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drawings/drawing1.xml" ContentType="application/vnd.openxmlformats-officedocument.drawing+xml"/>
  <Override PartName="/xl/queryTables/queryTable2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2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2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26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27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28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29.xml" ContentType="application/vnd.openxmlformats-officedocument.spreadsheetml.query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queryTables/queryTable30.xml" ContentType="application/vnd.openxmlformats-officedocument.spreadsheetml.query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queryTables/queryTable31.xml" ContentType="application/vnd.openxmlformats-officedocument.spreadsheetml.query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queryTables/queryTable32.xml" ContentType="application/vnd.openxmlformats-officedocument.spreadsheetml.queryTable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queryTables/queryTable33.xml" ContentType="application/vnd.openxmlformats-officedocument.spreadsheetml.queryTable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queryTables/queryTable34.xml" ContentType="application/vnd.openxmlformats-officedocument.spreadsheetml.queryTable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queryTables/queryTable35.xml" ContentType="application/vnd.openxmlformats-officedocument.spreadsheetml.queryTable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queryTables/queryTable36.xml" ContentType="application/vnd.openxmlformats-officedocument.spreadsheetml.queryTable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queryTables/queryTable37.xml" ContentType="application/vnd.openxmlformats-officedocument.spreadsheetml.queryTable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queryTables/queryTable38.xml" ContentType="application/vnd.openxmlformats-officedocument.spreadsheetml.queryTable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 firstSheet="2" activeTab="2"/>
  </bookViews>
  <sheets>
    <sheet name="results_e_1" sheetId="1" r:id="rId1"/>
    <sheet name="results_ddqn_1_1" sheetId="19" r:id="rId2"/>
    <sheet name="results_ddqn_1" sheetId="18" r:id="rId3"/>
    <sheet name="results_e_2" sheetId="2" r:id="rId4"/>
    <sheet name="results_ddqn_1_2" sheetId="21" r:id="rId5"/>
    <sheet name="results_ddqn_2" sheetId="20" r:id="rId6"/>
    <sheet name="cd_e_1" sheetId="3" r:id="rId7"/>
    <sheet name="cd_ddqn_1_1" sheetId="4" r:id="rId8"/>
    <sheet name="cd_ddqn_1" sheetId="5" r:id="rId9"/>
    <sheet name="cd_e_2" sheetId="6" r:id="rId10"/>
    <sheet name="cd_ddqn_1_2" sheetId="7" r:id="rId11"/>
    <sheet name="cd_ddqn_2" sheetId="8" r:id="rId12"/>
    <sheet name="levene_e_1" sheetId="9" r:id="rId13"/>
    <sheet name="levene_ddqn_1_1" sheetId="10" r:id="rId14"/>
    <sheet name="levene_ddqn_1" sheetId="11" r:id="rId15"/>
    <sheet name="levene_e_2" sheetId="12" r:id="rId16"/>
    <sheet name="levene_ddqn_1_2" sheetId="13" r:id="rId17"/>
    <sheet name="levene_ddqn_2" sheetId="14" r:id="rId18"/>
    <sheet name="ks_1" sheetId="15" r:id="rId19"/>
    <sheet name="ks_2" sheetId="17" r:id="rId20"/>
    <sheet name="a_0_2" sheetId="22" r:id="rId21"/>
    <sheet name="a_1_2" sheetId="23" r:id="rId22"/>
    <sheet name="a_2_2" sheetId="24" r:id="rId23"/>
    <sheet name="a_3_2" sheetId="25" r:id="rId24"/>
    <sheet name="a_4_2" sheetId="26" r:id="rId25"/>
    <sheet name="a_5_2" sheetId="27" r:id="rId26"/>
    <sheet name="d_2" sheetId="28" r:id="rId27"/>
    <sheet name="r_2" sheetId="29" r:id="rId28"/>
    <sheet name="a_0_1" sheetId="30" r:id="rId29"/>
    <sheet name="a_1_1" sheetId="31" r:id="rId30"/>
    <sheet name="a_2_1" sheetId="32" r:id="rId31"/>
    <sheet name="a_3_1" sheetId="33" r:id="rId32"/>
    <sheet name="a_4_1" sheetId="34" r:id="rId33"/>
    <sheet name="a_5_1" sheetId="35" r:id="rId34"/>
    <sheet name="d_1" sheetId="36" r:id="rId35"/>
    <sheet name="r_1" sheetId="37" r:id="rId36"/>
    <sheet name="Tabelle1" sheetId="38" r:id="rId37"/>
    <sheet name="Tabelle2" sheetId="39" r:id="rId38"/>
    <sheet name="Tabelle3" sheetId="40" r:id="rId39"/>
    <sheet name="Tabelle4" sheetId="41" r:id="rId40"/>
  </sheets>
  <definedNames>
    <definedName name="action_0" localSheetId="28">a_0_1!$A$1:$K$63</definedName>
    <definedName name="action_0" localSheetId="20">a_0_2!$A$1:$Z$53</definedName>
    <definedName name="action_1" localSheetId="29">a_1_1!$A$1:$K$63</definedName>
    <definedName name="action_1" localSheetId="21">a_1_2!$A$1:$Z$53</definedName>
    <definedName name="action_2" localSheetId="30">a_2_1!$A$1:$K$63</definedName>
    <definedName name="action_2" localSheetId="22">a_2_2!$A$1:$Z$53</definedName>
    <definedName name="action_3" localSheetId="31">a_3_1!$A$1:$K$63</definedName>
    <definedName name="action_3" localSheetId="23">a_3_2!$A$1:$Z$53</definedName>
    <definedName name="action_4" localSheetId="32">a_4_1!$A$1:$K$63</definedName>
    <definedName name="action_4" localSheetId="24">a_4_2!$A$1:$Z$53</definedName>
    <definedName name="action_5" localSheetId="33">a_5_1!$A$1:$K$63</definedName>
    <definedName name="action_5" localSheetId="25">a_5_2!$A$1:$Z$53</definedName>
    <definedName name="cohens_d_ddqn" localSheetId="8">cd_ddqn_1!#REF!</definedName>
    <definedName name="cohens_d_ddqn" localSheetId="11">cd_ddqn_2!$A$1:$I$24</definedName>
    <definedName name="cohens_d_ddqn_1" localSheetId="8">cd_ddqn_1!$A$1:$I$9</definedName>
    <definedName name="cohens_d_ddqn_1mio" localSheetId="7">cd_ddqn_1_1!#REF!</definedName>
    <definedName name="cohens_d_ddqn_1mio" localSheetId="10">cd_ddqn_1_2!$A$1:$I$24</definedName>
    <definedName name="cohens_d_ddqn_1mio_1" localSheetId="7">cd_ddqn_1_1!$A$1:$I$9</definedName>
    <definedName name="cohens_d_expert" localSheetId="6">cd_e_1!#REF!</definedName>
    <definedName name="cohens_d_expert" localSheetId="9">cd_e_2!$A$1:$I$24</definedName>
    <definedName name="cohens_d_expert_1" localSheetId="6">cd_e_1!$A$1:$I$9</definedName>
    <definedName name="duration" localSheetId="34">d_1!$A$1:$K$63</definedName>
    <definedName name="duration" localSheetId="26">d_2!$A$1:$Z$53</definedName>
    <definedName name="ks_results" localSheetId="18">ks_1!$A$1:$I$12</definedName>
    <definedName name="ks_results" localSheetId="19">ks_2!$A$1:$I$27</definedName>
    <definedName name="levene_results_ddqn" localSheetId="14">levene_ddqn_1!$A$1:$I$9</definedName>
    <definedName name="levene_results_ddqn" localSheetId="17">levene_ddqn_2!$A$1:$I$24</definedName>
    <definedName name="levene_results_ddqn_1mio" localSheetId="13">levene_ddqn_1_1!$A$1:$I$9</definedName>
    <definedName name="levene_results_ddqn_1mio" localSheetId="16">levene_ddqn_1_2!$A$1:$I$24</definedName>
    <definedName name="levene_results_expert" localSheetId="12">levene_e_1!$A$1:$I$9</definedName>
    <definedName name="levene_results_expert" localSheetId="15">levene_e_2!$A$1:$I$24</definedName>
    <definedName name="perc" localSheetId="38">Tabelle3!$C$2:$BL$19</definedName>
    <definedName name="perc2" localSheetId="39">Tabelle4!$C$2:$SU$19</definedName>
    <definedName name="reward" localSheetId="35">r_1!$A$1:$K$63</definedName>
    <definedName name="reward" localSheetId="27">r_2!$A$1:$Z$53</definedName>
    <definedName name="test_results_ddqn" localSheetId="2">results_ddqn_1!$A$1:$I$9</definedName>
    <definedName name="test_results_ddqn" localSheetId="5">results_ddqn_2!$A$1:$I$24</definedName>
    <definedName name="test_results_ddqn_1mio" localSheetId="1">results_ddqn_1_1!$A$1:$I$9</definedName>
    <definedName name="test_results_ddqn_1mio" localSheetId="4">results_ddqn_1_2!$A$1:$I$24</definedName>
    <definedName name="test_results_expert" localSheetId="0">results_e_1!$A$1:$I$9</definedName>
    <definedName name="test_results_expert" localSheetId="3">results_e_2!$A$1:$I$24</definedName>
  </definedNames>
  <calcPr calcId="145621"/>
</workbook>
</file>

<file path=xl/calcChain.xml><?xml version="1.0" encoding="utf-8"?>
<calcChain xmlns="http://schemas.openxmlformats.org/spreadsheetml/2006/main">
  <c r="E62" i="22" l="1"/>
  <c r="F62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S62" i="22"/>
  <c r="T62" i="22"/>
  <c r="U62" i="22"/>
  <c r="V62" i="22"/>
  <c r="W62" i="22"/>
  <c r="X62" i="22"/>
  <c r="Y62" i="22"/>
  <c r="Z62" i="22"/>
  <c r="D62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D61" i="22"/>
  <c r="D2" i="39" l="1"/>
  <c r="D3" i="39"/>
  <c r="D4" i="39"/>
  <c r="D5" i="39"/>
  <c r="D6" i="39"/>
  <c r="D7" i="39"/>
  <c r="E2" i="39" l="1"/>
  <c r="F2" i="39"/>
  <c r="G2" i="39"/>
  <c r="H2" i="39"/>
  <c r="I2" i="39"/>
  <c r="J2" i="39"/>
  <c r="K2" i="39"/>
  <c r="L2" i="39"/>
  <c r="E3" i="39"/>
  <c r="F3" i="39"/>
  <c r="G3" i="39"/>
  <c r="H3" i="39"/>
  <c r="I3" i="39"/>
  <c r="J3" i="39"/>
  <c r="K3" i="39"/>
  <c r="L3" i="39"/>
  <c r="E4" i="39"/>
  <c r="F4" i="39"/>
  <c r="G4" i="39"/>
  <c r="H4" i="39"/>
  <c r="I4" i="39"/>
  <c r="J4" i="39"/>
  <c r="K4" i="39"/>
  <c r="L4" i="39"/>
  <c r="E5" i="39"/>
  <c r="F5" i="39"/>
  <c r="G5" i="39"/>
  <c r="H5" i="39"/>
  <c r="I5" i="39"/>
  <c r="J5" i="39"/>
  <c r="K5" i="39"/>
  <c r="L5" i="39"/>
  <c r="E6" i="39"/>
  <c r="F6" i="39"/>
  <c r="G6" i="39"/>
  <c r="H6" i="39"/>
  <c r="I6" i="39"/>
  <c r="J6" i="39"/>
  <c r="K6" i="39"/>
  <c r="L6" i="39"/>
  <c r="E7" i="39"/>
  <c r="F7" i="39"/>
  <c r="G7" i="39"/>
  <c r="H7" i="39"/>
  <c r="I7" i="39"/>
  <c r="J7" i="39"/>
  <c r="K7" i="39"/>
  <c r="L7" i="39"/>
  <c r="C7" i="39"/>
  <c r="C6" i="39"/>
  <c r="C5" i="39"/>
  <c r="C4" i="39"/>
  <c r="C3" i="39"/>
  <c r="C2" i="39"/>
  <c r="B7" i="39"/>
  <c r="B6" i="39"/>
  <c r="B5" i="39"/>
  <c r="B4" i="39"/>
  <c r="B3" i="39"/>
  <c r="B2" i="39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Z2" i="38"/>
  <c r="AA2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C7" i="38"/>
  <c r="C6" i="38"/>
  <c r="C5" i="38"/>
  <c r="C4" i="38"/>
  <c r="C3" i="38"/>
  <c r="C2" i="38"/>
  <c r="B7" i="38"/>
  <c r="B6" i="38"/>
  <c r="B5" i="38"/>
  <c r="B4" i="38"/>
  <c r="B3" i="38"/>
  <c r="B2" i="38"/>
  <c r="H67" i="32" l="1"/>
  <c r="C56" i="24"/>
  <c r="K69" i="37" l="1"/>
  <c r="J69" i="37"/>
  <c r="I69" i="37"/>
  <c r="H69" i="37"/>
  <c r="G69" i="37"/>
  <c r="F69" i="37"/>
  <c r="E69" i="37"/>
  <c r="D69" i="37"/>
  <c r="C69" i="37"/>
  <c r="B69" i="37"/>
  <c r="A69" i="37"/>
  <c r="K68" i="37"/>
  <c r="J68" i="37"/>
  <c r="I68" i="37"/>
  <c r="H68" i="37"/>
  <c r="G68" i="37"/>
  <c r="F68" i="37"/>
  <c r="E68" i="37"/>
  <c r="D68" i="37"/>
  <c r="C68" i="37"/>
  <c r="B68" i="37"/>
  <c r="A68" i="37"/>
  <c r="K67" i="37"/>
  <c r="J67" i="37"/>
  <c r="I67" i="37"/>
  <c r="H67" i="37"/>
  <c r="G67" i="37"/>
  <c r="F67" i="37"/>
  <c r="E67" i="37"/>
  <c r="D67" i="37"/>
  <c r="C67" i="37"/>
  <c r="B67" i="37"/>
  <c r="A67" i="37"/>
  <c r="K66" i="37"/>
  <c r="J66" i="37"/>
  <c r="I66" i="37"/>
  <c r="H66" i="37"/>
  <c r="G66" i="37"/>
  <c r="F66" i="37"/>
  <c r="E66" i="37"/>
  <c r="D66" i="37"/>
  <c r="C66" i="37"/>
  <c r="B66" i="37"/>
  <c r="A66" i="37"/>
  <c r="K65" i="37"/>
  <c r="J65" i="37"/>
  <c r="I65" i="37"/>
  <c r="H65" i="37"/>
  <c r="G65" i="37"/>
  <c r="F65" i="37"/>
  <c r="E65" i="37"/>
  <c r="D65" i="37"/>
  <c r="C65" i="37"/>
  <c r="B65" i="37"/>
  <c r="A65" i="37"/>
  <c r="K69" i="36"/>
  <c r="J69" i="36"/>
  <c r="I69" i="36"/>
  <c r="H69" i="36"/>
  <c r="G69" i="36"/>
  <c r="F69" i="36"/>
  <c r="E69" i="36"/>
  <c r="D69" i="36"/>
  <c r="C69" i="36"/>
  <c r="B69" i="36"/>
  <c r="A69" i="36"/>
  <c r="K68" i="36"/>
  <c r="J68" i="36"/>
  <c r="I68" i="36"/>
  <c r="H68" i="36"/>
  <c r="G68" i="36"/>
  <c r="F68" i="36"/>
  <c r="E68" i="36"/>
  <c r="D68" i="36"/>
  <c r="C68" i="36"/>
  <c r="B68" i="36"/>
  <c r="A68" i="36"/>
  <c r="K67" i="36"/>
  <c r="J67" i="36"/>
  <c r="I67" i="36"/>
  <c r="H67" i="36"/>
  <c r="G67" i="36"/>
  <c r="F67" i="36"/>
  <c r="E67" i="36"/>
  <c r="D67" i="36"/>
  <c r="C67" i="36"/>
  <c r="B67" i="36"/>
  <c r="A67" i="36"/>
  <c r="K66" i="36"/>
  <c r="J66" i="36"/>
  <c r="I66" i="36"/>
  <c r="H66" i="36"/>
  <c r="G66" i="36"/>
  <c r="F66" i="36"/>
  <c r="E66" i="36"/>
  <c r="D66" i="36"/>
  <c r="C66" i="36"/>
  <c r="B66" i="36"/>
  <c r="A66" i="36"/>
  <c r="K65" i="36"/>
  <c r="J65" i="36"/>
  <c r="I65" i="36"/>
  <c r="H65" i="36"/>
  <c r="G65" i="36"/>
  <c r="F65" i="36"/>
  <c r="E65" i="36"/>
  <c r="D65" i="36"/>
  <c r="C65" i="36"/>
  <c r="B65" i="36"/>
  <c r="A65" i="36"/>
  <c r="K69" i="35"/>
  <c r="J69" i="35"/>
  <c r="I69" i="35"/>
  <c r="H69" i="35"/>
  <c r="G69" i="35"/>
  <c r="F69" i="35"/>
  <c r="E69" i="35"/>
  <c r="D69" i="35"/>
  <c r="C69" i="35"/>
  <c r="B69" i="35"/>
  <c r="A69" i="35"/>
  <c r="K68" i="35"/>
  <c r="J68" i="35"/>
  <c r="I68" i="35"/>
  <c r="H68" i="35"/>
  <c r="G68" i="35"/>
  <c r="F68" i="35"/>
  <c r="E68" i="35"/>
  <c r="D68" i="35"/>
  <c r="C68" i="35"/>
  <c r="B68" i="35"/>
  <c r="A68" i="35"/>
  <c r="K67" i="35"/>
  <c r="J67" i="35"/>
  <c r="I67" i="35"/>
  <c r="H67" i="35"/>
  <c r="G67" i="35"/>
  <c r="F67" i="35"/>
  <c r="E67" i="35"/>
  <c r="D67" i="35"/>
  <c r="C67" i="35"/>
  <c r="B67" i="35"/>
  <c r="A67" i="35"/>
  <c r="K66" i="35"/>
  <c r="J66" i="35"/>
  <c r="I66" i="35"/>
  <c r="H66" i="35"/>
  <c r="G66" i="35"/>
  <c r="F66" i="35"/>
  <c r="E66" i="35"/>
  <c r="D66" i="35"/>
  <c r="C66" i="35"/>
  <c r="B66" i="35"/>
  <c r="A66" i="35"/>
  <c r="K65" i="35"/>
  <c r="J65" i="35"/>
  <c r="I65" i="35"/>
  <c r="H65" i="35"/>
  <c r="G65" i="35"/>
  <c r="F65" i="35"/>
  <c r="E65" i="35"/>
  <c r="D65" i="35"/>
  <c r="C65" i="35"/>
  <c r="B65" i="35"/>
  <c r="A65" i="35"/>
  <c r="K69" i="34"/>
  <c r="J69" i="34"/>
  <c r="I69" i="34"/>
  <c r="H69" i="34"/>
  <c r="G69" i="34"/>
  <c r="F69" i="34"/>
  <c r="E69" i="34"/>
  <c r="D69" i="34"/>
  <c r="C69" i="34"/>
  <c r="B69" i="34"/>
  <c r="A69" i="34"/>
  <c r="K68" i="34"/>
  <c r="J68" i="34"/>
  <c r="I68" i="34"/>
  <c r="H68" i="34"/>
  <c r="G68" i="34"/>
  <c r="F68" i="34"/>
  <c r="E68" i="34"/>
  <c r="D68" i="34"/>
  <c r="C68" i="34"/>
  <c r="B68" i="34"/>
  <c r="A68" i="34"/>
  <c r="K67" i="34"/>
  <c r="J67" i="34"/>
  <c r="I67" i="34"/>
  <c r="H67" i="34"/>
  <c r="G67" i="34"/>
  <c r="F67" i="34"/>
  <c r="E67" i="34"/>
  <c r="D67" i="34"/>
  <c r="C67" i="34"/>
  <c r="B67" i="34"/>
  <c r="A67" i="34"/>
  <c r="K66" i="34"/>
  <c r="J66" i="34"/>
  <c r="I66" i="34"/>
  <c r="H66" i="34"/>
  <c r="G66" i="34"/>
  <c r="F66" i="34"/>
  <c r="E66" i="34"/>
  <c r="D66" i="34"/>
  <c r="C66" i="34"/>
  <c r="B66" i="34"/>
  <c r="A66" i="34"/>
  <c r="K65" i="34"/>
  <c r="J65" i="34"/>
  <c r="I65" i="34"/>
  <c r="H65" i="34"/>
  <c r="G65" i="34"/>
  <c r="F65" i="34"/>
  <c r="E65" i="34"/>
  <c r="D65" i="34"/>
  <c r="C65" i="34"/>
  <c r="B65" i="34"/>
  <c r="A65" i="34"/>
  <c r="K69" i="33"/>
  <c r="J69" i="33"/>
  <c r="I69" i="33"/>
  <c r="H69" i="33"/>
  <c r="G69" i="33"/>
  <c r="F69" i="33"/>
  <c r="E69" i="33"/>
  <c r="D69" i="33"/>
  <c r="C69" i="33"/>
  <c r="B69" i="33"/>
  <c r="A69" i="33"/>
  <c r="K68" i="33"/>
  <c r="J68" i="33"/>
  <c r="I68" i="33"/>
  <c r="H68" i="33"/>
  <c r="G68" i="33"/>
  <c r="F68" i="33"/>
  <c r="E68" i="33"/>
  <c r="D68" i="33"/>
  <c r="C68" i="33"/>
  <c r="B68" i="33"/>
  <c r="A68" i="33"/>
  <c r="K67" i="33"/>
  <c r="J67" i="33"/>
  <c r="I67" i="33"/>
  <c r="H67" i="33"/>
  <c r="G67" i="33"/>
  <c r="F67" i="33"/>
  <c r="E67" i="33"/>
  <c r="D67" i="33"/>
  <c r="C67" i="33"/>
  <c r="B67" i="33"/>
  <c r="A67" i="33"/>
  <c r="K66" i="33"/>
  <c r="J66" i="33"/>
  <c r="I66" i="33"/>
  <c r="H66" i="33"/>
  <c r="G66" i="33"/>
  <c r="F66" i="33"/>
  <c r="E66" i="33"/>
  <c r="D66" i="33"/>
  <c r="C66" i="33"/>
  <c r="B66" i="33"/>
  <c r="A66" i="33"/>
  <c r="K65" i="33"/>
  <c r="J65" i="33"/>
  <c r="I65" i="33"/>
  <c r="H65" i="33"/>
  <c r="G65" i="33"/>
  <c r="F65" i="33"/>
  <c r="E65" i="33"/>
  <c r="D65" i="33"/>
  <c r="C65" i="33"/>
  <c r="B65" i="33"/>
  <c r="A65" i="33"/>
  <c r="K69" i="32"/>
  <c r="J69" i="32"/>
  <c r="I69" i="32"/>
  <c r="H69" i="32"/>
  <c r="G69" i="32"/>
  <c r="F69" i="32"/>
  <c r="E69" i="32"/>
  <c r="D69" i="32"/>
  <c r="C69" i="32"/>
  <c r="B69" i="32"/>
  <c r="A69" i="32"/>
  <c r="K68" i="32"/>
  <c r="J68" i="32"/>
  <c r="I68" i="32"/>
  <c r="H68" i="32"/>
  <c r="G68" i="32"/>
  <c r="F68" i="32"/>
  <c r="E68" i="32"/>
  <c r="D68" i="32"/>
  <c r="C68" i="32"/>
  <c r="B68" i="32"/>
  <c r="A68" i="32"/>
  <c r="K67" i="32"/>
  <c r="J67" i="32"/>
  <c r="I67" i="32"/>
  <c r="G67" i="32"/>
  <c r="F67" i="32"/>
  <c r="E67" i="32"/>
  <c r="D67" i="32"/>
  <c r="C67" i="32"/>
  <c r="B67" i="32"/>
  <c r="A67" i="32"/>
  <c r="K66" i="32"/>
  <c r="J66" i="32"/>
  <c r="I66" i="32"/>
  <c r="H66" i="32"/>
  <c r="G66" i="32"/>
  <c r="F66" i="32"/>
  <c r="E66" i="32"/>
  <c r="D66" i="32"/>
  <c r="C66" i="32"/>
  <c r="B66" i="32"/>
  <c r="A66" i="32"/>
  <c r="K65" i="32"/>
  <c r="J65" i="32"/>
  <c r="I65" i="32"/>
  <c r="H65" i="32"/>
  <c r="G65" i="32"/>
  <c r="F65" i="32"/>
  <c r="E65" i="32"/>
  <c r="D65" i="32"/>
  <c r="C65" i="32"/>
  <c r="B65" i="32"/>
  <c r="A65" i="32"/>
  <c r="K69" i="31"/>
  <c r="J69" i="31"/>
  <c r="I69" i="31"/>
  <c r="H69" i="31"/>
  <c r="G69" i="31"/>
  <c r="F69" i="31"/>
  <c r="E69" i="31"/>
  <c r="D69" i="31"/>
  <c r="C69" i="31"/>
  <c r="B69" i="31"/>
  <c r="A69" i="31"/>
  <c r="K68" i="31"/>
  <c r="J68" i="31"/>
  <c r="I68" i="31"/>
  <c r="H68" i="31"/>
  <c r="G68" i="31"/>
  <c r="F68" i="31"/>
  <c r="E68" i="31"/>
  <c r="D68" i="31"/>
  <c r="C68" i="31"/>
  <c r="B68" i="31"/>
  <c r="A68" i="31"/>
  <c r="K67" i="31"/>
  <c r="J67" i="31"/>
  <c r="I67" i="31"/>
  <c r="H67" i="31"/>
  <c r="G67" i="31"/>
  <c r="F67" i="31"/>
  <c r="E67" i="31"/>
  <c r="D67" i="31"/>
  <c r="C67" i="31"/>
  <c r="B67" i="31"/>
  <c r="A67" i="31"/>
  <c r="K66" i="31"/>
  <c r="J66" i="31"/>
  <c r="I66" i="31"/>
  <c r="H66" i="31"/>
  <c r="G66" i="31"/>
  <c r="F66" i="31"/>
  <c r="E66" i="31"/>
  <c r="D66" i="31"/>
  <c r="C66" i="31"/>
  <c r="B66" i="31"/>
  <c r="A66" i="31"/>
  <c r="K65" i="31"/>
  <c r="J65" i="31"/>
  <c r="I65" i="31"/>
  <c r="H65" i="31"/>
  <c r="G65" i="31"/>
  <c r="F65" i="31"/>
  <c r="E65" i="31"/>
  <c r="D65" i="31"/>
  <c r="C65" i="31"/>
  <c r="B65" i="31"/>
  <c r="A65" i="31"/>
  <c r="A69" i="30"/>
  <c r="A68" i="30"/>
  <c r="A67" i="30"/>
  <c r="A66" i="30"/>
  <c r="A65" i="30"/>
  <c r="K69" i="30"/>
  <c r="J69" i="30"/>
  <c r="I69" i="30"/>
  <c r="H69" i="30"/>
  <c r="G69" i="30"/>
  <c r="F69" i="30"/>
  <c r="E69" i="30"/>
  <c r="D69" i="30"/>
  <c r="C69" i="30"/>
  <c r="B69" i="30"/>
  <c r="K68" i="30"/>
  <c r="J68" i="30"/>
  <c r="I68" i="30"/>
  <c r="H68" i="30"/>
  <c r="G68" i="30"/>
  <c r="F68" i="30"/>
  <c r="E68" i="30"/>
  <c r="D68" i="30"/>
  <c r="C68" i="30"/>
  <c r="B68" i="30"/>
  <c r="K67" i="30"/>
  <c r="J67" i="30"/>
  <c r="I67" i="30"/>
  <c r="H67" i="30"/>
  <c r="G67" i="30"/>
  <c r="F67" i="30"/>
  <c r="E67" i="30"/>
  <c r="D67" i="30"/>
  <c r="C67" i="30"/>
  <c r="B67" i="30"/>
  <c r="K66" i="30"/>
  <c r="J66" i="30"/>
  <c r="I66" i="30"/>
  <c r="H66" i="30"/>
  <c r="G66" i="30"/>
  <c r="F66" i="30"/>
  <c r="E66" i="30"/>
  <c r="D66" i="30"/>
  <c r="C66" i="30"/>
  <c r="B66" i="30"/>
  <c r="K65" i="30"/>
  <c r="J65" i="30"/>
  <c r="I65" i="30"/>
  <c r="H65" i="30"/>
  <c r="G65" i="30"/>
  <c r="F65" i="30"/>
  <c r="E65" i="30"/>
  <c r="D65" i="30"/>
  <c r="C65" i="30"/>
  <c r="B65" i="30"/>
  <c r="Z59" i="29"/>
  <c r="Y59" i="29"/>
  <c r="X59" i="29"/>
  <c r="W59" i="29"/>
  <c r="V59" i="29"/>
  <c r="U59" i="29"/>
  <c r="T59" i="29"/>
  <c r="S59" i="29"/>
  <c r="R59" i="29"/>
  <c r="Q59" i="29"/>
  <c r="P59" i="29"/>
  <c r="O59" i="29"/>
  <c r="N59" i="29"/>
  <c r="M59" i="29"/>
  <c r="L59" i="29"/>
  <c r="K59" i="29"/>
  <c r="J59" i="29"/>
  <c r="I59" i="29"/>
  <c r="H59" i="29"/>
  <c r="G59" i="29"/>
  <c r="F59" i="29"/>
  <c r="E59" i="29"/>
  <c r="D59" i="29"/>
  <c r="C59" i="29"/>
  <c r="B59" i="29"/>
  <c r="A59" i="29"/>
  <c r="Z58" i="29"/>
  <c r="Y58" i="29"/>
  <c r="X58" i="29"/>
  <c r="W58" i="29"/>
  <c r="V58" i="29"/>
  <c r="U58" i="29"/>
  <c r="T58" i="29"/>
  <c r="S58" i="29"/>
  <c r="R58" i="29"/>
  <c r="Q58" i="29"/>
  <c r="P58" i="29"/>
  <c r="O58" i="29"/>
  <c r="N58" i="29"/>
  <c r="M58" i="29"/>
  <c r="L58" i="29"/>
  <c r="K58" i="29"/>
  <c r="J58" i="29"/>
  <c r="I58" i="29"/>
  <c r="H58" i="29"/>
  <c r="G58" i="29"/>
  <c r="F58" i="29"/>
  <c r="E58" i="29"/>
  <c r="D58" i="29"/>
  <c r="C58" i="29"/>
  <c r="B58" i="29"/>
  <c r="A58" i="29"/>
  <c r="Z57" i="29"/>
  <c r="Y57" i="29"/>
  <c r="X57" i="29"/>
  <c r="W57" i="29"/>
  <c r="V57" i="29"/>
  <c r="U57" i="29"/>
  <c r="T57" i="29"/>
  <c r="S57" i="29"/>
  <c r="R57" i="29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B57" i="29"/>
  <c r="A57" i="29"/>
  <c r="Z56" i="29"/>
  <c r="Y56" i="29"/>
  <c r="X56" i="29"/>
  <c r="W56" i="29"/>
  <c r="V56" i="29"/>
  <c r="U56" i="29"/>
  <c r="T56" i="29"/>
  <c r="S56" i="29"/>
  <c r="R56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C56" i="29"/>
  <c r="B56" i="29"/>
  <c r="A56" i="29"/>
  <c r="Z55" i="29"/>
  <c r="Y55" i="29"/>
  <c r="X55" i="29"/>
  <c r="W55" i="29"/>
  <c r="V55" i="29"/>
  <c r="U55" i="29"/>
  <c r="T55" i="29"/>
  <c r="S55" i="29"/>
  <c r="R55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C55" i="29"/>
  <c r="B55" i="29"/>
  <c r="A55" i="29"/>
  <c r="Z59" i="28"/>
  <c r="Y59" i="28"/>
  <c r="X59" i="28"/>
  <c r="W59" i="28"/>
  <c r="V59" i="28"/>
  <c r="U59" i="28"/>
  <c r="T59" i="28"/>
  <c r="S59" i="28"/>
  <c r="R59" i="28"/>
  <c r="Q59" i="28"/>
  <c r="P59" i="28"/>
  <c r="O59" i="28"/>
  <c r="N59" i="28"/>
  <c r="M59" i="28"/>
  <c r="L59" i="28"/>
  <c r="K59" i="28"/>
  <c r="J59" i="28"/>
  <c r="I59" i="28"/>
  <c r="H59" i="28"/>
  <c r="G59" i="28"/>
  <c r="F59" i="28"/>
  <c r="E59" i="28"/>
  <c r="D59" i="28"/>
  <c r="C59" i="28"/>
  <c r="B59" i="28"/>
  <c r="A59" i="28"/>
  <c r="Z58" i="28"/>
  <c r="Y58" i="28"/>
  <c r="X58" i="28"/>
  <c r="W58" i="28"/>
  <c r="V58" i="28"/>
  <c r="U58" i="28"/>
  <c r="T58" i="28"/>
  <c r="S58" i="28"/>
  <c r="R58" i="28"/>
  <c r="Q58" i="28"/>
  <c r="P58" i="28"/>
  <c r="O58" i="28"/>
  <c r="N58" i="28"/>
  <c r="M58" i="28"/>
  <c r="L58" i="28"/>
  <c r="K58" i="28"/>
  <c r="J58" i="28"/>
  <c r="I58" i="28"/>
  <c r="H58" i="28"/>
  <c r="G58" i="28"/>
  <c r="F58" i="28"/>
  <c r="E58" i="28"/>
  <c r="D58" i="28"/>
  <c r="C58" i="28"/>
  <c r="B58" i="28"/>
  <c r="A58" i="28"/>
  <c r="Z57" i="28"/>
  <c r="Y57" i="28"/>
  <c r="X57" i="28"/>
  <c r="W57" i="28"/>
  <c r="V57" i="28"/>
  <c r="U57" i="28"/>
  <c r="T57" i="28"/>
  <c r="S57" i="28"/>
  <c r="R57" i="28"/>
  <c r="Q57" i="28"/>
  <c r="P57" i="28"/>
  <c r="O57" i="28"/>
  <c r="N57" i="28"/>
  <c r="M57" i="28"/>
  <c r="L57" i="28"/>
  <c r="K57" i="28"/>
  <c r="J57" i="28"/>
  <c r="I57" i="28"/>
  <c r="H57" i="28"/>
  <c r="G57" i="28"/>
  <c r="F57" i="28"/>
  <c r="E57" i="28"/>
  <c r="D57" i="28"/>
  <c r="C57" i="28"/>
  <c r="B57" i="28"/>
  <c r="A57" i="28"/>
  <c r="Z56" i="28"/>
  <c r="Y56" i="28"/>
  <c r="X56" i="28"/>
  <c r="W56" i="28"/>
  <c r="V56" i="28"/>
  <c r="U56" i="28"/>
  <c r="T56" i="28"/>
  <c r="S56" i="28"/>
  <c r="R56" i="28"/>
  <c r="Q56" i="28"/>
  <c r="P56" i="28"/>
  <c r="O56" i="28"/>
  <c r="N56" i="28"/>
  <c r="M56" i="28"/>
  <c r="L56" i="28"/>
  <c r="K56" i="28"/>
  <c r="J56" i="28"/>
  <c r="I56" i="28"/>
  <c r="H56" i="28"/>
  <c r="G56" i="28"/>
  <c r="F56" i="28"/>
  <c r="E56" i="28"/>
  <c r="D56" i="28"/>
  <c r="C56" i="28"/>
  <c r="B56" i="28"/>
  <c r="A56" i="28"/>
  <c r="Z55" i="28"/>
  <c r="Y55" i="28"/>
  <c r="X55" i="28"/>
  <c r="W55" i="28"/>
  <c r="V55" i="28"/>
  <c r="U55" i="28"/>
  <c r="T55" i="28"/>
  <c r="S55" i="28"/>
  <c r="R55" i="28"/>
  <c r="Q55" i="28"/>
  <c r="P55" i="28"/>
  <c r="O55" i="28"/>
  <c r="N55" i="28"/>
  <c r="M55" i="28"/>
  <c r="L55" i="28"/>
  <c r="K55" i="28"/>
  <c r="J55" i="28"/>
  <c r="I55" i="28"/>
  <c r="H55" i="28"/>
  <c r="G55" i="28"/>
  <c r="F55" i="28"/>
  <c r="E55" i="28"/>
  <c r="D55" i="28"/>
  <c r="C55" i="28"/>
  <c r="B55" i="28"/>
  <c r="A55" i="28"/>
  <c r="Z59" i="27"/>
  <c r="Y59" i="27"/>
  <c r="X59" i="27"/>
  <c r="W59" i="27"/>
  <c r="V59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A59" i="27"/>
  <c r="Z58" i="27"/>
  <c r="Y58" i="27"/>
  <c r="X58" i="27"/>
  <c r="W58" i="27"/>
  <c r="V58" i="27"/>
  <c r="U58" i="27"/>
  <c r="T58" i="27"/>
  <c r="S58" i="27"/>
  <c r="R58" i="27"/>
  <c r="Q58" i="27"/>
  <c r="P58" i="27"/>
  <c r="O58" i="27"/>
  <c r="N58" i="27"/>
  <c r="M58" i="27"/>
  <c r="L58" i="27"/>
  <c r="K58" i="27"/>
  <c r="J58" i="27"/>
  <c r="I58" i="27"/>
  <c r="H58" i="27"/>
  <c r="G58" i="27"/>
  <c r="F58" i="27"/>
  <c r="E58" i="27"/>
  <c r="D58" i="27"/>
  <c r="C58" i="27"/>
  <c r="B58" i="27"/>
  <c r="A58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57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56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55" i="27"/>
  <c r="Z59" i="26"/>
  <c r="Y59" i="26"/>
  <c r="X59" i="26"/>
  <c r="W59" i="26"/>
  <c r="V59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A59" i="26"/>
  <c r="Z58" i="26"/>
  <c r="Y58" i="26"/>
  <c r="X58" i="26"/>
  <c r="W58" i="26"/>
  <c r="V58" i="26"/>
  <c r="U58" i="26"/>
  <c r="T58" i="26"/>
  <c r="S58" i="26"/>
  <c r="R58" i="26"/>
  <c r="Q58" i="26"/>
  <c r="P58" i="26"/>
  <c r="O58" i="26"/>
  <c r="N58" i="26"/>
  <c r="M58" i="26"/>
  <c r="L58" i="26"/>
  <c r="K58" i="26"/>
  <c r="J58" i="26"/>
  <c r="I58" i="26"/>
  <c r="H58" i="26"/>
  <c r="G58" i="26"/>
  <c r="F58" i="26"/>
  <c r="E58" i="26"/>
  <c r="D58" i="26"/>
  <c r="C58" i="26"/>
  <c r="B58" i="26"/>
  <c r="A58" i="26"/>
  <c r="Z57" i="26"/>
  <c r="Y57" i="26"/>
  <c r="X57" i="26"/>
  <c r="W57" i="26"/>
  <c r="V57" i="26"/>
  <c r="U57" i="26"/>
  <c r="T57" i="26"/>
  <c r="S57" i="26"/>
  <c r="R57" i="26"/>
  <c r="Q57" i="26"/>
  <c r="P57" i="26"/>
  <c r="O57" i="26"/>
  <c r="N57" i="26"/>
  <c r="M57" i="26"/>
  <c r="L57" i="26"/>
  <c r="K57" i="26"/>
  <c r="J57" i="26"/>
  <c r="I57" i="26"/>
  <c r="H57" i="26"/>
  <c r="G57" i="26"/>
  <c r="F57" i="26"/>
  <c r="E57" i="26"/>
  <c r="D57" i="26"/>
  <c r="C57" i="26"/>
  <c r="B57" i="26"/>
  <c r="A57" i="26"/>
  <c r="Z56" i="26"/>
  <c r="Y56" i="26"/>
  <c r="X56" i="26"/>
  <c r="W56" i="26"/>
  <c r="V56" i="26"/>
  <c r="U56" i="26"/>
  <c r="T56" i="26"/>
  <c r="S56" i="26"/>
  <c r="R56" i="26"/>
  <c r="Q56" i="26"/>
  <c r="P56" i="26"/>
  <c r="O56" i="26"/>
  <c r="N56" i="26"/>
  <c r="M56" i="26"/>
  <c r="L56" i="26"/>
  <c r="K56" i="26"/>
  <c r="J56" i="26"/>
  <c r="I56" i="26"/>
  <c r="H56" i="26"/>
  <c r="G56" i="26"/>
  <c r="F56" i="26"/>
  <c r="E56" i="26"/>
  <c r="D56" i="26"/>
  <c r="C56" i="26"/>
  <c r="B56" i="26"/>
  <c r="A56" i="26"/>
  <c r="Z55" i="26"/>
  <c r="Y55" i="26"/>
  <c r="X55" i="26"/>
  <c r="W55" i="26"/>
  <c r="V55" i="26"/>
  <c r="U55" i="26"/>
  <c r="T55" i="26"/>
  <c r="S55" i="26"/>
  <c r="R55" i="26"/>
  <c r="Q55" i="26"/>
  <c r="P55" i="26"/>
  <c r="O55" i="26"/>
  <c r="N55" i="26"/>
  <c r="M55" i="26"/>
  <c r="L55" i="26"/>
  <c r="K55" i="26"/>
  <c r="J55" i="26"/>
  <c r="I55" i="26"/>
  <c r="H55" i="26"/>
  <c r="G55" i="26"/>
  <c r="F55" i="26"/>
  <c r="E55" i="26"/>
  <c r="D55" i="26"/>
  <c r="C55" i="26"/>
  <c r="B55" i="26"/>
  <c r="A55" i="26"/>
  <c r="Z59" i="25"/>
  <c r="Y59" i="25"/>
  <c r="X59" i="25"/>
  <c r="W59" i="25"/>
  <c r="V59" i="25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B59" i="25"/>
  <c r="A59" i="25"/>
  <c r="Z58" i="25"/>
  <c r="Y58" i="25"/>
  <c r="X58" i="25"/>
  <c r="W58" i="25"/>
  <c r="V58" i="25"/>
  <c r="U58" i="25"/>
  <c r="T58" i="25"/>
  <c r="S58" i="25"/>
  <c r="R58" i="25"/>
  <c r="Q58" i="25"/>
  <c r="P58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B58" i="25"/>
  <c r="A58" i="25"/>
  <c r="Z57" i="25"/>
  <c r="Y57" i="25"/>
  <c r="X57" i="25"/>
  <c r="W57" i="25"/>
  <c r="V57" i="25"/>
  <c r="U57" i="25"/>
  <c r="T57" i="25"/>
  <c r="S57" i="25"/>
  <c r="R57" i="25"/>
  <c r="Q57" i="25"/>
  <c r="P57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B57" i="25"/>
  <c r="A57" i="25"/>
  <c r="Z56" i="25"/>
  <c r="Y56" i="25"/>
  <c r="X56" i="25"/>
  <c r="W56" i="25"/>
  <c r="V56" i="25"/>
  <c r="U56" i="25"/>
  <c r="T56" i="25"/>
  <c r="S56" i="25"/>
  <c r="R56" i="25"/>
  <c r="Q56" i="25"/>
  <c r="P56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B56" i="25"/>
  <c r="A56" i="25"/>
  <c r="Z55" i="25"/>
  <c r="Y55" i="25"/>
  <c r="X55" i="25"/>
  <c r="W55" i="25"/>
  <c r="V55" i="25"/>
  <c r="U55" i="25"/>
  <c r="T55" i="25"/>
  <c r="S55" i="25"/>
  <c r="R55" i="25"/>
  <c r="Q55" i="25"/>
  <c r="P55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B55" i="25"/>
  <c r="A55" i="25"/>
  <c r="Z59" i="24"/>
  <c r="Y59" i="24"/>
  <c r="X59" i="24"/>
  <c r="W59" i="24"/>
  <c r="V59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B59" i="24"/>
  <c r="A59" i="24"/>
  <c r="Z58" i="24"/>
  <c r="Y58" i="24"/>
  <c r="X58" i="24"/>
  <c r="W58" i="24"/>
  <c r="V58" i="24"/>
  <c r="U58" i="24"/>
  <c r="T58" i="24"/>
  <c r="S58" i="24"/>
  <c r="R58" i="24"/>
  <c r="Q58" i="24"/>
  <c r="P58" i="24"/>
  <c r="O58" i="24"/>
  <c r="N58" i="24"/>
  <c r="M58" i="24"/>
  <c r="L58" i="24"/>
  <c r="K58" i="24"/>
  <c r="J58" i="24"/>
  <c r="I58" i="24"/>
  <c r="H58" i="24"/>
  <c r="G58" i="24"/>
  <c r="F58" i="24"/>
  <c r="E58" i="24"/>
  <c r="D58" i="24"/>
  <c r="C58" i="24"/>
  <c r="B58" i="24"/>
  <c r="A58" i="24"/>
  <c r="Z57" i="24"/>
  <c r="Y57" i="24"/>
  <c r="X57" i="24"/>
  <c r="W57" i="24"/>
  <c r="V57" i="24"/>
  <c r="U57" i="24"/>
  <c r="T57" i="24"/>
  <c r="S57" i="24"/>
  <c r="R57" i="24"/>
  <c r="Q57" i="24"/>
  <c r="P57" i="24"/>
  <c r="O57" i="24"/>
  <c r="N57" i="24"/>
  <c r="M57" i="24"/>
  <c r="L57" i="24"/>
  <c r="K57" i="24"/>
  <c r="J57" i="24"/>
  <c r="I57" i="24"/>
  <c r="H57" i="24"/>
  <c r="G57" i="24"/>
  <c r="F57" i="24"/>
  <c r="E57" i="24"/>
  <c r="D57" i="24"/>
  <c r="B57" i="24"/>
  <c r="A57" i="24"/>
  <c r="Z56" i="24"/>
  <c r="Y56" i="24"/>
  <c r="X56" i="24"/>
  <c r="W56" i="24"/>
  <c r="V56" i="24"/>
  <c r="U56" i="24"/>
  <c r="T56" i="24"/>
  <c r="S56" i="24"/>
  <c r="R56" i="24"/>
  <c r="Q56" i="24"/>
  <c r="P56" i="24"/>
  <c r="O56" i="24"/>
  <c r="N56" i="24"/>
  <c r="M56" i="24"/>
  <c r="L56" i="24"/>
  <c r="K56" i="24"/>
  <c r="J56" i="24"/>
  <c r="I56" i="24"/>
  <c r="H56" i="24"/>
  <c r="G56" i="24"/>
  <c r="F56" i="24"/>
  <c r="E56" i="24"/>
  <c r="D56" i="24"/>
  <c r="B56" i="24"/>
  <c r="A56" i="24"/>
  <c r="Z55" i="24"/>
  <c r="Y55" i="24"/>
  <c r="X55" i="24"/>
  <c r="W55" i="24"/>
  <c r="V55" i="24"/>
  <c r="U55" i="24"/>
  <c r="T55" i="24"/>
  <c r="S55" i="24"/>
  <c r="R55" i="24"/>
  <c r="Q55" i="24"/>
  <c r="P55" i="24"/>
  <c r="O55" i="24"/>
  <c r="N55" i="24"/>
  <c r="M55" i="24"/>
  <c r="L55" i="24"/>
  <c r="K55" i="24"/>
  <c r="J55" i="24"/>
  <c r="I55" i="24"/>
  <c r="H55" i="24"/>
  <c r="G55" i="24"/>
  <c r="F55" i="24"/>
  <c r="E55" i="24"/>
  <c r="D55" i="24"/>
  <c r="C55" i="24"/>
  <c r="B55" i="24"/>
  <c r="A55" i="24"/>
  <c r="Z59" i="23"/>
  <c r="Y59" i="23"/>
  <c r="X59" i="23"/>
  <c r="W59" i="23"/>
  <c r="V59" i="23"/>
  <c r="U59" i="23"/>
  <c r="T59" i="23"/>
  <c r="S59" i="23"/>
  <c r="R59" i="23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D59" i="23"/>
  <c r="C59" i="23"/>
  <c r="B59" i="23"/>
  <c r="A59" i="23"/>
  <c r="Z58" i="23"/>
  <c r="Y58" i="23"/>
  <c r="X58" i="23"/>
  <c r="W58" i="23"/>
  <c r="V58" i="23"/>
  <c r="U58" i="23"/>
  <c r="T58" i="23"/>
  <c r="S58" i="23"/>
  <c r="R58" i="23"/>
  <c r="Q58" i="23"/>
  <c r="P58" i="23"/>
  <c r="O58" i="23"/>
  <c r="N58" i="23"/>
  <c r="M58" i="23"/>
  <c r="L58" i="23"/>
  <c r="K58" i="23"/>
  <c r="J58" i="23"/>
  <c r="I58" i="23"/>
  <c r="H58" i="23"/>
  <c r="G58" i="23"/>
  <c r="F58" i="23"/>
  <c r="E58" i="23"/>
  <c r="D58" i="23"/>
  <c r="C58" i="23"/>
  <c r="B58" i="23"/>
  <c r="A58" i="23"/>
  <c r="Z57" i="23"/>
  <c r="Y57" i="23"/>
  <c r="X57" i="23"/>
  <c r="W57" i="23"/>
  <c r="V57" i="23"/>
  <c r="U57" i="23"/>
  <c r="T57" i="23"/>
  <c r="S57" i="23"/>
  <c r="R57" i="23"/>
  <c r="Q57" i="23"/>
  <c r="P57" i="23"/>
  <c r="O57" i="23"/>
  <c r="N57" i="23"/>
  <c r="M57" i="23"/>
  <c r="L57" i="23"/>
  <c r="K57" i="23"/>
  <c r="J57" i="23"/>
  <c r="I57" i="23"/>
  <c r="H57" i="23"/>
  <c r="G57" i="23"/>
  <c r="F57" i="23"/>
  <c r="E57" i="23"/>
  <c r="D57" i="23"/>
  <c r="C57" i="23"/>
  <c r="B57" i="23"/>
  <c r="A57" i="23"/>
  <c r="Z56" i="23"/>
  <c r="Y56" i="23"/>
  <c r="X56" i="23"/>
  <c r="W56" i="23"/>
  <c r="V56" i="23"/>
  <c r="U56" i="23"/>
  <c r="T56" i="23"/>
  <c r="S56" i="23"/>
  <c r="R56" i="23"/>
  <c r="Q56" i="23"/>
  <c r="P56" i="23"/>
  <c r="O56" i="23"/>
  <c r="N56" i="23"/>
  <c r="M56" i="23"/>
  <c r="L56" i="23"/>
  <c r="K56" i="23"/>
  <c r="J56" i="23"/>
  <c r="I56" i="23"/>
  <c r="H56" i="23"/>
  <c r="G56" i="23"/>
  <c r="F56" i="23"/>
  <c r="E56" i="23"/>
  <c r="D56" i="23"/>
  <c r="C56" i="23"/>
  <c r="B56" i="23"/>
  <c r="A56" i="23"/>
  <c r="Z55" i="23"/>
  <c r="Y55" i="23"/>
  <c r="X55" i="23"/>
  <c r="W55" i="23"/>
  <c r="V55" i="23"/>
  <c r="U55" i="23"/>
  <c r="T55" i="23"/>
  <c r="S55" i="23"/>
  <c r="R55" i="23"/>
  <c r="Q55" i="23"/>
  <c r="P55" i="23"/>
  <c r="O55" i="23"/>
  <c r="N55" i="23"/>
  <c r="M55" i="23"/>
  <c r="L55" i="23"/>
  <c r="K55" i="23"/>
  <c r="J55" i="23"/>
  <c r="I55" i="23"/>
  <c r="H55" i="23"/>
  <c r="G55" i="23"/>
  <c r="F55" i="23"/>
  <c r="E55" i="23"/>
  <c r="D55" i="23"/>
  <c r="C55" i="23"/>
  <c r="B55" i="23"/>
  <c r="A55" i="23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C56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C57" i="22"/>
  <c r="D57" i="22"/>
  <c r="E57" i="22"/>
  <c r="F57" i="22"/>
  <c r="G57" i="22"/>
  <c r="H57" i="22"/>
  <c r="I57" i="22"/>
  <c r="J57" i="22"/>
  <c r="K57" i="22"/>
  <c r="L57" i="22"/>
  <c r="M57" i="22"/>
  <c r="N57" i="22"/>
  <c r="O57" i="22"/>
  <c r="P57" i="22"/>
  <c r="Q57" i="22"/>
  <c r="R57" i="22"/>
  <c r="S57" i="22"/>
  <c r="T57" i="22"/>
  <c r="U57" i="22"/>
  <c r="V57" i="22"/>
  <c r="W57" i="22"/>
  <c r="X57" i="22"/>
  <c r="Y57" i="22"/>
  <c r="Z57" i="22"/>
  <c r="C58" i="22"/>
  <c r="D58" i="22"/>
  <c r="E58" i="22"/>
  <c r="F58" i="22"/>
  <c r="G58" i="22"/>
  <c r="H58" i="22"/>
  <c r="I58" i="22"/>
  <c r="J58" i="22"/>
  <c r="K58" i="22"/>
  <c r="L58" i="22"/>
  <c r="M58" i="22"/>
  <c r="N58" i="22"/>
  <c r="O58" i="22"/>
  <c r="P58" i="22"/>
  <c r="Q58" i="22"/>
  <c r="R58" i="22"/>
  <c r="S58" i="22"/>
  <c r="T58" i="22"/>
  <c r="U58" i="22"/>
  <c r="V58" i="22"/>
  <c r="W58" i="22"/>
  <c r="X58" i="22"/>
  <c r="Y58" i="22"/>
  <c r="Z58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B59" i="22"/>
  <c r="B58" i="22"/>
  <c r="B57" i="22"/>
  <c r="B56" i="22"/>
  <c r="B55" i="22"/>
  <c r="A59" i="22"/>
  <c r="A58" i="22"/>
  <c r="A57" i="22"/>
  <c r="A56" i="22"/>
  <c r="A55" i="22"/>
</calcChain>
</file>

<file path=xl/connections.xml><?xml version="1.0" encoding="utf-8"?>
<connections xmlns="http://schemas.openxmlformats.org/spreadsheetml/2006/main">
  <connection id="1" name="action_0" type="6" refreshedVersion="4" background="1" saveData="1">
    <textPr codePage="850" sourceFile="C:\dev\ImitationLearning\Algorithm\data\conf_dagger\data_2\action_0.csv" decimal="," thousands=".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ction_01" type="6" refreshedVersion="4" background="1" saveData="1">
    <textPr codePage="850" sourceFile="C:\dev\ImitationLearning\Algorithm\data\conf_dagger\data_1\action_0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ction_1" type="6" refreshedVersion="4" background="1" saveData="1">
    <textPr codePage="850" sourceFile="C:\dev\ImitationLearning\Algorithm\data\conf_dagger\data_2\action_1.csv" decimal="," thousands=".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ction_11" type="6" refreshedVersion="4" background="1" saveData="1">
    <textPr codePage="850" sourceFile="C:\dev\ImitationLearning\Algorithm\data\conf_dagger\data_1\action_1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ction_2" type="6" refreshedVersion="4" background="1" saveData="1">
    <textPr codePage="850" sourceFile="C:\dev\ImitationLearning\Algorithm\data\conf_dagger\data_2\action_2.csv" decimal="," thousands=".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ction_21" type="6" refreshedVersion="4" background="1" saveData="1">
    <textPr codePage="850" sourceFile="C:\dev\ImitationLearning\Algorithm\data\conf_dagger\data_1\action_2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ction_3" type="6" refreshedVersion="4" background="1" saveData="1">
    <textPr codePage="850" sourceFile="C:\dev\ImitationLearning\Algorithm\data\conf_dagger\data_2\action_3.csv" decimal="," thousands=".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action_31" type="6" refreshedVersion="4" background="1" saveData="1">
    <textPr codePage="850" sourceFile="C:\dev\ImitationLearning\Algorithm\data\conf_dagger\data_1\action_3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action_4" type="6" refreshedVersion="4" background="1" saveData="1">
    <textPr codePage="850" sourceFile="C:\dev\ImitationLearning\Algorithm\data\conf_dagger\data_2\action_4.csv" decimal="," thousands=".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action_41" type="6" refreshedVersion="4" background="1" saveData="1">
    <textPr codePage="850" sourceFile="C:\dev\ImitationLearning\Algorithm\data\conf_dagger\data_1\action_4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action_5" type="6" refreshedVersion="4" background="1" saveData="1">
    <textPr codePage="850" sourceFile="C:\dev\ImitationLearning\Algorithm\data\conf_dagger\data_2\action_5.csv" decimal="," thousands=".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action_51" type="6" refreshedVersion="4" background="1" saveData="1">
    <textPr codePage="850" sourceFile="C:\dev\ImitationLearning\Algorithm\data\conf_dagger\data_1\action_5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cohens_d_ddqn_1mio1" type="6" refreshedVersion="4" background="1" saveData="1">
    <textPr codePage="932" sourceFile="C:\dev\ImitationLearning\Algorithm\data\conf_dagger\data_1\cohens_d_ddqn_1mio.csv" thousands="#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cohens_d_ddqn_1mio2" type="6" refreshedVersion="4" background="1" saveData="1">
    <textPr codePage="932" sourceFile="C:\dev\ImitationLearning\Algorithm\data\conf_dagger\data_2\cohens_d_ddqn_1mio.csv" thousands="#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cohens_d_ddqn1" type="6" refreshedVersion="4" background="1" saveData="1">
    <textPr codePage="932" sourceFile="C:\dev\ImitationLearning\Algorithm\data\conf_dagger\data_1\cohens_d_ddqn.csv" thousands="#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cohens_d_ddqn2" type="6" refreshedVersion="4" background="1" saveData="1">
    <textPr codePage="932" sourceFile="C:\dev\ImitationLearning\Algorithm\data\conf_dagger\data_2\cohens_d_ddqn.csv" thousands="#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cohens_d_expert1" type="6" refreshedVersion="4" background="1" saveData="1">
    <textPr codePage="932" sourceFile="C:\dev\ImitationLearning\Algorithm\data\conf_dagger\data_1\cohens_d_expert.csv" thousands="#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cohens_d_expert2" type="6" refreshedVersion="4" background="1" saveData="1">
    <textPr codePage="932" sourceFile="C:\dev\ImitationLearning\Algorithm\data\conf_dagger\data_2\cohens_d_expert.csv" thousands="#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duration" type="6" refreshedVersion="4" background="1" saveData="1">
    <textPr codePage="850" sourceFile="C:\dev\ImitationLearning\Algorithm\data\conf_dagger\data_2\duration.csv" decimal="," thousands=".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duration1" type="6" refreshedVersion="4" background="1" saveData="1">
    <textPr codePage="850" sourceFile="C:\dev\ImitationLearning\Algorithm\data\conf_dagger\data_1\duration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ks_results" type="6" refreshedVersion="4" background="1" saveData="1">
    <textPr codePage="932" sourceFile="C:\dev\ImitationLearning\Algorithm\data\conf_dagger\data_1\ks_results.csv" thousands="#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ks_results1" type="6" refreshedVersion="4" background="1" saveData="1">
    <textPr codePage="932" sourceFile="C:\dev\ImitationLearning\Algorithm\data\conf_dagger\data_2\ks_results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name="levene_results_ddqn" type="6" refreshedVersion="4" background="1" saveData="1">
    <textPr codePage="932" sourceFile="C:\dev\ImitationLearning\Algorithm\data\conf_dagger\data_1\levene_results_ddqn.csv" thousands="#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name="levene_results_ddqn_1mio" type="6" refreshedVersion="4" background="1" saveData="1">
    <textPr codePage="932" sourceFile="C:\dev\ImitationLearning\Algorithm\data\conf_dagger\data_1\levene_results_ddqn_1mio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name="levene_results_ddqn_1mio1" type="6" refreshedVersion="4" background="1" saveData="1">
    <textPr codePage="932" sourceFile="C:\dev\ImitationLearning\Algorithm\data\conf_dagger\data_2\levene_results_ddqn_1mio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name="levene_results_ddqn1" type="6" refreshedVersion="4" background="1" saveData="1">
    <textPr codePage="932" sourceFile="C:\dev\ImitationLearning\Algorithm\data\conf_dagger\data_2\levene_results_ddqn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name="levene_results_expert" type="6" refreshedVersion="4" background="1" saveData="1">
    <textPr codePage="932" sourceFile="C:\dev\ImitationLearning\Algorithm\data\conf_dagger\data_1\levene_results_exper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name="levene_results_expert1" type="6" refreshedVersion="4" background="1" saveData="1">
    <textPr codePage="932" sourceFile="C:\dev\ImitationLearning\Algorithm\data\conf_dagger\data_2\levene_results_exper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name="perc" type="6" refreshedVersion="4" background="1" saveData="1">
    <textPr codePage="850" sourceFile="C:\dev\ImitationLearning\perc.csv" decimal="," thousands="." comma="1">
      <textFields count="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perc2" type="6" refreshedVersion="4" background="1" saveData="1">
    <textPr codePage="850" sourceFile="C:\dev\ImitationLearning\perc2.csv" decimal="," thousands="." comma="1">
      <textFields count="5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reward" type="6" refreshedVersion="4" background="1" saveData="1">
    <textPr codePage="850" sourceFile="C:\dev\ImitationLearning\Algorithm\data\conf_dagger\data_2\reward.csv" decimal="," thousands=".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reward1" type="6" refreshedVersion="4" background="1" saveData="1">
    <textPr codePage="850" sourceFile="C:\dev\ImitationLearning\Algorithm\data\conf_dagger\data_1\reward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test_results_ddqn" type="6" refreshedVersion="4" background="1" saveData="1">
    <textPr codePage="932" sourceFile="C:\dev\ImitationLearning\Algorithm\data\conf_dagger\data_1\test_results_ddqn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name="test_results_ddqn_1mio" type="6" refreshedVersion="4" background="1" saveData="1">
    <textPr codePage="932" sourceFile="C:\dev\ImitationLearning\Algorithm\data\conf_dagger\data_1\test_results_ddqn_1mio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name="test_results_ddqn_1mio1" type="6" refreshedVersion="4" background="1" saveData="1">
    <textPr codePage="932" sourceFile="C:\dev\ImitationLearning\Algorithm\data\conf_dagger\data_2\test_results_ddqn_1mio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name="test_results_ddqn1" type="6" refreshedVersion="4" background="1" saveData="1">
    <textPr codePage="932" sourceFile="C:\dev\ImitationLearning\Algorithm\data\conf_dagger\data_2\test_results_ddqn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name="test_results_expert" type="6" refreshedVersion="4" background="1" saveData="1">
    <textPr codePage="932" sourceFile="C:\dev\ImitationLearning\Algorithm\data\conf_dagger\data_1\test_results_exper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name="test_results_expert1" type="6" refreshedVersion="4" background="1" saveData="1">
    <textPr codePage="932" sourceFile="C:\dev\ImitationLearning\Algorithm\data\conf_dagger\data_2\test_results_expert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<sst xmlns="http://schemas.openxmlformats.org/spreadsheetml/2006/main" count="3514" uniqueCount="2158">
  <si>
    <t>Keine Aktion</t>
  </si>
  <si>
    <t>Schieﾟen</t>
  </si>
  <si>
    <t>Nach Oben</t>
  </si>
  <si>
    <t>Nach Rechts</t>
  </si>
  <si>
    <t>Nach Links</t>
  </si>
  <si>
    <t>Nach Unten</t>
  </si>
  <si>
    <t>Dauer</t>
  </si>
  <si>
    <t>Belohnung</t>
  </si>
  <si>
    <t>Expert (62)</t>
  </si>
  <si>
    <t>0.9972 (0.0508)</t>
  </si>
  <si>
    <t>0.6661 (0.0916)</t>
  </si>
  <si>
    <t>0.1750 (0.1375)</t>
  </si>
  <si>
    <t>0.7468 (0.0866)</t>
  </si>
  <si>
    <t>0.4333 (0.1085)</t>
  </si>
  <si>
    <t>0.5046 (0.1028)</t>
  </si>
  <si>
    <t>0.6781 (0.0908)</t>
  </si>
  <si>
    <t>0.8914 (0.0735)</t>
  </si>
  <si>
    <t>DDQN 1Mio (30)</t>
  </si>
  <si>
    <t>0.2684 (0.1775)</t>
  </si>
  <si>
    <t>0.7221 (0.1251)</t>
  </si>
  <si>
    <t>0.0001 (0.3900)</t>
  </si>
  <si>
    <t>0.6321 (0.1333)</t>
  </si>
  <si>
    <t>0.2161 (0.1870)</t>
  </si>
  <si>
    <t>0.0124 (0.2838)</t>
  </si>
  <si>
    <t>0.0808 (0.2253)</t>
  </si>
  <si>
    <t>0.7513 (0.1225)</t>
  </si>
  <si>
    <t>DDQN (30)</t>
  </si>
  <si>
    <t>* (0.4972)</t>
  </si>
  <si>
    <t>Agent 16 (30)</t>
  </si>
  <si>
    <t>0.8644 (0.1095)</t>
  </si>
  <si>
    <t>0.2829 (0.1751)</t>
  </si>
  <si>
    <t>* (0.4100)</t>
  </si>
  <si>
    <t>0.0001 (0.3934)</t>
  </si>
  <si>
    <t>0.0004 (0.3658)</t>
  </si>
  <si>
    <t>nan (nan)</t>
  </si>
  <si>
    <t>0.3694 (0.1624)</t>
  </si>
  <si>
    <t>0.2291 (0.1845)</t>
  </si>
  <si>
    <t>Agent 18 (30)</t>
  </si>
  <si>
    <t>0.4495 (0.1524)</t>
  </si>
  <si>
    <t>0.0401 (0.2489)</t>
  </si>
  <si>
    <t>** (0.5306)</t>
  </si>
  <si>
    <t>0.0641 (0.2333)</t>
  </si>
  <si>
    <t>0.0006 (0.3570)</t>
  </si>
  <si>
    <t>0.0555 (0.2382)</t>
  </si>
  <si>
    <t>0.0344 (0.2538)</t>
  </si>
  <si>
    <t>Agent 19 (30)</t>
  </si>
  <si>
    <t>0.0049 (0.3087)</t>
  </si>
  <si>
    <t>0.0727 (0.2290)</t>
  </si>
  <si>
    <t>* (0.4915)</t>
  </si>
  <si>
    <t>0.6091 (0.1355)</t>
  </si>
  <si>
    <t>0.1535 (0.2012)</t>
  </si>
  <si>
    <t>0.0364 (0.2519)</t>
  </si>
  <si>
    <t>Agent 21 (30)</t>
  </si>
  <si>
    <t>0.0033 (0.3188)</t>
  </si>
  <si>
    <t>0.1370 (0.2057)</t>
  </si>
  <si>
    <t>* (0.4811)</t>
  </si>
  <si>
    <t>0.2665 (0.1778)</t>
  </si>
  <si>
    <t>0.0975 (0.2185)</t>
  </si>
  <si>
    <t>0.1125 (0.2132)</t>
  </si>
  <si>
    <t>0.0801 (0.2256)</t>
  </si>
  <si>
    <t>Agent 23 (30)</t>
  </si>
  <si>
    <t>0.0705 (0.2300)</t>
  </si>
  <si>
    <t>0.1854 (0.1935)</t>
  </si>
  <si>
    <t>* (0.5060)</t>
  </si>
  <si>
    <t>0.0076 (0.2972)</t>
  </si>
  <si>
    <t>0.2147 (0.1873)</t>
  </si>
  <si>
    <t>0.1307 (0.2075)</t>
  </si>
  <si>
    <t>Agent 34 (30)</t>
  </si>
  <si>
    <t>0.0869 (0.2227)</t>
  </si>
  <si>
    <t>0.5029 (0.1464)</t>
  </si>
  <si>
    <t>0.0063 (0.3022)</t>
  </si>
  <si>
    <t>0.1149 (0.2124)</t>
  </si>
  <si>
    <t>0.0119 (0.2851)</t>
  </si>
  <si>
    <t>** (0.5403)</t>
  </si>
  <si>
    <t>0.2694 (0.1773)</t>
  </si>
  <si>
    <t>0.1575 (0.2001)</t>
  </si>
  <si>
    <t>Agent 42 (30)</t>
  </si>
  <si>
    <t>0.3260 (0.1685)</t>
  </si>
  <si>
    <t>0.5954 (0.1369)</t>
  </si>
  <si>
    <t>0.0427 (0.2469)</t>
  </si>
  <si>
    <t>0.6001 (0.1364)</t>
  </si>
  <si>
    <t>0.9161 (0.1016)</t>
  </si>
  <si>
    <t>** (0.5192)</t>
  </si>
  <si>
    <t>0.9741 (0.0881)</t>
  </si>
  <si>
    <t>0.3176 (0.1697)</t>
  </si>
  <si>
    <t>Agent 43 (30)</t>
  </si>
  <si>
    <t>0.2680 (0.1776)</t>
  </si>
  <si>
    <t>0.2641 (0.1782)</t>
  </si>
  <si>
    <t>0.0005 (0.3636)</t>
  </si>
  <si>
    <t>0.0551 (0.2385)</t>
  </si>
  <si>
    <t>0.0293 (0.2587)</t>
  </si>
  <si>
    <t>** (0.5387)</t>
  </si>
  <si>
    <t>0.2078 (0.1887)</t>
  </si>
  <si>
    <t>0.5010 (0.1466)</t>
  </si>
  <si>
    <t>0.0570 (0.1815)</t>
  </si>
  <si>
    <t>0.9982 (0.0538)</t>
  </si>
  <si>
    <t>0.0006 (0.2735)</t>
  </si>
  <si>
    <t>0.9783 (0.0657)</t>
  </si>
  <si>
    <t>0.4375 (0.1178)</t>
  </si>
  <si>
    <t>0.0009 (0.2670)</t>
  </si>
  <si>
    <t>0.8552 (0.0841)</t>
  </si>
  <si>
    <t>0.8512 (0.0846)</t>
  </si>
  <si>
    <t>* (0.4824)</t>
  </si>
  <si>
    <t>** (0.5226)</t>
  </si>
  <si>
    <t>* (0.4839)</t>
  </si>
  <si>
    <t>** (0.5147)</t>
  </si>
  <si>
    <t>Agent 78 (30)</t>
  </si>
  <si>
    <t>0.8875 (0.1062)</t>
  </si>
  <si>
    <t>0.3839 (0.1605)</t>
  </si>
  <si>
    <t>0.0454 (0.2449)</t>
  </si>
  <si>
    <t>0.1619 (0.1990)</t>
  </si>
  <si>
    <t>0.1146 (0.2125)</t>
  </si>
  <si>
    <t>0.2186 (0.1865)</t>
  </si>
  <si>
    <t>0.3170 (0.1698)</t>
  </si>
  <si>
    <t>0.3075 (0.1712)</t>
  </si>
  <si>
    <t>Agent 82 (30)</t>
  </si>
  <si>
    <t>0.5399 (0.1425)</t>
  </si>
  <si>
    <t>0.8064 (0.1170)</t>
  </si>
  <si>
    <t>0.0357 (0.2526)</t>
  </si>
  <si>
    <t>0.7116 (0.1260)</t>
  </si>
  <si>
    <t>0.1439 (0.2037)</t>
  </si>
  <si>
    <t>* (0.4167)</t>
  </si>
  <si>
    <t>0.9384 (0.0974)</t>
  </si>
  <si>
    <t>0.9190 (0.1011)</t>
  </si>
  <si>
    <t>Agent 88 (30)</t>
  </si>
  <si>
    <t>0.9733 (0.0884)</t>
  </si>
  <si>
    <t>0.3261 (0.1685)</t>
  </si>
  <si>
    <t>0.0282 (0.2599)</t>
  </si>
  <si>
    <t>0.1525 (0.2014)</t>
  </si>
  <si>
    <t>0.0687 (0.2309)</t>
  </si>
  <si>
    <t>* (0.4893)</t>
  </si>
  <si>
    <t>0.5589 (0.1405)</t>
  </si>
  <si>
    <t>0.4001 (0.1584)</t>
  </si>
  <si>
    <t>Agent 89 (30)</t>
  </si>
  <si>
    <t>0.9224 (0.1005)</t>
  </si>
  <si>
    <t>0.4570 (0.1516)</t>
  </si>
  <si>
    <t>0.0037 (0.3159)</t>
  </si>
  <si>
    <t>0.3685 (0.1625)</t>
  </si>
  <si>
    <t>0.0327 (0.2553)</t>
  </si>
  <si>
    <t>* (0.4736)</t>
  </si>
  <si>
    <t>0.3593 (0.1638)</t>
  </si>
  <si>
    <t>0.7497 (0.1227)</t>
  </si>
  <si>
    <t>Agent 198 (30)</t>
  </si>
  <si>
    <t>0.1468 (0.2029)</t>
  </si>
  <si>
    <t>0.5370 (0.1428)</t>
  </si>
  <si>
    <t>0.4308 (0.1546)</t>
  </si>
  <si>
    <t>0.2766 (0.1761)</t>
  </si>
  <si>
    <t>0.0185 (0.2725)</t>
  </si>
  <si>
    <t>0.1271 (0.2086)</t>
  </si>
  <si>
    <t>0.8711 (0.1086)</t>
  </si>
  <si>
    <t>Agent 297 (30)</t>
  </si>
  <si>
    <t>0.9277 (0.0995)</t>
  </si>
  <si>
    <t>0.5138 (0.1452)</t>
  </si>
  <si>
    <t>0.1227 (0.2099)</t>
  </si>
  <si>
    <t>0.3144 (0.1702)</t>
  </si>
  <si>
    <t>0.0827 (0.2244)</t>
  </si>
  <si>
    <t>0.0022 (0.3287)</t>
  </si>
  <si>
    <t>0.4201 (0.1559)</t>
  </si>
  <si>
    <t>0.5646 (0.1399)</t>
  </si>
  <si>
    <t>Agent 298 (30)</t>
  </si>
  <si>
    <t>0.6908 (0.1279)</t>
  </si>
  <si>
    <t>0.8925 (0.1055)</t>
  </si>
  <si>
    <t>0.2426 (0.1820)</t>
  </si>
  <si>
    <t>0.1377 (0.2055)</t>
  </si>
  <si>
    <t>0.9173 (0.1014)</t>
  </si>
  <si>
    <t>0.0127 (0.2832)</t>
  </si>
  <si>
    <t>0.8963 (0.1049)</t>
  </si>
  <si>
    <t>0.5616 (0.1402)</t>
  </si>
  <si>
    <t>Agent 311 (30)</t>
  </si>
  <si>
    <t>0.6558 (0.1311)</t>
  </si>
  <si>
    <t>0.6261 (0.1339)</t>
  </si>
  <si>
    <t>0.0981 (0.2183)</t>
  </si>
  <si>
    <t>0.2583 (0.1792)</t>
  </si>
  <si>
    <t>0.4021 (0.1582)</t>
  </si>
  <si>
    <t>0.0797 (0.2258)</t>
  </si>
  <si>
    <t>0.4156 (0.1565)</t>
  </si>
  <si>
    <t>Agent 312 (30)</t>
  </si>
  <si>
    <t>0.6985 (0.1272)</t>
  </si>
  <si>
    <t>0.2982 (0.1727)</t>
  </si>
  <si>
    <t>0.0271 (0.2611)</t>
  </si>
  <si>
    <t>0.3084 (0.1711)</t>
  </si>
  <si>
    <t>0.0803 (0.2255)</t>
  </si>
  <si>
    <t>0.1427 (0.2041)</t>
  </si>
  <si>
    <t>0.1445 (0.2036)</t>
  </si>
  <si>
    <t>0.6847 (0.1285)</t>
  </si>
  <si>
    <t>Agent 317 (30)</t>
  </si>
  <si>
    <t>0.3332 (0.1674)</t>
  </si>
  <si>
    <t>0.9604 (0.0923)</t>
  </si>
  <si>
    <t>0.3758 (0.1616)</t>
  </si>
  <si>
    <t>0.9276 (0.0995)</t>
  </si>
  <si>
    <t>0.3169 (0.1698)</t>
  </si>
  <si>
    <t>0.0223 (0.2670)</t>
  </si>
  <si>
    <t>0.9998 (0.0630)</t>
  </si>
  <si>
    <t>0.9137 (0.1020)</t>
  </si>
  <si>
    <t>Agent 318 (30)</t>
  </si>
  <si>
    <t>0.2759 (0.1762)</t>
  </si>
  <si>
    <t>0.8016 (0.1175)</t>
  </si>
  <si>
    <t>0.6554 (0.1311)</t>
  </si>
  <si>
    <t>0.0274 (0.2608)</t>
  </si>
  <si>
    <t>0.3924 (0.1594)</t>
  </si>
  <si>
    <t>0.0529 (0.2398)</t>
  </si>
  <si>
    <t>0.6044 (0.1360)</t>
  </si>
  <si>
    <t>0.7208 (0.1252)</t>
  </si>
  <si>
    <t>Agent 319 (30)</t>
  </si>
  <si>
    <t>0.8022 (0.1175)</t>
  </si>
  <si>
    <t>0.9517 (0.0945)</t>
  </si>
  <si>
    <t>0.1345 (0.2064)</t>
  </si>
  <si>
    <t>0.0018 (0.3333)</t>
  </si>
  <si>
    <t>0.3104 (0.1708)</t>
  </si>
  <si>
    <t>0.0069 (0.3000)</t>
  </si>
  <si>
    <t>0.8768 (0.1078)</t>
  </si>
  <si>
    <t>0.7745 (0.1205)</t>
  </si>
  <si>
    <t>Agent 329 (30)</t>
  </si>
  <si>
    <t>0.1034 (0.2163)</t>
  </si>
  <si>
    <t>0.7640 (0.1214)</t>
  </si>
  <si>
    <t>0.1393 (0.2050)</t>
  </si>
  <si>
    <t>0.1696 (0.1972)</t>
  </si>
  <si>
    <t>0.9042 (0.1036)</t>
  </si>
  <si>
    <t>0.5265 (0.1439)</t>
  </si>
  <si>
    <t>0.6566 (0.1310)</t>
  </si>
  <si>
    <t>Agent 355 (30)</t>
  </si>
  <si>
    <t>0.8348 (0.1135)</t>
  </si>
  <si>
    <t>0.6453 (0.1321)</t>
  </si>
  <si>
    <t>0.4582 (0.1514)</t>
  </si>
  <si>
    <t>0.6733 (0.1295)</t>
  </si>
  <si>
    <t>0.0566 (0.2376)</t>
  </si>
  <si>
    <t>0.0228 (0.2664)</t>
  </si>
  <si>
    <t>0.6423 (0.1324)</t>
  </si>
  <si>
    <t>0.6845 (0.1285)</t>
  </si>
  <si>
    <t>Agent 404 (30)</t>
  </si>
  <si>
    <t>0.2812 (0.1754)</t>
  </si>
  <si>
    <t>0.7718 (0.1208)</t>
  </si>
  <si>
    <t>0.0993 (0.2178)</t>
  </si>
  <si>
    <t>0.5872 (0.1377)</t>
  </si>
  <si>
    <t>0.6737 (0.1295)</t>
  </si>
  <si>
    <t>0.0001 (0.3910)</t>
  </si>
  <si>
    <t>0.9497 (0.0949)</t>
  </si>
  <si>
    <t>0.3583 (0.1639)</t>
  </si>
  <si>
    <t>Agent 416 (30)</t>
  </si>
  <si>
    <t>0.2974 (0.1728)</t>
  </si>
  <si>
    <t>0.3443 (0.1659)</t>
  </si>
  <si>
    <t>0.0378 (0.2508)</t>
  </si>
  <si>
    <t>0.2261 (0.1851)</t>
  </si>
  <si>
    <t>0.1582 (0.2000)</t>
  </si>
  <si>
    <t>0.4454 (0.1529)</t>
  </si>
  <si>
    <t>0.3200 (0.1693)</t>
  </si>
  <si>
    <t>0.3865 (0.1602)</t>
  </si>
  <si>
    <t>Agent 434 (30)</t>
  </si>
  <si>
    <t>0.6425 (0.1323)</t>
  </si>
  <si>
    <t>0.4142 (0.1567)</t>
  </si>
  <si>
    <t>0.0009 (0.3489)</t>
  </si>
  <si>
    <t>0.3951 (0.1591)</t>
  </si>
  <si>
    <t>0.1611 (0.1992)</t>
  </si>
  <si>
    <t>0.0424 (0.2471)</t>
  </si>
  <si>
    <t>0.7433 (0.1232)</t>
  </si>
  <si>
    <t>0.8765 (0.1078)</t>
  </si>
  <si>
    <t>Agent 435 (30)</t>
  </si>
  <si>
    <t>0.8324 (0.1138)</t>
  </si>
  <si>
    <t>0.8924 (0.1055)</t>
  </si>
  <si>
    <t>0.0052 (0.3070)</t>
  </si>
  <si>
    <t>0.8864 (0.1064)</t>
  </si>
  <si>
    <t>0.0699 (0.2304)</t>
  </si>
  <si>
    <t>0.0497 (0.2419)</t>
  </si>
  <si>
    <t>0.7071 (0.1264)</t>
  </si>
  <si>
    <t>0.6063 (0.1358)</t>
  </si>
  <si>
    <t>Agent 447 (30)</t>
  </si>
  <si>
    <t>0.4691 (0.1502)</t>
  </si>
  <si>
    <t>0.8467 (0.1119)</t>
  </si>
  <si>
    <t>0.2168 (0.1869)</t>
  </si>
  <si>
    <t>0.7125 (0.1259)</t>
  </si>
  <si>
    <t>0.8631 (0.1097)</t>
  </si>
  <si>
    <t>0.1358 (0.2060)</t>
  </si>
  <si>
    <t>0.5183 (0.1447)</t>
  </si>
  <si>
    <t>0.9613 (0.0920)</t>
  </si>
  <si>
    <t>Agent 448 (30)</t>
  </si>
  <si>
    <t>0.2500 (0.1807)</t>
  </si>
  <si>
    <t>0.4530 (0.1520)</t>
  </si>
  <si>
    <t>0.2109 (0.1881)</t>
  </si>
  <si>
    <t>0.4660 (0.1505)</t>
  </si>
  <si>
    <t>0.6460 (0.1320)</t>
  </si>
  <si>
    <t>0.0231 (0.2659)</t>
  </si>
  <si>
    <t>0.3416 (0.1662)</t>
  </si>
  <si>
    <t>0.8611 (0.1100)</t>
  </si>
  <si>
    <t>Agent 485 (30)</t>
  </si>
  <si>
    <t>0.4094 (0.1573)</t>
  </si>
  <si>
    <t>0.9531 (0.0941)</t>
  </si>
  <si>
    <t>0.1013 (0.2171)</t>
  </si>
  <si>
    <t>0.9854 (0.0833)</t>
  </si>
  <si>
    <t>0.7671 (0.1212)</t>
  </si>
  <si>
    <t>0.2550 (0.1798)</t>
  </si>
  <si>
    <t>0.7079 (0.1264)</t>
  </si>
  <si>
    <t>0.6764 (0.1292)</t>
  </si>
  <si>
    <t>Agent 486 (30)</t>
  </si>
  <si>
    <t>0.6019 (0.1362)</t>
  </si>
  <si>
    <t>0.8937 (0.1053)</t>
  </si>
  <si>
    <t>0.5311 (0.1434)</t>
  </si>
  <si>
    <t>0.4711 (0.1499)</t>
  </si>
  <si>
    <t>0.6077 (0.1357)</t>
  </si>
  <si>
    <t>0.8025 (0.1174)</t>
  </si>
  <si>
    <t>0.9114 (0.1024)</t>
  </si>
  <si>
    <t>0.7162 (0.1256)</t>
  </si>
  <si>
    <t>Agent 487 (30)</t>
  </si>
  <si>
    <t>0.9397 (0.0971)</t>
  </si>
  <si>
    <t>0.3440 (0.1659)</t>
  </si>
  <si>
    <t>0.0764 (0.2273)</t>
  </si>
  <si>
    <t>0.4639 (0.1508)</t>
  </si>
  <si>
    <t>0.5905 (0.1373)</t>
  </si>
  <si>
    <t>0.1971 (0.1909)</t>
  </si>
  <si>
    <t>0.5971 (0.1367)</t>
  </si>
  <si>
    <t>0.7062 (0.1265)</t>
  </si>
  <si>
    <t>** (46.2456)</t>
  </si>
  <si>
    <t>* (21.9773)</t>
  </si>
  <si>
    <t>0.0006 (13.2123)</t>
  </si>
  <si>
    <t>* (22.1694)</t>
  </si>
  <si>
    <t>* (28.6129)</t>
  </si>
  <si>
    <t>* (33.5289)</t>
  </si>
  <si>
    <t>* (22.5710)</t>
  </si>
  <si>
    <t>* (18.9188)</t>
  </si>
  <si>
    <t>** (38.6952)</t>
  </si>
  <si>
    <t>* (32.4886)</t>
  </si>
  <si>
    <t>* (17.4775)</t>
  </si>
  <si>
    <t>** (37.1938)</t>
  </si>
  <si>
    <t>* (20.5956)</t>
  </si>
  <si>
    <t>0.0128 (6.6050)</t>
  </si>
  <si>
    <t>** (42.7184)</t>
  </si>
  <si>
    <t>* (27.8629)</t>
  </si>
  <si>
    <t>** (43.5732)</t>
  </si>
  <si>
    <t>* (22.7775)</t>
  </si>
  <si>
    <t>* (23.7273)</t>
  </si>
  <si>
    <t>* (31.5987)</t>
  </si>
  <si>
    <t>* (19.7584)</t>
  </si>
  <si>
    <t>0.0347 (4.6774)</t>
  </si>
  <si>
    <t>* (29.7401)</t>
  </si>
  <si>
    <t>0.0001 (17.1215)</t>
  </si>
  <si>
    <t>** (46.0567)</t>
  </si>
  <si>
    <t>* (21.4364)</t>
  </si>
  <si>
    <t>0.0006 (13.0968)</t>
  </si>
  <si>
    <t>* (23.0036)</t>
  </si>
  <si>
    <t>0.0042 (8.8686)</t>
  </si>
  <si>
    <t>0.1494 (2.1350)</t>
  </si>
  <si>
    <t>* (27.0734)</t>
  </si>
  <si>
    <t>* (20.7439)</t>
  </si>
  <si>
    <t>* (24.3215)</t>
  </si>
  <si>
    <t>* (18.7665)</t>
  </si>
  <si>
    <t>** (39.3962)</t>
  </si>
  <si>
    <t>0.0001 (17.3681)</t>
  </si>
  <si>
    <t>0.0015 (11.1689)</t>
  </si>
  <si>
    <t>* (18.5311)</t>
  </si>
  <si>
    <t>* (24.3472)</t>
  </si>
  <si>
    <t>** (57.2658)</t>
  </si>
  <si>
    <t>* (24.7312)</t>
  </si>
  <si>
    <t>* (28.1128)</t>
  </si>
  <si>
    <t>* (26.9833)</t>
  </si>
  <si>
    <t>* (34.3375)</t>
  </si>
  <si>
    <t>0.0018 (10.7567)</t>
  </si>
  <si>
    <t>* (29.2916)</t>
  </si>
  <si>
    <t>* (23.7844)</t>
  </si>
  <si>
    <t>** (45.2300)</t>
  </si>
  <si>
    <t>* (26.4297)</t>
  </si>
  <si>
    <t>** (55.9449)</t>
  </si>
  <si>
    <t>** (41.6485)</t>
  </si>
  <si>
    <t>** (49.6783)</t>
  </si>
  <si>
    <t>0.0006 (13.2477)</t>
  </si>
  <si>
    <t>* (32.9270)</t>
  </si>
  <si>
    <t>* (25.3577)</t>
  </si>
  <si>
    <t>** (50.1600)</t>
  </si>
  <si>
    <t>** (50.5559)</t>
  </si>
  <si>
    <t>** (37.6392)</t>
  </si>
  <si>
    <t>** (53.6361)</t>
  </si>
  <si>
    <t>* (34.5535)</t>
  </si>
  <si>
    <t>* (20.1782)</t>
  </si>
  <si>
    <t>** (57.2289)</t>
  </si>
  <si>
    <t>** (41.3474)</t>
  </si>
  <si>
    <t>** (43.7585)</t>
  </si>
  <si>
    <t>** (51.6239)</t>
  </si>
  <si>
    <t>* (27.3162)</t>
  </si>
  <si>
    <t>* (29.5462)</t>
  </si>
  <si>
    <t>* (31.1981)</t>
  </si>
  <si>
    <t>* (35.5882)</t>
  </si>
  <si>
    <t>*** (77.4329)</t>
  </si>
  <si>
    <t>** (37.2031)</t>
  </si>
  <si>
    <t>*** (135.8530)</t>
  </si>
  <si>
    <t>** (39.4448)</t>
  </si>
  <si>
    <t>* (31.3113)</t>
  </si>
  <si>
    <t>** (51.6861)</t>
  </si>
  <si>
    <t>** (40.7303)</t>
  </si>
  <si>
    <t>0.0001 (16.5670)</t>
  </si>
  <si>
    <t>* (36.4023)</t>
  </si>
  <si>
    <t>** (39.0426)</t>
  </si>
  <si>
    <t>** (37.8533)</t>
  </si>
  <si>
    <t>* (21.7798)</t>
  </si>
  <si>
    <t>** (39.4722)</t>
  </si>
  <si>
    <t>0.0047 (8.6374)</t>
  </si>
  <si>
    <t>* (23.3163)</t>
  </si>
  <si>
    <t>* (32.8520)</t>
  </si>
  <si>
    <t>* (20.9014)</t>
  </si>
  <si>
    <t>* (26.0907)</t>
  </si>
  <si>
    <t>** (59.8783)</t>
  </si>
  <si>
    <t>0.0002 (15.2451)</t>
  </si>
  <si>
    <t>** (37.2231)</t>
  </si>
  <si>
    <t>0.0083 (7.4710)</t>
  </si>
  <si>
    <t>** (54.3185)</t>
  </si>
  <si>
    <t>0.0008 (12.4286)</t>
  </si>
  <si>
    <t>* (17.6036)</t>
  </si>
  <si>
    <t>* (31.6498)</t>
  </si>
  <si>
    <t>* (26.1422)</t>
  </si>
  <si>
    <t>* (24.5258)</t>
  </si>
  <si>
    <t>* (18.7818)</t>
  </si>
  <si>
    <t>* (30.6675)</t>
  </si>
  <si>
    <t>** (49.3280)</t>
  </si>
  <si>
    <t>0.0139 (6.4299)</t>
  </si>
  <si>
    <t>* (29.0202)</t>
  </si>
  <si>
    <t>* (36.0037)</t>
  </si>
  <si>
    <t>*** (62.3538)</t>
  </si>
  <si>
    <t>* (23.3290)</t>
  </si>
  <si>
    <t>* (34.9678)</t>
  </si>
  <si>
    <t>* (30.3832)</t>
  </si>
  <si>
    <t>* (17.8767)</t>
  </si>
  <si>
    <t>* (34.0435)</t>
  </si>
  <si>
    <t>* (24.0397)</t>
  </si>
  <si>
    <t>* (29.7604)</t>
  </si>
  <si>
    <t>* (29.6178)</t>
  </si>
  <si>
    <t>** (37.7022)</t>
  </si>
  <si>
    <t>** (42.6194)</t>
  </si>
  <si>
    <t>** (41.5673)</t>
  </si>
  <si>
    <t>** (53.9574)</t>
  </si>
  <si>
    <t>0.0004 (14.1679)</t>
  </si>
  <si>
    <t>* (34.3004)</t>
  </si>
  <si>
    <t>0.0004 (14.1812)</t>
  </si>
  <si>
    <t>* (30.3405)</t>
  </si>
  <si>
    <t>* (22.5434)</t>
  </si>
  <si>
    <t>* (24.5777)</t>
  </si>
  <si>
    <t>* (26.4312)</t>
  </si>
  <si>
    <t>* (23.7848)</t>
  </si>
  <si>
    <t>** (48.6011)</t>
  </si>
  <si>
    <t>* (21.2108)</t>
  </si>
  <si>
    <t>0.0003 (14.6907)</t>
  </si>
  <si>
    <t>* (25.6826)</t>
  </si>
  <si>
    <t>* (31.5595)</t>
  </si>
  <si>
    <t>0.0033 (9.4156)</t>
  </si>
  <si>
    <t>* (21.9119)</t>
  </si>
  <si>
    <t>* (28.8549)</t>
  </si>
  <si>
    <t>* (22.6762)</t>
  </si>
  <si>
    <t>* (34.2138)</t>
  </si>
  <si>
    <t>* (36.9121)</t>
  </si>
  <si>
    <t>** (41.5430)</t>
  </si>
  <si>
    <t>* (21.4005)</t>
  </si>
  <si>
    <t>0.0010 (12.0432)</t>
  </si>
  <si>
    <t>** (52.0419)</t>
  </si>
  <si>
    <t>* (22.3151)</t>
  </si>
  <si>
    <t>* (29.2283)</t>
  </si>
  <si>
    <t>* (25.0440)</t>
  </si>
  <si>
    <t>** (43.0348)</t>
  </si>
  <si>
    <t>* (28.5092)</t>
  </si>
  <si>
    <t>* (29.9865)</t>
  </si>
  <si>
    <t>** (39.5455)</t>
  </si>
  <si>
    <t>*** (69.0559)</t>
  </si>
  <si>
    <t>** (50.1228)</t>
  </si>
  <si>
    <t>* (26.9486)</t>
  </si>
  <si>
    <t>* (31.5037)</t>
  </si>
  <si>
    <t>* (36.2361)</t>
  </si>
  <si>
    <t>* (27.2283)</t>
  </si>
  <si>
    <t>** (38.8731)</t>
  </si>
  <si>
    <t>** (46.3744)</t>
  </si>
  <si>
    <t>** (40.7647)</t>
  </si>
  <si>
    <t>** (60.7375)</t>
  </si>
  <si>
    <t>0.0003 (15.1945)</t>
  </si>
  <si>
    <t>** (41.5736)</t>
  </si>
  <si>
    <t>* (29.3059)</t>
  </si>
  <si>
    <t>* (20.2020)</t>
  </si>
  <si>
    <t>* (36.3944)</t>
  </si>
  <si>
    <t>* (28.6679)</t>
  </si>
  <si>
    <t>** (48.6813)</t>
  </si>
  <si>
    <t>** (53.6377)</t>
  </si>
  <si>
    <t>* (29.9497)</t>
  </si>
  <si>
    <t>** (45.6807)</t>
  </si>
  <si>
    <t>* (22.3429)</t>
  </si>
  <si>
    <t>* (28.6589)</t>
  </si>
  <si>
    <t>* (31.2903)</t>
  </si>
  <si>
    <t>** (41.3603)</t>
  </si>
  <si>
    <t>** (44.6449)</t>
  </si>
  <si>
    <t>** (40.0790)</t>
  </si>
  <si>
    <t>*** (62.2414)</t>
  </si>
  <si>
    <t>** (38.9029)</t>
  </si>
  <si>
    <t>** (39.0123)</t>
  </si>
  <si>
    <t>*** (64.1593)</t>
  </si>
  <si>
    <t>** (44.6336)</t>
  </si>
  <si>
    <t>* (36.1855)</t>
  </si>
  <si>
    <t>* (24.0378)</t>
  </si>
  <si>
    <t>* (35.2940)</t>
  </si>
  <si>
    <t>*** (65.6115)</t>
  </si>
  <si>
    <t>** (49.4475)</t>
  </si>
  <si>
    <t>* (28.1067)</t>
  </si>
  <si>
    <t>0.0274 (5.0508)</t>
  </si>
  <si>
    <t>nan</t>
  </si>
  <si>
    <t>** (-9.2069 t)</t>
  </si>
  <si>
    <t>*** (13.8887 t)</t>
  </si>
  <si>
    <t>0.4124 (-0.8257 t)</t>
  </si>
  <si>
    <t>*** (-9.5068 t)</t>
  </si>
  <si>
    <t>*** (-10.4541 t)</t>
  </si>
  <si>
    <t>0.0169 (2.4610 t)</t>
  </si>
  <si>
    <t>** (9.1526 t)</t>
  </si>
  <si>
    <t>*** (-9.8658 t)</t>
  </si>
  <si>
    <t>0.0186 (2.4219 t)</t>
  </si>
  <si>
    <t>** (9.2289 t)</t>
  </si>
  <si>
    <t>*** (-10.0205 t)</t>
  </si>
  <si>
    <t>*** (-10.1862 t)</t>
  </si>
  <si>
    <t>0.0134 (2.5520 t)</t>
  </si>
  <si>
    <t>0.6574 (0.4458 t)</t>
  </si>
  <si>
    <t>*** (-10.3008 t)</t>
  </si>
  <si>
    <t>** (8.3166 t)</t>
  </si>
  <si>
    <t>0.0410 (2.0896 t)</t>
  </si>
  <si>
    <t>0.8300 (0.2157 t)</t>
  </si>
  <si>
    <t>*** (-10.5084 t)</t>
  </si>
  <si>
    <t>*** (9.3710 t)</t>
  </si>
  <si>
    <t>* (-4.9363 t)</t>
  </si>
  <si>
    <t>0.2160 (1.2510 t)</t>
  </si>
  <si>
    <t>0.0718 (-1.8340 t)</t>
  </si>
  <si>
    <t>** (-9.3115 t)</t>
  </si>
  <si>
    <t>*** (15.2899 t)</t>
  </si>
  <si>
    <t>** (-9.2588 t)</t>
  </si>
  <si>
    <t>** (-9.3714 t)</t>
  </si>
  <si>
    <t>0.0111 (-2.6241 t)</t>
  </si>
  <si>
    <t>*** (-10.1875 t)</t>
  </si>
  <si>
    <t>*** (10.7188 t)</t>
  </si>
  <si>
    <t>** (-8.3181 t)</t>
  </si>
  <si>
    <t>0.0966 (1.6892 t)</t>
  </si>
  <si>
    <t>0.1884 (-1.3309 t)</t>
  </si>
  <si>
    <t>* (-4.6576 t)</t>
  </si>
  <si>
    <t>*** (10.8058 t)</t>
  </si>
  <si>
    <t>* (-4.9840 t)</t>
  </si>
  <si>
    <t>** (-8.0929 t)</t>
  </si>
  <si>
    <t>0.0002 (-3.9569 t)</t>
  </si>
  <si>
    <t>** (-7.4611 t)</t>
  </si>
  <si>
    <t>*** (9.5764 t)</t>
  </si>
  <si>
    <t>0.0160 (-2.4826 t)</t>
  </si>
  <si>
    <t>** (-8.9601 t)</t>
  </si>
  <si>
    <t>0.3508 (0.9407 t)</t>
  </si>
  <si>
    <t>* (-4.2607 t)</t>
  </si>
  <si>
    <t>* (-6.0682 t)</t>
  </si>
  <si>
    <t>*** (10.0346 t)</t>
  </si>
  <si>
    <t>** (-7.9722 t)</t>
  </si>
  <si>
    <t>** (-8.2382 t)</t>
  </si>
  <si>
    <t>0.0127 (-2.5729 t)</t>
  </si>
  <si>
    <t>** (-8.7120 t)</t>
  </si>
  <si>
    <t>0.7537 (0.3152 t)</t>
  </si>
  <si>
    <t>* (-4.2712 t)</t>
  </si>
  <si>
    <t>* (-5.8521 t)</t>
  </si>
  <si>
    <t>** (7.5692 t)</t>
  </si>
  <si>
    <t>** (-8.9613 t)</t>
  </si>
  <si>
    <t>* (-4.9448 t)</t>
  </si>
  <si>
    <t>* (-6.2289 t)</t>
  </si>
  <si>
    <t>** (7.3974 t)</t>
  </si>
  <si>
    <t>* (-6.0102 t)</t>
  </si>
  <si>
    <t>** (-6.7969 t)</t>
  </si>
  <si>
    <t>0.9197 (0.1012 t)</t>
  </si>
  <si>
    <t>0.0002 (-4.0467 t)</t>
  </si>
  <si>
    <t>* (-5.4007 t)</t>
  </si>
  <si>
    <t>*** (8.8527 t)</t>
  </si>
  <si>
    <t>* (-6.0020 t)</t>
  </si>
  <si>
    <t>0.1041 (1.6512 t)</t>
  </si>
  <si>
    <t>* (-4.4327 t)</t>
  </si>
  <si>
    <t>** (-7.0419 t)</t>
  </si>
  <si>
    <t>** (6.6369 t)</t>
  </si>
  <si>
    <t>* (-4.8366 t)</t>
  </si>
  <si>
    <t>* (-5.9618 t)</t>
  </si>
  <si>
    <t>* (-6.4465 t)</t>
  </si>
  <si>
    <t>** (8.7696 t)</t>
  </si>
  <si>
    <t>** (-6.9809 t)</t>
  </si>
  <si>
    <t>* (-4.6425 t)</t>
  </si>
  <si>
    <t>0.0773 (1.7992 t)</t>
  </si>
  <si>
    <t>** (-7.1089 t)</t>
  </si>
  <si>
    <t>*** (9.1150 t)</t>
  </si>
  <si>
    <t>** (-9.2212 t)</t>
  </si>
  <si>
    <t>** (-8.7938 t)</t>
  </si>
  <si>
    <t>0.9846 (-0.0194 t)</t>
  </si>
  <si>
    <t>0.0007 (-3.5915 t)</t>
  </si>
  <si>
    <t>* (-6.5208 t)</t>
  </si>
  <si>
    <t>*** (9.1083 t)</t>
  </si>
  <si>
    <t>** (-9.0906 t)</t>
  </si>
  <si>
    <t>0.7630 (0.3030 t)</t>
  </si>
  <si>
    <t>0.0040 (-3.0011 t)</t>
  </si>
  <si>
    <t>* (-6.2764 t)</t>
  </si>
  <si>
    <t>*** (11.3640 t)</t>
  </si>
  <si>
    <t>*** (-10.0921 t)</t>
  </si>
  <si>
    <t>0.0001 (-4.1862 t)</t>
  </si>
  <si>
    <t>* (-5.8852 t)</t>
  </si>
  <si>
    <t>** (7.8109 t)</t>
  </si>
  <si>
    <t>** (-9.6190 t)</t>
  </si>
  <si>
    <t>** (-9.1817 t)</t>
  </si>
  <si>
    <t>* (-5.0981 t)</t>
  </si>
  <si>
    <t>* (-6.5738 t)</t>
  </si>
  <si>
    <t>** (7.2537 t)</t>
  </si>
  <si>
    <t>** (-9.1084 t)</t>
  </si>
  <si>
    <t>** (-8.9567 t)</t>
  </si>
  <si>
    <t>0.3881 (-0.8697 t)</t>
  </si>
  <si>
    <t>* (-4.9189 t)</t>
  </si>
  <si>
    <t>* (-5.3642 t)</t>
  </si>
  <si>
    <t>*** (9.0754 t)</t>
  </si>
  <si>
    <t>* (-6.8147 t)</t>
  </si>
  <si>
    <t>** (-7.2072 t)</t>
  </si>
  <si>
    <t>0.2863 (1.0762 t)</t>
  </si>
  <si>
    <t>0.0008 (-3.5496 t)</t>
  </si>
  <si>
    <t>* (-5.8812 t)</t>
  </si>
  <si>
    <t>** (6.9492 t)</t>
  </si>
  <si>
    <t>* (-6.1928 t)</t>
  </si>
  <si>
    <t>** (-6.8013 t)</t>
  </si>
  <si>
    <t>0.0010 (-3.4702 t)</t>
  </si>
  <si>
    <t>* (-6.4053 t)</t>
  </si>
  <si>
    <t>* (5.5545 t)</t>
  </si>
  <si>
    <t>** (-7.3904 t)</t>
  </si>
  <si>
    <t>0.6048 (0.5203 t)</t>
  </si>
  <si>
    <t>* (-4.2303 t)</t>
  </si>
  <si>
    <t>* (-6.2703 t)</t>
  </si>
  <si>
    <t>** (7.7433 t)</t>
  </si>
  <si>
    <t>* (-4.6822 t)</t>
  </si>
  <si>
    <t>** (-7.0440 t)</t>
  </si>
  <si>
    <t>* (-4.8095 t)</t>
  </si>
  <si>
    <t>* (-6.8290 t)</t>
  </si>
  <si>
    <t>** (8.1687 t)</t>
  </si>
  <si>
    <t>** (-8.4659 t)</t>
  </si>
  <si>
    <t>** (-7.6101 t)</t>
  </si>
  <si>
    <t>* (-4.3331 t)</t>
  </si>
  <si>
    <t>* (-6.7630 t)</t>
  </si>
  <si>
    <t>*** (9.3950 t)</t>
  </si>
  <si>
    <t>* (-6.7475 t)</t>
  </si>
  <si>
    <t>* (-6.7631 t)</t>
  </si>
  <si>
    <t>0.2172 (1.2476 t)</t>
  </si>
  <si>
    <t>0.0001 (-4.1628 t)</t>
  </si>
  <si>
    <t>** (-7.4618 t)</t>
  </si>
  <si>
    <t>** (8.4661 t)</t>
  </si>
  <si>
    <t>0.0018 (-3.3297 t)</t>
  </si>
  <si>
    <t>* (-4.8505 t)</t>
  </si>
  <si>
    <t>0.1404 (1.4947 t)</t>
  </si>
  <si>
    <t>** (-7.7002 t)</t>
  </si>
  <si>
    <t>** (6.7258 t)</t>
  </si>
  <si>
    <t>0.0002 (-4.0904 t)</t>
  </si>
  <si>
    <t>0.3640 (0.9150 t)</t>
  </si>
  <si>
    <t>* (-4.3545 t)</t>
  </si>
  <si>
    <t>** (-7.4577 t)</t>
  </si>
  <si>
    <t>** (7.3529 t)</t>
  </si>
  <si>
    <t>0.2009 (1.2937 t)</t>
  </si>
  <si>
    <t>0.0001 (-4.1723 t)</t>
  </si>
  <si>
    <t>*** (-11.5444 t)</t>
  </si>
  <si>
    <t>** (5.9146 t)</t>
  </si>
  <si>
    <t>0.5591 (-0.5863 t)</t>
  </si>
  <si>
    <t>0.8838 (-0.1466 t)</t>
  </si>
  <si>
    <t>*** (-12.3454 t)</t>
  </si>
  <si>
    <t>*** (-15.5578 t)</t>
  </si>
  <si>
    <t>0.3732 (0.8949 t)</t>
  </si>
  <si>
    <t>** (6.4980 t)</t>
  </si>
  <si>
    <t>*** (-14.2242 t)</t>
  </si>
  <si>
    <t>0.3538 (0.9320 t)</t>
  </si>
  <si>
    <t>*** (-14.6306 t)</t>
  </si>
  <si>
    <t>*** (-15.6413 t)</t>
  </si>
  <si>
    <t>0.2978 (1.0472 t)</t>
  </si>
  <si>
    <t>0.2047 (1.2776 t)</t>
  </si>
  <si>
    <t>*** (-16.2180 t)</t>
  </si>
  <si>
    <t>0.5079 (0.6647 t)</t>
  </si>
  <si>
    <t>0.3419 (0.9554 t)</t>
  </si>
  <si>
    <t>*** (-17.1383 t)</t>
  </si>
  <si>
    <t>* (4.5614 t)</t>
  </si>
  <si>
    <t>* (-4.2210 t)</t>
  </si>
  <si>
    <t>0.6280 (-0.4862 t)</t>
  </si>
  <si>
    <t>0.1899 (-1.3208 t)</t>
  </si>
  <si>
    <t>*** (-11.8339 t)</t>
  </si>
  <si>
    <t>*** (-12.9033 t)</t>
  </si>
  <si>
    <t>*** (-13.8332 t)</t>
  </si>
  <si>
    <t>0.2328 (-1.2013 t)</t>
  </si>
  <si>
    <t>0.0392 (-2.0927 t)</t>
  </si>
  <si>
    <t>*** (-16.2885 t)</t>
  </si>
  <si>
    <t>* (5.4035 t)</t>
  </si>
  <si>
    <t>*** (-10.6381 t)</t>
  </si>
  <si>
    <t>0.4225 (-0.8058 t)</t>
  </si>
  <si>
    <t>0.7620 (-0.3039 t)</t>
  </si>
  <si>
    <t>0.0014 (3.3050 t)</t>
  </si>
  <si>
    <t>** (-6.5535 t)</t>
  </si>
  <si>
    <t>*** (-10.7778 t)</t>
  </si>
  <si>
    <t>0.0290 (-2.2233 t)</t>
  </si>
  <si>
    <t>0.0740 (-1.8106 t)</t>
  </si>
  <si>
    <t>* (-5.2770 t)</t>
  </si>
  <si>
    <t>0.0003 (3.7713 t)</t>
  </si>
  <si>
    <t>0.0008 (-3.4855 t)</t>
  </si>
  <si>
    <t>*** (-12.1360 t)</t>
  </si>
  <si>
    <t>0.0459 (-2.0279 t)</t>
  </si>
  <si>
    <t>0.0398 (-2.0897 t)</t>
  </si>
  <si>
    <t>0.0073 (-2.7533 t)</t>
  </si>
  <si>
    <t>* (4.8264 t)</t>
  </si>
  <si>
    <t>*** (-12.4305 t)</t>
  </si>
  <si>
    <t>*** (-10.8803 t)</t>
  </si>
  <si>
    <t>0.1205 (-1.5695 t)</t>
  </si>
  <si>
    <t>0.6578 (-0.4447 t)</t>
  </si>
  <si>
    <t>0.0054 (2.8599 t)</t>
  </si>
  <si>
    <t>0.0223 (2.3311 t)</t>
  </si>
  <si>
    <t>*** (-13.8594 t)</t>
  </si>
  <si>
    <t>0.0325 (-2.1759 t)</t>
  </si>
  <si>
    <t>0.0722 (-1.8221 t)</t>
  </si>
  <si>
    <t>0.1812 (1.3489 t)</t>
  </si>
  <si>
    <t>*** (-14.2460 t)</t>
  </si>
  <si>
    <t>* (-4.7156 t)</t>
  </si>
  <si>
    <t>0.0022 (-3.1635 t)</t>
  </si>
  <si>
    <t>0.0330 (2.1698 t)</t>
  </si>
  <si>
    <t>*** (-8.5977 t)</t>
  </si>
  <si>
    <t>*** (-9.0233 t)</t>
  </si>
  <si>
    <t>0.0072 (-2.7563 t)</t>
  </si>
  <si>
    <t>0.0452 (-2.0348 t)</t>
  </si>
  <si>
    <t>0.3504 (-0.9394 t)</t>
  </si>
  <si>
    <t>0.0006 (3.5891 t)</t>
  </si>
  <si>
    <t>*** (-9.1494 t)</t>
  </si>
  <si>
    <t>*** (-8.0325 t)</t>
  </si>
  <si>
    <t>0.1910 (-1.3189 t)</t>
  </si>
  <si>
    <t>0.0147 (-2.4936 t)</t>
  </si>
  <si>
    <t>* (-5.3912 t)</t>
  </si>
  <si>
    <t>0.0491 (1.9985 t)</t>
  </si>
  <si>
    <t>** (-7.1865 t)</t>
  </si>
  <si>
    <t>*** (-7.8090 t)</t>
  </si>
  <si>
    <t>0.0184 (-2.4065 t)</t>
  </si>
  <si>
    <t>0.0485 (-2.0033 t)</t>
  </si>
  <si>
    <t>0.0004 (-3.7398 t)</t>
  </si>
  <si>
    <t>0.0002 (3.9091 t)</t>
  </si>
  <si>
    <t>*** (-10.8060 t)</t>
  </si>
  <si>
    <t>** (-5.9661 t)</t>
  </si>
  <si>
    <t>0.3077 (-1.0265 t)</t>
  </si>
  <si>
    <t>0.1861 (-1.3335 t)</t>
  </si>
  <si>
    <t>* (-5.5567 t)</t>
  </si>
  <si>
    <t>0.0012 (3.3677 t)</t>
  </si>
  <si>
    <t>*** (-14.9949 t)</t>
  </si>
  <si>
    <t>*** (-12.0003 t)</t>
  </si>
  <si>
    <t>0.1638 (-1.4053 t)</t>
  </si>
  <si>
    <t>0.0004 (3.6728 t)</t>
  </si>
  <si>
    <t>*** (-12.3790 t)</t>
  </si>
  <si>
    <t>0.3703 (-0.9011 t)</t>
  </si>
  <si>
    <t>0.0017 (-3.2965 t)</t>
  </si>
  <si>
    <t>0.0076 (2.7409 t)</t>
  </si>
  <si>
    <t>*** (-13.8018 t)</t>
  </si>
  <si>
    <t>* (-5.3959 t)</t>
  </si>
  <si>
    <t>0.0322 (-2.1795 t)</t>
  </si>
  <si>
    <t>0.0719 (-1.8236 t)</t>
  </si>
  <si>
    <t>0.2399 (1.1839 t)</t>
  </si>
  <si>
    <t>*** (-15.7597 t)</t>
  </si>
  <si>
    <t>*** (-12.5617 t)</t>
  </si>
  <si>
    <t>* (-5.2475 t)</t>
  </si>
  <si>
    <t>0.0011 (-3.3888 t)</t>
  </si>
  <si>
    <t>0.0624 (1.8902 t)</t>
  </si>
  <si>
    <t>*** (-14.8489 t)</t>
  </si>
  <si>
    <t>*** (-12.2495 t)</t>
  </si>
  <si>
    <t>* (-4.1774 t)</t>
  </si>
  <si>
    <t>0.3917 (-0.8612 t)</t>
  </si>
  <si>
    <t>0.0019 (3.2089 t)</t>
  </si>
  <si>
    <t>*** (-11.0631 t)</t>
  </si>
  <si>
    <t>*** (-9.8015 t)</t>
  </si>
  <si>
    <t>0.0533 (-1.9612 t)</t>
  </si>
  <si>
    <t>0.1169 (-1.5849 t)</t>
  </si>
  <si>
    <t>0.0731 (-1.8159 t)</t>
  </si>
  <si>
    <t>0.0032 (3.0355 t)</t>
  </si>
  <si>
    <t>*** (-9.5208 t)</t>
  </si>
  <si>
    <t>*** (-9.0902 t)</t>
  </si>
  <si>
    <t>0.1201 (-1.5711 t)</t>
  </si>
  <si>
    <t>0.1195 (-1.5736 t)</t>
  </si>
  <si>
    <t>0.0830 (1.7557 t)</t>
  </si>
  <si>
    <t>0.0023 (-3.1476 t)</t>
  </si>
  <si>
    <t>*** (-9.9071 t)</t>
  </si>
  <si>
    <t>0.0400 (-2.0877 t)</t>
  </si>
  <si>
    <t>0.0268 (-2.2567 t)</t>
  </si>
  <si>
    <t>0.1748 (1.3691 t)</t>
  </si>
  <si>
    <t>** (-7.2305 t)</t>
  </si>
  <si>
    <t>*** (-9.4838 t)</t>
  </si>
  <si>
    <t>0.0004 (-3.6663 t)</t>
  </si>
  <si>
    <t>0.0090 (-2.6755 t)</t>
  </si>
  <si>
    <t>0.0007 (3.5159 t)</t>
  </si>
  <si>
    <t>*** (-13.7637 t)</t>
  </si>
  <si>
    <t>*** (-10.3182 t)</t>
  </si>
  <si>
    <t>0.0346 (-2.1494 t)</t>
  </si>
  <si>
    <t>0.0365 (-2.1268 t)</t>
  </si>
  <si>
    <t>0.0005 (3.6337 t)</t>
  </si>
  <si>
    <t>*** (-10.7350 t)</t>
  </si>
  <si>
    <t>*** (-9.1345 t)</t>
  </si>
  <si>
    <t>0.0760 (-1.7978 t)</t>
  </si>
  <si>
    <t>** (-6.4161 t)</t>
  </si>
  <si>
    <t>0.0066 (2.7873 t)</t>
  </si>
  <si>
    <t>* (-5.1605 t)</t>
  </si>
  <si>
    <t>** (-6.4571 t)</t>
  </si>
  <si>
    <t>0.1538 (-1.4398 t)</t>
  </si>
  <si>
    <t>0.4472 (-0.7638 t)</t>
  </si>
  <si>
    <t>** (-7.1784 t)</t>
  </si>
  <si>
    <t>0.0729 (1.8177 t)</t>
  </si>
  <si>
    <t>0.0002 (-3.8599 t)</t>
  </si>
  <si>
    <t>* (-5.3631 t)</t>
  </si>
  <si>
    <t>0.0628 (-1.8872 t)</t>
  </si>
  <si>
    <t>0.0342 (-2.1550 t)</t>
  </si>
  <si>
    <t>** (-6.5474 t)</t>
  </si>
  <si>
    <t>0.1095 (1.6183 t)</t>
  </si>
  <si>
    <t>0.0088 (-2.6924 t)</t>
  </si>
  <si>
    <t>0.0025 (-3.1261 t)</t>
  </si>
  <si>
    <t>0.1086 (-1.6226 t)</t>
  </si>
  <si>
    <t>0.0509 (-1.9823 t)</t>
  </si>
  <si>
    <t>* (5.5018 t)</t>
  </si>
  <si>
    <t>* (4.8276 t)</t>
  </si>
  <si>
    <t>* (5.0537 t)</t>
  </si>
  <si>
    <t>0.8403 (-0.2021 t)</t>
  </si>
  <si>
    <t>0.1024 (1.6594 t)</t>
  </si>
  <si>
    <t>0.2505 (1.1608 t)</t>
  </si>
  <si>
    <t>0.0043 (-2.9454 t)</t>
  </si>
  <si>
    <t>0.0025 (-3.1503 t)</t>
  </si>
  <si>
    <t>0.0011 (-3.3782 t)</t>
  </si>
  <si>
    <t>0.0002 (-3.9303 t)</t>
  </si>
  <si>
    <t>0.0050 (-2.8939 t)</t>
  </si>
  <si>
    <t>0.0001 (-4.0631 t)</t>
  </si>
  <si>
    <t>0.0022 (-3.1729 t)</t>
  </si>
  <si>
    <t>0.0006 (-3.6084 t)</t>
  </si>
  <si>
    <t>0.0018 (-3.2479 t)</t>
  </si>
  <si>
    <t>* (-4.7213 t)</t>
  </si>
  <si>
    <t>* (-4.5524 t)</t>
  </si>
  <si>
    <t>0.0345 (-2.1513 t)</t>
  </si>
  <si>
    <t>0.2342 (1.2020 t)</t>
  </si>
  <si>
    <t>0.1937 (1.3148 t)</t>
  </si>
  <si>
    <t>0.0057 (-2.8696 t)</t>
  </si>
  <si>
    <t>** (8.3864 t)</t>
  </si>
  <si>
    <t>0.2476 (-1.1681 t)</t>
  </si>
  <si>
    <t>** (-6.1961 t)</t>
  </si>
  <si>
    <t>0.7243 (0.3544 t)</t>
  </si>
  <si>
    <t>0.0001 (-4.0785 t)</t>
  </si>
  <si>
    <t>0.0011 (-3.4353 t)</t>
  </si>
  <si>
    <t>0.1680 (-1.3962 t)</t>
  </si>
  <si>
    <t>0.1124 (-1.6121 t)</t>
  </si>
  <si>
    <t>0.2836 (1.0822 t)</t>
  </si>
  <si>
    <t>0.0310 (-2.2110 t)</t>
  </si>
  <si>
    <t>0.8069 (-0.2455 t)</t>
  </si>
  <si>
    <t>0.4735 (0.7214 t)</t>
  </si>
  <si>
    <t>0.0055 (-2.8850 t)</t>
  </si>
  <si>
    <t>0.0183 (-2.4282 t)</t>
  </si>
  <si>
    <t>0.0978 (-1.6828 t)</t>
  </si>
  <si>
    <t>0.0213 (-2.3676 t)</t>
  </si>
  <si>
    <t>0.0017 (10.4384)</t>
  </si>
  <si>
    <t>0.3924 (0.7385)</t>
  </si>
  <si>
    <t>* (29.3536)</t>
  </si>
  <si>
    <t>** (44.3966)</t>
  </si>
  <si>
    <t>** (46.5085)</t>
  </si>
  <si>
    <t>** (34.8532)</t>
  </si>
  <si>
    <t>0.0019 (10.2025)</t>
  </si>
  <si>
    <t>0.8085 (0.0591)</t>
  </si>
  <si>
    <t>0.0012 (11.1869)</t>
  </si>
  <si>
    <t>0.1047 (2.6871)</t>
  </si>
  <si>
    <t>** (33.9538)</t>
  </si>
  <si>
    <t>** (43.3747)</t>
  </si>
  <si>
    <t>** (45.9100)</t>
  </si>
  <si>
    <t>0.5577 (0.3462)</t>
  </si>
  <si>
    <t>0.1144 (2.5414)</t>
  </si>
  <si>
    <t>* (28.5167)</t>
  </si>
  <si>
    <t>0.1100 (2.6056)</t>
  </si>
  <si>
    <t>* (32.1673)</t>
  </si>
  <si>
    <t>* (32.6083)</t>
  </si>
  <si>
    <t>** (47.6600)</t>
  </si>
  <si>
    <t>0.6752 (0.1768)</t>
  </si>
  <si>
    <t>0.3239 (0.9841)</t>
  </si>
  <si>
    <t>* (27.0911)</t>
  </si>
  <si>
    <t>0.0337 (4.6492)</t>
  </si>
  <si>
    <t>* (31.5128)</t>
  </si>
  <si>
    <t>** (36.4706)</t>
  </si>
  <si>
    <t>** (44.1551)</t>
  </si>
  <si>
    <t>0.8172 (0.0538)</t>
  </si>
  <si>
    <t>0.1416 (2.1984)</t>
  </si>
  <si>
    <t>* (23.1019)</t>
  </si>
  <si>
    <t>0.0193 (5.6743)</t>
  </si>
  <si>
    <t>* (32.7543)</t>
  </si>
  <si>
    <t>** (40.7413)</t>
  </si>
  <si>
    <t>** (47.4805)</t>
  </si>
  <si>
    <t>0.9588 (0.0027)</t>
  </si>
  <si>
    <t>0.0785 (3.1679)</t>
  </si>
  <si>
    <t>* (25.8020)</t>
  </si>
  <si>
    <t>0.2013 (1.6573)</t>
  </si>
  <si>
    <t>* (24.2306)</t>
  </si>
  <si>
    <t>0.2289 (1.4674)</t>
  </si>
  <si>
    <t>** (41.7895)</t>
  </si>
  <si>
    <t>** (34.2628)</t>
  </si>
  <si>
    <t>0.3362 (0.9349)</t>
  </si>
  <si>
    <t>0.3052 (1.0635)</t>
  </si>
  <si>
    <t>0.0012 (11.2097)</t>
  </si>
  <si>
    <t>0.1027 (2.7182)</t>
  </si>
  <si>
    <t>* (24.0461)</t>
  </si>
  <si>
    <t>* (28.1729)</t>
  </si>
  <si>
    <t>** (35.4868)</t>
  </si>
  <si>
    <t>* (32.5400)</t>
  </si>
  <si>
    <t>0.0004 (13.2885)</t>
  </si>
  <si>
    <t>0.0946 (2.8550)</t>
  </si>
  <si>
    <t>* (29.3798)</t>
  </si>
  <si>
    <t>0.5230 (0.4111)</t>
  </si>
  <si>
    <t>* (27.6908)</t>
  </si>
  <si>
    <t>* (18.0379)</t>
  </si>
  <si>
    <t>** (34.2849)</t>
  </si>
  <si>
    <t>** (33.6806)</t>
  </si>
  <si>
    <t>0.0820 (3.0939)</t>
  </si>
  <si>
    <t>0.9462 (0.0046)</t>
  </si>
  <si>
    <t>0.0056 (8.2652)</t>
  </si>
  <si>
    <t>0.0038 (9.1229)</t>
  </si>
  <si>
    <t>0.1738 (1.8960)</t>
  </si>
  <si>
    <t>* (23.3181)</t>
  </si>
  <si>
    <t>* (23.5166)</t>
  </si>
  <si>
    <t>* (22.9751)</t>
  </si>
  <si>
    <t>0.7479 (0.1043)</t>
  </si>
  <si>
    <t>0.9115 (0.0125)</t>
  </si>
  <si>
    <t>0.0050 (8.5217)</t>
  </si>
  <si>
    <t>0.0031 (9.5384)</t>
  </si>
  <si>
    <t>0.0562 (3.7957)</t>
  </si>
  <si>
    <t>* (22.8533)</t>
  </si>
  <si>
    <t>* (23.2649)</t>
  </si>
  <si>
    <t>0.1433 (2.2015)</t>
  </si>
  <si>
    <t>0.2358 (1.4349)</t>
  </si>
  <si>
    <t>0.0009 (12.3052)</t>
  </si>
  <si>
    <t>0.0040 (8.9732)</t>
  </si>
  <si>
    <t>0.0889 (2.9944)</t>
  </si>
  <si>
    <t>* (17.9206)</t>
  </si>
  <si>
    <t>* (24.0027)</t>
  </si>
  <si>
    <t>0.1448 (2.1846)</t>
  </si>
  <si>
    <t>0.4450 (0.5915)</t>
  </si>
  <si>
    <t>0.0010 (12.0626)</t>
  </si>
  <si>
    <t>0.0007 (12.7223)</t>
  </si>
  <si>
    <t>0.1042 (2.7250)</t>
  </si>
  <si>
    <t>* (19.7014)</t>
  </si>
  <si>
    <t>* (22.5245)</t>
  </si>
  <si>
    <t>0.0910 (2.9548)</t>
  </si>
  <si>
    <t>0.2556 (1.3183)</t>
  </si>
  <si>
    <t>0.0015 (11.1024)</t>
  </si>
  <si>
    <t>0.0006 (13.3800)</t>
  </si>
  <si>
    <t>0.0767 (3.2489)</t>
  </si>
  <si>
    <t>* (21.6589)</t>
  </si>
  <si>
    <t>* (23.9263)</t>
  </si>
  <si>
    <t>0.0604 (3.6668)</t>
  </si>
  <si>
    <t>0.1837 (1.8107)</t>
  </si>
  <si>
    <t>0.0012 (11.6918)</t>
  </si>
  <si>
    <t>* (17.9583)</t>
  </si>
  <si>
    <t>0.4705 (0.5277)</t>
  </si>
  <si>
    <t>0.1979 (1.6962)</t>
  </si>
  <si>
    <t>* (21.5257)</t>
  </si>
  <si>
    <t>* (22.0203)</t>
  </si>
  <si>
    <t>0.0873 (3.0240)</t>
  </si>
  <si>
    <t>0.4751 (0.5169)</t>
  </si>
  <si>
    <t>0.0050 (8.5138)</t>
  </si>
  <si>
    <t>0.0027 (9.8543)</t>
  </si>
  <si>
    <t>0.5015 (0.4576)</t>
  </si>
  <si>
    <t>0.0002 (15.8535)</t>
  </si>
  <si>
    <t>* (18.8273)</t>
  </si>
  <si>
    <t>* (19.3724)</t>
  </si>
  <si>
    <t>0.4683 (0.5330)</t>
  </si>
  <si>
    <t>0.2103 (1.6048)</t>
  </si>
  <si>
    <t>0.0009 (12.2811)</t>
  </si>
  <si>
    <t>0.0005 (13.7430)</t>
  </si>
  <si>
    <t>0.2495 (1.3533)</t>
  </si>
  <si>
    <t>0.0016 (10.9799)</t>
  </si>
  <si>
    <t>* (18.3274)</t>
  </si>
  <si>
    <t>* (21.1030)</t>
  </si>
  <si>
    <t>0.3536 (0.8744)</t>
  </si>
  <si>
    <t>0.9024 (0.0152)</t>
  </si>
  <si>
    <t>0.1003 (2.7649)</t>
  </si>
  <si>
    <t>0.1155 (2.5324)</t>
  </si>
  <si>
    <t>0.0199 (5.6416)</t>
  </si>
  <si>
    <t>0.0581 (3.6974)</t>
  </si>
  <si>
    <t>* (20.0806)</t>
  </si>
  <si>
    <t>0.1317 (2.3192)</t>
  </si>
  <si>
    <t>0.0066 (7.7713)</t>
  </si>
  <si>
    <t>0.0917 (2.9141)</t>
  </si>
  <si>
    <t>0.5657 (0.3327)</t>
  </si>
  <si>
    <t>0.8905 (0.0191)</t>
  </si>
  <si>
    <t>0.0150 (6.1790)</t>
  </si>
  <si>
    <t>0.9276 (0.0083)</t>
  </si>
  <si>
    <t>* (28.2029)</t>
  </si>
  <si>
    <t>0.0102 (6.9214)</t>
  </si>
  <si>
    <t>0.1371 (2.2558)</t>
  </si>
  <si>
    <t>0.0601 (3.6376)</t>
  </si>
  <si>
    <t>0.2568 (1.3047)</t>
  </si>
  <si>
    <t>0.8668 (0.0283)</t>
  </si>
  <si>
    <t>0.0097 (7.0302)</t>
  </si>
  <si>
    <t>* (19.9150)</t>
  </si>
  <si>
    <t>* (19.1497)</t>
  </si>
  <si>
    <t>0.0083 (7.3337)</t>
  </si>
  <si>
    <t>0.2718 (1.2247)</t>
  </si>
  <si>
    <t>0.3758 (0.7933)</t>
  </si>
  <si>
    <t>0.0631 (3.5523)</t>
  </si>
  <si>
    <t>0.3589 (0.8515)</t>
  </si>
  <si>
    <t>0.0121 (6.5946)</t>
  </si>
  <si>
    <t>* (29.4024)</t>
  </si>
  <si>
    <t>* (32.6220)</t>
  </si>
  <si>
    <t>0.0090 (7.1690)</t>
  </si>
  <si>
    <t>0.0352 (4.5920)</t>
  </si>
  <si>
    <t>0.0825 (3.0924)</t>
  </si>
  <si>
    <t>0.1724 (1.8957)</t>
  </si>
  <si>
    <t>0.1682 (1.9340)</t>
  </si>
  <si>
    <t>0.0301 (4.8749)</t>
  </si>
  <si>
    <t>* (31.1693)</t>
  </si>
  <si>
    <t>* (33.9676)</t>
  </si>
  <si>
    <t>0.0058 (8.0434)</t>
  </si>
  <si>
    <t>0.0027 (9.6166)</t>
  </si>
  <si>
    <t>0.0044 (8.6038)</t>
  </si>
  <si>
    <t>0.0371 (4.4922)</t>
  </si>
  <si>
    <t>0.9090 (0.0131)</t>
  </si>
  <si>
    <t>0.0153 (6.1454)</t>
  </si>
  <si>
    <t>0.0193 (5.6994)</t>
  </si>
  <si>
    <t>* (17.0613)</t>
  </si>
  <si>
    <t>0.0139 (6.3303)</t>
  </si>
  <si>
    <t>0.2267 (1.4843)</t>
  </si>
  <si>
    <t>0.2931 (1.1199)</t>
  </si>
  <si>
    <t>0.3568 (0.8591)</t>
  </si>
  <si>
    <t>0.9571 (0.0029)</t>
  </si>
  <si>
    <t>0.0288 (4.9549)</t>
  </si>
  <si>
    <t>0.0090 (7.1644)</t>
  </si>
  <si>
    <t>* (19.0400)</t>
  </si>
  <si>
    <t>0.0213 (5.5134)</t>
  </si>
  <si>
    <t>0.1371 (2.2549)</t>
  </si>
  <si>
    <t>0.0148 (6.2074)</t>
  </si>
  <si>
    <t>0.0129 (6.4751)</t>
  </si>
  <si>
    <t>0.1864 (1.7760)</t>
  </si>
  <si>
    <t>0.0196 (5.6688)</t>
  </si>
  <si>
    <t>0.0167 (5.9759)</t>
  </si>
  <si>
    <t>0.0005 (13.3514)</t>
  </si>
  <si>
    <t>0.0948 (2.8575)</t>
  </si>
  <si>
    <t>0.9084 (0.0133)</t>
  </si>
  <si>
    <t>0.2955 (1.1088)</t>
  </si>
  <si>
    <t>0.0254 (5.1879)</t>
  </si>
  <si>
    <t>0.1989 (1.6784)</t>
  </si>
  <si>
    <t>0.0189 (5.7422)</t>
  </si>
  <si>
    <t>* (17.4132)</t>
  </si>
  <si>
    <t>0.0052 (8.2457)</t>
  </si>
  <si>
    <t>0.1552 (2.0588)</t>
  </si>
  <si>
    <t>0.8315 (0.0456)</t>
  </si>
  <si>
    <t>0.5080 (0.4421)</t>
  </si>
  <si>
    <t>0.0219 (5.4648)</t>
  </si>
  <si>
    <t>0.9402 (0.0057)</t>
  </si>
  <si>
    <t>0.0197 (5.6658)</t>
  </si>
  <si>
    <t>** (37.6965)</t>
  </si>
  <si>
    <t>* (32.2412)</t>
  </si>
  <si>
    <t>0.0274 (5.0462)</t>
  </si>
  <si>
    <t>0.0280 (5.0104)</t>
  </si>
  <si>
    <t>0.2373 (1.4179)</t>
  </si>
  <si>
    <t>0.0320 (4.7637)</t>
  </si>
  <si>
    <t>0.7413 (0.1097)</t>
  </si>
  <si>
    <t>0.0163 (6.0274)</t>
  </si>
  <si>
    <t>** (36.9613)</t>
  </si>
  <si>
    <t>* (31.9454)</t>
  </si>
  <si>
    <t>0.0254 (5.1906)</t>
  </si>
  <si>
    <t>0.0315 (4.7899)</t>
  </si>
  <si>
    <t>0.4922 (0.4760)</t>
  </si>
  <si>
    <t>0.0191 (5.7244)</t>
  </si>
  <si>
    <t>0.0048 (8.4371)</t>
  </si>
  <si>
    <t>0.0181 (5.8265)</t>
  </si>
  <si>
    <t>** (48.1600)</t>
  </si>
  <si>
    <t>** (37.7250)</t>
  </si>
  <si>
    <t>0.0164 (6.0118)</t>
  </si>
  <si>
    <t>* (19.3903)</t>
  </si>
  <si>
    <t>0.0301 (4.8787)</t>
  </si>
  <si>
    <t>0.0832 (3.0787)</t>
  </si>
  <si>
    <t>0.1708 (1.9104)</t>
  </si>
  <si>
    <t>0.0695 (3.3847)</t>
  </si>
  <si>
    <t>** (45.8966)</t>
  </si>
  <si>
    <t>** (35.6781)</t>
  </si>
  <si>
    <t>0.0074 (7.5480)</t>
  </si>
  <si>
    <t>0.0036 (8.9972)</t>
  </si>
  <si>
    <t>0.0227 (5.3943)</t>
  </si>
  <si>
    <t>0.0438 (4.1970)</t>
  </si>
  <si>
    <t>0.6782 (0.1734)</t>
  </si>
  <si>
    <t>0.0320 (4.7629)</t>
  </si>
  <si>
    <t>** (40.1372)</t>
  </si>
  <si>
    <t>** (35.6595)</t>
  </si>
  <si>
    <t>0.0197 (5.6671)</t>
  </si>
  <si>
    <t>0.0209 (5.5533)</t>
  </si>
  <si>
    <t>0.0485 (4.0153)</t>
  </si>
  <si>
    <t>0.2932 (1.1196)</t>
  </si>
  <si>
    <t>0.9311 (0.0075)</t>
  </si>
  <si>
    <t>0.0134 (6.3961)</t>
  </si>
  <si>
    <t>* (29.8356)</t>
  </si>
  <si>
    <t>* (26.8853)</t>
  </si>
  <si>
    <t>0.0101 (6.9343)</t>
  </si>
  <si>
    <t>0.0557 (3.7708)</t>
  </si>
  <si>
    <t>0.3255 (0.9786)</t>
  </si>
  <si>
    <t>0.0773 (3.2023)</t>
  </si>
  <si>
    <t>0.3105 (1.0416)</t>
  </si>
  <si>
    <t>0.0094 (7.0739)</t>
  </si>
  <si>
    <t>0.0002 (15.5166)</t>
  </si>
  <si>
    <t>* (20.9338)</t>
  </si>
  <si>
    <t>0.0354 (4.5812)</t>
  </si>
  <si>
    <t>0.5895 (0.2935)</t>
  </si>
  <si>
    <t>0.4452 (0.5885)</t>
  </si>
  <si>
    <t>0.0282 (4.9930)</t>
  </si>
  <si>
    <t>0.1042 (2.7019)</t>
  </si>
  <si>
    <t>0.0113 (6.7186)</t>
  </si>
  <si>
    <t>0.4593 (0.5530)</t>
  </si>
  <si>
    <t>* (22.4893)</t>
  </si>
  <si>
    <t>0.0168 (5.9667)</t>
  </si>
  <si>
    <t>0.8997 (0.0160)</t>
  </si>
  <si>
    <t>0.4281 (0.6345)</t>
  </si>
  <si>
    <t>0.0457 (4.1199)</t>
  </si>
  <si>
    <t>0.1649 (1.9641)</t>
  </si>
  <si>
    <t>0.0113 (6.7222)</t>
  </si>
  <si>
    <t>0.0009 (11.9495)</t>
  </si>
  <si>
    <t>* (24.6547)</t>
  </si>
  <si>
    <t>0.0173 (5.9096)</t>
  </si>
  <si>
    <t>0.0094 (7.0837)</t>
  </si>
  <si>
    <t>0.0606 (3.6230)</t>
  </si>
  <si>
    <t>0.0320 (4.7645)</t>
  </si>
  <si>
    <t>0.4706 (0.5255)</t>
  </si>
  <si>
    <t>0.0126 (6.5206)</t>
  </si>
  <si>
    <t>** (34.7634)</t>
  </si>
  <si>
    <t>* (26.1129)</t>
  </si>
  <si>
    <t>0.0185 (5.7844)</t>
  </si>
  <si>
    <t>0.2240 (1.5020)</t>
  </si>
  <si>
    <t>0.0559 (3.7645)</t>
  </si>
  <si>
    <t>0.0287 (4.9612)</t>
  </si>
  <si>
    <t>0.8955 (0.0174)</t>
  </si>
  <si>
    <t>0.0134 (6.3966)</t>
  </si>
  <si>
    <t>* (23.7062)</t>
  </si>
  <si>
    <t>* (22.5625)</t>
  </si>
  <si>
    <t>0.0213 (5.5203)</t>
  </si>
  <si>
    <t>0.0970 (2.8204)</t>
  </si>
  <si>
    <t>0.0301 (4.8772)</t>
  </si>
  <si>
    <t>0.0225 (5.4176)</t>
  </si>
  <si>
    <t>0.9534 (0.0034)</t>
  </si>
  <si>
    <t>0.0058 (8.0285)</t>
  </si>
  <si>
    <t>0.0002 (15.5761)</t>
  </si>
  <si>
    <t>0.3846 (0.7643)</t>
  </si>
  <si>
    <t>0.3043 (1.0690)</t>
  </si>
  <si>
    <t>0.4166 (0.6668)</t>
  </si>
  <si>
    <t>0.0098 (6.9985)</t>
  </si>
  <si>
    <t>0.7498 (0.1024)</t>
  </si>
  <si>
    <t>0.0241 (5.2848)</t>
  </si>
  <si>
    <t>0.0110 (6.7849)</t>
  </si>
  <si>
    <t>0.0012 (11.1972)</t>
  </si>
  <si>
    <t>0.1062 (2.6704)</t>
  </si>
  <si>
    <t>0.4461 (0.5863)</t>
  </si>
  <si>
    <t>0.0594 (3.6584)</t>
  </si>
  <si>
    <t>0.0103 (6.9122)</t>
  </si>
  <si>
    <t>0.9403 (0.0057)</t>
  </si>
  <si>
    <t>0.0227 (5.3967)</t>
  </si>
  <si>
    <t>0.0349 (4.6055)</t>
  </si>
  <si>
    <t>0.0050 (8.3476)</t>
  </si>
  <si>
    <t>0.0842 (3.0582)</t>
  </si>
  <si>
    <t>0.3075 (1.0550)</t>
  </si>
  <si>
    <t>0.0607 (3.6193)</t>
  </si>
  <si>
    <t>0.2271 (1.4903)</t>
  </si>
  <si>
    <t>0.0113 (6.8449)</t>
  </si>
  <si>
    <t>0.3218 (0.9985)</t>
  </si>
  <si>
    <t>0.1622 (2.0041)</t>
  </si>
  <si>
    <t>0.0019 (10.5556)</t>
  </si>
  <si>
    <t>0.0358 (4.6218)</t>
  </si>
  <si>
    <t>0.7051 (0.1446)</t>
  </si>
  <si>
    <t>0.1110 (2.6191)</t>
  </si>
  <si>
    <t>0.0682 (3.4528)</t>
  </si>
  <si>
    <t>0.0003 (15.0853)</t>
  </si>
  <si>
    <t>0.6807 (0.1711)</t>
  </si>
  <si>
    <t>0.9896 (0.0002)</t>
  </si>
  <si>
    <t>0.0002 (15.7854)</t>
  </si>
  <si>
    <t>0.0034 (9.3300)</t>
  </si>
  <si>
    <t>0.4242 (0.6478)</t>
  </si>
  <si>
    <t>0.0760 (3.2632)</t>
  </si>
  <si>
    <t>0.1305 (2.3532)</t>
  </si>
  <si>
    <t>0.0014 (11.2704)</t>
  </si>
  <si>
    <t>0.3816 (0.7773)</t>
  </si>
  <si>
    <t>0.0031 (9.5422)</t>
  </si>
  <si>
    <t>0.0026 (9.9451)</t>
  </si>
  <si>
    <t>0.0005 (13.5694)</t>
  </si>
  <si>
    <t>0.3312 (0.9603)</t>
  </si>
  <si>
    <t>0.3524 (0.8788)</t>
  </si>
  <si>
    <t>0.2859 (1.1602)</t>
  </si>
  <si>
    <t>0.0056 (8.2706)</t>
  </si>
  <si>
    <t>0.8541 (0.0341)</t>
  </si>
  <si>
    <t>0.0005 (13.8167)</t>
  </si>
  <si>
    <t>* (18.6737)</t>
  </si>
  <si>
    <t>0.0029 (9.6954)</t>
  </si>
  <si>
    <t>0.8634 (0.0298)</t>
  </si>
  <si>
    <t>0.1010 (2.7774)</t>
  </si>
  <si>
    <t>0.0048 (8.5918)</t>
  </si>
  <si>
    <t>0.0156 (6.2072)</t>
  </si>
  <si>
    <t>0.0290 (5.0128)</t>
  </si>
  <si>
    <t>0.0003 (14.6364)</t>
  </si>
  <si>
    <t>* (19.5920)</t>
  </si>
  <si>
    <t>0.5052 (0.4495)</t>
  </si>
  <si>
    <t>0.0102 (7.0550)</t>
  </si>
  <si>
    <t>0.0015 (11.0554)</t>
  </si>
  <si>
    <t>0.0012 (11.5699)</t>
  </si>
  <si>
    <t>0.6202 (0.2482)</t>
  </si>
  <si>
    <t>0.0898 (2.9760)</t>
  </si>
  <si>
    <t>0.0046 (8.6767)</t>
  </si>
  <si>
    <t>0.0272 (5.1324)</t>
  </si>
  <si>
    <t>0.3753 (0.7981)</t>
  </si>
  <si>
    <t>0.2779 (1.1998)</t>
  </si>
  <si>
    <t>0.0089 (7.3366)</t>
  </si>
  <si>
    <t>0.0007 (12.7656)</t>
  </si>
  <si>
    <t>0.0260 (5.2206)</t>
  </si>
  <si>
    <t>0.0614 (3.6375)</t>
  </si>
  <si>
    <t>0.0026 (9.9278)</t>
  </si>
  <si>
    <t>0.2348 (1.4416)</t>
  </si>
  <si>
    <t>0.4722 (0.5237)</t>
  </si>
  <si>
    <t>0.0258 (5.2362)</t>
  </si>
  <si>
    <t>0.0008 (12.5162)</t>
  </si>
  <si>
    <t>* (28.8133)</t>
  </si>
  <si>
    <t>0.2309 (1.4659)</t>
  </si>
  <si>
    <t>0.0860 (3.0511)</t>
  </si>
  <si>
    <t>0.0140 (6.4207)</t>
  </si>
  <si>
    <t>0.1714 (1.9177)</t>
  </si>
  <si>
    <t>0.0520 (3.9362)</t>
  </si>
  <si>
    <t>0.2671 (1.2557)</t>
  </si>
  <si>
    <t>0.0012 (11.5851)</t>
  </si>
  <si>
    <t>* (29.2630)</t>
  </si>
  <si>
    <t>0.2963 (1.1109)</t>
  </si>
  <si>
    <t>0.0052 (8.4229)</t>
  </si>
  <si>
    <t>0.0669 (3.4863)</t>
  </si>
  <si>
    <t>0.0189 (5.8349)</t>
  </si>
  <si>
    <t>0.0465 (4.1402)</t>
  </si>
  <si>
    <t>0.4287 (0.6352)</t>
  </si>
  <si>
    <t>0.0011 (11.8045)</t>
  </si>
  <si>
    <t>* (18.9756)</t>
  </si>
  <si>
    <t>0.2425 (1.3946)</t>
  </si>
  <si>
    <t>0.0001 (17.4141)</t>
  </si>
  <si>
    <t>* (18.4825)</t>
  </si>
  <si>
    <t>0.5052 (0.4496)</t>
  </si>
  <si>
    <t>0.8670 (0.0283)</t>
  </si>
  <si>
    <t>0.2232 (1.5157)</t>
  </si>
  <si>
    <t>0.0014 (11.2569)</t>
  </si>
  <si>
    <t>0.0028 (9.7360)</t>
  </si>
  <si>
    <t>0.4880 (0.4870)</t>
  </si>
  <si>
    <t>0.0001 (17.2633)</t>
  </si>
  <si>
    <t>* (18.2699)</t>
  </si>
  <si>
    <t>0.3622 (0.8435)</t>
  </si>
  <si>
    <t>0.9453 (0.0047)</t>
  </si>
  <si>
    <t>0.4280 (0.6371)</t>
  </si>
  <si>
    <t>0.0010 (11.9859)</t>
  </si>
  <si>
    <t>0.1639 (1.9878)</t>
  </si>
  <si>
    <t>0.3280 (0.9730)</t>
  </si>
  <si>
    <t>* (22.1021)</t>
  </si>
  <si>
    <t>* (22.1363)</t>
  </si>
  <si>
    <t>0.0699 (3.4093)</t>
  </si>
  <si>
    <t>0.0769 (3.2436)</t>
  </si>
  <si>
    <t>0.0436 (4.2571)</t>
  </si>
  <si>
    <t>0.0027 (9.8118)</t>
  </si>
  <si>
    <t>0.0056 (8.2850)</t>
  </si>
  <si>
    <t>0.0072 (7.7718)</t>
  </si>
  <si>
    <t>* (21.0694)</t>
  </si>
  <si>
    <t>* (20.7701)</t>
  </si>
  <si>
    <t>0.0001 (16.7746)</t>
  </si>
  <si>
    <t>0.6112 (0.2613)</t>
  </si>
  <si>
    <t>0.0346 (4.6813)</t>
  </si>
  <si>
    <t>0.0017 (10.8216)</t>
  </si>
  <si>
    <t>0.0022 (10.2355)</t>
  </si>
  <si>
    <t>0.0248 (5.3096)</t>
  </si>
  <si>
    <t>* (18.5218)</t>
  </si>
  <si>
    <t>* (20.7436)</t>
  </si>
  <si>
    <t>0.1224 (2.4571)</t>
  </si>
  <si>
    <t>0.9810 (0.0006)</t>
  </si>
  <si>
    <t>0.0638 (3.5720)</t>
  </si>
  <si>
    <t>0.0076 (7.6484)</t>
  </si>
  <si>
    <t>* (17.6357)</t>
  </si>
  <si>
    <t>0.8954 (0.0174)</t>
  </si>
  <si>
    <t>0.0004 (13.9374)</t>
  </si>
  <si>
    <t>0.0003 (14.9660)</t>
  </si>
  <si>
    <t>0.0019 (10.5403)</t>
  </si>
  <si>
    <t>0.6955 (0.1548)</t>
  </si>
  <si>
    <t>0.3184 (1.0130)</t>
  </si>
  <si>
    <t>0.0026 (9.9379)</t>
  </si>
  <si>
    <t>0.0007 (12.8700)</t>
  </si>
  <si>
    <t>0.3442 (0.9094)</t>
  </si>
  <si>
    <t>0.0079 (7.5787)</t>
  </si>
  <si>
    <t>0.0015 (11.0843)</t>
  </si>
  <si>
    <t>0.8890 (0.0196)</t>
  </si>
  <si>
    <t>0.2279 (1.4854)</t>
  </si>
  <si>
    <t>0.4120 (0.6827)</t>
  </si>
  <si>
    <t>0.0013 (11.4209)</t>
  </si>
  <si>
    <t>* (19.1778)</t>
  </si>
  <si>
    <t>0.7164 (0.1333)</t>
  </si>
  <si>
    <t>0.5518 (0.3582)</t>
  </si>
  <si>
    <t>0.0010 (12.0901)</t>
  </si>
  <si>
    <t>0.0601 (3.6780)</t>
  </si>
  <si>
    <t>0.0627 (3.6021)</t>
  </si>
  <si>
    <t>0.3695 (0.8180)</t>
  </si>
  <si>
    <t>0.0018 (10.7463)</t>
  </si>
  <si>
    <t>0.0099 (7.1213)</t>
  </si>
  <si>
    <t>0.7088 (0.1408)</t>
  </si>
  <si>
    <t>0.0188 (5.8482)</t>
  </si>
  <si>
    <t>0.0005 (13.4701)</t>
  </si>
  <si>
    <t>0.0648 (3.5421)</t>
  </si>
  <si>
    <t>0.7978 (0.0662)</t>
  </si>
  <si>
    <t>0.0733 (3.3261)</t>
  </si>
  <si>
    <t>0.0014 (11.2475)</t>
  </si>
  <si>
    <t>0.0002 (16.1543)</t>
  </si>
  <si>
    <t>0.9473 (0.0044)</t>
  </si>
  <si>
    <t>0.0002 (16.0953)</t>
  </si>
  <si>
    <t>0.0003 (14.4601)</t>
  </si>
  <si>
    <t>0.0956 (2.8702)</t>
  </si>
  <si>
    <t>0.3640 (0.8371)</t>
  </si>
  <si>
    <t>0.0699 (3.4101)</t>
  </si>
  <si>
    <t>0.0013 (11.3987)</t>
  </si>
  <si>
    <t>* (18.8903)</t>
  </si>
  <si>
    <t>0.8949 (0.0176)</t>
  </si>
  <si>
    <t>0.0014 (11.2072)</t>
  </si>
  <si>
    <t>0.0009 (12.1732)</t>
  </si>
  <si>
    <t>0.2216 (1.5268)</t>
  </si>
  <si>
    <t>0.5148 (0.4296)</t>
  </si>
  <si>
    <t>0.0440 (4.2409)</t>
  </si>
  <si>
    <t>0.0011 (11.7346)</t>
  </si>
  <si>
    <t>0.0001 (17.1228)</t>
  </si>
  <si>
    <t>0.0629 (3.5966)</t>
  </si>
  <si>
    <t>0.0493 (4.0308)</t>
  </si>
  <si>
    <t>0.0071 (7.7798)</t>
  </si>
  <si>
    <t>0.0024 (10.0817)</t>
  </si>
  <si>
    <t>0.2376 (1.4242)</t>
  </si>
  <si>
    <t>0.3756 (0.7973)</t>
  </si>
  <si>
    <t>0.0007 (12.8698)</t>
  </si>
  <si>
    <t>0.0002 (15.7842)</t>
  </si>
  <si>
    <t>0.0853 (3.0641)</t>
  </si>
  <si>
    <t>0.0683 (3.4509)</t>
  </si>
  <si>
    <t>0.0269 (5.1543)</t>
  </si>
  <si>
    <t>0.0286 (5.0417)</t>
  </si>
  <si>
    <t>0.1872 (1.7815)</t>
  </si>
  <si>
    <t>0.0728 (3.3386)</t>
  </si>
  <si>
    <t>0.0007 (12.8181)</t>
  </si>
  <si>
    <t>* (20.8512)</t>
  </si>
  <si>
    <t>0.1225 (2.4568)</t>
  </si>
  <si>
    <t>0.1229 (2.4504)</t>
  </si>
  <si>
    <t>0.0649 (3.5396)</t>
  </si>
  <si>
    <t>0.0741 (3.3092)</t>
  </si>
  <si>
    <t>0.2250 (1.5039)</t>
  </si>
  <si>
    <t>0.0766 (3.2504)</t>
  </si>
  <si>
    <t>0.1015 (1.6545 t)</t>
  </si>
  <si>
    <t>0.3752 (0.8912 t)</t>
  </si>
  <si>
    <t>0.4453 (0.7686 t)</t>
  </si>
  <si>
    <t>0.8701 (0.1643 t)</t>
  </si>
  <si>
    <t>** (39.7667 $\chi^2$)</t>
  </si>
  <si>
    <t>** (41.5978 $\chi^2$)</t>
  </si>
  <si>
    <t>** (1610.5 U)</t>
  </si>
  <si>
    <t>* (712 U)</t>
  </si>
  <si>
    <t>*** (56.0667 $\chi^2$)</t>
  </si>
  <si>
    <t>* (27.0750 $\chi^2$)</t>
  </si>
  <si>
    <t>0.0672 (366 U)</t>
  </si>
  <si>
    <t>0.3424 (402 U)</t>
  </si>
  <si>
    <t>0.3634 (404 U)</t>
  </si>
  <si>
    <t>* (700 U)</t>
  </si>
  <si>
    <t>* (726 U)</t>
  </si>
  <si>
    <t>* (23.7363 $\chi^2$)</t>
  </si>
  <si>
    <t>0.0239 (590 U)</t>
  </si>
  <si>
    <t>* (15.6250 $\chi^2$)</t>
  </si>
  <si>
    <t>* (717.5 U)</t>
  </si>
  <si>
    <t>* (20.7416 $\chi^2$)</t>
  </si>
  <si>
    <t>** (39.4971 $\chi^2$)</t>
  </si>
  <si>
    <t>0.0201 (5.4000 $\chi^2$)</t>
  </si>
  <si>
    <t>*** (41.8527 $\chi^2$)</t>
  </si>
  <si>
    <t>** (36.7361 $\chi^2$)</t>
  </si>
  <si>
    <t>0.0006 (11.8194 $\chi^2$)</t>
  </si>
  <si>
    <t>* (17.5543 $\chi^2$)</t>
  </si>
  <si>
    <t>** (38.3192 $\chi^2$)</t>
  </si>
  <si>
    <t>*** (108.5 U)</t>
  </si>
  <si>
    <t>*** (42.0288 $\chi^2$)</t>
  </si>
  <si>
    <t>*** (44.2064 $\chi^2$)</t>
  </si>
  <si>
    <t>* (18.9756 $\chi^2$)</t>
  </si>
  <si>
    <t>*** (88 U)</t>
  </si>
  <si>
    <t>** (138 U)</t>
  </si>
  <si>
    <t>** (172.5 U)</t>
  </si>
  <si>
    <t>* (27.4838 $\chi^2$)</t>
  </si>
  <si>
    <t>* (351 U)</t>
  </si>
  <si>
    <t>** (126.5 U)</t>
  </si>
  <si>
    <t>*** (107 U)</t>
  </si>
  <si>
    <t>* (718 U)</t>
  </si>
  <si>
    <t>0.3014 (1.0679 $\chi^2$)</t>
  </si>
  <si>
    <t>* (757 U)</t>
  </si>
  <si>
    <t>0.0044 (8.1027 $\chi^2$)</t>
  </si>
  <si>
    <t>0.0051 (626.5 U)</t>
  </si>
  <si>
    <t>0.0002 (13.4400 $\chi^2$)</t>
  </si>
  <si>
    <t>** (817.5 U)</t>
  </si>
  <si>
    <t>*** (48.6000 $\chi^2$)</t>
  </si>
  <si>
    <t>* (793.5 U)</t>
  </si>
  <si>
    <t>0.0856 (2.9549 $\chi^2$)</t>
  </si>
  <si>
    <t>0.1177 (348.5 U)</t>
  </si>
  <si>
    <t>** (853.5 U)</t>
  </si>
  <si>
    <t>0.6873 (477 U)</t>
  </si>
  <si>
    <t>** (830 U)</t>
  </si>
  <si>
    <t>0.0701 (3.2812 $\chi^2$)</t>
  </si>
  <si>
    <t>** (837.5 U)</t>
  </si>
  <si>
    <t>0.6200 (417 U)</t>
  </si>
  <si>
    <t>** (841.5 U)</t>
  </si>
  <si>
    <t>0.9879 (448.5 U)</t>
  </si>
  <si>
    <t>** (863 U)</t>
  </si>
  <si>
    <t>0.0485 (323 U)</t>
  </si>
  <si>
    <t>* (26.9360 $\chi^2$)</t>
  </si>
  <si>
    <t>0.0007 (11.4706 $\chi^2$)</t>
  </si>
  <si>
    <t>** (35.4241 $\chi^2$)</t>
  </si>
  <si>
    <t>0.3228 (385 U)</t>
  </si>
  <si>
    <t>* (789 U)</t>
  </si>
  <si>
    <t>0.2319 (530 U)</t>
  </si>
  <si>
    <t>** (813 U)</t>
  </si>
  <si>
    <t>0.7039 (475.5 U)</t>
  </si>
  <si>
    <t>** (816 U)</t>
  </si>
  <si>
    <t>0.4825 (403.5 U)</t>
  </si>
  <si>
    <t>** (861 U)</t>
  </si>
  <si>
    <t>1.0000 (449.5 U)</t>
  </si>
  <si>
    <t>** (870 U)</t>
  </si>
  <si>
    <t>0.6152 (483.5 U)</t>
  </si>
  <si>
    <t>** (849 U)</t>
  </si>
  <si>
    <t>0.0001 (15.0000 $\chi^2$)</t>
  </si>
  <si>
    <t>** (855 U)</t>
  </si>
  <si>
    <t>0.0199 (5.4241 $\chi^2$)</t>
  </si>
  <si>
    <t>** (856.5 U)</t>
  </si>
  <si>
    <t>0.0002 (705 U)</t>
  </si>
  <si>
    <t>0.0098 (6.6741 $\chi^2$)</t>
  </si>
  <si>
    <t>*** (42.4208 $\chi^2$)</t>
  </si>
  <si>
    <t>** (31.6507 $\chi^2$)</t>
  </si>
  <si>
    <t>** (29.9321 $\chi^2$)</t>
  </si>
  <si>
    <t>0.0122 (6.2848 $\chi^2$)</t>
  </si>
  <si>
    <t>0.0079 (7.0673 $\chi^2$)</t>
  </si>
  <si>
    <t>0.0060 (7.5466 $\chi^2$)</t>
  </si>
  <si>
    <t>0.1211 (2.4027 $\chi^2$)</t>
  </si>
  <si>
    <t>** (34.1246 $\chi^2$)</t>
  </si>
  <si>
    <t>0.0617 (3.4909 $\chi^2$)</t>
  </si>
  <si>
    <t>0.0045 (8.0667 $\chi^2$)</t>
  </si>
  <si>
    <t>* (18.7546 $\chi^2$)</t>
  </si>
  <si>
    <t>* (24.0667 $\chi^2$)</t>
  </si>
  <si>
    <t>0.0419 (510 U)</t>
  </si>
  <si>
    <t>0.0379 (4.3098 $\chi^2$)</t>
  </si>
  <si>
    <t>0.0029 (8.8889 $\chi^2$)</t>
  </si>
  <si>
    <t>* (26.6963 $\chi^2$)</t>
  </si>
  <si>
    <t>** (38.7879 $\chi^2$)</t>
  </si>
  <si>
    <t>*** (0.0000 $\chi^2$)</t>
  </si>
  <si>
    <t>0.1967 (1.6667 $\chi^2$)</t>
  </si>
  <si>
    <t>0.0239 (5.1042 $\chi^2$)</t>
  </si>
  <si>
    <t>0.0004 (12.6042 $\chi^2$)</t>
  </si>
  <si>
    <t>1.0000 (0.0000 $\chi^2$)</t>
  </si>
  <si>
    <t>*** (45.1168 $\chi^2$)</t>
  </si>
  <si>
    <t>* (17.4222 $\chi^2$)</t>
  </si>
  <si>
    <t>0.0013 (10.3125 $\chi^2$)</t>
  </si>
  <si>
    <t>* (24.9551 $\chi^2$)</t>
  </si>
  <si>
    <t>0.6054 (0.2670 $\chi^2$)</t>
  </si>
  <si>
    <t>0.0682 (3.3258 $\chi^2$)</t>
  </si>
  <si>
    <t>0.0002 (13.4127 $\chi^2$)</t>
  </si>
  <si>
    <t>** (32.3026 $\chi^2$)</t>
  </si>
  <si>
    <t>** (29.3040 $\chi^2$)</t>
  </si>
  <si>
    <t>* (16.8750 $\chi^2$)</t>
  </si>
  <si>
    <t>0.0042 (8.2079 $\chi^2$)</t>
  </si>
  <si>
    <t>* (15.7453 $\chi^2$)</t>
  </si>
  <si>
    <t>0.0314 (4.6296 $\chi^2$)</t>
  </si>
  <si>
    <t>* (22.9365 $\chi^2$)</t>
  </si>
  <si>
    <t>0.7958 (0.0670 $\chi^2$)</t>
  </si>
  <si>
    <t>0.0453 (4.0074 $\chi^2$)</t>
  </si>
  <si>
    <t>0.0008 (11.1317 $\chi^2$)</t>
  </si>
  <si>
    <t>* (25.0694 $\chi^2$)</t>
  </si>
  <si>
    <t>0.0001 (15.0963 $\chi^2$)</t>
  </si>
  <si>
    <t>*** (48.8170 $\chi^2$)</t>
  </si>
  <si>
    <t>*** (52.3248 $\chi^2$)</t>
  </si>
  <si>
    <t>Expert</t>
  </si>
  <si>
    <t>DDQN_1Mio</t>
  </si>
  <si>
    <t>DDQN</t>
  </si>
  <si>
    <t>Agent_78</t>
  </si>
  <si>
    <t>Agent_82</t>
  </si>
  <si>
    <t>Agent_88</t>
  </si>
  <si>
    <t>Agent_89</t>
  </si>
  <si>
    <t>Agent_198</t>
  </si>
  <si>
    <t>Agent_297</t>
  </si>
  <si>
    <t>Agent_298</t>
  </si>
  <si>
    <t>Agent_311</t>
  </si>
  <si>
    <t>Agent_312</t>
  </si>
  <si>
    <t>Agent_317</t>
  </si>
  <si>
    <t>Agent_318</t>
  </si>
  <si>
    <t>Agent_319</t>
  </si>
  <si>
    <t>Agent_329</t>
  </si>
  <si>
    <t>Agent_355</t>
  </si>
  <si>
    <t>Agent_404</t>
  </si>
  <si>
    <t>Agent_416</t>
  </si>
  <si>
    <t>Agent_434</t>
  </si>
  <si>
    <t>Agent_435</t>
  </si>
  <si>
    <t>Agent_447</t>
  </si>
  <si>
    <t>Agent_448</t>
  </si>
  <si>
    <t>Agent_485</t>
  </si>
  <si>
    <t>Agent_486</t>
  </si>
  <si>
    <t>Agent_487</t>
  </si>
  <si>
    <t>Agent_16</t>
  </si>
  <si>
    <t>Agent_18</t>
  </si>
  <si>
    <t>Agent_19</t>
  </si>
  <si>
    <t>Agent_21</t>
  </si>
  <si>
    <t>Agent_23</t>
  </si>
  <si>
    <t>Agent_34</t>
  </si>
  <si>
    <t>Agent_42</t>
  </si>
  <si>
    <t>Agent_43</t>
  </si>
  <si>
    <t>DDQN_1Mio (30)</t>
  </si>
  <si>
    <t>Agent_78 (30)</t>
  </si>
  <si>
    <t>Agent_82 (30)</t>
  </si>
  <si>
    <t>Agent_88 (30)</t>
  </si>
  <si>
    <t>Agent_89 (30)</t>
  </si>
  <si>
    <t>Agent_198 (30)</t>
  </si>
  <si>
    <t>Agent_297 (30)</t>
  </si>
  <si>
    <t>Agent_298 (30)</t>
  </si>
  <si>
    <t>Agent_311 (30)</t>
  </si>
  <si>
    <t>Agent_312 (30)</t>
  </si>
  <si>
    <t>Agent_317 (30)</t>
  </si>
  <si>
    <t>Agent_318 (30)</t>
  </si>
  <si>
    <t>Agent_319 (30)</t>
  </si>
  <si>
    <t>Agent_329 (30)</t>
  </si>
  <si>
    <t>Agent_355 (30)</t>
  </si>
  <si>
    <t>Agent_404 (30)</t>
  </si>
  <si>
    <t>Agent_416 (30)</t>
  </si>
  <si>
    <t>Agent_434 (30)</t>
  </si>
  <si>
    <t>Agent_435 (30)</t>
  </si>
  <si>
    <t>Agent_447 (30)</t>
  </si>
  <si>
    <t>Agent_448 (30)</t>
  </si>
  <si>
    <t>Agent_485 (30)</t>
  </si>
  <si>
    <t>Agent_486 (30)</t>
  </si>
  <si>
    <t>Agent_487 (30)</t>
  </si>
  <si>
    <t>Agent_16 (30)</t>
  </si>
  <si>
    <t>Agent_18 (30)</t>
  </si>
  <si>
    <t>Agent_19 (30)</t>
  </si>
  <si>
    <t>Agent_21 (30)</t>
  </si>
  <si>
    <t>Agent_23 (30)</t>
  </si>
  <si>
    <t>Agent_34 (30)</t>
  </si>
  <si>
    <t>Agent_42 (30)</t>
  </si>
  <si>
    <t>Agent_43 (30)</t>
  </si>
  <si>
    <t>DDQN (30) ~ LA1</t>
  </si>
  <si>
    <t>DDQN (30) ~ LA2</t>
  </si>
  <si>
    <t>Experte (52)</t>
  </si>
  <si>
    <t>Experte (62)</t>
  </si>
  <si>
    <t>Schießen</t>
  </si>
  <si>
    <t>Bewegung nach Oben</t>
  </si>
  <si>
    <t>Bewegung nach Rechts</t>
  </si>
  <si>
    <t>Bewegung nach Links</t>
  </si>
  <si>
    <t>Bewegung nach Unten</t>
  </si>
  <si>
    <t>*** (56.0667 chi^2)</t>
  </si>
  <si>
    <t>0.0711 (572.5000 U)</t>
  </si>
  <si>
    <t>0.0008 (11.1317 chi^2)</t>
  </si>
  <si>
    <t>0.0018 (9.7200 chi^2)</t>
  </si>
  <si>
    <t>* (21.6750 chi^2)</t>
  </si>
  <si>
    <t>* (17.4222 chi^2)</t>
  </si>
  <si>
    <t>0.0056 (638.0000 U)</t>
  </si>
  <si>
    <t>0.0327 (593.0000 U)</t>
  </si>
  <si>
    <t>*** (45.5219 chi^2)</t>
  </si>
  <si>
    <t>0.0388 (4.2714 chi^2)</t>
  </si>
  <si>
    <t>0.3128 (480.0000 U)</t>
  </si>
  <si>
    <t>* (24.9551 chi^2)</t>
  </si>
  <si>
    <t>0.0008 (11.2733 chi^2)</t>
  </si>
  <si>
    <t>0.0008 (11.2667 chi^2)</t>
  </si>
  <si>
    <t>0.0001 (15.0000 chi^2)</t>
  </si>
  <si>
    <t>* (22.2171 chi^2)</t>
  </si>
  <si>
    <t>0.0199 (5.4241 chi^2)</t>
  </si>
  <si>
    <t>0.1077 (2.5876 chi^2)</t>
  </si>
  <si>
    <t>** (31.6507 chi^2)</t>
  </si>
  <si>
    <t>0.1796 (494.0000 U)</t>
  </si>
  <si>
    <t>0.0201 (5.4000 chi^2)</t>
  </si>
  <si>
    <t>0.0086 (6.9034 chi^2)</t>
  </si>
  <si>
    <t>0.0019 (9.6107 chi^2)</t>
  </si>
  <si>
    <t>*** (42.4208 chi^2)</t>
  </si>
  <si>
    <t>** (30.6250 chi^2)</t>
  </si>
  <si>
    <t>** (29.3040 chi^2)</t>
  </si>
  <si>
    <t>0.1927 (1.6968 chi^2)</t>
  </si>
  <si>
    <t>*** (887.5000 U)</t>
  </si>
  <si>
    <t>0.0560 (522.5000 U)</t>
  </si>
  <si>
    <t>0.0707 (3.2667 chi^2)</t>
  </si>
  <si>
    <t>* (20.0694 chi^2)</t>
  </si>
  <si>
    <t>0.2949 (1.0971 chi^2)</t>
  </si>
  <si>
    <t>* (15.7453 chi^2)</t>
  </si>
  <si>
    <t>** (35.9050 chi^2)</t>
  </si>
  <si>
    <t>0.0001 (14.4034 chi^2)</t>
  </si>
  <si>
    <t>0.2993 (1.0774 chi^2)</t>
  </si>
  <si>
    <t>0.5538 (490.0000 U)</t>
  </si>
  <si>
    <t>0.7786 (469.5000 U)</t>
  </si>
  <si>
    <t>* (23.7363 chi^2)</t>
  </si>
  <si>
    <t>*** (52.3248 chi^2)</t>
  </si>
  <si>
    <t>*** (48.6000 chi^2)</t>
  </si>
  <si>
    <t>0.0055 (7.7022 chi^2)</t>
  </si>
  <si>
    <t>0.0458 (585.5000 U)</t>
  </si>
  <si>
    <t>0.5639 (411.0000 U)</t>
  </si>
  <si>
    <t>0.0002 (14.1408 chi^2)</t>
  </si>
  <si>
    <t>*** (48.8170 chi^2)</t>
  </si>
  <si>
    <t>0.0006 (11.8194 chi^2)</t>
  </si>
  <si>
    <t>0.0098 (6.6741 chi^2)</t>
  </si>
  <si>
    <t>*** (64.9806)</t>
  </si>
  <si>
    <t>0.1105 (2.6274)</t>
  </si>
  <si>
    <t>0.0009 (12.1849)</t>
  </si>
  <si>
    <t>0.0019 (10.5455)</t>
  </si>
  <si>
    <t>0.0045 (8.7349)</t>
  </si>
  <si>
    <t>*** (72.8773)</t>
  </si>
  <si>
    <t>0.1226 (2.4552)</t>
  </si>
  <si>
    <t>0.0615 (3.6372)</t>
  </si>
  <si>
    <t>** (40.0104)</t>
  </si>
  <si>
    <t>0.0139 (6.4293)</t>
  </si>
  <si>
    <t>0.3087 (1.0545)</t>
  </si>
  <si>
    <t>** (39.4270)</t>
  </si>
  <si>
    <t>0.0019 (10.6312)</t>
  </si>
  <si>
    <t>0.0090 (7.3031)</t>
  </si>
  <si>
    <t>0.0163 (6.1277)</t>
  </si>
  <si>
    <t>0.0013 (11.5121)</t>
  </si>
  <si>
    <t>0.0162 (6.1326)</t>
  </si>
  <si>
    <t>0.0452 (4.1908)</t>
  </si>
  <si>
    <t>** (54.4928)</t>
  </si>
  <si>
    <t>0.0121 (6.7090)</t>
  </si>
  <si>
    <t>0.0380 (4.5070)</t>
  </si>
  <si>
    <t>0.0012 (11.5957)</t>
  </si>
  <si>
    <t>0.0047 (8.6640)</t>
  </si>
  <si>
    <t>0.0456 (4.1760)</t>
  </si>
  <si>
    <t>*** (77.6295)</t>
  </si>
  <si>
    <t>* (18.9676)</t>
  </si>
  <si>
    <t>0.0054 (8.3627)</t>
  </si>
  <si>
    <t>0.0096 (7.1730)</t>
  </si>
  <si>
    <t>* (36.4078)</t>
  </si>
  <si>
    <t>0.0034 (9.3530)</t>
  </si>
  <si>
    <t>0.0879 (3.0130)</t>
  </si>
  <si>
    <t>* (19.3333)</t>
  </si>
  <si>
    <t>0.1478 (2.1513)</t>
  </si>
  <si>
    <t>0.0033 (9.3699)</t>
  </si>
  <si>
    <t>0.0085 (7.4130)</t>
  </si>
  <si>
    <t>* (21.8001)</t>
  </si>
  <si>
    <t>0.0048 (8.5988)</t>
  </si>
  <si>
    <t>0.0005 (13.6138)</t>
  </si>
  <si>
    <t>0.0002 (16.2170)</t>
  </si>
  <si>
    <t>* (19.7200)</t>
  </si>
  <si>
    <t>** (60.8221)</t>
  </si>
  <si>
    <t>0.0010 (11.9300)</t>
  </si>
  <si>
    <t>0.1652 (1.9753)</t>
  </si>
  <si>
    <t>** (43.6569)</t>
  </si>
  <si>
    <t>0.2113 (1.5975)</t>
  </si>
  <si>
    <t>* (25.3275)</t>
  </si>
  <si>
    <t>** (39.4508)</t>
  </si>
  <si>
    <t>** (47.5281)</t>
  </si>
  <si>
    <t>** (37.6300)</t>
  </si>
  <si>
    <t>0.1838 (1.8099)</t>
  </si>
  <si>
    <t>0.2108 (1.6008)</t>
  </si>
  <si>
    <t>* (28.1430)</t>
  </si>
  <si>
    <t>0.0161 (6.1488)</t>
  </si>
  <si>
    <t>0.0002 (15.6581)</t>
  </si>
  <si>
    <t>* (24.5531)</t>
  </si>
  <si>
    <t>* (20.2916)</t>
  </si>
  <si>
    <t>** (51.3969)</t>
  </si>
  <si>
    <t>0.0120 (6.7347)</t>
  </si>
  <si>
    <t>0.0445 (4.2197)</t>
  </si>
  <si>
    <t>0.0003 (0.3699)</t>
  </si>
  <si>
    <t>0.0035 (0.3175)</t>
  </si>
  <si>
    <t>0.0003 (0.3746)</t>
  </si>
  <si>
    <t>* (0.4337)</t>
  </si>
  <si>
    <t>Agent 1</t>
  </si>
  <si>
    <t>Agent 2</t>
  </si>
  <si>
    <t>Agent 3</t>
  </si>
  <si>
    <t>Agent 4</t>
  </si>
  <si>
    <t>Agent 5</t>
  </si>
  <si>
    <t>Agent 6</t>
  </si>
  <si>
    <t>Agent 7</t>
  </si>
  <si>
    <t>Agent 8</t>
  </si>
  <si>
    <t>Agent 9</t>
  </si>
  <si>
    <t>Agent 10</t>
  </si>
  <si>
    <t>Agent 11</t>
  </si>
  <si>
    <t>Agent 12</t>
  </si>
  <si>
    <t>Agent 13</t>
  </si>
  <si>
    <t>Agent 14</t>
  </si>
  <si>
    <t>Agent 15</t>
  </si>
  <si>
    <t>Agent 16</t>
  </si>
  <si>
    <t>Agent 17</t>
  </si>
  <si>
    <t>Agent 18</t>
  </si>
  <si>
    <t>Agent 19</t>
  </si>
  <si>
    <t>Agent 20</t>
  </si>
  <si>
    <t>Agent 21</t>
  </si>
  <si>
    <t>Agent 22</t>
  </si>
  <si>
    <t>Agent 23</t>
  </si>
  <si>
    <t>Agent 24</t>
  </si>
  <si>
    <t>Agent 25</t>
  </si>
  <si>
    <t>Agent 26</t>
  </si>
  <si>
    <t>Agent 27</t>
  </si>
  <si>
    <t>Agent 28</t>
  </si>
  <si>
    <t>Agent 29</t>
  </si>
  <si>
    <t>Agent 30</t>
  </si>
  <si>
    <t>Agent 31</t>
  </si>
  <si>
    <t>Agent 32</t>
  </si>
  <si>
    <t>Agent 33</t>
  </si>
  <si>
    <t>Agent 34</t>
  </si>
  <si>
    <t>Agent 35</t>
  </si>
  <si>
    <t>Agent 36</t>
  </si>
  <si>
    <t>Agent 37</t>
  </si>
  <si>
    <t>Agent 38</t>
  </si>
  <si>
    <t>Agent 39</t>
  </si>
  <si>
    <t>Agent 40</t>
  </si>
  <si>
    <t>Agent 41</t>
  </si>
  <si>
    <t>Agent 42</t>
  </si>
  <si>
    <t>Agent 43</t>
  </si>
  <si>
    <t>Agent 44</t>
  </si>
  <si>
    <t>Agent 45</t>
  </si>
  <si>
    <t>Agent 46</t>
  </si>
  <si>
    <t>Agent 47</t>
  </si>
  <si>
    <t>Agent 48</t>
  </si>
  <si>
    <t>Agent 49</t>
  </si>
  <si>
    <t>Agent 50</t>
  </si>
  <si>
    <t>Agent 51</t>
  </si>
  <si>
    <t>Agent 52</t>
  </si>
  <si>
    <t>Agent 53</t>
  </si>
  <si>
    <t>Agent 54</t>
  </si>
  <si>
    <t>Agent 55</t>
  </si>
  <si>
    <t>Agent 56</t>
  </si>
  <si>
    <t>Agent 57</t>
  </si>
  <si>
    <t>Agent 58</t>
  </si>
  <si>
    <t>Agent 59</t>
  </si>
  <si>
    <t>Agent 60</t>
  </si>
  <si>
    <t>Agent 61</t>
  </si>
  <si>
    <t>Agent 62</t>
  </si>
  <si>
    <t>Agent 63</t>
  </si>
  <si>
    <t>Aktion 0</t>
  </si>
  <si>
    <t>Aktion 1</t>
  </si>
  <si>
    <t>Aktion 2</t>
  </si>
  <si>
    <t>Aktion 3</t>
  </si>
  <si>
    <t>Aktion 4</t>
  </si>
  <si>
    <t>Aktion 5</t>
  </si>
  <si>
    <t>Aktion 6</t>
  </si>
  <si>
    <t>Aktion 7</t>
  </si>
  <si>
    <t>Aktion 8</t>
  </si>
  <si>
    <t>Aktion 9</t>
  </si>
  <si>
    <t>Aktion 10</t>
  </si>
  <si>
    <t>Aktion 11</t>
  </si>
  <si>
    <t>Aktion 12</t>
  </si>
  <si>
    <t>Aktion 13</t>
  </si>
  <si>
    <t>Aktion 14</t>
  </si>
  <si>
    <t>Aktion 15</t>
  </si>
  <si>
    <t>Aktion 16</t>
  </si>
  <si>
    <t>Aktion 17</t>
  </si>
  <si>
    <t>Agent 64</t>
  </si>
  <si>
    <t>Agent 65</t>
  </si>
  <si>
    <t>Agent 66</t>
  </si>
  <si>
    <t>Agent 67</t>
  </si>
  <si>
    <t>Agent 68</t>
  </si>
  <si>
    <t>Agent 69</t>
  </si>
  <si>
    <t>Agent 70</t>
  </si>
  <si>
    <t>Agent 71</t>
  </si>
  <si>
    <t>Agent 72</t>
  </si>
  <si>
    <t>Agent 73</t>
  </si>
  <si>
    <t>Agent 74</t>
  </si>
  <si>
    <t>Agent 75</t>
  </si>
  <si>
    <t>Agent 76</t>
  </si>
  <si>
    <t>Agent 77</t>
  </si>
  <si>
    <t>Agent 78</t>
  </si>
  <si>
    <t>Agent 79</t>
  </si>
  <si>
    <t>Agent 80</t>
  </si>
  <si>
    <t>Agent 81</t>
  </si>
  <si>
    <t>Agent 82</t>
  </si>
  <si>
    <t>Agent 83</t>
  </si>
  <si>
    <t>Agent 84</t>
  </si>
  <si>
    <t>Agent 85</t>
  </si>
  <si>
    <t>Agent 86</t>
  </si>
  <si>
    <t>Agent 87</t>
  </si>
  <si>
    <t>Agent 88</t>
  </si>
  <si>
    <t>Agent 89</t>
  </si>
  <si>
    <t>Agent 90</t>
  </si>
  <si>
    <t>Agent 91</t>
  </si>
  <si>
    <t>Agent 92</t>
  </si>
  <si>
    <t>Agent 93</t>
  </si>
  <si>
    <t>Agent 94</t>
  </si>
  <si>
    <t>Agent 95</t>
  </si>
  <si>
    <t>Agent 96</t>
  </si>
  <si>
    <t>Agent 97</t>
  </si>
  <si>
    <t>Agent 98</t>
  </si>
  <si>
    <t>Agent 99</t>
  </si>
  <si>
    <t>Agent 100</t>
  </si>
  <si>
    <t>Agent 101</t>
  </si>
  <si>
    <t>Agent 102</t>
  </si>
  <si>
    <t>Agent 103</t>
  </si>
  <si>
    <t>Agent 104</t>
  </si>
  <si>
    <t>Agent 105</t>
  </si>
  <si>
    <t>Agent 106</t>
  </si>
  <si>
    <t>Agent 107</t>
  </si>
  <si>
    <t>Agent 108</t>
  </si>
  <si>
    <t>Agent 109</t>
  </si>
  <si>
    <t>Agent 110</t>
  </si>
  <si>
    <t>Agent 111</t>
  </si>
  <si>
    <t>Agent 112</t>
  </si>
  <si>
    <t>Agent 113</t>
  </si>
  <si>
    <t>Agent 114</t>
  </si>
  <si>
    <t>Agent 115</t>
  </si>
  <si>
    <t>Agent 116</t>
  </si>
  <si>
    <t>Agent 117</t>
  </si>
  <si>
    <t>Agent 118</t>
  </si>
  <si>
    <t>Agent 119</t>
  </si>
  <si>
    <t>Agent 120</t>
  </si>
  <si>
    <t>Agent 121</t>
  </si>
  <si>
    <t>Agent 122</t>
  </si>
  <si>
    <t>Agent 123</t>
  </si>
  <si>
    <t>Agent 124</t>
  </si>
  <si>
    <t>Agent 125</t>
  </si>
  <si>
    <t>Agent 126</t>
  </si>
  <si>
    <t>Agent 127</t>
  </si>
  <si>
    <t>Agent 128</t>
  </si>
  <si>
    <t>Agent 129</t>
  </si>
  <si>
    <t>Agent 130</t>
  </si>
  <si>
    <t>Agent 131</t>
  </si>
  <si>
    <t>Agent 132</t>
  </si>
  <si>
    <t>Agent 133</t>
  </si>
  <si>
    <t>Agent 134</t>
  </si>
  <si>
    <t>Agent 135</t>
  </si>
  <si>
    <t>Agent 136</t>
  </si>
  <si>
    <t>Agent 137</t>
  </si>
  <si>
    <t>Agent 138</t>
  </si>
  <si>
    <t>Agent 139</t>
  </si>
  <si>
    <t>Agent 140</t>
  </si>
  <si>
    <t>Agent 141</t>
  </si>
  <si>
    <t>Agent 142</t>
  </si>
  <si>
    <t>Agent 143</t>
  </si>
  <si>
    <t>Agent 144</t>
  </si>
  <si>
    <t>Agent 145</t>
  </si>
  <si>
    <t>Agent 146</t>
  </si>
  <si>
    <t>Agent 147</t>
  </si>
  <si>
    <t>Agent 148</t>
  </si>
  <si>
    <t>Agent 149</t>
  </si>
  <si>
    <t>Agent 150</t>
  </si>
  <si>
    <t>Agent 151</t>
  </si>
  <si>
    <t>Agent 152</t>
  </si>
  <si>
    <t>Agent 153</t>
  </si>
  <si>
    <t>Agent 154</t>
  </si>
  <si>
    <t>Agent 155</t>
  </si>
  <si>
    <t>Agent 156</t>
  </si>
  <si>
    <t>Agent 157</t>
  </si>
  <si>
    <t>Agent 158</t>
  </si>
  <si>
    <t>Agent 159</t>
  </si>
  <si>
    <t>Agent 160</t>
  </si>
  <si>
    <t>Agent 161</t>
  </si>
  <si>
    <t>Agent 162</t>
  </si>
  <si>
    <t>Agent 163</t>
  </si>
  <si>
    <t>Agent 164</t>
  </si>
  <si>
    <t>Agent 165</t>
  </si>
  <si>
    <t>Agent 166</t>
  </si>
  <si>
    <t>Agent 167</t>
  </si>
  <si>
    <t>Agent 168</t>
  </si>
  <si>
    <t>Agent 169</t>
  </si>
  <si>
    <t>Agent 170</t>
  </si>
  <si>
    <t>Agent 171</t>
  </si>
  <si>
    <t>Agent 172</t>
  </si>
  <si>
    <t>Agent 173</t>
  </si>
  <si>
    <t>Agent 174</t>
  </si>
  <si>
    <t>Agent 175</t>
  </si>
  <si>
    <t>Agent 176</t>
  </si>
  <si>
    <t>Agent 177</t>
  </si>
  <si>
    <t>Agent 178</t>
  </si>
  <si>
    <t>Agent 179</t>
  </si>
  <si>
    <t>Agent 180</t>
  </si>
  <si>
    <t>Agent 181</t>
  </si>
  <si>
    <t>Agent 182</t>
  </si>
  <si>
    <t>Agent 183</t>
  </si>
  <si>
    <t>Agent 184</t>
  </si>
  <si>
    <t>Agent 185</t>
  </si>
  <si>
    <t>Agent 186</t>
  </si>
  <si>
    <t>Agent 187</t>
  </si>
  <si>
    <t>Agent 188</t>
  </si>
  <si>
    <t>Agent 189</t>
  </si>
  <si>
    <t>Agent 190</t>
  </si>
  <si>
    <t>Agent 191</t>
  </si>
  <si>
    <t>Agent 192</t>
  </si>
  <si>
    <t>Agent 193</t>
  </si>
  <si>
    <t>Agent 194</t>
  </si>
  <si>
    <t>Agent 195</t>
  </si>
  <si>
    <t>Agent 196</t>
  </si>
  <si>
    <t>Agent 197</t>
  </si>
  <si>
    <t>Agent 198</t>
  </si>
  <si>
    <t>Agent 199</t>
  </si>
  <si>
    <t>Agent 200</t>
  </si>
  <si>
    <t>Agent 201</t>
  </si>
  <si>
    <t>Agent 202</t>
  </si>
  <si>
    <t>Agent 203</t>
  </si>
  <si>
    <t>Agent 204</t>
  </si>
  <si>
    <t>Agent 205</t>
  </si>
  <si>
    <t>Agent 206</t>
  </si>
  <si>
    <t>Agent 207</t>
  </si>
  <si>
    <t>Agent 208</t>
  </si>
  <si>
    <t>Agent 209</t>
  </si>
  <si>
    <t>Agent 210</t>
  </si>
  <si>
    <t>Agent 211</t>
  </si>
  <si>
    <t>Agent 212</t>
  </si>
  <si>
    <t>Agent 213</t>
  </si>
  <si>
    <t>Agent 214</t>
  </si>
  <si>
    <t>Agent 215</t>
  </si>
  <si>
    <t>Agent 216</t>
  </si>
  <si>
    <t>Agent 217</t>
  </si>
  <si>
    <t>Agent 218</t>
  </si>
  <si>
    <t>Agent 219</t>
  </si>
  <si>
    <t>Agent 220</t>
  </si>
  <si>
    <t>Agent 221</t>
  </si>
  <si>
    <t>Agent 222</t>
  </si>
  <si>
    <t>Agent 223</t>
  </si>
  <si>
    <t>Agent 224</t>
  </si>
  <si>
    <t>Agent 225</t>
  </si>
  <si>
    <t>Agent 226</t>
  </si>
  <si>
    <t>Agent 227</t>
  </si>
  <si>
    <t>Agent 228</t>
  </si>
  <si>
    <t>Agent 229</t>
  </si>
  <si>
    <t>Agent 230</t>
  </si>
  <si>
    <t>Agent 231</t>
  </si>
  <si>
    <t>Agent 232</t>
  </si>
  <si>
    <t>Agent 233</t>
  </si>
  <si>
    <t>Agent 234</t>
  </si>
  <si>
    <t>Agent 235</t>
  </si>
  <si>
    <t>Agent 236</t>
  </si>
  <si>
    <t>Agent 237</t>
  </si>
  <si>
    <t>Agent 238</t>
  </si>
  <si>
    <t>Agent 239</t>
  </si>
  <si>
    <t>Agent 240</t>
  </si>
  <si>
    <t>Agent 241</t>
  </si>
  <si>
    <t>Agent 242</t>
  </si>
  <si>
    <t>Agent 243</t>
  </si>
  <si>
    <t>Agent 244</t>
  </si>
  <si>
    <t>Agent 245</t>
  </si>
  <si>
    <t>Agent 246</t>
  </si>
  <si>
    <t>Agent 247</t>
  </si>
  <si>
    <t>Agent 248</t>
  </si>
  <si>
    <t>Agent 249</t>
  </si>
  <si>
    <t>Agent 250</t>
  </si>
  <si>
    <t>Agent 251</t>
  </si>
  <si>
    <t>Agent 252</t>
  </si>
  <si>
    <t>Agent 253</t>
  </si>
  <si>
    <t>Agent 254</t>
  </si>
  <si>
    <t>Agent 255</t>
  </si>
  <si>
    <t>Agent 256</t>
  </si>
  <si>
    <t>Agent 257</t>
  </si>
  <si>
    <t>Agent 258</t>
  </si>
  <si>
    <t>Agent 259</t>
  </si>
  <si>
    <t>Agent 260</t>
  </si>
  <si>
    <t>Agent 261</t>
  </si>
  <si>
    <t>Agent 262</t>
  </si>
  <si>
    <t>Agent 263</t>
  </si>
  <si>
    <t>Agent 264</t>
  </si>
  <si>
    <t>Agent 265</t>
  </si>
  <si>
    <t>Agent 266</t>
  </si>
  <si>
    <t>Agent 267</t>
  </si>
  <si>
    <t>Agent 268</t>
  </si>
  <si>
    <t>Agent 269</t>
  </si>
  <si>
    <t>Agent 270</t>
  </si>
  <si>
    <t>Agent 271</t>
  </si>
  <si>
    <t>Agent 272</t>
  </si>
  <si>
    <t>Agent 273</t>
  </si>
  <si>
    <t>Agent 274</t>
  </si>
  <si>
    <t>Agent 275</t>
  </si>
  <si>
    <t>Agent 276</t>
  </si>
  <si>
    <t>Agent 277</t>
  </si>
  <si>
    <t>Agent 278</t>
  </si>
  <si>
    <t>Agent 279</t>
  </si>
  <si>
    <t>Agent 280</t>
  </si>
  <si>
    <t>Agent 281</t>
  </si>
  <si>
    <t>Agent 282</t>
  </si>
  <si>
    <t>Agent 283</t>
  </si>
  <si>
    <t>Agent 284</t>
  </si>
  <si>
    <t>Agent 285</t>
  </si>
  <si>
    <t>Agent 286</t>
  </si>
  <si>
    <t>Agent 287</t>
  </si>
  <si>
    <t>Agent 288</t>
  </si>
  <si>
    <t>Agent 289</t>
  </si>
  <si>
    <t>Agent 290</t>
  </si>
  <si>
    <t>Agent 291</t>
  </si>
  <si>
    <t>Agent 292</t>
  </si>
  <si>
    <t>Agent 293</t>
  </si>
  <si>
    <t>Agent 294</t>
  </si>
  <si>
    <t>Agent 295</t>
  </si>
  <si>
    <t>Agent 296</t>
  </si>
  <si>
    <t>Agent 297</t>
  </si>
  <si>
    <t>Agent 298</t>
  </si>
  <si>
    <t>Agent 299</t>
  </si>
  <si>
    <t>Agent 300</t>
  </si>
  <si>
    <t>Agent 301</t>
  </si>
  <si>
    <t>Agent 302</t>
  </si>
  <si>
    <t>Agent 303</t>
  </si>
  <si>
    <t>Agent 304</t>
  </si>
  <si>
    <t>Agent 305</t>
  </si>
  <si>
    <t>Agent 306</t>
  </si>
  <si>
    <t>Agent 307</t>
  </si>
  <si>
    <t>Agent 308</t>
  </si>
  <si>
    <t>Agent 309</t>
  </si>
  <si>
    <t>Agent 310</t>
  </si>
  <si>
    <t>Agent 311</t>
  </si>
  <si>
    <t>Agent 312</t>
  </si>
  <si>
    <t>Agent 313</t>
  </si>
  <si>
    <t>Agent 314</t>
  </si>
  <si>
    <t>Agent 315</t>
  </si>
  <si>
    <t>Agent 316</t>
  </si>
  <si>
    <t>Agent 317</t>
  </si>
  <si>
    <t>Agent 318</t>
  </si>
  <si>
    <t>Agent 319</t>
  </si>
  <si>
    <t>Agent 320</t>
  </si>
  <si>
    <t>Agent 321</t>
  </si>
  <si>
    <t>Agent 322</t>
  </si>
  <si>
    <t>Agent 323</t>
  </si>
  <si>
    <t>Agent 324</t>
  </si>
  <si>
    <t>Agent 325</t>
  </si>
  <si>
    <t>Agent 326</t>
  </si>
  <si>
    <t>Agent 327</t>
  </si>
  <si>
    <t>Agent 328</t>
  </si>
  <si>
    <t>Agent 329</t>
  </si>
  <si>
    <t>Agent 330</t>
  </si>
  <si>
    <t>Agent 331</t>
  </si>
  <si>
    <t>Agent 332</t>
  </si>
  <si>
    <t>Agent 333</t>
  </si>
  <si>
    <t>Agent 334</t>
  </si>
  <si>
    <t>Agent 335</t>
  </si>
  <si>
    <t>Agent 336</t>
  </si>
  <si>
    <t>Agent 337</t>
  </si>
  <si>
    <t>Agent 338</t>
  </si>
  <si>
    <t>Agent 339</t>
  </si>
  <si>
    <t>Agent 340</t>
  </si>
  <si>
    <t>Agent 341</t>
  </si>
  <si>
    <t>Agent 342</t>
  </si>
  <si>
    <t>Agent 343</t>
  </si>
  <si>
    <t>Agent 344</t>
  </si>
  <si>
    <t>Agent 345</t>
  </si>
  <si>
    <t>Agent 346</t>
  </si>
  <si>
    <t>Agent 347</t>
  </si>
  <si>
    <t>Agent 348</t>
  </si>
  <si>
    <t>Agent 349</t>
  </si>
  <si>
    <t>Agent 350</t>
  </si>
  <si>
    <t>Agent 351</t>
  </si>
  <si>
    <t>Agent 352</t>
  </si>
  <si>
    <t>Agent 353</t>
  </si>
  <si>
    <t>Agent 354</t>
  </si>
  <si>
    <t>Agent 355</t>
  </si>
  <si>
    <t>Agent 356</t>
  </si>
  <si>
    <t>Agent 357</t>
  </si>
  <si>
    <t>Agent 358</t>
  </si>
  <si>
    <t>Agent 359</t>
  </si>
  <si>
    <t>Agent 360</t>
  </si>
  <si>
    <t>Agent 361</t>
  </si>
  <si>
    <t>Agent 362</t>
  </si>
  <si>
    <t>Agent 363</t>
  </si>
  <si>
    <t>Agent 364</t>
  </si>
  <si>
    <t>Agent 365</t>
  </si>
  <si>
    <t>Agent 366</t>
  </si>
  <si>
    <t>Agent 367</t>
  </si>
  <si>
    <t>Agent 368</t>
  </si>
  <si>
    <t>Agent 369</t>
  </si>
  <si>
    <t>Agent 370</t>
  </si>
  <si>
    <t>Agent 371</t>
  </si>
  <si>
    <t>Agent 372</t>
  </si>
  <si>
    <t>Agent 373</t>
  </si>
  <si>
    <t>Agent 374</t>
  </si>
  <si>
    <t>Agent 375</t>
  </si>
  <si>
    <t>Agent 376</t>
  </si>
  <si>
    <t>Agent 377</t>
  </si>
  <si>
    <t>Agent 378</t>
  </si>
  <si>
    <t>Agent 379</t>
  </si>
  <si>
    <t>Agent 380</t>
  </si>
  <si>
    <t>Agent 381</t>
  </si>
  <si>
    <t>Agent 382</t>
  </si>
  <si>
    <t>Agent 383</t>
  </si>
  <si>
    <t>Agent 384</t>
  </si>
  <si>
    <t>Agent 385</t>
  </si>
  <si>
    <t>Agent 386</t>
  </si>
  <si>
    <t>Agent 387</t>
  </si>
  <si>
    <t>Agent 388</t>
  </si>
  <si>
    <t>Agent 389</t>
  </si>
  <si>
    <t>Agent 390</t>
  </si>
  <si>
    <t>Agent 391</t>
  </si>
  <si>
    <t>Agent 392</t>
  </si>
  <si>
    <t>Agent 393</t>
  </si>
  <si>
    <t>Agent 394</t>
  </si>
  <si>
    <t>Agent 395</t>
  </si>
  <si>
    <t>Agent 396</t>
  </si>
  <si>
    <t>Agent 397</t>
  </si>
  <si>
    <t>Agent 398</t>
  </si>
  <si>
    <t>Agent 399</t>
  </si>
  <si>
    <t>Agent 400</t>
  </si>
  <si>
    <t>Agent 401</t>
  </si>
  <si>
    <t>Agent 402</t>
  </si>
  <si>
    <t>Agent 403</t>
  </si>
  <si>
    <t>Agent 404</t>
  </si>
  <si>
    <t>Agent 405</t>
  </si>
  <si>
    <t>Agent 406</t>
  </si>
  <si>
    <t>Agent 407</t>
  </si>
  <si>
    <t>Agent 408</t>
  </si>
  <si>
    <t>Agent 409</t>
  </si>
  <si>
    <t>Agent 410</t>
  </si>
  <si>
    <t>Agent 411</t>
  </si>
  <si>
    <t>Agent 412</t>
  </si>
  <si>
    <t>Agent 413</t>
  </si>
  <si>
    <t>Agent 414</t>
  </si>
  <si>
    <t>Agent 415</t>
  </si>
  <si>
    <t>Agent 416</t>
  </si>
  <si>
    <t>Agent 417</t>
  </si>
  <si>
    <t>Agent 418</t>
  </si>
  <si>
    <t>Agent 419</t>
  </si>
  <si>
    <t>Agent 420</t>
  </si>
  <si>
    <t>Agent 421</t>
  </si>
  <si>
    <t>Agent 422</t>
  </si>
  <si>
    <t>Agent 423</t>
  </si>
  <si>
    <t>Agent 424</t>
  </si>
  <si>
    <t>Agent 425</t>
  </si>
  <si>
    <t>Agent 426</t>
  </si>
  <si>
    <t>Agent 427</t>
  </si>
  <si>
    <t>Agent 428</t>
  </si>
  <si>
    <t>Agent 429</t>
  </si>
  <si>
    <t>Agent 430</t>
  </si>
  <si>
    <t>Agent 431</t>
  </si>
  <si>
    <t>Agent 432</t>
  </si>
  <si>
    <t>Agent 433</t>
  </si>
  <si>
    <t>Agent 434</t>
  </si>
  <si>
    <t>Agent 435</t>
  </si>
  <si>
    <t>Agent 436</t>
  </si>
  <si>
    <t>Agent 437</t>
  </si>
  <si>
    <t>Agent 438</t>
  </si>
  <si>
    <t>Agent 439</t>
  </si>
  <si>
    <t>Agent 440</t>
  </si>
  <si>
    <t>Agent 441</t>
  </si>
  <si>
    <t>Agent 442</t>
  </si>
  <si>
    <t>Agent 443</t>
  </si>
  <si>
    <t>Agent 444</t>
  </si>
  <si>
    <t>Agent 445</t>
  </si>
  <si>
    <t>Agent 446</t>
  </si>
  <si>
    <t>Agent 447</t>
  </si>
  <si>
    <t>Agent 448</t>
  </si>
  <si>
    <t>Agent 449</t>
  </si>
  <si>
    <t>Agent 450</t>
  </si>
  <si>
    <t>Agent 451</t>
  </si>
  <si>
    <t>Agent 452</t>
  </si>
  <si>
    <t>Agent 453</t>
  </si>
  <si>
    <t>Agent 454</t>
  </si>
  <si>
    <t>Agent 455</t>
  </si>
  <si>
    <t>Agent 456</t>
  </si>
  <si>
    <t>Agent 457</t>
  </si>
  <si>
    <t>Agent 458</t>
  </si>
  <si>
    <t>Agent 459</t>
  </si>
  <si>
    <t>Agent 460</t>
  </si>
  <si>
    <t>Agent 461</t>
  </si>
  <si>
    <t>Agent 462</t>
  </si>
  <si>
    <t>Agent 463</t>
  </si>
  <si>
    <t>Agent 464</t>
  </si>
  <si>
    <t>Agent 465</t>
  </si>
  <si>
    <t>Agent 466</t>
  </si>
  <si>
    <t>Agent 467</t>
  </si>
  <si>
    <t>Agent 468</t>
  </si>
  <si>
    <t>Agent 469</t>
  </si>
  <si>
    <t>Agent 470</t>
  </si>
  <si>
    <t>Agent 471</t>
  </si>
  <si>
    <t>Agent 472</t>
  </si>
  <si>
    <t>Agent 473</t>
  </si>
  <si>
    <t>Agent 474</t>
  </si>
  <si>
    <t>Agent 475</t>
  </si>
  <si>
    <t>Agent 476</t>
  </si>
  <si>
    <t>Agent 477</t>
  </si>
  <si>
    <t>Agent 478</t>
  </si>
  <si>
    <t>Agent 479</t>
  </si>
  <si>
    <t>Agent 480</t>
  </si>
  <si>
    <t>Agent 481</t>
  </si>
  <si>
    <t>Agent 482</t>
  </si>
  <si>
    <t>Agent 483</t>
  </si>
  <si>
    <t>Agent 484</t>
  </si>
  <si>
    <t>Agent 485</t>
  </si>
  <si>
    <t>Agent 486</t>
  </si>
  <si>
    <t>Agent 487</t>
  </si>
  <si>
    <t>Agent 488</t>
  </si>
  <si>
    <t>Agent 489</t>
  </si>
  <si>
    <t>Agent 490</t>
  </si>
  <si>
    <t>Agent 491</t>
  </si>
  <si>
    <t>Agent 492</t>
  </si>
  <si>
    <t>Agent 493</t>
  </si>
  <si>
    <t>Agent 494</t>
  </si>
  <si>
    <t>Agent 495</t>
  </si>
  <si>
    <t>Agent 496</t>
  </si>
  <si>
    <t>Agent 497</t>
  </si>
  <si>
    <t>Agent 498</t>
  </si>
  <si>
    <t>Agent 499</t>
  </si>
  <si>
    <t>Agent 500</t>
  </si>
  <si>
    <t>Agent 501</t>
  </si>
  <si>
    <t>Agent 502</t>
  </si>
  <si>
    <t>Agent 503</t>
  </si>
  <si>
    <t>Agent 504</t>
  </si>
  <si>
    <t>Agent 505</t>
  </si>
  <si>
    <t>Agent 506</t>
  </si>
  <si>
    <t>Agent 507</t>
  </si>
  <si>
    <t>Agent 508</t>
  </si>
  <si>
    <t>Agent 509</t>
  </si>
  <si>
    <t>Agent 510</t>
  </si>
  <si>
    <t>Agent 511</t>
  </si>
  <si>
    <t>Agent 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</si>
</sst>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3" fillId="4" borderId="0" xfId="3"/>
    <xf numFmtId="0" fontId="1" fillId="2" borderId="0" xfId="1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18">
    <dxf>
      <font>
        <color theme="6" tint="-0.499984740745262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Keine Aktion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a_0_2!$A$54:$Z$54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a_0_2!$A$55:$Z$55</c:f>
              <c:numCache>
                <c:formatCode>General</c:formatCode>
                <c:ptCount val="26"/>
                <c:pt idx="0">
                  <c:v>34</c:v>
                </c:pt>
                <c:pt idx="1">
                  <c:v>50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15</c:v>
                </c:pt>
                <c:pt idx="7">
                  <c:v>33</c:v>
                </c:pt>
                <c:pt idx="8">
                  <c:v>31</c:v>
                </c:pt>
                <c:pt idx="9">
                  <c:v>37</c:v>
                </c:pt>
                <c:pt idx="10">
                  <c:v>28</c:v>
                </c:pt>
                <c:pt idx="11">
                  <c:v>33</c:v>
                </c:pt>
                <c:pt idx="12">
                  <c:v>26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28</c:v>
                </c:pt>
                <c:pt idx="17">
                  <c:v>37</c:v>
                </c:pt>
                <c:pt idx="18">
                  <c:v>32</c:v>
                </c:pt>
                <c:pt idx="19">
                  <c:v>26</c:v>
                </c:pt>
                <c:pt idx="20">
                  <c:v>32</c:v>
                </c:pt>
                <c:pt idx="21">
                  <c:v>28</c:v>
                </c:pt>
                <c:pt idx="22">
                  <c:v>28</c:v>
                </c:pt>
                <c:pt idx="23">
                  <c:v>23</c:v>
                </c:pt>
                <c:pt idx="24">
                  <c:v>20</c:v>
                </c:pt>
                <c:pt idx="25">
                  <c:v>27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a_0_2!$A$56:$Z$56</c:f>
                <c:numCache>
                  <c:formatCode>General</c:formatCode>
                  <c:ptCount val="26"/>
                  <c:pt idx="0">
                    <c:v>9</c:v>
                  </c:pt>
                  <c:pt idx="1">
                    <c:v>22.75</c:v>
                  </c:pt>
                  <c:pt idx="2">
                    <c:v>0</c:v>
                  </c:pt>
                  <c:pt idx="3">
                    <c:v>29.75</c:v>
                  </c:pt>
                  <c:pt idx="4">
                    <c:v>13.25</c:v>
                  </c:pt>
                  <c:pt idx="5">
                    <c:v>26.25</c:v>
                  </c:pt>
                  <c:pt idx="6">
                    <c:v>37.5</c:v>
                  </c:pt>
                  <c:pt idx="7">
                    <c:v>8.25</c:v>
                  </c:pt>
                  <c:pt idx="8">
                    <c:v>8.25</c:v>
                  </c:pt>
                  <c:pt idx="9">
                    <c:v>4</c:v>
                  </c:pt>
                  <c:pt idx="10">
                    <c:v>6</c:v>
                  </c:pt>
                  <c:pt idx="11">
                    <c:v>4.5</c:v>
                  </c:pt>
                  <c:pt idx="12">
                    <c:v>6.25</c:v>
                  </c:pt>
                  <c:pt idx="13">
                    <c:v>4</c:v>
                  </c:pt>
                  <c:pt idx="14">
                    <c:v>5.25</c:v>
                  </c:pt>
                  <c:pt idx="15">
                    <c:v>6</c:v>
                  </c:pt>
                  <c:pt idx="16">
                    <c:v>8</c:v>
                  </c:pt>
                  <c:pt idx="17">
                    <c:v>6</c:v>
                  </c:pt>
                  <c:pt idx="18">
                    <c:v>8.5</c:v>
                  </c:pt>
                  <c:pt idx="19">
                    <c:v>12</c:v>
                  </c:pt>
                  <c:pt idx="20">
                    <c:v>6.25</c:v>
                  </c:pt>
                  <c:pt idx="21">
                    <c:v>6.25</c:v>
                  </c:pt>
                  <c:pt idx="22">
                    <c:v>7.25</c:v>
                  </c:pt>
                  <c:pt idx="23">
                    <c:v>6</c:v>
                  </c:pt>
                  <c:pt idx="24">
                    <c:v>9</c:v>
                  </c:pt>
                  <c:pt idx="25">
                    <c:v>4</c:v>
                  </c:pt>
                </c:numCache>
              </c:numRef>
            </c:plus>
            <c:minus>
              <c:numRef>
                <c:f>a_0_2!$A$56:$Z$56</c:f>
                <c:numCache>
                  <c:formatCode>General</c:formatCode>
                  <c:ptCount val="26"/>
                  <c:pt idx="0">
                    <c:v>9</c:v>
                  </c:pt>
                  <c:pt idx="1">
                    <c:v>22.75</c:v>
                  </c:pt>
                  <c:pt idx="2">
                    <c:v>0</c:v>
                  </c:pt>
                  <c:pt idx="3">
                    <c:v>29.75</c:v>
                  </c:pt>
                  <c:pt idx="4">
                    <c:v>13.25</c:v>
                  </c:pt>
                  <c:pt idx="5">
                    <c:v>26.25</c:v>
                  </c:pt>
                  <c:pt idx="6">
                    <c:v>37.5</c:v>
                  </c:pt>
                  <c:pt idx="7">
                    <c:v>8.25</c:v>
                  </c:pt>
                  <c:pt idx="8">
                    <c:v>8.25</c:v>
                  </c:pt>
                  <c:pt idx="9">
                    <c:v>4</c:v>
                  </c:pt>
                  <c:pt idx="10">
                    <c:v>6</c:v>
                  </c:pt>
                  <c:pt idx="11">
                    <c:v>4.5</c:v>
                  </c:pt>
                  <c:pt idx="12">
                    <c:v>6.25</c:v>
                  </c:pt>
                  <c:pt idx="13">
                    <c:v>4</c:v>
                  </c:pt>
                  <c:pt idx="14">
                    <c:v>5.25</c:v>
                  </c:pt>
                  <c:pt idx="15">
                    <c:v>6</c:v>
                  </c:pt>
                  <c:pt idx="16">
                    <c:v>8</c:v>
                  </c:pt>
                  <c:pt idx="17">
                    <c:v>6</c:v>
                  </c:pt>
                  <c:pt idx="18">
                    <c:v>8.5</c:v>
                  </c:pt>
                  <c:pt idx="19">
                    <c:v>12</c:v>
                  </c:pt>
                  <c:pt idx="20">
                    <c:v>6.25</c:v>
                  </c:pt>
                  <c:pt idx="21">
                    <c:v>6.25</c:v>
                  </c:pt>
                  <c:pt idx="22">
                    <c:v>7.25</c:v>
                  </c:pt>
                  <c:pt idx="23">
                    <c:v>6</c:v>
                  </c:pt>
                  <c:pt idx="24">
                    <c:v>9</c:v>
                  </c:pt>
                  <c:pt idx="25">
                    <c:v>4</c:v>
                  </c:pt>
                </c:numCache>
              </c:numRef>
            </c:minus>
            <c:spPr>
              <a:ln w="38100"/>
            </c:spPr>
          </c:errBars>
          <c:cat>
            <c:strRef>
              <c:f>a_0_2!$A$54:$Z$54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a_0_2!$A$56:$Z$56</c:f>
              <c:numCache>
                <c:formatCode>General</c:formatCode>
                <c:ptCount val="26"/>
                <c:pt idx="0">
                  <c:v>9</c:v>
                </c:pt>
                <c:pt idx="1">
                  <c:v>22.75</c:v>
                </c:pt>
                <c:pt idx="2">
                  <c:v>0</c:v>
                </c:pt>
                <c:pt idx="3">
                  <c:v>29.75</c:v>
                </c:pt>
                <c:pt idx="4">
                  <c:v>13.25</c:v>
                </c:pt>
                <c:pt idx="5">
                  <c:v>26.25</c:v>
                </c:pt>
                <c:pt idx="6">
                  <c:v>37.5</c:v>
                </c:pt>
                <c:pt idx="7">
                  <c:v>8.25</c:v>
                </c:pt>
                <c:pt idx="8">
                  <c:v>8.25</c:v>
                </c:pt>
                <c:pt idx="9">
                  <c:v>4</c:v>
                </c:pt>
                <c:pt idx="10">
                  <c:v>6</c:v>
                </c:pt>
                <c:pt idx="11">
                  <c:v>4.5</c:v>
                </c:pt>
                <c:pt idx="12">
                  <c:v>6.25</c:v>
                </c:pt>
                <c:pt idx="13">
                  <c:v>4</c:v>
                </c:pt>
                <c:pt idx="14">
                  <c:v>5.25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8.5</c:v>
                </c:pt>
                <c:pt idx="19">
                  <c:v>12</c:v>
                </c:pt>
                <c:pt idx="20">
                  <c:v>6.25</c:v>
                </c:pt>
                <c:pt idx="21">
                  <c:v>6.25</c:v>
                </c:pt>
                <c:pt idx="22">
                  <c:v>7.25</c:v>
                </c:pt>
                <c:pt idx="23">
                  <c:v>6</c:v>
                </c:pt>
                <c:pt idx="24">
                  <c:v>9</c:v>
                </c:pt>
                <c:pt idx="25">
                  <c:v>4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a_0_2!$A$54:$Z$54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a_0_2!$A$57:$Z$57</c:f>
              <c:numCache>
                <c:formatCode>General</c:formatCode>
                <c:ptCount val="26"/>
                <c:pt idx="0">
                  <c:v>6</c:v>
                </c:pt>
                <c:pt idx="1">
                  <c:v>16.75</c:v>
                </c:pt>
                <c:pt idx="2">
                  <c:v>0</c:v>
                </c:pt>
                <c:pt idx="3">
                  <c:v>19.75</c:v>
                </c:pt>
                <c:pt idx="4">
                  <c:v>8.75</c:v>
                </c:pt>
                <c:pt idx="5">
                  <c:v>12.25</c:v>
                </c:pt>
                <c:pt idx="6">
                  <c:v>15.5</c:v>
                </c:pt>
                <c:pt idx="7">
                  <c:v>2.25</c:v>
                </c:pt>
                <c:pt idx="8">
                  <c:v>4.75</c:v>
                </c:pt>
                <c:pt idx="9">
                  <c:v>7.5</c:v>
                </c:pt>
                <c:pt idx="10">
                  <c:v>4</c:v>
                </c:pt>
                <c:pt idx="11">
                  <c:v>4</c:v>
                </c:pt>
                <c:pt idx="12">
                  <c:v>4.25</c:v>
                </c:pt>
                <c:pt idx="13">
                  <c:v>2.5</c:v>
                </c:pt>
                <c:pt idx="14">
                  <c:v>5.25</c:v>
                </c:pt>
                <c:pt idx="15">
                  <c:v>3</c:v>
                </c:pt>
                <c:pt idx="16">
                  <c:v>6.5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4.75</c:v>
                </c:pt>
                <c:pt idx="21">
                  <c:v>3.75</c:v>
                </c:pt>
                <c:pt idx="22">
                  <c:v>3.75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a_0_2!$A$59:$Z$59</c:f>
                <c:numCache>
                  <c:formatCode>General</c:formatCode>
                  <c:ptCount val="26"/>
                  <c:pt idx="0">
                    <c:v>115</c:v>
                  </c:pt>
                  <c:pt idx="1">
                    <c:v>180</c:v>
                  </c:pt>
                  <c:pt idx="2">
                    <c:v>0</c:v>
                  </c:pt>
                  <c:pt idx="3">
                    <c:v>50</c:v>
                  </c:pt>
                  <c:pt idx="4">
                    <c:v>35.5</c:v>
                  </c:pt>
                  <c:pt idx="5">
                    <c:v>46.25</c:v>
                  </c:pt>
                  <c:pt idx="6">
                    <c:v>58.25</c:v>
                  </c:pt>
                  <c:pt idx="7">
                    <c:v>32.25</c:v>
                  </c:pt>
                  <c:pt idx="8">
                    <c:v>12</c:v>
                  </c:pt>
                  <c:pt idx="9">
                    <c:v>22</c:v>
                  </c:pt>
                  <c:pt idx="10">
                    <c:v>8</c:v>
                  </c:pt>
                  <c:pt idx="11">
                    <c:v>11</c:v>
                  </c:pt>
                  <c:pt idx="12">
                    <c:v>2.25</c:v>
                  </c:pt>
                  <c:pt idx="13">
                    <c:v>10</c:v>
                  </c:pt>
                  <c:pt idx="14">
                    <c:v>9.25</c:v>
                  </c:pt>
                  <c:pt idx="15">
                    <c:v>17</c:v>
                  </c:pt>
                  <c:pt idx="16">
                    <c:v>10.25</c:v>
                  </c:pt>
                  <c:pt idx="17">
                    <c:v>31</c:v>
                  </c:pt>
                  <c:pt idx="18">
                    <c:v>23</c:v>
                  </c:pt>
                  <c:pt idx="19">
                    <c:v>20</c:v>
                  </c:pt>
                  <c:pt idx="20">
                    <c:v>17.5</c:v>
                  </c:pt>
                  <c:pt idx="21">
                    <c:v>21</c:v>
                  </c:pt>
                  <c:pt idx="22">
                    <c:v>17</c:v>
                  </c:pt>
                  <c:pt idx="23">
                    <c:v>23</c:v>
                  </c:pt>
                  <c:pt idx="24">
                    <c:v>12</c:v>
                  </c:pt>
                  <c:pt idx="25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8100"/>
            </c:spPr>
          </c:errBars>
          <c:cat>
            <c:strRef>
              <c:f>a_0_2!$A$54:$Z$54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a_0_2!$A$58:$Z$58</c:f>
              <c:numCache>
                <c:formatCode>General</c:formatCode>
                <c:ptCount val="26"/>
                <c:pt idx="0">
                  <c:v>12</c:v>
                </c:pt>
                <c:pt idx="1">
                  <c:v>23.5</c:v>
                </c:pt>
                <c:pt idx="2">
                  <c:v>0</c:v>
                </c:pt>
                <c:pt idx="3">
                  <c:v>14.5</c:v>
                </c:pt>
                <c:pt idx="4">
                  <c:v>17.5</c:v>
                </c:pt>
                <c:pt idx="5">
                  <c:v>16.25</c:v>
                </c:pt>
                <c:pt idx="6">
                  <c:v>23.75</c:v>
                </c:pt>
                <c:pt idx="7">
                  <c:v>10.25</c:v>
                </c:pt>
                <c:pt idx="8">
                  <c:v>5</c:v>
                </c:pt>
                <c:pt idx="9">
                  <c:v>7.5</c:v>
                </c:pt>
                <c:pt idx="10">
                  <c:v>2</c:v>
                </c:pt>
                <c:pt idx="11">
                  <c:v>4.5</c:v>
                </c:pt>
                <c:pt idx="12">
                  <c:v>4.25</c:v>
                </c:pt>
                <c:pt idx="13">
                  <c:v>7.5</c:v>
                </c:pt>
                <c:pt idx="14">
                  <c:v>3.25</c:v>
                </c:pt>
                <c:pt idx="15">
                  <c:v>7</c:v>
                </c:pt>
                <c:pt idx="16">
                  <c:v>3.25</c:v>
                </c:pt>
                <c:pt idx="17">
                  <c:v>9</c:v>
                </c:pt>
                <c:pt idx="18">
                  <c:v>3.5</c:v>
                </c:pt>
                <c:pt idx="19">
                  <c:v>3</c:v>
                </c:pt>
                <c:pt idx="20">
                  <c:v>4.5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a_0_2!$A$54:$Z$54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a_0_2!$A$59:$Z$59</c:f>
              <c:numCache>
                <c:formatCode>General</c:formatCode>
                <c:ptCount val="26"/>
                <c:pt idx="0">
                  <c:v>115</c:v>
                </c:pt>
                <c:pt idx="1">
                  <c:v>180</c:v>
                </c:pt>
                <c:pt idx="2">
                  <c:v>0</c:v>
                </c:pt>
                <c:pt idx="3">
                  <c:v>50</c:v>
                </c:pt>
                <c:pt idx="4">
                  <c:v>35.5</c:v>
                </c:pt>
                <c:pt idx="5">
                  <c:v>46.25</c:v>
                </c:pt>
                <c:pt idx="6">
                  <c:v>58.25</c:v>
                </c:pt>
                <c:pt idx="7">
                  <c:v>32.25</c:v>
                </c:pt>
                <c:pt idx="8">
                  <c:v>12</c:v>
                </c:pt>
                <c:pt idx="9">
                  <c:v>22</c:v>
                </c:pt>
                <c:pt idx="10">
                  <c:v>8</c:v>
                </c:pt>
                <c:pt idx="11">
                  <c:v>11</c:v>
                </c:pt>
                <c:pt idx="12">
                  <c:v>2.25</c:v>
                </c:pt>
                <c:pt idx="13">
                  <c:v>10</c:v>
                </c:pt>
                <c:pt idx="14">
                  <c:v>9.25</c:v>
                </c:pt>
                <c:pt idx="15">
                  <c:v>17</c:v>
                </c:pt>
                <c:pt idx="16">
                  <c:v>10.25</c:v>
                </c:pt>
                <c:pt idx="17">
                  <c:v>31</c:v>
                </c:pt>
                <c:pt idx="18">
                  <c:v>23</c:v>
                </c:pt>
                <c:pt idx="19">
                  <c:v>20</c:v>
                </c:pt>
                <c:pt idx="20">
                  <c:v>17.5</c:v>
                </c:pt>
                <c:pt idx="21">
                  <c:v>21</c:v>
                </c:pt>
                <c:pt idx="22">
                  <c:v>17</c:v>
                </c:pt>
                <c:pt idx="23">
                  <c:v>23</c:v>
                </c:pt>
                <c:pt idx="24">
                  <c:v>12</c:v>
                </c:pt>
                <c:pt idx="2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155392"/>
        <c:axId val="230156928"/>
      </c:barChart>
      <c:catAx>
        <c:axId val="2301553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0156928"/>
        <c:crosses val="autoZero"/>
        <c:auto val="1"/>
        <c:lblAlgn val="ctr"/>
        <c:lblOffset val="100"/>
        <c:tickLblSkip val="1"/>
        <c:noMultiLvlLbl val="0"/>
      </c:catAx>
      <c:valAx>
        <c:axId val="230156928"/>
        <c:scaling>
          <c:orientation val="minMax"/>
          <c:max val="3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Anzahl</a:t>
                </a:r>
                <a:r>
                  <a:rPr lang="de-DE" baseline="0"/>
                  <a:t> pro Runde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0155392"/>
        <c:crosses val="autoZero"/>
        <c:crossBetween val="between"/>
        <c:majorUnit val="25"/>
        <c:minorUnit val="2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Schießen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a_1_1!$A$64:$K$64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a_1_1!$A$65:$K$65</c:f>
              <c:numCache>
                <c:formatCode>General</c:formatCode>
                <c:ptCount val="11"/>
                <c:pt idx="0">
                  <c:v>3</c:v>
                </c:pt>
                <c:pt idx="1">
                  <c:v>38</c:v>
                </c:pt>
                <c:pt idx="2">
                  <c:v>217</c:v>
                </c:pt>
                <c:pt idx="3">
                  <c:v>196</c:v>
                </c:pt>
                <c:pt idx="4">
                  <c:v>212</c:v>
                </c:pt>
                <c:pt idx="5">
                  <c:v>220</c:v>
                </c:pt>
                <c:pt idx="6">
                  <c:v>173</c:v>
                </c:pt>
                <c:pt idx="7">
                  <c:v>178</c:v>
                </c:pt>
                <c:pt idx="8">
                  <c:v>158</c:v>
                </c:pt>
                <c:pt idx="9">
                  <c:v>211</c:v>
                </c:pt>
                <c:pt idx="10">
                  <c:v>150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a_1_1!$A$66:$K$66</c:f>
                <c:numCache>
                  <c:formatCode>General</c:formatCode>
                  <c:ptCount val="11"/>
                  <c:pt idx="0">
                    <c:v>125</c:v>
                  </c:pt>
                  <c:pt idx="1">
                    <c:v>20.75</c:v>
                  </c:pt>
                  <c:pt idx="2">
                    <c:v>56.25</c:v>
                  </c:pt>
                  <c:pt idx="3">
                    <c:v>79.25</c:v>
                  </c:pt>
                  <c:pt idx="4">
                    <c:v>59.75</c:v>
                  </c:pt>
                  <c:pt idx="5">
                    <c:v>56.25</c:v>
                  </c:pt>
                  <c:pt idx="6">
                    <c:v>105.25</c:v>
                  </c:pt>
                  <c:pt idx="7">
                    <c:v>79.25</c:v>
                  </c:pt>
                  <c:pt idx="8">
                    <c:v>58.25</c:v>
                  </c:pt>
                  <c:pt idx="9">
                    <c:v>40.75</c:v>
                  </c:pt>
                  <c:pt idx="10">
                    <c:v>88</c:v>
                  </c:pt>
                </c:numCache>
              </c:numRef>
            </c:plus>
            <c:minus>
              <c:numRef>
                <c:f>a_1_1!$A$66:$K$66</c:f>
                <c:numCache>
                  <c:formatCode>General</c:formatCode>
                  <c:ptCount val="11"/>
                  <c:pt idx="0">
                    <c:v>125</c:v>
                  </c:pt>
                  <c:pt idx="1">
                    <c:v>20.75</c:v>
                  </c:pt>
                  <c:pt idx="2">
                    <c:v>56.25</c:v>
                  </c:pt>
                  <c:pt idx="3">
                    <c:v>79.25</c:v>
                  </c:pt>
                  <c:pt idx="4">
                    <c:v>59.75</c:v>
                  </c:pt>
                  <c:pt idx="5">
                    <c:v>56.25</c:v>
                  </c:pt>
                  <c:pt idx="6">
                    <c:v>105.25</c:v>
                  </c:pt>
                  <c:pt idx="7">
                    <c:v>79.25</c:v>
                  </c:pt>
                  <c:pt idx="8">
                    <c:v>58.25</c:v>
                  </c:pt>
                  <c:pt idx="9">
                    <c:v>40.75</c:v>
                  </c:pt>
                  <c:pt idx="10">
                    <c:v>88</c:v>
                  </c:pt>
                </c:numCache>
              </c:numRef>
            </c:minus>
            <c:spPr>
              <a:ln w="38100"/>
            </c:spPr>
          </c:errBars>
          <c:cat>
            <c:strRef>
              <c:f>a_1_1!$A$64:$K$64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a_1_1!$A$66:$K$66</c:f>
              <c:numCache>
                <c:formatCode>General</c:formatCode>
                <c:ptCount val="11"/>
                <c:pt idx="0">
                  <c:v>125</c:v>
                </c:pt>
                <c:pt idx="1">
                  <c:v>20.75</c:v>
                </c:pt>
                <c:pt idx="2">
                  <c:v>56.25</c:v>
                </c:pt>
                <c:pt idx="3">
                  <c:v>79.25</c:v>
                </c:pt>
                <c:pt idx="4">
                  <c:v>59.75</c:v>
                </c:pt>
                <c:pt idx="5">
                  <c:v>56.25</c:v>
                </c:pt>
                <c:pt idx="6">
                  <c:v>105.25</c:v>
                </c:pt>
                <c:pt idx="7">
                  <c:v>79.25</c:v>
                </c:pt>
                <c:pt idx="8">
                  <c:v>58.25</c:v>
                </c:pt>
                <c:pt idx="9">
                  <c:v>40.75</c:v>
                </c:pt>
                <c:pt idx="10">
                  <c:v>88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a_1_1!$A$64:$K$64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a_1_1!$A$67:$K$67</c:f>
              <c:numCache>
                <c:formatCode>General</c:formatCode>
                <c:ptCount val="11"/>
                <c:pt idx="0">
                  <c:v>71</c:v>
                </c:pt>
                <c:pt idx="1">
                  <c:v>21.75</c:v>
                </c:pt>
                <c:pt idx="2">
                  <c:v>3.75</c:v>
                </c:pt>
                <c:pt idx="3">
                  <c:v>32.75</c:v>
                </c:pt>
                <c:pt idx="4">
                  <c:v>34.25</c:v>
                </c:pt>
                <c:pt idx="5">
                  <c:v>38.75</c:v>
                </c:pt>
                <c:pt idx="6">
                  <c:v>45.75</c:v>
                </c:pt>
                <c:pt idx="7">
                  <c:v>53.25</c:v>
                </c:pt>
                <c:pt idx="8">
                  <c:v>62.25</c:v>
                </c:pt>
                <c:pt idx="9">
                  <c:v>38.25</c:v>
                </c:pt>
                <c:pt idx="10">
                  <c:v>64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a_1_1!$A$69:$K$69</c:f>
                <c:numCache>
                  <c:formatCode>General</c:formatCode>
                  <c:ptCount val="11"/>
                  <c:pt idx="0">
                    <c:v>162</c:v>
                  </c:pt>
                  <c:pt idx="1">
                    <c:v>88.25</c:v>
                  </c:pt>
                  <c:pt idx="2">
                    <c:v>378.25</c:v>
                  </c:pt>
                  <c:pt idx="3">
                    <c:v>192.5</c:v>
                  </c:pt>
                  <c:pt idx="4">
                    <c:v>561.5</c:v>
                  </c:pt>
                  <c:pt idx="5">
                    <c:v>493</c:v>
                  </c:pt>
                  <c:pt idx="6">
                    <c:v>422.5</c:v>
                  </c:pt>
                  <c:pt idx="7">
                    <c:v>583</c:v>
                  </c:pt>
                  <c:pt idx="8">
                    <c:v>269.5</c:v>
                  </c:pt>
                  <c:pt idx="9">
                    <c:v>139.5</c:v>
                  </c:pt>
                  <c:pt idx="10">
                    <c:v>224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8100"/>
            </c:spPr>
          </c:errBars>
          <c:cat>
            <c:strRef>
              <c:f>a_1_1!$A$64:$K$64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a_1_1!$A$68:$K$68</c:f>
              <c:numCache>
                <c:formatCode>General</c:formatCode>
                <c:ptCount val="11"/>
                <c:pt idx="0">
                  <c:v>52</c:v>
                </c:pt>
                <c:pt idx="1">
                  <c:v>21.25</c:v>
                </c:pt>
                <c:pt idx="2">
                  <c:v>2.75</c:v>
                </c:pt>
                <c:pt idx="3">
                  <c:v>49.5</c:v>
                </c:pt>
                <c:pt idx="4">
                  <c:v>152.5</c:v>
                </c:pt>
                <c:pt idx="5">
                  <c:v>123</c:v>
                </c:pt>
                <c:pt idx="6">
                  <c:v>148.5</c:v>
                </c:pt>
                <c:pt idx="7">
                  <c:v>135.5</c:v>
                </c:pt>
                <c:pt idx="8">
                  <c:v>82</c:v>
                </c:pt>
                <c:pt idx="9">
                  <c:v>57.5</c:v>
                </c:pt>
                <c:pt idx="10">
                  <c:v>87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a_1_1!$A$64:$K$64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a_1_1!$A$69:$K$69</c:f>
              <c:numCache>
                <c:formatCode>General</c:formatCode>
                <c:ptCount val="11"/>
                <c:pt idx="0">
                  <c:v>162</c:v>
                </c:pt>
                <c:pt idx="1">
                  <c:v>88.25</c:v>
                </c:pt>
                <c:pt idx="2">
                  <c:v>378.25</c:v>
                </c:pt>
                <c:pt idx="3">
                  <c:v>192.5</c:v>
                </c:pt>
                <c:pt idx="4">
                  <c:v>561.5</c:v>
                </c:pt>
                <c:pt idx="5">
                  <c:v>493</c:v>
                </c:pt>
                <c:pt idx="6">
                  <c:v>422.5</c:v>
                </c:pt>
                <c:pt idx="7">
                  <c:v>583</c:v>
                </c:pt>
                <c:pt idx="8">
                  <c:v>269.5</c:v>
                </c:pt>
                <c:pt idx="9">
                  <c:v>139.5</c:v>
                </c:pt>
                <c:pt idx="10">
                  <c:v>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286656"/>
        <c:axId val="233292544"/>
      </c:barChart>
      <c:catAx>
        <c:axId val="2332866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3292544"/>
        <c:crosses val="autoZero"/>
        <c:auto val="1"/>
        <c:lblAlgn val="ctr"/>
        <c:lblOffset val="100"/>
        <c:noMultiLvlLbl val="0"/>
      </c:catAx>
      <c:valAx>
        <c:axId val="233292544"/>
        <c:scaling>
          <c:orientation val="minMax"/>
          <c:max val="1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Anzahl pro Runde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233286656"/>
        <c:crosses val="autoZero"/>
        <c:crossBetween val="between"/>
        <c:majorUnit val="1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Bewegung nach Oben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a_2_1!$A$64:$K$64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a_2_1!$A$65:$K$65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a_2_1!$A$66:$K$66</c:f>
                <c:numCache>
                  <c:formatCode>General</c:formatCode>
                  <c:ptCount val="11"/>
                  <c:pt idx="0">
                    <c:v>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a_2_1!$A$66:$K$66</c:f>
                <c:numCache>
                  <c:formatCode>General</c:formatCode>
                  <c:ptCount val="11"/>
                  <c:pt idx="0">
                    <c:v>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ln w="38100"/>
            </c:spPr>
          </c:errBars>
          <c:cat>
            <c:strRef>
              <c:f>a_2_1!$A$64:$K$64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a_2_1!$A$66:$K$66</c:f>
              <c:numCache>
                <c:formatCode>General</c:formatCode>
                <c:ptCount val="1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a_2_1!$A$64:$K$64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a_2_1!$A$67:$K$67</c:f>
              <c:numCache>
                <c:formatCode>General</c:formatCode>
                <c:ptCount val="1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a_2_1!$A$69:$K$69</c:f>
                <c:numCache>
                  <c:formatCode>General</c:formatCode>
                  <c:ptCount val="11"/>
                  <c:pt idx="0">
                    <c:v>17</c:v>
                  </c:pt>
                  <c:pt idx="1">
                    <c:v>12.25</c:v>
                  </c:pt>
                  <c:pt idx="2">
                    <c:v>1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3</c:v>
                  </c:pt>
                  <c:pt idx="9">
                    <c:v>2.25</c:v>
                  </c:pt>
                  <c:pt idx="1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8100"/>
            </c:spPr>
          </c:errBars>
          <c:cat>
            <c:strRef>
              <c:f>a_2_1!$A$64:$K$64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a_2_1!$A$68:$K$68</c:f>
              <c:numCache>
                <c:formatCode>General</c:formatCode>
                <c:ptCount val="11"/>
                <c:pt idx="0">
                  <c:v>4</c:v>
                </c:pt>
                <c:pt idx="1">
                  <c:v>0.75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0.75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a_2_1!$A$64:$K$64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a_2_1!$A$69:$K$69</c:f>
              <c:numCache>
                <c:formatCode>General</c:formatCode>
                <c:ptCount val="11"/>
                <c:pt idx="0">
                  <c:v>17</c:v>
                </c:pt>
                <c:pt idx="1">
                  <c:v>12.25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2.25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711104"/>
        <c:axId val="233712640"/>
      </c:barChart>
      <c:catAx>
        <c:axId val="2337111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3712640"/>
        <c:crosses val="autoZero"/>
        <c:auto val="1"/>
        <c:lblAlgn val="ctr"/>
        <c:lblOffset val="100"/>
        <c:noMultiLvlLbl val="0"/>
      </c:catAx>
      <c:valAx>
        <c:axId val="233712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Anzahl pro Runde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37111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Bewegung nach Rechts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a_3_1!$A$64:$K$64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a_3_1!$A$65:$K$65</c:f>
              <c:numCache>
                <c:formatCode>General</c:formatCode>
                <c:ptCount val="1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a_3_1!$A$66:$K$66</c:f>
                <c:numCache>
                  <c:formatCode>General</c:formatCode>
                  <c:ptCount val="11"/>
                  <c:pt idx="0">
                    <c:v>26.25</c:v>
                  </c:pt>
                  <c:pt idx="1">
                    <c:v>22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0.25</c:v>
                  </c:pt>
                  <c:pt idx="6">
                    <c:v>1</c:v>
                  </c:pt>
                  <c:pt idx="7">
                    <c:v>0</c:v>
                  </c:pt>
                  <c:pt idx="8">
                    <c:v>8</c:v>
                  </c:pt>
                  <c:pt idx="9">
                    <c:v>3</c:v>
                  </c:pt>
                  <c:pt idx="10">
                    <c:v>3</c:v>
                  </c:pt>
                </c:numCache>
              </c:numRef>
            </c:plus>
            <c:minus>
              <c:numRef>
                <c:f>a_3_1!$A$66:$K$66</c:f>
                <c:numCache>
                  <c:formatCode>General</c:formatCode>
                  <c:ptCount val="11"/>
                  <c:pt idx="0">
                    <c:v>26.25</c:v>
                  </c:pt>
                  <c:pt idx="1">
                    <c:v>22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0.25</c:v>
                  </c:pt>
                  <c:pt idx="6">
                    <c:v>1</c:v>
                  </c:pt>
                  <c:pt idx="7">
                    <c:v>0</c:v>
                  </c:pt>
                  <c:pt idx="8">
                    <c:v>8</c:v>
                  </c:pt>
                  <c:pt idx="9">
                    <c:v>3</c:v>
                  </c:pt>
                  <c:pt idx="10">
                    <c:v>3</c:v>
                  </c:pt>
                </c:numCache>
              </c:numRef>
            </c:minus>
            <c:spPr>
              <a:ln w="38100"/>
            </c:spPr>
          </c:errBars>
          <c:cat>
            <c:strRef>
              <c:f>a_3_1!$A$64:$K$64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a_3_1!$A$66:$K$66</c:f>
              <c:numCache>
                <c:formatCode>General</c:formatCode>
                <c:ptCount val="11"/>
                <c:pt idx="0">
                  <c:v>26.25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1</c:v>
                </c:pt>
                <c:pt idx="7">
                  <c:v>0</c:v>
                </c:pt>
                <c:pt idx="8">
                  <c:v>8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a_3_1!$A$64:$K$64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a_3_1!$A$67:$K$67</c:f>
              <c:numCache>
                <c:formatCode>General</c:formatCode>
                <c:ptCount val="11"/>
                <c:pt idx="0">
                  <c:v>19.75</c:v>
                </c:pt>
                <c:pt idx="1">
                  <c:v>10.5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2.75</c:v>
                </c:pt>
                <c:pt idx="6">
                  <c:v>2</c:v>
                </c:pt>
                <c:pt idx="7">
                  <c:v>1</c:v>
                </c:pt>
                <c:pt idx="8">
                  <c:v>7</c:v>
                </c:pt>
                <c:pt idx="9">
                  <c:v>2.5</c:v>
                </c:pt>
                <c:pt idx="10">
                  <c:v>2.5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a_3_1!$A$69:$K$69</c:f>
                <c:numCache>
                  <c:formatCode>General</c:formatCode>
                  <c:ptCount val="11"/>
                  <c:pt idx="0">
                    <c:v>32.25</c:v>
                  </c:pt>
                  <c:pt idx="1">
                    <c:v>101.25</c:v>
                  </c:pt>
                  <c:pt idx="2">
                    <c:v>0</c:v>
                  </c:pt>
                  <c:pt idx="3">
                    <c:v>2</c:v>
                  </c:pt>
                  <c:pt idx="4">
                    <c:v>1.25</c:v>
                  </c:pt>
                  <c:pt idx="5">
                    <c:v>6</c:v>
                  </c:pt>
                  <c:pt idx="6">
                    <c:v>3</c:v>
                  </c:pt>
                  <c:pt idx="7">
                    <c:v>5</c:v>
                  </c:pt>
                  <c:pt idx="8">
                    <c:v>73.25</c:v>
                  </c:pt>
                  <c:pt idx="9">
                    <c:v>10</c:v>
                  </c:pt>
                  <c:pt idx="10">
                    <c:v>21.25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8100"/>
            </c:spPr>
          </c:errBars>
          <c:cat>
            <c:strRef>
              <c:f>a_3_1!$A$64:$K$64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a_3_1!$A$68:$K$68</c:f>
              <c:numCache>
                <c:formatCode>General</c:formatCode>
                <c:ptCount val="11"/>
                <c:pt idx="0">
                  <c:v>10.75</c:v>
                </c:pt>
                <c:pt idx="1">
                  <c:v>15.25</c:v>
                </c:pt>
                <c:pt idx="2">
                  <c:v>0</c:v>
                </c:pt>
                <c:pt idx="3">
                  <c:v>1</c:v>
                </c:pt>
                <c:pt idx="4">
                  <c:v>0.75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10.75</c:v>
                </c:pt>
                <c:pt idx="9">
                  <c:v>3.5</c:v>
                </c:pt>
                <c:pt idx="10">
                  <c:v>6.25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a_3_1!$A$64:$K$64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a_3_1!$A$69:$K$69</c:f>
              <c:numCache>
                <c:formatCode>General</c:formatCode>
                <c:ptCount val="11"/>
                <c:pt idx="0">
                  <c:v>32.25</c:v>
                </c:pt>
                <c:pt idx="1">
                  <c:v>101.25</c:v>
                </c:pt>
                <c:pt idx="2">
                  <c:v>0</c:v>
                </c:pt>
                <c:pt idx="3">
                  <c:v>2</c:v>
                </c:pt>
                <c:pt idx="4">
                  <c:v>1.25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73.25</c:v>
                </c:pt>
                <c:pt idx="9">
                  <c:v>10</c:v>
                </c:pt>
                <c:pt idx="10">
                  <c:v>21.25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423232"/>
        <c:axId val="233424768"/>
      </c:barChart>
      <c:catAx>
        <c:axId val="233423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3424768"/>
        <c:crosses val="autoZero"/>
        <c:auto val="1"/>
        <c:lblAlgn val="ctr"/>
        <c:lblOffset val="100"/>
        <c:noMultiLvlLbl val="0"/>
      </c:catAx>
      <c:valAx>
        <c:axId val="233424768"/>
        <c:scaling>
          <c:orientation val="minMax"/>
          <c:max val="17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Anzahl pro Runde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3423232"/>
        <c:crosses val="autoZero"/>
        <c:crossBetween val="between"/>
        <c:majorUnit val="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Bewegung nach Links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a_4_1!$A$64:$K$64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a_4_1!$A$65:$K$65</c:f>
              <c:numCache>
                <c:formatCode>General</c:formatCode>
                <c:ptCount val="11"/>
                <c:pt idx="0">
                  <c:v>2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a_4_1!$A$66:$K$66</c:f>
                <c:numCache>
                  <c:formatCode>General</c:formatCode>
                  <c:ptCount val="11"/>
                  <c:pt idx="0">
                    <c:v>24.25</c:v>
                  </c:pt>
                  <c:pt idx="1">
                    <c:v>10.75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1</c:v>
                  </c:pt>
                  <c:pt idx="9">
                    <c:v>3.25</c:v>
                  </c:pt>
                  <c:pt idx="10">
                    <c:v>1.25</c:v>
                  </c:pt>
                </c:numCache>
              </c:numRef>
            </c:minus>
            <c:spPr>
              <a:ln w="38100"/>
            </c:spPr>
          </c:errBars>
          <c:cat>
            <c:strRef>
              <c:f>a_4_1!$A$64:$K$64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a_4_1!$A$66:$K$66</c:f>
              <c:numCache>
                <c:formatCode>General</c:formatCode>
                <c:ptCount val="11"/>
                <c:pt idx="0">
                  <c:v>24.25</c:v>
                </c:pt>
                <c:pt idx="1">
                  <c:v>10.75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3.25</c:v>
                </c:pt>
                <c:pt idx="10">
                  <c:v>1.25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a_4_1!$A$64:$K$64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a_4_1!$A$67:$K$67</c:f>
              <c:numCache>
                <c:formatCode>General</c:formatCode>
                <c:ptCount val="11"/>
                <c:pt idx="0">
                  <c:v>18.25</c:v>
                </c:pt>
                <c:pt idx="1">
                  <c:v>20.75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1.75</c:v>
                </c:pt>
                <c:pt idx="10">
                  <c:v>1.25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a_4_1!$A$69:$K$69</c:f>
                <c:numCache>
                  <c:formatCode>General</c:formatCode>
                  <c:ptCount val="11"/>
                  <c:pt idx="0">
                    <c:v>38.75</c:v>
                  </c:pt>
                  <c:pt idx="1">
                    <c:v>100</c:v>
                  </c:pt>
                  <c:pt idx="2">
                    <c:v>2</c:v>
                  </c:pt>
                  <c:pt idx="3">
                    <c:v>1</c:v>
                  </c:pt>
                  <c:pt idx="4">
                    <c:v>1</c:v>
                  </c:pt>
                  <c:pt idx="5">
                    <c:v>3</c:v>
                  </c:pt>
                  <c:pt idx="6">
                    <c:v>3</c:v>
                  </c:pt>
                  <c:pt idx="7">
                    <c:v>2</c:v>
                  </c:pt>
                  <c:pt idx="8">
                    <c:v>6</c:v>
                  </c:pt>
                  <c:pt idx="9">
                    <c:v>3.25</c:v>
                  </c:pt>
                  <c:pt idx="10">
                    <c:v>10.25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8100"/>
            </c:spPr>
          </c:errBars>
          <c:cat>
            <c:strRef>
              <c:f>a_4_1!$A$64:$K$64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a_4_1!$A$68:$K$68</c:f>
              <c:numCache>
                <c:formatCode>General</c:formatCode>
                <c:ptCount val="11"/>
                <c:pt idx="0">
                  <c:v>7.75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2.75</c:v>
                </c:pt>
                <c:pt idx="10">
                  <c:v>2.25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a_4_1!$A$64:$K$64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a_4_1!$A$69:$K$69</c:f>
              <c:numCache>
                <c:formatCode>General</c:formatCode>
                <c:ptCount val="11"/>
                <c:pt idx="0">
                  <c:v>38.75</c:v>
                </c:pt>
                <c:pt idx="1">
                  <c:v>100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3.25</c:v>
                </c:pt>
                <c:pt idx="10">
                  <c:v>10.25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860288"/>
        <c:axId val="232874368"/>
      </c:barChart>
      <c:catAx>
        <c:axId val="2328602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2874368"/>
        <c:crosses val="autoZero"/>
        <c:auto val="1"/>
        <c:lblAlgn val="ctr"/>
        <c:lblOffset val="100"/>
        <c:noMultiLvlLbl val="0"/>
      </c:catAx>
      <c:valAx>
        <c:axId val="232874368"/>
        <c:scaling>
          <c:orientation val="minMax"/>
          <c:max val="17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Anzahl pro Runde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2860288"/>
        <c:crosses val="autoZero"/>
        <c:crossBetween val="between"/>
        <c:majorUnit val="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Bewegung nach Unten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a_5_1!$A$64:$K$64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a_5_1!$A$65:$K$65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a_5_1!$A$66:$K$66</c:f>
                <c:numCache>
                  <c:formatCode>General</c:formatCode>
                  <c:ptCount val="11"/>
                  <c:pt idx="0">
                    <c:v>6.25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ln w="38100"/>
            </c:spPr>
          </c:errBars>
          <c:cat>
            <c:strRef>
              <c:f>a_5_1!$A$64:$K$64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a_5_1!$A$66:$K$66</c:f>
              <c:numCache>
                <c:formatCode>General</c:formatCode>
                <c:ptCount val="11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a_5_1!$A$64:$K$64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a_5_1!$A$67:$K$67</c:f>
              <c:numCache>
                <c:formatCode>General</c:formatCode>
                <c:ptCount val="11"/>
                <c:pt idx="0">
                  <c:v>2.75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a_5_1!$A$69:$K$69</c:f>
                <c:numCache>
                  <c:formatCode>General</c:formatCode>
                  <c:ptCount val="11"/>
                  <c:pt idx="0">
                    <c:v>18</c:v>
                  </c:pt>
                  <c:pt idx="1">
                    <c:v>5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8100"/>
            </c:spPr>
          </c:errBars>
          <c:cat>
            <c:strRef>
              <c:f>a_5_1!$A$64:$K$64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a_5_1!$A$68:$K$68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a_5_1!$A$64:$K$64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a_5_1!$A$69:$K$69</c:f>
              <c:numCache>
                <c:formatCode>General</c:formatCode>
                <c:ptCount val="11"/>
                <c:pt idx="0">
                  <c:v>18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825024"/>
        <c:axId val="233826560"/>
      </c:barChart>
      <c:catAx>
        <c:axId val="2338250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3826560"/>
        <c:crosses val="autoZero"/>
        <c:auto val="1"/>
        <c:lblAlgn val="ctr"/>
        <c:lblOffset val="100"/>
        <c:noMultiLvlLbl val="0"/>
      </c:catAx>
      <c:valAx>
        <c:axId val="233826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Anzahl pro Runde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3825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Spieldauer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d_1!$A$64:$K$64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d_1!$A$65:$K$65</c:f>
              <c:numCache>
                <c:formatCode>General</c:formatCode>
                <c:ptCount val="11"/>
                <c:pt idx="0">
                  <c:v>27</c:v>
                </c:pt>
                <c:pt idx="1">
                  <c:v>139</c:v>
                </c:pt>
                <c:pt idx="2">
                  <c:v>140</c:v>
                </c:pt>
                <c:pt idx="3">
                  <c:v>208</c:v>
                </c:pt>
                <c:pt idx="4">
                  <c:v>241</c:v>
                </c:pt>
                <c:pt idx="5">
                  <c:v>223</c:v>
                </c:pt>
                <c:pt idx="6">
                  <c:v>185</c:v>
                </c:pt>
                <c:pt idx="7">
                  <c:v>188</c:v>
                </c:pt>
                <c:pt idx="8">
                  <c:v>165</c:v>
                </c:pt>
                <c:pt idx="9">
                  <c:v>237</c:v>
                </c:pt>
                <c:pt idx="10">
                  <c:v>164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d_1!$A$66:$K$66</c:f>
                <c:numCache>
                  <c:formatCode>General</c:formatCode>
                  <c:ptCount val="11"/>
                  <c:pt idx="0">
                    <c:v>210.25</c:v>
                  </c:pt>
                  <c:pt idx="1">
                    <c:v>118.5</c:v>
                  </c:pt>
                  <c:pt idx="2">
                    <c:v>79.25</c:v>
                  </c:pt>
                  <c:pt idx="3">
                    <c:v>93</c:v>
                  </c:pt>
                  <c:pt idx="4">
                    <c:v>39.5</c:v>
                  </c:pt>
                  <c:pt idx="5">
                    <c:v>53.25</c:v>
                  </c:pt>
                  <c:pt idx="6">
                    <c:v>104.25</c:v>
                  </c:pt>
                  <c:pt idx="7">
                    <c:v>72.25</c:v>
                  </c:pt>
                  <c:pt idx="8">
                    <c:v>73.25</c:v>
                  </c:pt>
                  <c:pt idx="9">
                    <c:v>33.25</c:v>
                  </c:pt>
                  <c:pt idx="10">
                    <c:v>89.75</c:v>
                  </c:pt>
                </c:numCache>
              </c:numRef>
            </c:minus>
            <c:spPr>
              <a:ln w="38100"/>
            </c:spPr>
          </c:errBars>
          <c:cat>
            <c:strRef>
              <c:f>d_1!$A$64:$K$64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d_1!$A$66:$K$66</c:f>
              <c:numCache>
                <c:formatCode>General</c:formatCode>
                <c:ptCount val="11"/>
                <c:pt idx="0">
                  <c:v>210.25</c:v>
                </c:pt>
                <c:pt idx="1">
                  <c:v>118.5</c:v>
                </c:pt>
                <c:pt idx="2">
                  <c:v>79.25</c:v>
                </c:pt>
                <c:pt idx="3">
                  <c:v>93</c:v>
                </c:pt>
                <c:pt idx="4">
                  <c:v>39.5</c:v>
                </c:pt>
                <c:pt idx="5">
                  <c:v>53.25</c:v>
                </c:pt>
                <c:pt idx="6">
                  <c:v>104.25</c:v>
                </c:pt>
                <c:pt idx="7">
                  <c:v>72.25</c:v>
                </c:pt>
                <c:pt idx="8">
                  <c:v>73.25</c:v>
                </c:pt>
                <c:pt idx="9">
                  <c:v>33.25</c:v>
                </c:pt>
                <c:pt idx="10">
                  <c:v>89.75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d_1!$A$64:$K$64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d_1!$A$67:$K$67</c:f>
              <c:numCache>
                <c:formatCode>General</c:formatCode>
                <c:ptCount val="11"/>
                <c:pt idx="0">
                  <c:v>124.75</c:v>
                </c:pt>
                <c:pt idx="1">
                  <c:v>22</c:v>
                </c:pt>
                <c:pt idx="2">
                  <c:v>41.75</c:v>
                </c:pt>
                <c:pt idx="3">
                  <c:v>25</c:v>
                </c:pt>
                <c:pt idx="4">
                  <c:v>55.5</c:v>
                </c:pt>
                <c:pt idx="5">
                  <c:v>43.25</c:v>
                </c:pt>
                <c:pt idx="6">
                  <c:v>39.25</c:v>
                </c:pt>
                <c:pt idx="7">
                  <c:v>58.25</c:v>
                </c:pt>
                <c:pt idx="8">
                  <c:v>99.75</c:v>
                </c:pt>
                <c:pt idx="9">
                  <c:v>56.75</c:v>
                </c:pt>
                <c:pt idx="10">
                  <c:v>70.75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d_1!$A$69:$K$69</c:f>
                <c:numCache>
                  <c:formatCode>General</c:formatCode>
                  <c:ptCount val="11"/>
                  <c:pt idx="0">
                    <c:v>281</c:v>
                  </c:pt>
                  <c:pt idx="1">
                    <c:v>305.75</c:v>
                  </c:pt>
                  <c:pt idx="2">
                    <c:v>164.75</c:v>
                  </c:pt>
                  <c:pt idx="3">
                    <c:v>184.25</c:v>
                  </c:pt>
                  <c:pt idx="4">
                    <c:v>575</c:v>
                  </c:pt>
                  <c:pt idx="5">
                    <c:v>508.75</c:v>
                  </c:pt>
                  <c:pt idx="6">
                    <c:v>419.75</c:v>
                  </c:pt>
                  <c:pt idx="7">
                    <c:v>599.5</c:v>
                  </c:pt>
                  <c:pt idx="8">
                    <c:v>326.75</c:v>
                  </c:pt>
                  <c:pt idx="9">
                    <c:v>156</c:v>
                  </c:pt>
                  <c:pt idx="10">
                    <c:v>222.75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8100"/>
            </c:spPr>
          </c:errBars>
          <c:cat>
            <c:strRef>
              <c:f>d_1!$A$64:$K$64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d_1!$A$68:$K$68</c:f>
              <c:numCache>
                <c:formatCode>General</c:formatCode>
                <c:ptCount val="11"/>
                <c:pt idx="0">
                  <c:v>84</c:v>
                </c:pt>
                <c:pt idx="1">
                  <c:v>42.75</c:v>
                </c:pt>
                <c:pt idx="2">
                  <c:v>63.25</c:v>
                </c:pt>
                <c:pt idx="3">
                  <c:v>56.75</c:v>
                </c:pt>
                <c:pt idx="4">
                  <c:v>126</c:v>
                </c:pt>
                <c:pt idx="5">
                  <c:v>125.75</c:v>
                </c:pt>
                <c:pt idx="6">
                  <c:v>159.75</c:v>
                </c:pt>
                <c:pt idx="7">
                  <c:v>132</c:v>
                </c:pt>
                <c:pt idx="8">
                  <c:v>66.25</c:v>
                </c:pt>
                <c:pt idx="9">
                  <c:v>41</c:v>
                </c:pt>
                <c:pt idx="10">
                  <c:v>98.75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d_1!$A$64:$K$64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d_1!$A$69:$K$69</c:f>
              <c:numCache>
                <c:formatCode>General</c:formatCode>
                <c:ptCount val="11"/>
                <c:pt idx="0">
                  <c:v>281</c:v>
                </c:pt>
                <c:pt idx="1">
                  <c:v>305.75</c:v>
                </c:pt>
                <c:pt idx="2">
                  <c:v>164.75</c:v>
                </c:pt>
                <c:pt idx="3">
                  <c:v>184.25</c:v>
                </c:pt>
                <c:pt idx="4">
                  <c:v>575</c:v>
                </c:pt>
                <c:pt idx="5">
                  <c:v>508.75</c:v>
                </c:pt>
                <c:pt idx="6">
                  <c:v>419.75</c:v>
                </c:pt>
                <c:pt idx="7">
                  <c:v>599.5</c:v>
                </c:pt>
                <c:pt idx="8">
                  <c:v>326.75</c:v>
                </c:pt>
                <c:pt idx="9">
                  <c:v>156</c:v>
                </c:pt>
                <c:pt idx="10">
                  <c:v>222.75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187776"/>
        <c:axId val="234197760"/>
      </c:barChart>
      <c:catAx>
        <c:axId val="2341877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4197760"/>
        <c:crosses val="autoZero"/>
        <c:auto val="1"/>
        <c:lblAlgn val="ctr"/>
        <c:lblOffset val="100"/>
        <c:noMultiLvlLbl val="0"/>
      </c:catAx>
      <c:valAx>
        <c:axId val="234197760"/>
        <c:scaling>
          <c:orientation val="minMax"/>
          <c:max val="1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Anzahl ausgeführter Aktionen pro Runde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4187776"/>
        <c:crosses val="autoZero"/>
        <c:crossBetween val="between"/>
        <c:majorUnit val="1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Endpunktestand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r_1!$A$64:$K$64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r_1!$A$65:$K$65</c:f>
              <c:numCache>
                <c:formatCode>General</c:formatCode>
                <c:ptCount val="11"/>
                <c:pt idx="0">
                  <c:v>713</c:v>
                </c:pt>
                <c:pt idx="1">
                  <c:v>234</c:v>
                </c:pt>
                <c:pt idx="2">
                  <c:v>939</c:v>
                </c:pt>
                <c:pt idx="3">
                  <c:v>1806</c:v>
                </c:pt>
                <c:pt idx="4">
                  <c:v>2171</c:v>
                </c:pt>
                <c:pt idx="5">
                  <c:v>2487</c:v>
                </c:pt>
                <c:pt idx="6">
                  <c:v>1730</c:v>
                </c:pt>
                <c:pt idx="7">
                  <c:v>1711</c:v>
                </c:pt>
                <c:pt idx="8">
                  <c:v>1392</c:v>
                </c:pt>
                <c:pt idx="9">
                  <c:v>1607</c:v>
                </c:pt>
                <c:pt idx="10">
                  <c:v>1266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r_1!$A$66:$K$66</c:f>
                <c:numCache>
                  <c:formatCode>General</c:formatCode>
                  <c:ptCount val="11"/>
                  <c:pt idx="0">
                    <c:v>2622.75</c:v>
                  </c:pt>
                  <c:pt idx="1">
                    <c:v>4241.75</c:v>
                  </c:pt>
                  <c:pt idx="2">
                    <c:v>1247.75</c:v>
                  </c:pt>
                  <c:pt idx="3">
                    <c:v>1597.5</c:v>
                  </c:pt>
                  <c:pt idx="4">
                    <c:v>1401.5</c:v>
                  </c:pt>
                  <c:pt idx="5">
                    <c:v>897</c:v>
                  </c:pt>
                  <c:pt idx="6">
                    <c:v>1758</c:v>
                  </c:pt>
                  <c:pt idx="7">
                    <c:v>1361</c:v>
                  </c:pt>
                  <c:pt idx="8">
                    <c:v>1659</c:v>
                  </c:pt>
                  <c:pt idx="9">
                    <c:v>1132</c:v>
                  </c:pt>
                  <c:pt idx="10">
                    <c:v>1459.75</c:v>
                  </c:pt>
                </c:numCache>
              </c:numRef>
            </c:minus>
            <c:spPr>
              <a:ln w="38100"/>
            </c:spPr>
          </c:errBars>
          <c:cat>
            <c:strRef>
              <c:f>r_1!$A$64:$K$64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r_1!$A$66:$K$66</c:f>
              <c:numCache>
                <c:formatCode>General</c:formatCode>
                <c:ptCount val="11"/>
                <c:pt idx="0">
                  <c:v>2622.75</c:v>
                </c:pt>
                <c:pt idx="1">
                  <c:v>4241.75</c:v>
                </c:pt>
                <c:pt idx="2">
                  <c:v>1247.75</c:v>
                </c:pt>
                <c:pt idx="3">
                  <c:v>1597.5</c:v>
                </c:pt>
                <c:pt idx="4">
                  <c:v>1401.5</c:v>
                </c:pt>
                <c:pt idx="5">
                  <c:v>897</c:v>
                </c:pt>
                <c:pt idx="6">
                  <c:v>1758</c:v>
                </c:pt>
                <c:pt idx="7">
                  <c:v>1361</c:v>
                </c:pt>
                <c:pt idx="8">
                  <c:v>1659</c:v>
                </c:pt>
                <c:pt idx="9">
                  <c:v>1132</c:v>
                </c:pt>
                <c:pt idx="10">
                  <c:v>1459.75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r_1!$A$64:$K$64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r_1!$A$67:$K$67</c:f>
              <c:numCache>
                <c:formatCode>General</c:formatCode>
                <c:ptCount val="11"/>
                <c:pt idx="0">
                  <c:v>1871.75</c:v>
                </c:pt>
                <c:pt idx="1">
                  <c:v>1153.25</c:v>
                </c:pt>
                <c:pt idx="2">
                  <c:v>968.75</c:v>
                </c:pt>
                <c:pt idx="3">
                  <c:v>963.5</c:v>
                </c:pt>
                <c:pt idx="4">
                  <c:v>1468</c:v>
                </c:pt>
                <c:pt idx="5">
                  <c:v>1277.5</c:v>
                </c:pt>
                <c:pt idx="6">
                  <c:v>1846</c:v>
                </c:pt>
                <c:pt idx="7">
                  <c:v>1277.5</c:v>
                </c:pt>
                <c:pt idx="8">
                  <c:v>1184.5</c:v>
                </c:pt>
                <c:pt idx="9">
                  <c:v>1349</c:v>
                </c:pt>
                <c:pt idx="10">
                  <c:v>1352.75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r_1!$A$69:$K$69</c:f>
                <c:numCache>
                  <c:formatCode>General</c:formatCode>
                  <c:ptCount val="11"/>
                  <c:pt idx="0">
                    <c:v>6072.25</c:v>
                  </c:pt>
                  <c:pt idx="1">
                    <c:v>7663.75</c:v>
                  </c:pt>
                  <c:pt idx="2">
                    <c:v>3495</c:v>
                  </c:pt>
                  <c:pt idx="3">
                    <c:v>6314.75</c:v>
                  </c:pt>
                  <c:pt idx="4">
                    <c:v>17319</c:v>
                  </c:pt>
                  <c:pt idx="5">
                    <c:v>16523</c:v>
                  </c:pt>
                  <c:pt idx="6">
                    <c:v>10608</c:v>
                  </c:pt>
                  <c:pt idx="7">
                    <c:v>13699</c:v>
                  </c:pt>
                  <c:pt idx="8">
                    <c:v>8594.75</c:v>
                  </c:pt>
                  <c:pt idx="9">
                    <c:v>4155.75</c:v>
                  </c:pt>
                  <c:pt idx="10">
                    <c:v>9262.25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8100"/>
            </c:spPr>
          </c:errBars>
          <c:cat>
            <c:strRef>
              <c:f>r_1!$A$64:$K$64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r_1!$A$68:$K$68</c:f>
              <c:numCache>
                <c:formatCode>General</c:formatCode>
                <c:ptCount val="11"/>
                <c:pt idx="0">
                  <c:v>1723.25</c:v>
                </c:pt>
                <c:pt idx="1">
                  <c:v>1539.25</c:v>
                </c:pt>
                <c:pt idx="2">
                  <c:v>743.5</c:v>
                </c:pt>
                <c:pt idx="3">
                  <c:v>2654.25</c:v>
                </c:pt>
                <c:pt idx="4">
                  <c:v>3344.5</c:v>
                </c:pt>
                <c:pt idx="5">
                  <c:v>2053.5</c:v>
                </c:pt>
                <c:pt idx="6">
                  <c:v>2308</c:v>
                </c:pt>
                <c:pt idx="7">
                  <c:v>3966.5</c:v>
                </c:pt>
                <c:pt idx="8">
                  <c:v>1137.75</c:v>
                </c:pt>
                <c:pt idx="9">
                  <c:v>1319.25</c:v>
                </c:pt>
                <c:pt idx="10">
                  <c:v>2329.25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r_1!$A$64:$K$64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r_1!$A$69:$K$69</c:f>
              <c:numCache>
                <c:formatCode>General</c:formatCode>
                <c:ptCount val="11"/>
                <c:pt idx="0">
                  <c:v>6072.25</c:v>
                </c:pt>
                <c:pt idx="1">
                  <c:v>7663.75</c:v>
                </c:pt>
                <c:pt idx="2">
                  <c:v>3495</c:v>
                </c:pt>
                <c:pt idx="3">
                  <c:v>6314.75</c:v>
                </c:pt>
                <c:pt idx="4">
                  <c:v>17319</c:v>
                </c:pt>
                <c:pt idx="5">
                  <c:v>16523</c:v>
                </c:pt>
                <c:pt idx="6">
                  <c:v>10608</c:v>
                </c:pt>
                <c:pt idx="7">
                  <c:v>13699</c:v>
                </c:pt>
                <c:pt idx="8">
                  <c:v>8594.75</c:v>
                </c:pt>
                <c:pt idx="9">
                  <c:v>4155.75</c:v>
                </c:pt>
                <c:pt idx="10">
                  <c:v>9262.25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899520"/>
        <c:axId val="233901056"/>
      </c:barChart>
      <c:catAx>
        <c:axId val="2338995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3901056"/>
        <c:crosses val="autoZero"/>
        <c:auto val="1"/>
        <c:lblAlgn val="ctr"/>
        <c:lblOffset val="100"/>
        <c:noMultiLvlLbl val="0"/>
      </c:catAx>
      <c:valAx>
        <c:axId val="233901056"/>
        <c:scaling>
          <c:orientation val="minMax"/>
          <c:max val="27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Endpunktestand pro Runde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3899520"/>
        <c:crosses val="autoZero"/>
        <c:crossBetween val="between"/>
        <c:majorUnit val="25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Keine Aktion</c:v>
                </c:pt>
              </c:strCache>
            </c:strRef>
          </c:tx>
          <c:invertIfNegative val="0"/>
          <c:cat>
            <c:strRef>
              <c:f>Tabelle1!$B$1:$AA$1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Tabelle1!$B$2:$AA$2</c:f>
              <c:numCache>
                <c:formatCode>General</c:formatCode>
                <c:ptCount val="26"/>
                <c:pt idx="0">
                  <c:v>2875</c:v>
                </c:pt>
                <c:pt idx="1">
                  <c:v>3055</c:v>
                </c:pt>
                <c:pt idx="2">
                  <c:v>0</c:v>
                </c:pt>
                <c:pt idx="3">
                  <c:v>1607</c:v>
                </c:pt>
                <c:pt idx="4">
                  <c:v>843</c:v>
                </c:pt>
                <c:pt idx="5">
                  <c:v>1211</c:v>
                </c:pt>
                <c:pt idx="6">
                  <c:v>2154</c:v>
                </c:pt>
                <c:pt idx="7">
                  <c:v>1408</c:v>
                </c:pt>
                <c:pt idx="8">
                  <c:v>1330</c:v>
                </c:pt>
                <c:pt idx="9">
                  <c:v>1528</c:v>
                </c:pt>
                <c:pt idx="10">
                  <c:v>1113</c:v>
                </c:pt>
                <c:pt idx="11">
                  <c:v>1272</c:v>
                </c:pt>
                <c:pt idx="12">
                  <c:v>1093</c:v>
                </c:pt>
                <c:pt idx="13">
                  <c:v>1250</c:v>
                </c:pt>
                <c:pt idx="14">
                  <c:v>1322</c:v>
                </c:pt>
                <c:pt idx="15">
                  <c:v>1413</c:v>
                </c:pt>
                <c:pt idx="16">
                  <c:v>1234</c:v>
                </c:pt>
                <c:pt idx="17">
                  <c:v>1539</c:v>
                </c:pt>
                <c:pt idx="18">
                  <c:v>1414</c:v>
                </c:pt>
                <c:pt idx="19">
                  <c:v>1279</c:v>
                </c:pt>
                <c:pt idx="20">
                  <c:v>1315</c:v>
                </c:pt>
                <c:pt idx="21">
                  <c:v>1161</c:v>
                </c:pt>
                <c:pt idx="22">
                  <c:v>1180</c:v>
                </c:pt>
                <c:pt idx="23">
                  <c:v>988</c:v>
                </c:pt>
                <c:pt idx="24">
                  <c:v>931</c:v>
                </c:pt>
                <c:pt idx="25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Schießen</c:v>
                </c:pt>
              </c:strCache>
            </c:strRef>
          </c:tx>
          <c:invertIfNegative val="0"/>
          <c:cat>
            <c:strRef>
              <c:f>Tabelle1!$B$1:$AA$1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Tabelle1!$B$3:$AA$3</c:f>
              <c:numCache>
                <c:formatCode>General</c:formatCode>
                <c:ptCount val="26"/>
                <c:pt idx="0">
                  <c:v>9178</c:v>
                </c:pt>
                <c:pt idx="1">
                  <c:v>2620</c:v>
                </c:pt>
                <c:pt idx="2">
                  <c:v>8464</c:v>
                </c:pt>
                <c:pt idx="3">
                  <c:v>7171</c:v>
                </c:pt>
                <c:pt idx="4">
                  <c:v>7607</c:v>
                </c:pt>
                <c:pt idx="5">
                  <c:v>8383</c:v>
                </c:pt>
                <c:pt idx="6">
                  <c:v>6684</c:v>
                </c:pt>
                <c:pt idx="7">
                  <c:v>6082</c:v>
                </c:pt>
                <c:pt idx="8">
                  <c:v>6651</c:v>
                </c:pt>
                <c:pt idx="9">
                  <c:v>7562</c:v>
                </c:pt>
                <c:pt idx="10">
                  <c:v>6600</c:v>
                </c:pt>
                <c:pt idx="11">
                  <c:v>7838</c:v>
                </c:pt>
                <c:pt idx="12">
                  <c:v>7358</c:v>
                </c:pt>
                <c:pt idx="13">
                  <c:v>7592</c:v>
                </c:pt>
                <c:pt idx="14">
                  <c:v>6579</c:v>
                </c:pt>
                <c:pt idx="15">
                  <c:v>5971</c:v>
                </c:pt>
                <c:pt idx="16">
                  <c:v>6462</c:v>
                </c:pt>
                <c:pt idx="17">
                  <c:v>7245</c:v>
                </c:pt>
                <c:pt idx="18">
                  <c:v>7430</c:v>
                </c:pt>
                <c:pt idx="19">
                  <c:v>6544</c:v>
                </c:pt>
                <c:pt idx="20">
                  <c:v>6088</c:v>
                </c:pt>
                <c:pt idx="21">
                  <c:v>7612</c:v>
                </c:pt>
                <c:pt idx="22">
                  <c:v>7525</c:v>
                </c:pt>
                <c:pt idx="23">
                  <c:v>6999</c:v>
                </c:pt>
                <c:pt idx="24">
                  <c:v>6454</c:v>
                </c:pt>
                <c:pt idx="25">
                  <c:v>6268</c:v>
                </c:pt>
              </c:numCache>
            </c:numRef>
          </c:val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Bewegung nach Oben</c:v>
                </c:pt>
              </c:strCache>
            </c:strRef>
          </c:tx>
          <c:invertIfNegative val="0"/>
          <c:cat>
            <c:strRef>
              <c:f>Tabelle1!$B$1:$AA$1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Tabelle1!$B$4:$AA$4</c:f>
              <c:numCache>
                <c:formatCode>General</c:formatCode>
                <c:ptCount val="26"/>
                <c:pt idx="0">
                  <c:v>1265</c:v>
                </c:pt>
                <c:pt idx="1">
                  <c:v>31</c:v>
                </c:pt>
                <c:pt idx="2">
                  <c:v>0</c:v>
                </c:pt>
                <c:pt idx="3">
                  <c:v>85</c:v>
                </c:pt>
                <c:pt idx="4">
                  <c:v>78</c:v>
                </c:pt>
                <c:pt idx="5">
                  <c:v>34</c:v>
                </c:pt>
                <c:pt idx="6">
                  <c:v>122</c:v>
                </c:pt>
                <c:pt idx="7">
                  <c:v>328</c:v>
                </c:pt>
                <c:pt idx="8">
                  <c:v>103</c:v>
                </c:pt>
                <c:pt idx="9">
                  <c:v>138</c:v>
                </c:pt>
                <c:pt idx="10">
                  <c:v>183</c:v>
                </c:pt>
                <c:pt idx="11">
                  <c:v>147</c:v>
                </c:pt>
                <c:pt idx="12">
                  <c:v>155</c:v>
                </c:pt>
                <c:pt idx="13">
                  <c:v>154</c:v>
                </c:pt>
                <c:pt idx="14">
                  <c:v>211</c:v>
                </c:pt>
                <c:pt idx="15">
                  <c:v>231</c:v>
                </c:pt>
                <c:pt idx="16">
                  <c:v>253</c:v>
                </c:pt>
                <c:pt idx="17">
                  <c:v>119</c:v>
                </c:pt>
                <c:pt idx="18">
                  <c:v>89</c:v>
                </c:pt>
                <c:pt idx="19">
                  <c:v>115</c:v>
                </c:pt>
                <c:pt idx="20">
                  <c:v>115</c:v>
                </c:pt>
                <c:pt idx="21">
                  <c:v>182</c:v>
                </c:pt>
                <c:pt idx="22">
                  <c:v>239</c:v>
                </c:pt>
                <c:pt idx="23">
                  <c:v>191</c:v>
                </c:pt>
                <c:pt idx="24">
                  <c:v>199</c:v>
                </c:pt>
                <c:pt idx="25">
                  <c:v>198</c:v>
                </c:pt>
              </c:numCache>
            </c:numRef>
          </c:val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Bewegung nach Rechts</c:v>
                </c:pt>
              </c:strCache>
            </c:strRef>
          </c:tx>
          <c:invertIfNegative val="0"/>
          <c:cat>
            <c:strRef>
              <c:f>Tabelle1!$B$1:$AA$1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Tabelle1!$B$5:$AA$5</c:f>
              <c:numCache>
                <c:formatCode>General</c:formatCode>
                <c:ptCount val="26"/>
                <c:pt idx="0">
                  <c:v>3044</c:v>
                </c:pt>
                <c:pt idx="1">
                  <c:v>1689</c:v>
                </c:pt>
                <c:pt idx="2">
                  <c:v>4</c:v>
                </c:pt>
                <c:pt idx="3">
                  <c:v>745</c:v>
                </c:pt>
                <c:pt idx="4">
                  <c:v>1163</c:v>
                </c:pt>
                <c:pt idx="5">
                  <c:v>367</c:v>
                </c:pt>
                <c:pt idx="6">
                  <c:v>271</c:v>
                </c:pt>
                <c:pt idx="7">
                  <c:v>231</c:v>
                </c:pt>
                <c:pt idx="8">
                  <c:v>591</c:v>
                </c:pt>
                <c:pt idx="9">
                  <c:v>597</c:v>
                </c:pt>
                <c:pt idx="10">
                  <c:v>828</c:v>
                </c:pt>
                <c:pt idx="11">
                  <c:v>518</c:v>
                </c:pt>
                <c:pt idx="12">
                  <c:v>214</c:v>
                </c:pt>
                <c:pt idx="13">
                  <c:v>134</c:v>
                </c:pt>
                <c:pt idx="14">
                  <c:v>30</c:v>
                </c:pt>
                <c:pt idx="15">
                  <c:v>160</c:v>
                </c:pt>
                <c:pt idx="16">
                  <c:v>234</c:v>
                </c:pt>
                <c:pt idx="17">
                  <c:v>586</c:v>
                </c:pt>
                <c:pt idx="18">
                  <c:v>638</c:v>
                </c:pt>
                <c:pt idx="19">
                  <c:v>1224</c:v>
                </c:pt>
                <c:pt idx="20">
                  <c:v>884</c:v>
                </c:pt>
                <c:pt idx="21">
                  <c:v>331</c:v>
                </c:pt>
                <c:pt idx="22">
                  <c:v>580</c:v>
                </c:pt>
                <c:pt idx="23">
                  <c:v>1102</c:v>
                </c:pt>
                <c:pt idx="24">
                  <c:v>1256</c:v>
                </c:pt>
                <c:pt idx="25">
                  <c:v>1373</c:v>
                </c:pt>
              </c:numCache>
            </c:numRef>
          </c:val>
        </c:ser>
        <c:ser>
          <c:idx val="4"/>
          <c:order val="4"/>
          <c:tx>
            <c:strRef>
              <c:f>Tabelle1!$A$6</c:f>
              <c:strCache>
                <c:ptCount val="1"/>
                <c:pt idx="0">
                  <c:v>Bewegung nach Links</c:v>
                </c:pt>
              </c:strCache>
            </c:strRef>
          </c:tx>
          <c:invertIfNegative val="0"/>
          <c:cat>
            <c:strRef>
              <c:f>Tabelle1!$B$1:$AA$1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Tabelle1!$B$6:$AA$6</c:f>
              <c:numCache>
                <c:formatCode>General</c:formatCode>
                <c:ptCount val="26"/>
                <c:pt idx="0">
                  <c:v>2962</c:v>
                </c:pt>
                <c:pt idx="1">
                  <c:v>1684</c:v>
                </c:pt>
                <c:pt idx="2">
                  <c:v>0</c:v>
                </c:pt>
                <c:pt idx="3">
                  <c:v>326</c:v>
                </c:pt>
                <c:pt idx="4">
                  <c:v>217</c:v>
                </c:pt>
                <c:pt idx="5">
                  <c:v>286</c:v>
                </c:pt>
                <c:pt idx="6">
                  <c:v>154</c:v>
                </c:pt>
                <c:pt idx="7">
                  <c:v>235</c:v>
                </c:pt>
                <c:pt idx="8">
                  <c:v>533</c:v>
                </c:pt>
                <c:pt idx="9">
                  <c:v>675</c:v>
                </c:pt>
                <c:pt idx="10">
                  <c:v>650</c:v>
                </c:pt>
                <c:pt idx="11">
                  <c:v>845</c:v>
                </c:pt>
                <c:pt idx="12">
                  <c:v>257</c:v>
                </c:pt>
                <c:pt idx="13">
                  <c:v>206</c:v>
                </c:pt>
                <c:pt idx="14">
                  <c:v>55</c:v>
                </c:pt>
                <c:pt idx="15">
                  <c:v>200</c:v>
                </c:pt>
                <c:pt idx="16">
                  <c:v>235</c:v>
                </c:pt>
                <c:pt idx="17">
                  <c:v>504</c:v>
                </c:pt>
                <c:pt idx="18">
                  <c:v>543</c:v>
                </c:pt>
                <c:pt idx="19">
                  <c:v>452</c:v>
                </c:pt>
                <c:pt idx="20">
                  <c:v>515</c:v>
                </c:pt>
                <c:pt idx="21">
                  <c:v>435</c:v>
                </c:pt>
                <c:pt idx="22">
                  <c:v>565</c:v>
                </c:pt>
                <c:pt idx="23">
                  <c:v>856</c:v>
                </c:pt>
                <c:pt idx="24">
                  <c:v>964</c:v>
                </c:pt>
                <c:pt idx="25">
                  <c:v>1256</c:v>
                </c:pt>
              </c:numCache>
            </c:numRef>
          </c:val>
        </c:ser>
        <c:ser>
          <c:idx val="5"/>
          <c:order val="5"/>
          <c:tx>
            <c:strRef>
              <c:f>Tabelle1!$A$7</c:f>
              <c:strCache>
                <c:ptCount val="1"/>
                <c:pt idx="0">
                  <c:v>Bewegung nach Unten</c:v>
                </c:pt>
              </c:strCache>
            </c:strRef>
          </c:tx>
          <c:invertIfNegative val="0"/>
          <c:cat>
            <c:strRef>
              <c:f>Tabelle1!$B$1:$AA$1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Tabelle1!$B$7:$AA$7</c:f>
              <c:numCache>
                <c:formatCode>General</c:formatCode>
                <c:ptCount val="26"/>
                <c:pt idx="0">
                  <c:v>978</c:v>
                </c:pt>
                <c:pt idx="1">
                  <c:v>67</c:v>
                </c:pt>
                <c:pt idx="2">
                  <c:v>0</c:v>
                </c:pt>
                <c:pt idx="3">
                  <c:v>121</c:v>
                </c:pt>
                <c:pt idx="4">
                  <c:v>16</c:v>
                </c:pt>
                <c:pt idx="5">
                  <c:v>10</c:v>
                </c:pt>
                <c:pt idx="6">
                  <c:v>12</c:v>
                </c:pt>
                <c:pt idx="7">
                  <c:v>0</c:v>
                </c:pt>
                <c:pt idx="8">
                  <c:v>25</c:v>
                </c:pt>
                <c:pt idx="9">
                  <c:v>38</c:v>
                </c:pt>
                <c:pt idx="10">
                  <c:v>97</c:v>
                </c:pt>
                <c:pt idx="11">
                  <c:v>146</c:v>
                </c:pt>
                <c:pt idx="12">
                  <c:v>54</c:v>
                </c:pt>
                <c:pt idx="13">
                  <c:v>56</c:v>
                </c:pt>
                <c:pt idx="14">
                  <c:v>30</c:v>
                </c:pt>
                <c:pt idx="15">
                  <c:v>7</c:v>
                </c:pt>
                <c:pt idx="16">
                  <c:v>42</c:v>
                </c:pt>
                <c:pt idx="17">
                  <c:v>16</c:v>
                </c:pt>
                <c:pt idx="18">
                  <c:v>85</c:v>
                </c:pt>
                <c:pt idx="19">
                  <c:v>53</c:v>
                </c:pt>
                <c:pt idx="20">
                  <c:v>42</c:v>
                </c:pt>
                <c:pt idx="21">
                  <c:v>50</c:v>
                </c:pt>
                <c:pt idx="22">
                  <c:v>60</c:v>
                </c:pt>
                <c:pt idx="23">
                  <c:v>286</c:v>
                </c:pt>
                <c:pt idx="24">
                  <c:v>167</c:v>
                </c:pt>
                <c:pt idx="25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4257792"/>
        <c:axId val="234267776"/>
      </c:barChart>
      <c:catAx>
        <c:axId val="2342577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4267776"/>
        <c:crosses val="autoZero"/>
        <c:auto val="1"/>
        <c:lblAlgn val="ctr"/>
        <c:lblOffset val="100"/>
        <c:noMultiLvlLbl val="0"/>
      </c:catAx>
      <c:valAx>
        <c:axId val="2342677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42577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Tabelle2!$A$2</c:f>
              <c:strCache>
                <c:ptCount val="1"/>
                <c:pt idx="0">
                  <c:v>Keine Aktion</c:v>
                </c:pt>
              </c:strCache>
            </c:strRef>
          </c:tx>
          <c:invertIfNegative val="0"/>
          <c:cat>
            <c:strRef>
              <c:f>Tabelle2!$B$1:$L$1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Tabelle2!$B$2:$L$2</c:f>
              <c:numCache>
                <c:formatCode>General</c:formatCode>
                <c:ptCount val="11"/>
                <c:pt idx="0">
                  <c:v>3237</c:v>
                </c:pt>
                <c:pt idx="1">
                  <c:v>3055</c:v>
                </c:pt>
                <c:pt idx="2">
                  <c:v>3</c:v>
                </c:pt>
                <c:pt idx="3">
                  <c:v>473</c:v>
                </c:pt>
                <c:pt idx="4">
                  <c:v>386</c:v>
                </c:pt>
                <c:pt idx="5">
                  <c:v>124</c:v>
                </c:pt>
                <c:pt idx="6">
                  <c:v>117</c:v>
                </c:pt>
                <c:pt idx="7">
                  <c:v>201</c:v>
                </c:pt>
                <c:pt idx="8">
                  <c:v>148</c:v>
                </c:pt>
                <c:pt idx="9">
                  <c:v>443</c:v>
                </c:pt>
                <c:pt idx="10">
                  <c:v>241</c:v>
                </c:pt>
              </c:numCache>
            </c:numRef>
          </c:val>
        </c:ser>
        <c:ser>
          <c:idx val="1"/>
          <c:order val="1"/>
          <c:tx>
            <c:strRef>
              <c:f>Tabelle2!$A$3</c:f>
              <c:strCache>
                <c:ptCount val="1"/>
                <c:pt idx="0">
                  <c:v>Schießen</c:v>
                </c:pt>
              </c:strCache>
            </c:strRef>
          </c:tx>
          <c:invertIfNegative val="0"/>
          <c:cat>
            <c:strRef>
              <c:f>Tabelle2!$B$1:$L$1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Tabelle2!$B$3:$L$3</c:f>
              <c:numCache>
                <c:formatCode>General</c:formatCode>
                <c:ptCount val="11"/>
                <c:pt idx="0">
                  <c:v>12514</c:v>
                </c:pt>
                <c:pt idx="1">
                  <c:v>2620</c:v>
                </c:pt>
                <c:pt idx="2">
                  <c:v>9032</c:v>
                </c:pt>
                <c:pt idx="3">
                  <c:v>9859</c:v>
                </c:pt>
                <c:pt idx="4">
                  <c:v>11452</c:v>
                </c:pt>
                <c:pt idx="5">
                  <c:v>11698</c:v>
                </c:pt>
                <c:pt idx="6">
                  <c:v>11817</c:v>
                </c:pt>
                <c:pt idx="7">
                  <c:v>11363</c:v>
                </c:pt>
                <c:pt idx="8">
                  <c:v>9385</c:v>
                </c:pt>
                <c:pt idx="9">
                  <c:v>9131</c:v>
                </c:pt>
                <c:pt idx="10">
                  <c:v>9890</c:v>
                </c:pt>
              </c:numCache>
            </c:numRef>
          </c:val>
        </c:ser>
        <c:ser>
          <c:idx val="2"/>
          <c:order val="2"/>
          <c:tx>
            <c:strRef>
              <c:f>Tabelle2!$A$4</c:f>
              <c:strCache>
                <c:ptCount val="1"/>
                <c:pt idx="0">
                  <c:v>Bewegung nach Oben</c:v>
                </c:pt>
              </c:strCache>
            </c:strRef>
          </c:tx>
          <c:invertIfNegative val="0"/>
          <c:cat>
            <c:strRef>
              <c:f>Tabelle2!$B$1:$L$1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Tabelle2!$B$4:$L$4</c:f>
              <c:numCache>
                <c:formatCode>General</c:formatCode>
                <c:ptCount val="11"/>
                <c:pt idx="0">
                  <c:v>662</c:v>
                </c:pt>
                <c:pt idx="1">
                  <c:v>31</c:v>
                </c:pt>
                <c:pt idx="2">
                  <c:v>1</c:v>
                </c:pt>
                <c:pt idx="3">
                  <c:v>41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35</c:v>
                </c:pt>
                <c:pt idx="8">
                  <c:v>50</c:v>
                </c:pt>
                <c:pt idx="9">
                  <c:v>31</c:v>
                </c:pt>
                <c:pt idx="10">
                  <c:v>44</c:v>
                </c:pt>
              </c:numCache>
            </c:numRef>
          </c:val>
        </c:ser>
        <c:ser>
          <c:idx val="3"/>
          <c:order val="3"/>
          <c:tx>
            <c:strRef>
              <c:f>Tabelle2!$A$5</c:f>
              <c:strCache>
                <c:ptCount val="1"/>
                <c:pt idx="0">
                  <c:v>Bewegung nach Rechts</c:v>
                </c:pt>
              </c:strCache>
            </c:strRef>
          </c:tx>
          <c:invertIfNegative val="0"/>
          <c:cat>
            <c:strRef>
              <c:f>Tabelle2!$B$1:$L$1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Tabelle2!$B$5:$L$5</c:f>
              <c:numCache>
                <c:formatCode>General</c:formatCode>
                <c:ptCount val="11"/>
                <c:pt idx="0">
                  <c:v>2743</c:v>
                </c:pt>
                <c:pt idx="1">
                  <c:v>1689</c:v>
                </c:pt>
                <c:pt idx="2">
                  <c:v>0</c:v>
                </c:pt>
                <c:pt idx="3">
                  <c:v>16</c:v>
                </c:pt>
                <c:pt idx="4">
                  <c:v>30</c:v>
                </c:pt>
                <c:pt idx="5">
                  <c:v>113</c:v>
                </c:pt>
                <c:pt idx="6">
                  <c:v>94</c:v>
                </c:pt>
                <c:pt idx="7">
                  <c:v>48</c:v>
                </c:pt>
                <c:pt idx="8">
                  <c:v>717</c:v>
                </c:pt>
                <c:pt idx="9">
                  <c:v>200</c:v>
                </c:pt>
                <c:pt idx="10">
                  <c:v>315</c:v>
                </c:pt>
              </c:numCache>
            </c:numRef>
          </c:val>
        </c:ser>
        <c:ser>
          <c:idx val="4"/>
          <c:order val="4"/>
          <c:tx>
            <c:strRef>
              <c:f>Tabelle2!$A$6</c:f>
              <c:strCache>
                <c:ptCount val="1"/>
                <c:pt idx="0">
                  <c:v>Bewegung nach Links</c:v>
                </c:pt>
              </c:strCache>
            </c:strRef>
          </c:tx>
          <c:invertIfNegative val="0"/>
          <c:cat>
            <c:strRef>
              <c:f>Tabelle2!$B$1:$L$1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Tabelle2!$B$6:$L$6</c:f>
              <c:numCache>
                <c:formatCode>General</c:formatCode>
                <c:ptCount val="11"/>
                <c:pt idx="0">
                  <c:v>2662</c:v>
                </c:pt>
                <c:pt idx="1">
                  <c:v>1684</c:v>
                </c:pt>
                <c:pt idx="2">
                  <c:v>2</c:v>
                </c:pt>
                <c:pt idx="3">
                  <c:v>20</c:v>
                </c:pt>
                <c:pt idx="4">
                  <c:v>15</c:v>
                </c:pt>
                <c:pt idx="5">
                  <c:v>6</c:v>
                </c:pt>
                <c:pt idx="6">
                  <c:v>40</c:v>
                </c:pt>
                <c:pt idx="7">
                  <c:v>7</c:v>
                </c:pt>
                <c:pt idx="8">
                  <c:v>58</c:v>
                </c:pt>
                <c:pt idx="9">
                  <c:v>165</c:v>
                </c:pt>
                <c:pt idx="10">
                  <c:v>175</c:v>
                </c:pt>
              </c:numCache>
            </c:numRef>
          </c:val>
        </c:ser>
        <c:ser>
          <c:idx val="5"/>
          <c:order val="5"/>
          <c:tx>
            <c:strRef>
              <c:f>Tabelle2!$A$7</c:f>
              <c:strCache>
                <c:ptCount val="1"/>
                <c:pt idx="0">
                  <c:v>Bewegung nach Unten</c:v>
                </c:pt>
              </c:strCache>
            </c:strRef>
          </c:tx>
          <c:invertIfNegative val="0"/>
          <c:cat>
            <c:strRef>
              <c:f>Tabelle2!$B$1:$L$1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Tabelle2!$B$7:$L$7</c:f>
              <c:numCache>
                <c:formatCode>General</c:formatCode>
                <c:ptCount val="11"/>
                <c:pt idx="0">
                  <c:v>659</c:v>
                </c:pt>
                <c:pt idx="1">
                  <c:v>67</c:v>
                </c:pt>
                <c:pt idx="2">
                  <c:v>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4353792"/>
        <c:axId val="234355328"/>
      </c:barChart>
      <c:catAx>
        <c:axId val="2343537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4355328"/>
        <c:crosses val="autoZero"/>
        <c:auto val="1"/>
        <c:lblAlgn val="ctr"/>
        <c:lblOffset val="100"/>
        <c:noMultiLvlLbl val="0"/>
      </c:catAx>
      <c:valAx>
        <c:axId val="2343553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43537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Tabelle3!$A$2</c:f>
              <c:strCache>
                <c:ptCount val="1"/>
                <c:pt idx="0">
                  <c:v>Aktion 0</c:v>
                </c:pt>
              </c:strCache>
            </c:strRef>
          </c:tx>
          <c:invertIfNegative val="0"/>
          <c:cat>
            <c:strRef>
              <c:f>Tabelle3!$B$1:$BL$1</c:f>
              <c:strCache>
                <c:ptCount val="6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</c:strCache>
            </c:strRef>
          </c:cat>
          <c:val>
            <c:numRef>
              <c:f>Tabelle3!$B$2:$BL$2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98</c:v>
                </c:pt>
                <c:pt idx="7">
                  <c:v>13</c:v>
                </c:pt>
                <c:pt idx="8">
                  <c:v>142</c:v>
                </c:pt>
                <c:pt idx="9">
                  <c:v>2703</c:v>
                </c:pt>
                <c:pt idx="10">
                  <c:v>477</c:v>
                </c:pt>
                <c:pt idx="11">
                  <c:v>32</c:v>
                </c:pt>
                <c:pt idx="12">
                  <c:v>560</c:v>
                </c:pt>
                <c:pt idx="13">
                  <c:v>590</c:v>
                </c:pt>
                <c:pt idx="14">
                  <c:v>271</c:v>
                </c:pt>
                <c:pt idx="15">
                  <c:v>27</c:v>
                </c:pt>
                <c:pt idx="16">
                  <c:v>473</c:v>
                </c:pt>
                <c:pt idx="17">
                  <c:v>14</c:v>
                </c:pt>
                <c:pt idx="18">
                  <c:v>386</c:v>
                </c:pt>
                <c:pt idx="19">
                  <c:v>124</c:v>
                </c:pt>
                <c:pt idx="20">
                  <c:v>131</c:v>
                </c:pt>
                <c:pt idx="21">
                  <c:v>117</c:v>
                </c:pt>
                <c:pt idx="22">
                  <c:v>43</c:v>
                </c:pt>
                <c:pt idx="23">
                  <c:v>201</c:v>
                </c:pt>
                <c:pt idx="24">
                  <c:v>332</c:v>
                </c:pt>
                <c:pt idx="25">
                  <c:v>286</c:v>
                </c:pt>
                <c:pt idx="26">
                  <c:v>305</c:v>
                </c:pt>
                <c:pt idx="27">
                  <c:v>507</c:v>
                </c:pt>
                <c:pt idx="28">
                  <c:v>217</c:v>
                </c:pt>
                <c:pt idx="29">
                  <c:v>314</c:v>
                </c:pt>
                <c:pt idx="30">
                  <c:v>400</c:v>
                </c:pt>
                <c:pt idx="31">
                  <c:v>260</c:v>
                </c:pt>
                <c:pt idx="32">
                  <c:v>408</c:v>
                </c:pt>
                <c:pt idx="33">
                  <c:v>193</c:v>
                </c:pt>
                <c:pt idx="34">
                  <c:v>148</c:v>
                </c:pt>
                <c:pt idx="35">
                  <c:v>139</c:v>
                </c:pt>
                <c:pt idx="36">
                  <c:v>377</c:v>
                </c:pt>
                <c:pt idx="37">
                  <c:v>435</c:v>
                </c:pt>
                <c:pt idx="38">
                  <c:v>355</c:v>
                </c:pt>
                <c:pt idx="39">
                  <c:v>109</c:v>
                </c:pt>
                <c:pt idx="40">
                  <c:v>186</c:v>
                </c:pt>
                <c:pt idx="41">
                  <c:v>428</c:v>
                </c:pt>
                <c:pt idx="42">
                  <c:v>443</c:v>
                </c:pt>
                <c:pt idx="43">
                  <c:v>241</c:v>
                </c:pt>
                <c:pt idx="44">
                  <c:v>170</c:v>
                </c:pt>
                <c:pt idx="45">
                  <c:v>541</c:v>
                </c:pt>
                <c:pt idx="46">
                  <c:v>647</c:v>
                </c:pt>
                <c:pt idx="47">
                  <c:v>717</c:v>
                </c:pt>
                <c:pt idx="48">
                  <c:v>556</c:v>
                </c:pt>
                <c:pt idx="49">
                  <c:v>427</c:v>
                </c:pt>
                <c:pt idx="50">
                  <c:v>513</c:v>
                </c:pt>
                <c:pt idx="51">
                  <c:v>645</c:v>
                </c:pt>
                <c:pt idx="52">
                  <c:v>815</c:v>
                </c:pt>
                <c:pt idx="53">
                  <c:v>717</c:v>
                </c:pt>
                <c:pt idx="54">
                  <c:v>660</c:v>
                </c:pt>
                <c:pt idx="55">
                  <c:v>464</c:v>
                </c:pt>
                <c:pt idx="56">
                  <c:v>593</c:v>
                </c:pt>
                <c:pt idx="57">
                  <c:v>613</c:v>
                </c:pt>
                <c:pt idx="58">
                  <c:v>362</c:v>
                </c:pt>
                <c:pt idx="59">
                  <c:v>366</c:v>
                </c:pt>
                <c:pt idx="60">
                  <c:v>411</c:v>
                </c:pt>
                <c:pt idx="61">
                  <c:v>710</c:v>
                </c:pt>
                <c:pt idx="62">
                  <c:v>856</c:v>
                </c:pt>
              </c:numCache>
            </c:numRef>
          </c:val>
        </c:ser>
        <c:ser>
          <c:idx val="1"/>
          <c:order val="1"/>
          <c:tx>
            <c:strRef>
              <c:f>Tabelle3!$A$3</c:f>
              <c:strCache>
                <c:ptCount val="1"/>
                <c:pt idx="0">
                  <c:v>Aktion 1</c:v>
                </c:pt>
              </c:strCache>
            </c:strRef>
          </c:tx>
          <c:invertIfNegative val="0"/>
          <c:cat>
            <c:strRef>
              <c:f>Tabelle3!$B$1:$BL$1</c:f>
              <c:strCache>
                <c:ptCount val="6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</c:strCache>
            </c:strRef>
          </c:cat>
          <c:val>
            <c:numRef>
              <c:f>Tabelle3!$B$3:$BL$3</c:f>
              <c:numCache>
                <c:formatCode>General</c:formatCode>
                <c:ptCount val="63"/>
                <c:pt idx="0">
                  <c:v>8304</c:v>
                </c:pt>
                <c:pt idx="1">
                  <c:v>8304</c:v>
                </c:pt>
                <c:pt idx="2">
                  <c:v>9764</c:v>
                </c:pt>
                <c:pt idx="3">
                  <c:v>8393</c:v>
                </c:pt>
                <c:pt idx="4">
                  <c:v>8156</c:v>
                </c:pt>
                <c:pt idx="5">
                  <c:v>6219</c:v>
                </c:pt>
                <c:pt idx="6">
                  <c:v>8236</c:v>
                </c:pt>
                <c:pt idx="7">
                  <c:v>1442</c:v>
                </c:pt>
                <c:pt idx="8">
                  <c:v>13353</c:v>
                </c:pt>
                <c:pt idx="9">
                  <c:v>9475</c:v>
                </c:pt>
                <c:pt idx="10">
                  <c:v>8608</c:v>
                </c:pt>
                <c:pt idx="11">
                  <c:v>11355</c:v>
                </c:pt>
                <c:pt idx="12">
                  <c:v>9791</c:v>
                </c:pt>
                <c:pt idx="13">
                  <c:v>10356</c:v>
                </c:pt>
                <c:pt idx="14">
                  <c:v>9546</c:v>
                </c:pt>
                <c:pt idx="15">
                  <c:v>8926</c:v>
                </c:pt>
                <c:pt idx="16">
                  <c:v>9859</c:v>
                </c:pt>
                <c:pt idx="17">
                  <c:v>8913</c:v>
                </c:pt>
                <c:pt idx="18">
                  <c:v>11452</c:v>
                </c:pt>
                <c:pt idx="19">
                  <c:v>11698</c:v>
                </c:pt>
                <c:pt idx="20">
                  <c:v>9144</c:v>
                </c:pt>
                <c:pt idx="21">
                  <c:v>11817</c:v>
                </c:pt>
                <c:pt idx="22">
                  <c:v>9969</c:v>
                </c:pt>
                <c:pt idx="23">
                  <c:v>11363</c:v>
                </c:pt>
                <c:pt idx="24">
                  <c:v>9217</c:v>
                </c:pt>
                <c:pt idx="25">
                  <c:v>7870</c:v>
                </c:pt>
                <c:pt idx="26">
                  <c:v>9238</c:v>
                </c:pt>
                <c:pt idx="27">
                  <c:v>7593</c:v>
                </c:pt>
                <c:pt idx="28">
                  <c:v>7331</c:v>
                </c:pt>
                <c:pt idx="29">
                  <c:v>8893</c:v>
                </c:pt>
                <c:pt idx="30">
                  <c:v>9172</c:v>
                </c:pt>
                <c:pt idx="31">
                  <c:v>9785</c:v>
                </c:pt>
                <c:pt idx="32">
                  <c:v>8579</c:v>
                </c:pt>
                <c:pt idx="33">
                  <c:v>9848</c:v>
                </c:pt>
                <c:pt idx="34">
                  <c:v>9385</c:v>
                </c:pt>
                <c:pt idx="35">
                  <c:v>8610</c:v>
                </c:pt>
                <c:pt idx="36">
                  <c:v>8678</c:v>
                </c:pt>
                <c:pt idx="37">
                  <c:v>8001</c:v>
                </c:pt>
                <c:pt idx="38">
                  <c:v>8567</c:v>
                </c:pt>
                <c:pt idx="39">
                  <c:v>8996</c:v>
                </c:pt>
                <c:pt idx="40">
                  <c:v>9360</c:v>
                </c:pt>
                <c:pt idx="41">
                  <c:v>8205</c:v>
                </c:pt>
                <c:pt idx="42">
                  <c:v>9131</c:v>
                </c:pt>
                <c:pt idx="43">
                  <c:v>9890</c:v>
                </c:pt>
                <c:pt idx="44">
                  <c:v>8268</c:v>
                </c:pt>
                <c:pt idx="45">
                  <c:v>7379</c:v>
                </c:pt>
                <c:pt idx="46">
                  <c:v>7825</c:v>
                </c:pt>
                <c:pt idx="47">
                  <c:v>8330</c:v>
                </c:pt>
                <c:pt idx="48">
                  <c:v>8149</c:v>
                </c:pt>
                <c:pt idx="49">
                  <c:v>8503</c:v>
                </c:pt>
                <c:pt idx="50">
                  <c:v>7662</c:v>
                </c:pt>
                <c:pt idx="51">
                  <c:v>6997</c:v>
                </c:pt>
                <c:pt idx="52">
                  <c:v>6339</c:v>
                </c:pt>
                <c:pt idx="53">
                  <c:v>7771</c:v>
                </c:pt>
                <c:pt idx="54">
                  <c:v>6710</c:v>
                </c:pt>
                <c:pt idx="55">
                  <c:v>7911</c:v>
                </c:pt>
                <c:pt idx="56">
                  <c:v>7706</c:v>
                </c:pt>
                <c:pt idx="57">
                  <c:v>9282</c:v>
                </c:pt>
                <c:pt idx="58">
                  <c:v>7270</c:v>
                </c:pt>
                <c:pt idx="59">
                  <c:v>8171</c:v>
                </c:pt>
                <c:pt idx="60">
                  <c:v>9216</c:v>
                </c:pt>
                <c:pt idx="61">
                  <c:v>8054</c:v>
                </c:pt>
                <c:pt idx="62">
                  <c:v>7011</c:v>
                </c:pt>
              </c:numCache>
            </c:numRef>
          </c:val>
        </c:ser>
        <c:ser>
          <c:idx val="2"/>
          <c:order val="2"/>
          <c:tx>
            <c:strRef>
              <c:f>Tabelle3!$A$4</c:f>
              <c:strCache>
                <c:ptCount val="1"/>
                <c:pt idx="0">
                  <c:v>Aktion 2</c:v>
                </c:pt>
              </c:strCache>
            </c:strRef>
          </c:tx>
          <c:invertIfNegative val="0"/>
          <c:cat>
            <c:strRef>
              <c:f>Tabelle3!$B$1:$BL$1</c:f>
              <c:strCache>
                <c:ptCount val="6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</c:strCache>
            </c:strRef>
          </c:cat>
          <c:val>
            <c:numRef>
              <c:f>Tabelle3!$B$4:$BL$4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52</c:v>
                </c:pt>
                <c:pt idx="11">
                  <c:v>0</c:v>
                </c:pt>
                <c:pt idx="12">
                  <c:v>21</c:v>
                </c:pt>
                <c:pt idx="13">
                  <c:v>20</c:v>
                </c:pt>
                <c:pt idx="14">
                  <c:v>22</c:v>
                </c:pt>
                <c:pt idx="15">
                  <c:v>41</c:v>
                </c:pt>
                <c:pt idx="16">
                  <c:v>41</c:v>
                </c:pt>
                <c:pt idx="17">
                  <c:v>6</c:v>
                </c:pt>
                <c:pt idx="18">
                  <c:v>3</c:v>
                </c:pt>
                <c:pt idx="19">
                  <c:v>6</c:v>
                </c:pt>
                <c:pt idx="20">
                  <c:v>35</c:v>
                </c:pt>
                <c:pt idx="21">
                  <c:v>7</c:v>
                </c:pt>
                <c:pt idx="22">
                  <c:v>17</c:v>
                </c:pt>
                <c:pt idx="23">
                  <c:v>35</c:v>
                </c:pt>
                <c:pt idx="24">
                  <c:v>43</c:v>
                </c:pt>
                <c:pt idx="25">
                  <c:v>64</c:v>
                </c:pt>
                <c:pt idx="26">
                  <c:v>48</c:v>
                </c:pt>
                <c:pt idx="27">
                  <c:v>59</c:v>
                </c:pt>
                <c:pt idx="28">
                  <c:v>54</c:v>
                </c:pt>
                <c:pt idx="29">
                  <c:v>38</c:v>
                </c:pt>
                <c:pt idx="30">
                  <c:v>44</c:v>
                </c:pt>
                <c:pt idx="31">
                  <c:v>21</c:v>
                </c:pt>
                <c:pt idx="32">
                  <c:v>57</c:v>
                </c:pt>
                <c:pt idx="33">
                  <c:v>60</c:v>
                </c:pt>
                <c:pt idx="34">
                  <c:v>50</c:v>
                </c:pt>
                <c:pt idx="35">
                  <c:v>42</c:v>
                </c:pt>
                <c:pt idx="36">
                  <c:v>52</c:v>
                </c:pt>
                <c:pt idx="37">
                  <c:v>63</c:v>
                </c:pt>
                <c:pt idx="38">
                  <c:v>34</c:v>
                </c:pt>
                <c:pt idx="39">
                  <c:v>64</c:v>
                </c:pt>
                <c:pt idx="40">
                  <c:v>56</c:v>
                </c:pt>
                <c:pt idx="41">
                  <c:v>50</c:v>
                </c:pt>
                <c:pt idx="42">
                  <c:v>31</c:v>
                </c:pt>
                <c:pt idx="43">
                  <c:v>44</c:v>
                </c:pt>
                <c:pt idx="44">
                  <c:v>73</c:v>
                </c:pt>
                <c:pt idx="45">
                  <c:v>78</c:v>
                </c:pt>
                <c:pt idx="46">
                  <c:v>64</c:v>
                </c:pt>
                <c:pt idx="47">
                  <c:v>12</c:v>
                </c:pt>
                <c:pt idx="48">
                  <c:v>45</c:v>
                </c:pt>
                <c:pt idx="49">
                  <c:v>45</c:v>
                </c:pt>
                <c:pt idx="50">
                  <c:v>49</c:v>
                </c:pt>
                <c:pt idx="51">
                  <c:v>59</c:v>
                </c:pt>
                <c:pt idx="52">
                  <c:v>51</c:v>
                </c:pt>
                <c:pt idx="53">
                  <c:v>35</c:v>
                </c:pt>
                <c:pt idx="54">
                  <c:v>50</c:v>
                </c:pt>
                <c:pt idx="55">
                  <c:v>50</c:v>
                </c:pt>
                <c:pt idx="56">
                  <c:v>5</c:v>
                </c:pt>
                <c:pt idx="57">
                  <c:v>6</c:v>
                </c:pt>
                <c:pt idx="58">
                  <c:v>54</c:v>
                </c:pt>
                <c:pt idx="59">
                  <c:v>6</c:v>
                </c:pt>
                <c:pt idx="60">
                  <c:v>6</c:v>
                </c:pt>
                <c:pt idx="61">
                  <c:v>11</c:v>
                </c:pt>
                <c:pt idx="62">
                  <c:v>10</c:v>
                </c:pt>
              </c:numCache>
            </c:numRef>
          </c:val>
        </c:ser>
        <c:ser>
          <c:idx val="3"/>
          <c:order val="3"/>
          <c:tx>
            <c:strRef>
              <c:f>Tabelle3!$A$5</c:f>
              <c:strCache>
                <c:ptCount val="1"/>
                <c:pt idx="0">
                  <c:v>Aktion 3</c:v>
                </c:pt>
              </c:strCache>
            </c:strRef>
          </c:tx>
          <c:invertIfNegative val="0"/>
          <c:cat>
            <c:strRef>
              <c:f>Tabelle3!$B$1:$BL$1</c:f>
              <c:strCache>
                <c:ptCount val="6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</c:strCache>
            </c:strRef>
          </c:cat>
          <c:val>
            <c:numRef>
              <c:f>Tabelle3!$B$5:$BL$5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</c:v>
                </c:pt>
                <c:pt idx="4">
                  <c:v>1989</c:v>
                </c:pt>
                <c:pt idx="5">
                  <c:v>6168</c:v>
                </c:pt>
                <c:pt idx="6">
                  <c:v>4814</c:v>
                </c:pt>
                <c:pt idx="7">
                  <c:v>8086</c:v>
                </c:pt>
                <c:pt idx="8">
                  <c:v>3541</c:v>
                </c:pt>
                <c:pt idx="9">
                  <c:v>783</c:v>
                </c:pt>
                <c:pt idx="10">
                  <c:v>349</c:v>
                </c:pt>
                <c:pt idx="11">
                  <c:v>2</c:v>
                </c:pt>
                <c:pt idx="12">
                  <c:v>6</c:v>
                </c:pt>
                <c:pt idx="13">
                  <c:v>22</c:v>
                </c:pt>
                <c:pt idx="14">
                  <c:v>65</c:v>
                </c:pt>
                <c:pt idx="15">
                  <c:v>35</c:v>
                </c:pt>
                <c:pt idx="16">
                  <c:v>16</c:v>
                </c:pt>
                <c:pt idx="17">
                  <c:v>3</c:v>
                </c:pt>
                <c:pt idx="18">
                  <c:v>30</c:v>
                </c:pt>
                <c:pt idx="19">
                  <c:v>113</c:v>
                </c:pt>
                <c:pt idx="20">
                  <c:v>257</c:v>
                </c:pt>
                <c:pt idx="21">
                  <c:v>94</c:v>
                </c:pt>
                <c:pt idx="22">
                  <c:v>26</c:v>
                </c:pt>
                <c:pt idx="23">
                  <c:v>48</c:v>
                </c:pt>
                <c:pt idx="24">
                  <c:v>352</c:v>
                </c:pt>
                <c:pt idx="25">
                  <c:v>134</c:v>
                </c:pt>
                <c:pt idx="26">
                  <c:v>942</c:v>
                </c:pt>
                <c:pt idx="27">
                  <c:v>1038</c:v>
                </c:pt>
                <c:pt idx="28">
                  <c:v>1892</c:v>
                </c:pt>
                <c:pt idx="29">
                  <c:v>1061</c:v>
                </c:pt>
                <c:pt idx="30">
                  <c:v>1061</c:v>
                </c:pt>
                <c:pt idx="31">
                  <c:v>302</c:v>
                </c:pt>
                <c:pt idx="32">
                  <c:v>374</c:v>
                </c:pt>
                <c:pt idx="33">
                  <c:v>385</c:v>
                </c:pt>
                <c:pt idx="34">
                  <c:v>717</c:v>
                </c:pt>
                <c:pt idx="35">
                  <c:v>917</c:v>
                </c:pt>
                <c:pt idx="36">
                  <c:v>328</c:v>
                </c:pt>
                <c:pt idx="37">
                  <c:v>221</c:v>
                </c:pt>
                <c:pt idx="38">
                  <c:v>176</c:v>
                </c:pt>
                <c:pt idx="39">
                  <c:v>307</c:v>
                </c:pt>
                <c:pt idx="40">
                  <c:v>320</c:v>
                </c:pt>
                <c:pt idx="41">
                  <c:v>162</c:v>
                </c:pt>
                <c:pt idx="42">
                  <c:v>200</c:v>
                </c:pt>
                <c:pt idx="43">
                  <c:v>315</c:v>
                </c:pt>
                <c:pt idx="44">
                  <c:v>1225</c:v>
                </c:pt>
                <c:pt idx="45">
                  <c:v>885</c:v>
                </c:pt>
                <c:pt idx="46">
                  <c:v>1263</c:v>
                </c:pt>
                <c:pt idx="47">
                  <c:v>990</c:v>
                </c:pt>
                <c:pt idx="48">
                  <c:v>966</c:v>
                </c:pt>
                <c:pt idx="49">
                  <c:v>1240</c:v>
                </c:pt>
                <c:pt idx="50">
                  <c:v>1011</c:v>
                </c:pt>
                <c:pt idx="51">
                  <c:v>919</c:v>
                </c:pt>
                <c:pt idx="52">
                  <c:v>1206</c:v>
                </c:pt>
                <c:pt idx="53">
                  <c:v>1643</c:v>
                </c:pt>
                <c:pt idx="54">
                  <c:v>1545</c:v>
                </c:pt>
                <c:pt idx="55">
                  <c:v>1050</c:v>
                </c:pt>
                <c:pt idx="56">
                  <c:v>754</c:v>
                </c:pt>
                <c:pt idx="57">
                  <c:v>789</c:v>
                </c:pt>
                <c:pt idx="58">
                  <c:v>658</c:v>
                </c:pt>
                <c:pt idx="59">
                  <c:v>506</c:v>
                </c:pt>
                <c:pt idx="60">
                  <c:v>420</c:v>
                </c:pt>
                <c:pt idx="61">
                  <c:v>1967</c:v>
                </c:pt>
                <c:pt idx="62">
                  <c:v>2134</c:v>
                </c:pt>
              </c:numCache>
            </c:numRef>
          </c:val>
        </c:ser>
        <c:ser>
          <c:idx val="4"/>
          <c:order val="4"/>
          <c:tx>
            <c:strRef>
              <c:f>Tabelle3!$A$6</c:f>
              <c:strCache>
                <c:ptCount val="1"/>
                <c:pt idx="0">
                  <c:v>Aktion 4</c:v>
                </c:pt>
              </c:strCache>
            </c:strRef>
          </c:tx>
          <c:invertIfNegative val="0"/>
          <c:cat>
            <c:strRef>
              <c:f>Tabelle3!$B$1:$BL$1</c:f>
              <c:strCache>
                <c:ptCount val="6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</c:strCache>
            </c:strRef>
          </c:cat>
          <c:val>
            <c:numRef>
              <c:f>Tabelle3!$B$6:$BL$6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185</c:v>
                </c:pt>
                <c:pt idx="11">
                  <c:v>106</c:v>
                </c:pt>
                <c:pt idx="12">
                  <c:v>36</c:v>
                </c:pt>
                <c:pt idx="13">
                  <c:v>119</c:v>
                </c:pt>
                <c:pt idx="14">
                  <c:v>86</c:v>
                </c:pt>
                <c:pt idx="15">
                  <c:v>46</c:v>
                </c:pt>
                <c:pt idx="16">
                  <c:v>20</c:v>
                </c:pt>
                <c:pt idx="17">
                  <c:v>3</c:v>
                </c:pt>
                <c:pt idx="18">
                  <c:v>15</c:v>
                </c:pt>
                <c:pt idx="19">
                  <c:v>6</c:v>
                </c:pt>
                <c:pt idx="20">
                  <c:v>11</c:v>
                </c:pt>
                <c:pt idx="21">
                  <c:v>40</c:v>
                </c:pt>
                <c:pt idx="22">
                  <c:v>1</c:v>
                </c:pt>
                <c:pt idx="23">
                  <c:v>7</c:v>
                </c:pt>
                <c:pt idx="24">
                  <c:v>29</c:v>
                </c:pt>
                <c:pt idx="25">
                  <c:v>59</c:v>
                </c:pt>
                <c:pt idx="26">
                  <c:v>253</c:v>
                </c:pt>
                <c:pt idx="27">
                  <c:v>150</c:v>
                </c:pt>
                <c:pt idx="28">
                  <c:v>169</c:v>
                </c:pt>
                <c:pt idx="29">
                  <c:v>265</c:v>
                </c:pt>
                <c:pt idx="30">
                  <c:v>186</c:v>
                </c:pt>
                <c:pt idx="31">
                  <c:v>53</c:v>
                </c:pt>
                <c:pt idx="32">
                  <c:v>118</c:v>
                </c:pt>
                <c:pt idx="33">
                  <c:v>70</c:v>
                </c:pt>
                <c:pt idx="34">
                  <c:v>58</c:v>
                </c:pt>
                <c:pt idx="35">
                  <c:v>82</c:v>
                </c:pt>
                <c:pt idx="36">
                  <c:v>108</c:v>
                </c:pt>
                <c:pt idx="37">
                  <c:v>103</c:v>
                </c:pt>
                <c:pt idx="38">
                  <c:v>68</c:v>
                </c:pt>
                <c:pt idx="39">
                  <c:v>65</c:v>
                </c:pt>
                <c:pt idx="40">
                  <c:v>142</c:v>
                </c:pt>
                <c:pt idx="41">
                  <c:v>124</c:v>
                </c:pt>
                <c:pt idx="42">
                  <c:v>165</c:v>
                </c:pt>
                <c:pt idx="43">
                  <c:v>175</c:v>
                </c:pt>
                <c:pt idx="44">
                  <c:v>311</c:v>
                </c:pt>
                <c:pt idx="45">
                  <c:v>354</c:v>
                </c:pt>
                <c:pt idx="46">
                  <c:v>372</c:v>
                </c:pt>
                <c:pt idx="47">
                  <c:v>242</c:v>
                </c:pt>
                <c:pt idx="48">
                  <c:v>501</c:v>
                </c:pt>
                <c:pt idx="49">
                  <c:v>470</c:v>
                </c:pt>
                <c:pt idx="50">
                  <c:v>602</c:v>
                </c:pt>
                <c:pt idx="51">
                  <c:v>550</c:v>
                </c:pt>
                <c:pt idx="52">
                  <c:v>543</c:v>
                </c:pt>
                <c:pt idx="53">
                  <c:v>596</c:v>
                </c:pt>
                <c:pt idx="54">
                  <c:v>611</c:v>
                </c:pt>
                <c:pt idx="55">
                  <c:v>501</c:v>
                </c:pt>
                <c:pt idx="56">
                  <c:v>232</c:v>
                </c:pt>
                <c:pt idx="57">
                  <c:v>176</c:v>
                </c:pt>
                <c:pt idx="58">
                  <c:v>356</c:v>
                </c:pt>
                <c:pt idx="59">
                  <c:v>229</c:v>
                </c:pt>
                <c:pt idx="60">
                  <c:v>281</c:v>
                </c:pt>
                <c:pt idx="61">
                  <c:v>255</c:v>
                </c:pt>
                <c:pt idx="62">
                  <c:v>177</c:v>
                </c:pt>
              </c:numCache>
            </c:numRef>
          </c:val>
        </c:ser>
        <c:ser>
          <c:idx val="5"/>
          <c:order val="5"/>
          <c:tx>
            <c:strRef>
              <c:f>Tabelle3!$A$7</c:f>
              <c:strCache>
                <c:ptCount val="1"/>
                <c:pt idx="0">
                  <c:v>Aktion 5</c:v>
                </c:pt>
              </c:strCache>
            </c:strRef>
          </c:tx>
          <c:invertIfNegative val="0"/>
          <c:cat>
            <c:strRef>
              <c:f>Tabelle3!$B$1:$BL$1</c:f>
              <c:strCache>
                <c:ptCount val="6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</c:strCache>
            </c:strRef>
          </c:cat>
          <c:val>
            <c:numRef>
              <c:f>Tabelle3!$B$7:$BL$7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5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4</c:v>
                </c:pt>
                <c:pt idx="37">
                  <c:v>8</c:v>
                </c:pt>
                <c:pt idx="38">
                  <c:v>2</c:v>
                </c:pt>
                <c:pt idx="39">
                  <c:v>5</c:v>
                </c:pt>
                <c:pt idx="40">
                  <c:v>8</c:v>
                </c:pt>
                <c:pt idx="41">
                  <c:v>7</c:v>
                </c:pt>
                <c:pt idx="42">
                  <c:v>4</c:v>
                </c:pt>
                <c:pt idx="43">
                  <c:v>2</c:v>
                </c:pt>
                <c:pt idx="44">
                  <c:v>11</c:v>
                </c:pt>
                <c:pt idx="45">
                  <c:v>19</c:v>
                </c:pt>
                <c:pt idx="46">
                  <c:v>22</c:v>
                </c:pt>
                <c:pt idx="47">
                  <c:v>10</c:v>
                </c:pt>
                <c:pt idx="48">
                  <c:v>23</c:v>
                </c:pt>
                <c:pt idx="49">
                  <c:v>14</c:v>
                </c:pt>
                <c:pt idx="50">
                  <c:v>11</c:v>
                </c:pt>
                <c:pt idx="51">
                  <c:v>18</c:v>
                </c:pt>
                <c:pt idx="52">
                  <c:v>43</c:v>
                </c:pt>
                <c:pt idx="53">
                  <c:v>19</c:v>
                </c:pt>
                <c:pt idx="54">
                  <c:v>18</c:v>
                </c:pt>
                <c:pt idx="55">
                  <c:v>9</c:v>
                </c:pt>
                <c:pt idx="56">
                  <c:v>10</c:v>
                </c:pt>
                <c:pt idx="57">
                  <c:v>26</c:v>
                </c:pt>
                <c:pt idx="58">
                  <c:v>22</c:v>
                </c:pt>
                <c:pt idx="59">
                  <c:v>8</c:v>
                </c:pt>
                <c:pt idx="60">
                  <c:v>10</c:v>
                </c:pt>
                <c:pt idx="61">
                  <c:v>18</c:v>
                </c:pt>
                <c:pt idx="62">
                  <c:v>17</c:v>
                </c:pt>
              </c:numCache>
            </c:numRef>
          </c:val>
        </c:ser>
        <c:ser>
          <c:idx val="6"/>
          <c:order val="6"/>
          <c:tx>
            <c:strRef>
              <c:f>Tabelle3!$A$8</c:f>
              <c:strCache>
                <c:ptCount val="1"/>
                <c:pt idx="0">
                  <c:v>Aktion 6</c:v>
                </c:pt>
              </c:strCache>
            </c:strRef>
          </c:tx>
          <c:invertIfNegative val="0"/>
          <c:cat>
            <c:strRef>
              <c:f>Tabelle3!$B$1:$BL$1</c:f>
              <c:strCache>
                <c:ptCount val="6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</c:strCache>
            </c:strRef>
          </c:cat>
          <c:val>
            <c:numRef>
              <c:f>Tabelle3!$B$8:$BL$8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7"/>
          <c:order val="7"/>
          <c:tx>
            <c:strRef>
              <c:f>Tabelle3!$A$9</c:f>
              <c:strCache>
                <c:ptCount val="1"/>
                <c:pt idx="0">
                  <c:v>Aktion 7</c:v>
                </c:pt>
              </c:strCache>
            </c:strRef>
          </c:tx>
          <c:invertIfNegative val="0"/>
          <c:cat>
            <c:strRef>
              <c:f>Tabelle3!$B$1:$BL$1</c:f>
              <c:strCache>
                <c:ptCount val="6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</c:strCache>
            </c:strRef>
          </c:cat>
          <c:val>
            <c:numRef>
              <c:f>Tabelle3!$B$9:$BL$9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8"/>
          <c:order val="8"/>
          <c:tx>
            <c:strRef>
              <c:f>Tabelle3!$A$10</c:f>
              <c:strCache>
                <c:ptCount val="1"/>
                <c:pt idx="0">
                  <c:v>Aktion 8</c:v>
                </c:pt>
              </c:strCache>
            </c:strRef>
          </c:tx>
          <c:invertIfNegative val="0"/>
          <c:cat>
            <c:strRef>
              <c:f>Tabelle3!$B$1:$BL$1</c:f>
              <c:strCache>
                <c:ptCount val="6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</c:strCache>
            </c:strRef>
          </c:cat>
          <c:val>
            <c:numRef>
              <c:f>Tabelle3!$B$10:$BL$10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9"/>
          <c:order val="9"/>
          <c:tx>
            <c:strRef>
              <c:f>Tabelle3!$A$11</c:f>
              <c:strCache>
                <c:ptCount val="1"/>
                <c:pt idx="0">
                  <c:v>Aktion 9</c:v>
                </c:pt>
              </c:strCache>
            </c:strRef>
          </c:tx>
          <c:invertIfNegative val="0"/>
          <c:cat>
            <c:strRef>
              <c:f>Tabelle3!$B$1:$BL$1</c:f>
              <c:strCache>
                <c:ptCount val="6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</c:strCache>
            </c:strRef>
          </c:cat>
          <c:val>
            <c:numRef>
              <c:f>Tabelle3!$B$11:$BL$11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Tabelle3!$A$12</c:f>
              <c:strCache>
                <c:ptCount val="1"/>
                <c:pt idx="0">
                  <c:v>Aktion 10</c:v>
                </c:pt>
              </c:strCache>
            </c:strRef>
          </c:tx>
          <c:invertIfNegative val="0"/>
          <c:cat>
            <c:strRef>
              <c:f>Tabelle3!$B$1:$BL$1</c:f>
              <c:strCache>
                <c:ptCount val="6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</c:strCache>
            </c:strRef>
          </c:cat>
          <c:val>
            <c:numRef>
              <c:f>Tabelle3!$B$12:$BL$12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Tabelle3!$A$13</c:f>
              <c:strCache>
                <c:ptCount val="1"/>
                <c:pt idx="0">
                  <c:v>Aktion 11</c:v>
                </c:pt>
              </c:strCache>
            </c:strRef>
          </c:tx>
          <c:invertIfNegative val="0"/>
          <c:cat>
            <c:strRef>
              <c:f>Tabelle3!$B$1:$BL$1</c:f>
              <c:strCache>
                <c:ptCount val="6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</c:strCache>
            </c:strRef>
          </c:cat>
          <c:val>
            <c:numRef>
              <c:f>Tabelle3!$B$13:$BL$13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Tabelle3!$A$14</c:f>
              <c:strCache>
                <c:ptCount val="1"/>
                <c:pt idx="0">
                  <c:v>Aktion 12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</c:spPr>
          <c:invertIfNegative val="0"/>
          <c:cat>
            <c:strRef>
              <c:f>Tabelle3!$B$1:$BL$1</c:f>
              <c:strCache>
                <c:ptCount val="6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</c:strCache>
            </c:strRef>
          </c:cat>
          <c:val>
            <c:numRef>
              <c:f>Tabelle3!$B$14:$BL$14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348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5</c:v>
                </c:pt>
                <c:pt idx="50">
                  <c:v>2</c:v>
                </c:pt>
                <c:pt idx="51">
                  <c:v>1</c:v>
                </c:pt>
                <c:pt idx="52">
                  <c:v>6</c:v>
                </c:pt>
                <c:pt idx="53">
                  <c:v>7</c:v>
                </c:pt>
                <c:pt idx="54">
                  <c:v>2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13"/>
          <c:order val="13"/>
          <c:tx>
            <c:strRef>
              <c:f>Tabelle3!$A$15</c:f>
              <c:strCache>
                <c:ptCount val="1"/>
                <c:pt idx="0">
                  <c:v>Aktion 13</c:v>
                </c:pt>
              </c:strCache>
            </c:strRef>
          </c:tx>
          <c:invertIfNegative val="0"/>
          <c:cat>
            <c:strRef>
              <c:f>Tabelle3!$B$1:$BL$1</c:f>
              <c:strCache>
                <c:ptCount val="6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</c:strCache>
            </c:strRef>
          </c:cat>
          <c:val>
            <c:numRef>
              <c:f>Tabelle3!$B$15:$BL$15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14"/>
          <c:order val="14"/>
          <c:tx>
            <c:strRef>
              <c:f>Tabelle3!$A$16</c:f>
              <c:strCache>
                <c:ptCount val="1"/>
                <c:pt idx="0">
                  <c:v>Aktion 14</c:v>
                </c:pt>
              </c:strCache>
            </c:strRef>
          </c:tx>
          <c:invertIfNegative val="0"/>
          <c:cat>
            <c:strRef>
              <c:f>Tabelle3!$B$1:$BL$1</c:f>
              <c:strCache>
                <c:ptCount val="6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</c:strCache>
            </c:strRef>
          </c:cat>
          <c:val>
            <c:numRef>
              <c:f>Tabelle3!$B$16:$BL$16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15"/>
          <c:order val="15"/>
          <c:tx>
            <c:strRef>
              <c:f>Tabelle3!$A$17</c:f>
              <c:strCache>
                <c:ptCount val="1"/>
                <c:pt idx="0">
                  <c:v>Aktion 15</c:v>
                </c:pt>
              </c:strCache>
            </c:strRef>
          </c:tx>
          <c:invertIfNegative val="0"/>
          <c:cat>
            <c:strRef>
              <c:f>Tabelle3!$B$1:$BL$1</c:f>
              <c:strCache>
                <c:ptCount val="6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</c:strCache>
            </c:strRef>
          </c:cat>
          <c:val>
            <c:numRef>
              <c:f>Tabelle3!$B$17:$BL$17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16"/>
          <c:order val="16"/>
          <c:tx>
            <c:strRef>
              <c:f>Tabelle3!$A$18</c:f>
              <c:strCache>
                <c:ptCount val="1"/>
                <c:pt idx="0">
                  <c:v>Aktion 16</c:v>
                </c:pt>
              </c:strCache>
            </c:strRef>
          </c:tx>
          <c:invertIfNegative val="0"/>
          <c:cat>
            <c:strRef>
              <c:f>Tabelle3!$B$1:$BL$1</c:f>
              <c:strCache>
                <c:ptCount val="6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</c:strCache>
            </c:strRef>
          </c:cat>
          <c:val>
            <c:numRef>
              <c:f>Tabelle3!$B$18:$BL$18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17"/>
          <c:order val="17"/>
          <c:tx>
            <c:strRef>
              <c:f>Tabelle3!$A$19</c:f>
              <c:strCache>
                <c:ptCount val="1"/>
                <c:pt idx="0">
                  <c:v>Aktion 17</c:v>
                </c:pt>
              </c:strCache>
            </c:strRef>
          </c:tx>
          <c:invertIfNegative val="0"/>
          <c:cat>
            <c:strRef>
              <c:f>Tabelle3!$B$1:$BL$1</c:f>
              <c:strCache>
                <c:ptCount val="6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</c:strCache>
            </c:strRef>
          </c:cat>
          <c:val>
            <c:numRef>
              <c:f>Tabelle3!$B$19:$BL$19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0909568"/>
        <c:axId val="200911104"/>
      </c:barChart>
      <c:catAx>
        <c:axId val="2009095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20091110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009111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20090956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Schießen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a_1_2!$A$54:$Z$54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a_1_2!$A$55:$Z$55</c:f>
              <c:numCache>
                <c:formatCode>General</c:formatCode>
                <c:ptCount val="26"/>
                <c:pt idx="0">
                  <c:v>0</c:v>
                </c:pt>
                <c:pt idx="1">
                  <c:v>38</c:v>
                </c:pt>
                <c:pt idx="2">
                  <c:v>247</c:v>
                </c:pt>
                <c:pt idx="3">
                  <c:v>134</c:v>
                </c:pt>
                <c:pt idx="4">
                  <c:v>137</c:v>
                </c:pt>
                <c:pt idx="5">
                  <c:v>139</c:v>
                </c:pt>
                <c:pt idx="6">
                  <c:v>103</c:v>
                </c:pt>
                <c:pt idx="7">
                  <c:v>69</c:v>
                </c:pt>
                <c:pt idx="8">
                  <c:v>71</c:v>
                </c:pt>
                <c:pt idx="9">
                  <c:v>84</c:v>
                </c:pt>
                <c:pt idx="10">
                  <c:v>62</c:v>
                </c:pt>
                <c:pt idx="11">
                  <c:v>95</c:v>
                </c:pt>
                <c:pt idx="12">
                  <c:v>67</c:v>
                </c:pt>
                <c:pt idx="13">
                  <c:v>120</c:v>
                </c:pt>
                <c:pt idx="14">
                  <c:v>134</c:v>
                </c:pt>
                <c:pt idx="15">
                  <c:v>75</c:v>
                </c:pt>
                <c:pt idx="16">
                  <c:v>103</c:v>
                </c:pt>
                <c:pt idx="17">
                  <c:v>79</c:v>
                </c:pt>
                <c:pt idx="18">
                  <c:v>18</c:v>
                </c:pt>
                <c:pt idx="19">
                  <c:v>24</c:v>
                </c:pt>
                <c:pt idx="20">
                  <c:v>60</c:v>
                </c:pt>
                <c:pt idx="21">
                  <c:v>64</c:v>
                </c:pt>
                <c:pt idx="22">
                  <c:v>97</c:v>
                </c:pt>
                <c:pt idx="23">
                  <c:v>69</c:v>
                </c:pt>
                <c:pt idx="24">
                  <c:v>46</c:v>
                </c:pt>
                <c:pt idx="25">
                  <c:v>87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a_1_2!$A$56:$Z$56</c:f>
                <c:numCache>
                  <c:formatCode>General</c:formatCode>
                  <c:ptCount val="26"/>
                  <c:pt idx="0">
                    <c:v>115</c:v>
                  </c:pt>
                  <c:pt idx="1">
                    <c:v>20.75</c:v>
                  </c:pt>
                  <c:pt idx="2">
                    <c:v>28</c:v>
                  </c:pt>
                  <c:pt idx="3">
                    <c:v>65.25</c:v>
                  </c:pt>
                  <c:pt idx="4">
                    <c:v>38.25</c:v>
                  </c:pt>
                  <c:pt idx="5">
                    <c:v>69</c:v>
                  </c:pt>
                  <c:pt idx="6">
                    <c:v>67.25</c:v>
                  </c:pt>
                  <c:pt idx="7">
                    <c:v>92.25</c:v>
                  </c:pt>
                  <c:pt idx="8">
                    <c:v>84.25</c:v>
                  </c:pt>
                  <c:pt idx="9">
                    <c:v>109</c:v>
                  </c:pt>
                  <c:pt idx="10">
                    <c:v>54</c:v>
                  </c:pt>
                  <c:pt idx="11">
                    <c:v>71.5</c:v>
                  </c:pt>
                  <c:pt idx="12">
                    <c:v>113</c:v>
                  </c:pt>
                  <c:pt idx="13">
                    <c:v>78.25</c:v>
                  </c:pt>
                  <c:pt idx="14">
                    <c:v>50.75</c:v>
                  </c:pt>
                  <c:pt idx="15">
                    <c:v>87.25</c:v>
                  </c:pt>
                  <c:pt idx="16">
                    <c:v>37.5</c:v>
                  </c:pt>
                  <c:pt idx="17">
                    <c:v>93.75</c:v>
                  </c:pt>
                  <c:pt idx="18">
                    <c:v>148.75</c:v>
                  </c:pt>
                  <c:pt idx="19">
                    <c:v>113</c:v>
                  </c:pt>
                  <c:pt idx="20">
                    <c:v>93.25</c:v>
                  </c:pt>
                  <c:pt idx="21">
                    <c:v>127.75</c:v>
                  </c:pt>
                  <c:pt idx="22">
                    <c:v>79.75</c:v>
                  </c:pt>
                  <c:pt idx="23">
                    <c:v>107.25</c:v>
                  </c:pt>
                  <c:pt idx="24">
                    <c:v>87.25</c:v>
                  </c:pt>
                  <c:pt idx="25">
                    <c:v>45.25</c:v>
                  </c:pt>
                </c:numCache>
              </c:numRef>
            </c:minus>
            <c:spPr>
              <a:ln w="38100"/>
            </c:spPr>
          </c:errBars>
          <c:cat>
            <c:strRef>
              <c:f>a_1_2!$A$54:$Z$54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a_1_2!$A$56:$Z$56</c:f>
              <c:numCache>
                <c:formatCode>General</c:formatCode>
                <c:ptCount val="26"/>
                <c:pt idx="0">
                  <c:v>115</c:v>
                </c:pt>
                <c:pt idx="1">
                  <c:v>20.75</c:v>
                </c:pt>
                <c:pt idx="2">
                  <c:v>28</c:v>
                </c:pt>
                <c:pt idx="3">
                  <c:v>65.25</c:v>
                </c:pt>
                <c:pt idx="4">
                  <c:v>38.25</c:v>
                </c:pt>
                <c:pt idx="5">
                  <c:v>69</c:v>
                </c:pt>
                <c:pt idx="6">
                  <c:v>67.25</c:v>
                </c:pt>
                <c:pt idx="7">
                  <c:v>92.25</c:v>
                </c:pt>
                <c:pt idx="8">
                  <c:v>84.25</c:v>
                </c:pt>
                <c:pt idx="9">
                  <c:v>109</c:v>
                </c:pt>
                <c:pt idx="10">
                  <c:v>54</c:v>
                </c:pt>
                <c:pt idx="11">
                  <c:v>71.5</c:v>
                </c:pt>
                <c:pt idx="12">
                  <c:v>113</c:v>
                </c:pt>
                <c:pt idx="13">
                  <c:v>78.25</c:v>
                </c:pt>
                <c:pt idx="14">
                  <c:v>50.75</c:v>
                </c:pt>
                <c:pt idx="15">
                  <c:v>87.25</c:v>
                </c:pt>
                <c:pt idx="16">
                  <c:v>37.5</c:v>
                </c:pt>
                <c:pt idx="17">
                  <c:v>93.75</c:v>
                </c:pt>
                <c:pt idx="18">
                  <c:v>148.75</c:v>
                </c:pt>
                <c:pt idx="19">
                  <c:v>113</c:v>
                </c:pt>
                <c:pt idx="20">
                  <c:v>93.25</c:v>
                </c:pt>
                <c:pt idx="21">
                  <c:v>127.75</c:v>
                </c:pt>
                <c:pt idx="22">
                  <c:v>79.75</c:v>
                </c:pt>
                <c:pt idx="23">
                  <c:v>107.25</c:v>
                </c:pt>
                <c:pt idx="24">
                  <c:v>87.25</c:v>
                </c:pt>
                <c:pt idx="25">
                  <c:v>45.25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a_1_2!$A$54:$Z$54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a_1_2!$A$57:$Z$57</c:f>
              <c:numCache>
                <c:formatCode>General</c:formatCode>
                <c:ptCount val="26"/>
                <c:pt idx="0">
                  <c:v>55</c:v>
                </c:pt>
                <c:pt idx="1">
                  <c:v>21.75</c:v>
                </c:pt>
                <c:pt idx="2">
                  <c:v>2</c:v>
                </c:pt>
                <c:pt idx="3">
                  <c:v>23.75</c:v>
                </c:pt>
                <c:pt idx="4">
                  <c:v>69.25</c:v>
                </c:pt>
                <c:pt idx="5">
                  <c:v>43</c:v>
                </c:pt>
                <c:pt idx="6">
                  <c:v>39.25</c:v>
                </c:pt>
                <c:pt idx="7">
                  <c:v>34.25</c:v>
                </c:pt>
                <c:pt idx="8">
                  <c:v>48.25</c:v>
                </c:pt>
                <c:pt idx="9">
                  <c:v>45</c:v>
                </c:pt>
                <c:pt idx="10">
                  <c:v>82</c:v>
                </c:pt>
                <c:pt idx="11">
                  <c:v>74</c:v>
                </c:pt>
                <c:pt idx="12">
                  <c:v>77.5</c:v>
                </c:pt>
                <c:pt idx="13">
                  <c:v>49.25</c:v>
                </c:pt>
                <c:pt idx="14">
                  <c:v>27.75</c:v>
                </c:pt>
                <c:pt idx="15">
                  <c:v>19.25</c:v>
                </c:pt>
                <c:pt idx="16">
                  <c:v>70</c:v>
                </c:pt>
                <c:pt idx="17">
                  <c:v>81.25</c:v>
                </c:pt>
                <c:pt idx="18">
                  <c:v>53.75</c:v>
                </c:pt>
                <c:pt idx="19">
                  <c:v>53</c:v>
                </c:pt>
                <c:pt idx="20">
                  <c:v>47.25</c:v>
                </c:pt>
                <c:pt idx="21">
                  <c:v>44.25</c:v>
                </c:pt>
                <c:pt idx="22">
                  <c:v>57.25</c:v>
                </c:pt>
                <c:pt idx="23">
                  <c:v>47.75</c:v>
                </c:pt>
                <c:pt idx="24">
                  <c:v>86.25</c:v>
                </c:pt>
                <c:pt idx="25">
                  <c:v>90.25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a_1_2!$A$59:$Z$59</c:f>
                <c:numCache>
                  <c:formatCode>General</c:formatCode>
                  <c:ptCount val="26"/>
                  <c:pt idx="0">
                    <c:v>157.5</c:v>
                  </c:pt>
                  <c:pt idx="1">
                    <c:v>88.25</c:v>
                  </c:pt>
                  <c:pt idx="2">
                    <c:v>117</c:v>
                  </c:pt>
                  <c:pt idx="3">
                    <c:v>84</c:v>
                  </c:pt>
                  <c:pt idx="4">
                    <c:v>131.25</c:v>
                  </c:pt>
                  <c:pt idx="5">
                    <c:v>223</c:v>
                  </c:pt>
                  <c:pt idx="6">
                    <c:v>196.25</c:v>
                  </c:pt>
                  <c:pt idx="7">
                    <c:v>177</c:v>
                  </c:pt>
                  <c:pt idx="8">
                    <c:v>184.5</c:v>
                  </c:pt>
                  <c:pt idx="9">
                    <c:v>153</c:v>
                  </c:pt>
                  <c:pt idx="10">
                    <c:v>101.5</c:v>
                  </c:pt>
                  <c:pt idx="11">
                    <c:v>176.25</c:v>
                  </c:pt>
                  <c:pt idx="12">
                    <c:v>73.25</c:v>
                  </c:pt>
                  <c:pt idx="13">
                    <c:v>281.25</c:v>
                  </c:pt>
                  <c:pt idx="14">
                    <c:v>104</c:v>
                  </c:pt>
                  <c:pt idx="15">
                    <c:v>100.75</c:v>
                  </c:pt>
                  <c:pt idx="16">
                    <c:v>213.75</c:v>
                  </c:pt>
                  <c:pt idx="17">
                    <c:v>135.25</c:v>
                  </c:pt>
                  <c:pt idx="18">
                    <c:v>268.25</c:v>
                  </c:pt>
                  <c:pt idx="19">
                    <c:v>275.5</c:v>
                  </c:pt>
                  <c:pt idx="20">
                    <c:v>148.25</c:v>
                  </c:pt>
                  <c:pt idx="21">
                    <c:v>206.25</c:v>
                  </c:pt>
                  <c:pt idx="22">
                    <c:v>78</c:v>
                  </c:pt>
                  <c:pt idx="23">
                    <c:v>119.5</c:v>
                  </c:pt>
                  <c:pt idx="24">
                    <c:v>151.75</c:v>
                  </c:pt>
                  <c:pt idx="25">
                    <c:v>114.5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8100"/>
            </c:spPr>
          </c:errBars>
          <c:cat>
            <c:strRef>
              <c:f>a_1_2!$A$54:$Z$54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a_1_2!$A$58:$Z$58</c:f>
              <c:numCache>
                <c:formatCode>General</c:formatCode>
                <c:ptCount val="26"/>
                <c:pt idx="0">
                  <c:v>67.5</c:v>
                </c:pt>
                <c:pt idx="1">
                  <c:v>21.25</c:v>
                </c:pt>
                <c:pt idx="2">
                  <c:v>2</c:v>
                </c:pt>
                <c:pt idx="3">
                  <c:v>68</c:v>
                </c:pt>
                <c:pt idx="4">
                  <c:v>54.25</c:v>
                </c:pt>
                <c:pt idx="5">
                  <c:v>85</c:v>
                </c:pt>
                <c:pt idx="6">
                  <c:v>43.25</c:v>
                </c:pt>
                <c:pt idx="7">
                  <c:v>40.5</c:v>
                </c:pt>
                <c:pt idx="8">
                  <c:v>68</c:v>
                </c:pt>
                <c:pt idx="9">
                  <c:v>60</c:v>
                </c:pt>
                <c:pt idx="10">
                  <c:v>110.5</c:v>
                </c:pt>
                <c:pt idx="11">
                  <c:v>91.25</c:v>
                </c:pt>
                <c:pt idx="12">
                  <c:v>58.25</c:v>
                </c:pt>
                <c:pt idx="13">
                  <c:v>43.25</c:v>
                </c:pt>
                <c:pt idx="14">
                  <c:v>30.5</c:v>
                </c:pt>
                <c:pt idx="15">
                  <c:v>67.75</c:v>
                </c:pt>
                <c:pt idx="16">
                  <c:v>35.75</c:v>
                </c:pt>
                <c:pt idx="17">
                  <c:v>43.75</c:v>
                </c:pt>
                <c:pt idx="18">
                  <c:v>84.25</c:v>
                </c:pt>
                <c:pt idx="19">
                  <c:v>109.5</c:v>
                </c:pt>
                <c:pt idx="20">
                  <c:v>34.25</c:v>
                </c:pt>
                <c:pt idx="21">
                  <c:v>102.75</c:v>
                </c:pt>
                <c:pt idx="22">
                  <c:v>91</c:v>
                </c:pt>
                <c:pt idx="23">
                  <c:v>70.5</c:v>
                </c:pt>
                <c:pt idx="24">
                  <c:v>38.75</c:v>
                </c:pt>
                <c:pt idx="25">
                  <c:v>40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a_1_2!$A$54:$Z$54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a_1_2!$A$59:$Z$59</c:f>
              <c:numCache>
                <c:formatCode>General</c:formatCode>
                <c:ptCount val="26"/>
                <c:pt idx="0">
                  <c:v>157.5</c:v>
                </c:pt>
                <c:pt idx="1">
                  <c:v>88.25</c:v>
                </c:pt>
                <c:pt idx="2">
                  <c:v>117</c:v>
                </c:pt>
                <c:pt idx="3">
                  <c:v>84</c:v>
                </c:pt>
                <c:pt idx="4">
                  <c:v>131.25</c:v>
                </c:pt>
                <c:pt idx="5">
                  <c:v>223</c:v>
                </c:pt>
                <c:pt idx="6">
                  <c:v>196.25</c:v>
                </c:pt>
                <c:pt idx="7">
                  <c:v>177</c:v>
                </c:pt>
                <c:pt idx="8">
                  <c:v>184.5</c:v>
                </c:pt>
                <c:pt idx="9">
                  <c:v>153</c:v>
                </c:pt>
                <c:pt idx="10">
                  <c:v>101.5</c:v>
                </c:pt>
                <c:pt idx="11">
                  <c:v>176.25</c:v>
                </c:pt>
                <c:pt idx="12">
                  <c:v>73.25</c:v>
                </c:pt>
                <c:pt idx="13">
                  <c:v>281.25</c:v>
                </c:pt>
                <c:pt idx="14">
                  <c:v>104</c:v>
                </c:pt>
                <c:pt idx="15">
                  <c:v>100.75</c:v>
                </c:pt>
                <c:pt idx="16">
                  <c:v>213.75</c:v>
                </c:pt>
                <c:pt idx="17">
                  <c:v>135.25</c:v>
                </c:pt>
                <c:pt idx="18">
                  <c:v>268.25</c:v>
                </c:pt>
                <c:pt idx="19">
                  <c:v>275.5</c:v>
                </c:pt>
                <c:pt idx="20">
                  <c:v>148.25</c:v>
                </c:pt>
                <c:pt idx="21">
                  <c:v>206.25</c:v>
                </c:pt>
                <c:pt idx="22">
                  <c:v>78</c:v>
                </c:pt>
                <c:pt idx="23">
                  <c:v>119.5</c:v>
                </c:pt>
                <c:pt idx="24">
                  <c:v>151.75</c:v>
                </c:pt>
                <c:pt idx="25">
                  <c:v>114.5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693120"/>
        <c:axId val="232699008"/>
      </c:barChart>
      <c:catAx>
        <c:axId val="2326931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2699008"/>
        <c:crosses val="autoZero"/>
        <c:auto val="1"/>
        <c:lblAlgn val="ctr"/>
        <c:lblOffset val="100"/>
        <c:noMultiLvlLbl val="0"/>
      </c:catAx>
      <c:valAx>
        <c:axId val="2326990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Anzahl pro Runde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2693120"/>
        <c:crosses val="autoZero"/>
        <c:crossBetween val="between"/>
        <c:majorUnit val="50"/>
        <c:minorUnit val="50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Tabelle4!$A$2</c:f>
              <c:strCache>
                <c:ptCount val="1"/>
                <c:pt idx="0">
                  <c:v>Aktion 0</c:v>
                </c:pt>
              </c:strCache>
            </c:strRef>
          </c:tx>
          <c:invertIfNegative val="0"/>
          <c:cat>
            <c:strRef>
              <c:f>Tabelle4!$B$1:$ST$1</c:f>
              <c:strCache>
                <c:ptCount val="51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  <c:pt idx="63">
                  <c:v>Agent 63</c:v>
                </c:pt>
                <c:pt idx="64">
                  <c:v>Agent 64</c:v>
                </c:pt>
                <c:pt idx="65">
                  <c:v>Agent 65</c:v>
                </c:pt>
                <c:pt idx="66">
                  <c:v>Agent 66</c:v>
                </c:pt>
                <c:pt idx="67">
                  <c:v>Agent 67</c:v>
                </c:pt>
                <c:pt idx="68">
                  <c:v>Agent 68</c:v>
                </c:pt>
                <c:pt idx="69">
                  <c:v>Agent 69</c:v>
                </c:pt>
                <c:pt idx="70">
                  <c:v>Agent 70</c:v>
                </c:pt>
                <c:pt idx="71">
                  <c:v>Agent 71</c:v>
                </c:pt>
                <c:pt idx="72">
                  <c:v>Agent 72</c:v>
                </c:pt>
                <c:pt idx="73">
                  <c:v>Agent 73</c:v>
                </c:pt>
                <c:pt idx="74">
                  <c:v>Agent 74</c:v>
                </c:pt>
                <c:pt idx="75">
                  <c:v>Agent 75</c:v>
                </c:pt>
                <c:pt idx="76">
                  <c:v>Agent 76</c:v>
                </c:pt>
                <c:pt idx="77">
                  <c:v>Agent 77</c:v>
                </c:pt>
                <c:pt idx="78">
                  <c:v>Agent 78</c:v>
                </c:pt>
                <c:pt idx="79">
                  <c:v>Agent 79</c:v>
                </c:pt>
                <c:pt idx="80">
                  <c:v>Agent 80</c:v>
                </c:pt>
                <c:pt idx="81">
                  <c:v>Agent 81</c:v>
                </c:pt>
                <c:pt idx="82">
                  <c:v>Agent 82</c:v>
                </c:pt>
                <c:pt idx="83">
                  <c:v>Agent 83</c:v>
                </c:pt>
                <c:pt idx="84">
                  <c:v>Agent 84</c:v>
                </c:pt>
                <c:pt idx="85">
                  <c:v>Agent 85</c:v>
                </c:pt>
                <c:pt idx="86">
                  <c:v>Agent 86</c:v>
                </c:pt>
                <c:pt idx="87">
                  <c:v>Agent 87</c:v>
                </c:pt>
                <c:pt idx="88">
                  <c:v>Agent 88</c:v>
                </c:pt>
                <c:pt idx="89">
                  <c:v>Agent 89</c:v>
                </c:pt>
                <c:pt idx="90">
                  <c:v>Agent 90</c:v>
                </c:pt>
                <c:pt idx="91">
                  <c:v>Agent 91</c:v>
                </c:pt>
                <c:pt idx="92">
                  <c:v>Agent 92</c:v>
                </c:pt>
                <c:pt idx="93">
                  <c:v>Agent 93</c:v>
                </c:pt>
                <c:pt idx="94">
                  <c:v>Agent 94</c:v>
                </c:pt>
                <c:pt idx="95">
                  <c:v>Agent 95</c:v>
                </c:pt>
                <c:pt idx="96">
                  <c:v>Agent 96</c:v>
                </c:pt>
                <c:pt idx="97">
                  <c:v>Agent 97</c:v>
                </c:pt>
                <c:pt idx="98">
                  <c:v>Agent 98</c:v>
                </c:pt>
                <c:pt idx="99">
                  <c:v>Agent 99</c:v>
                </c:pt>
                <c:pt idx="100">
                  <c:v>Agent 100</c:v>
                </c:pt>
                <c:pt idx="101">
                  <c:v>Agent 101</c:v>
                </c:pt>
                <c:pt idx="102">
                  <c:v>Agent 102</c:v>
                </c:pt>
                <c:pt idx="103">
                  <c:v>Agent 103</c:v>
                </c:pt>
                <c:pt idx="104">
                  <c:v>Agent 104</c:v>
                </c:pt>
                <c:pt idx="105">
                  <c:v>Agent 105</c:v>
                </c:pt>
                <c:pt idx="106">
                  <c:v>Agent 106</c:v>
                </c:pt>
                <c:pt idx="107">
                  <c:v>Agent 107</c:v>
                </c:pt>
                <c:pt idx="108">
                  <c:v>Agent 108</c:v>
                </c:pt>
                <c:pt idx="109">
                  <c:v>Agent 109</c:v>
                </c:pt>
                <c:pt idx="110">
                  <c:v>Agent 110</c:v>
                </c:pt>
                <c:pt idx="111">
                  <c:v>Agent 111</c:v>
                </c:pt>
                <c:pt idx="112">
                  <c:v>Agent 112</c:v>
                </c:pt>
                <c:pt idx="113">
                  <c:v>Agent 113</c:v>
                </c:pt>
                <c:pt idx="114">
                  <c:v>Agent 114</c:v>
                </c:pt>
                <c:pt idx="115">
                  <c:v>Agent 115</c:v>
                </c:pt>
                <c:pt idx="116">
                  <c:v>Agent 116</c:v>
                </c:pt>
                <c:pt idx="117">
                  <c:v>Agent 117</c:v>
                </c:pt>
                <c:pt idx="118">
                  <c:v>Agent 118</c:v>
                </c:pt>
                <c:pt idx="119">
                  <c:v>Agent 119</c:v>
                </c:pt>
                <c:pt idx="120">
                  <c:v>Agent 120</c:v>
                </c:pt>
                <c:pt idx="121">
                  <c:v>Agent 121</c:v>
                </c:pt>
                <c:pt idx="122">
                  <c:v>Agent 122</c:v>
                </c:pt>
                <c:pt idx="123">
                  <c:v>Agent 123</c:v>
                </c:pt>
                <c:pt idx="124">
                  <c:v>Agent 124</c:v>
                </c:pt>
                <c:pt idx="125">
                  <c:v>Agent 125</c:v>
                </c:pt>
                <c:pt idx="126">
                  <c:v>Agent 126</c:v>
                </c:pt>
                <c:pt idx="127">
                  <c:v>Agent 127</c:v>
                </c:pt>
                <c:pt idx="128">
                  <c:v>Agent 128</c:v>
                </c:pt>
                <c:pt idx="129">
                  <c:v>Agent 129</c:v>
                </c:pt>
                <c:pt idx="130">
                  <c:v>Agent 130</c:v>
                </c:pt>
                <c:pt idx="131">
                  <c:v>Agent 131</c:v>
                </c:pt>
                <c:pt idx="132">
                  <c:v>Agent 132</c:v>
                </c:pt>
                <c:pt idx="133">
                  <c:v>Agent 133</c:v>
                </c:pt>
                <c:pt idx="134">
                  <c:v>Agent 134</c:v>
                </c:pt>
                <c:pt idx="135">
                  <c:v>Agent 135</c:v>
                </c:pt>
                <c:pt idx="136">
                  <c:v>Agent 136</c:v>
                </c:pt>
                <c:pt idx="137">
                  <c:v>Agent 137</c:v>
                </c:pt>
                <c:pt idx="138">
                  <c:v>Agent 138</c:v>
                </c:pt>
                <c:pt idx="139">
                  <c:v>Agent 139</c:v>
                </c:pt>
                <c:pt idx="140">
                  <c:v>Agent 140</c:v>
                </c:pt>
                <c:pt idx="141">
                  <c:v>Agent 141</c:v>
                </c:pt>
                <c:pt idx="142">
                  <c:v>Agent 142</c:v>
                </c:pt>
                <c:pt idx="143">
                  <c:v>Agent 143</c:v>
                </c:pt>
                <c:pt idx="144">
                  <c:v>Agent 144</c:v>
                </c:pt>
                <c:pt idx="145">
                  <c:v>Agent 145</c:v>
                </c:pt>
                <c:pt idx="146">
                  <c:v>Agent 146</c:v>
                </c:pt>
                <c:pt idx="147">
                  <c:v>Agent 147</c:v>
                </c:pt>
                <c:pt idx="148">
                  <c:v>Agent 148</c:v>
                </c:pt>
                <c:pt idx="149">
                  <c:v>Agent 149</c:v>
                </c:pt>
                <c:pt idx="150">
                  <c:v>Agent 150</c:v>
                </c:pt>
                <c:pt idx="151">
                  <c:v>Agent 151</c:v>
                </c:pt>
                <c:pt idx="152">
                  <c:v>Agent 152</c:v>
                </c:pt>
                <c:pt idx="153">
                  <c:v>Agent 153</c:v>
                </c:pt>
                <c:pt idx="154">
                  <c:v>Agent 154</c:v>
                </c:pt>
                <c:pt idx="155">
                  <c:v>Agent 155</c:v>
                </c:pt>
                <c:pt idx="156">
                  <c:v>Agent 156</c:v>
                </c:pt>
                <c:pt idx="157">
                  <c:v>Agent 157</c:v>
                </c:pt>
                <c:pt idx="158">
                  <c:v>Agent 158</c:v>
                </c:pt>
                <c:pt idx="159">
                  <c:v>Agent 159</c:v>
                </c:pt>
                <c:pt idx="160">
                  <c:v>Agent 160</c:v>
                </c:pt>
                <c:pt idx="161">
                  <c:v>Agent 161</c:v>
                </c:pt>
                <c:pt idx="162">
                  <c:v>Agent 162</c:v>
                </c:pt>
                <c:pt idx="163">
                  <c:v>Agent 163</c:v>
                </c:pt>
                <c:pt idx="164">
                  <c:v>Agent 164</c:v>
                </c:pt>
                <c:pt idx="165">
                  <c:v>Agent 165</c:v>
                </c:pt>
                <c:pt idx="166">
                  <c:v>Agent 166</c:v>
                </c:pt>
                <c:pt idx="167">
                  <c:v>Agent 167</c:v>
                </c:pt>
                <c:pt idx="168">
                  <c:v>Agent 168</c:v>
                </c:pt>
                <c:pt idx="169">
                  <c:v>Agent 169</c:v>
                </c:pt>
                <c:pt idx="170">
                  <c:v>Agent 170</c:v>
                </c:pt>
                <c:pt idx="171">
                  <c:v>Agent 171</c:v>
                </c:pt>
                <c:pt idx="172">
                  <c:v>Agent 172</c:v>
                </c:pt>
                <c:pt idx="173">
                  <c:v>Agent 173</c:v>
                </c:pt>
                <c:pt idx="174">
                  <c:v>Agent 174</c:v>
                </c:pt>
                <c:pt idx="175">
                  <c:v>Agent 175</c:v>
                </c:pt>
                <c:pt idx="176">
                  <c:v>Agent 176</c:v>
                </c:pt>
                <c:pt idx="177">
                  <c:v>Agent 177</c:v>
                </c:pt>
                <c:pt idx="178">
                  <c:v>Agent 178</c:v>
                </c:pt>
                <c:pt idx="179">
                  <c:v>Agent 179</c:v>
                </c:pt>
                <c:pt idx="180">
                  <c:v>Agent 180</c:v>
                </c:pt>
                <c:pt idx="181">
                  <c:v>Agent 181</c:v>
                </c:pt>
                <c:pt idx="182">
                  <c:v>Agent 182</c:v>
                </c:pt>
                <c:pt idx="183">
                  <c:v>Agent 183</c:v>
                </c:pt>
                <c:pt idx="184">
                  <c:v>Agent 184</c:v>
                </c:pt>
                <c:pt idx="185">
                  <c:v>Agent 185</c:v>
                </c:pt>
                <c:pt idx="186">
                  <c:v>Agent 186</c:v>
                </c:pt>
                <c:pt idx="187">
                  <c:v>Agent 187</c:v>
                </c:pt>
                <c:pt idx="188">
                  <c:v>Agent 188</c:v>
                </c:pt>
                <c:pt idx="189">
                  <c:v>Agent 189</c:v>
                </c:pt>
                <c:pt idx="190">
                  <c:v>Agent 190</c:v>
                </c:pt>
                <c:pt idx="191">
                  <c:v>Agent 191</c:v>
                </c:pt>
                <c:pt idx="192">
                  <c:v>Agent 192</c:v>
                </c:pt>
                <c:pt idx="193">
                  <c:v>Agent 193</c:v>
                </c:pt>
                <c:pt idx="194">
                  <c:v>Agent 194</c:v>
                </c:pt>
                <c:pt idx="195">
                  <c:v>Agent 195</c:v>
                </c:pt>
                <c:pt idx="196">
                  <c:v>Agent 196</c:v>
                </c:pt>
                <c:pt idx="197">
                  <c:v>Agent 197</c:v>
                </c:pt>
                <c:pt idx="198">
                  <c:v>Agent 198</c:v>
                </c:pt>
                <c:pt idx="199">
                  <c:v>Agent 199</c:v>
                </c:pt>
                <c:pt idx="200">
                  <c:v>Agent 200</c:v>
                </c:pt>
                <c:pt idx="201">
                  <c:v>Agent 201</c:v>
                </c:pt>
                <c:pt idx="202">
                  <c:v>Agent 202</c:v>
                </c:pt>
                <c:pt idx="203">
                  <c:v>Agent 203</c:v>
                </c:pt>
                <c:pt idx="204">
                  <c:v>Agent 204</c:v>
                </c:pt>
                <c:pt idx="205">
                  <c:v>Agent 205</c:v>
                </c:pt>
                <c:pt idx="206">
                  <c:v>Agent 206</c:v>
                </c:pt>
                <c:pt idx="207">
                  <c:v>Agent 207</c:v>
                </c:pt>
                <c:pt idx="208">
                  <c:v>Agent 208</c:v>
                </c:pt>
                <c:pt idx="209">
                  <c:v>Agent 209</c:v>
                </c:pt>
                <c:pt idx="210">
                  <c:v>Agent 210</c:v>
                </c:pt>
                <c:pt idx="211">
                  <c:v>Agent 211</c:v>
                </c:pt>
                <c:pt idx="212">
                  <c:v>Agent 212</c:v>
                </c:pt>
                <c:pt idx="213">
                  <c:v>Agent 213</c:v>
                </c:pt>
                <c:pt idx="214">
                  <c:v>Agent 214</c:v>
                </c:pt>
                <c:pt idx="215">
                  <c:v>Agent 215</c:v>
                </c:pt>
                <c:pt idx="216">
                  <c:v>Agent 216</c:v>
                </c:pt>
                <c:pt idx="217">
                  <c:v>Agent 217</c:v>
                </c:pt>
                <c:pt idx="218">
                  <c:v>Agent 218</c:v>
                </c:pt>
                <c:pt idx="219">
                  <c:v>Agent 219</c:v>
                </c:pt>
                <c:pt idx="220">
                  <c:v>Agent 220</c:v>
                </c:pt>
                <c:pt idx="221">
                  <c:v>Agent 221</c:v>
                </c:pt>
                <c:pt idx="222">
                  <c:v>Agent 222</c:v>
                </c:pt>
                <c:pt idx="223">
                  <c:v>Agent 223</c:v>
                </c:pt>
                <c:pt idx="224">
                  <c:v>Agent 224</c:v>
                </c:pt>
                <c:pt idx="225">
                  <c:v>Agent 225</c:v>
                </c:pt>
                <c:pt idx="226">
                  <c:v>Agent 226</c:v>
                </c:pt>
                <c:pt idx="227">
                  <c:v>Agent 227</c:v>
                </c:pt>
                <c:pt idx="228">
                  <c:v>Agent 228</c:v>
                </c:pt>
                <c:pt idx="229">
                  <c:v>Agent 229</c:v>
                </c:pt>
                <c:pt idx="230">
                  <c:v>Agent 230</c:v>
                </c:pt>
                <c:pt idx="231">
                  <c:v>Agent 231</c:v>
                </c:pt>
                <c:pt idx="232">
                  <c:v>Agent 232</c:v>
                </c:pt>
                <c:pt idx="233">
                  <c:v>Agent 233</c:v>
                </c:pt>
                <c:pt idx="234">
                  <c:v>Agent 234</c:v>
                </c:pt>
                <c:pt idx="235">
                  <c:v>Agent 235</c:v>
                </c:pt>
                <c:pt idx="236">
                  <c:v>Agent 236</c:v>
                </c:pt>
                <c:pt idx="237">
                  <c:v>Agent 237</c:v>
                </c:pt>
                <c:pt idx="238">
                  <c:v>Agent 238</c:v>
                </c:pt>
                <c:pt idx="239">
                  <c:v>Agent 239</c:v>
                </c:pt>
                <c:pt idx="240">
                  <c:v>Agent 240</c:v>
                </c:pt>
                <c:pt idx="241">
                  <c:v>Agent 241</c:v>
                </c:pt>
                <c:pt idx="242">
                  <c:v>Agent 242</c:v>
                </c:pt>
                <c:pt idx="243">
                  <c:v>Agent 243</c:v>
                </c:pt>
                <c:pt idx="244">
                  <c:v>Agent 244</c:v>
                </c:pt>
                <c:pt idx="245">
                  <c:v>Agent 245</c:v>
                </c:pt>
                <c:pt idx="246">
                  <c:v>Agent 246</c:v>
                </c:pt>
                <c:pt idx="247">
                  <c:v>Agent 247</c:v>
                </c:pt>
                <c:pt idx="248">
                  <c:v>Agent 248</c:v>
                </c:pt>
                <c:pt idx="249">
                  <c:v>Agent 249</c:v>
                </c:pt>
                <c:pt idx="250">
                  <c:v>Agent 250</c:v>
                </c:pt>
                <c:pt idx="251">
                  <c:v>Agent 251</c:v>
                </c:pt>
                <c:pt idx="252">
                  <c:v>Agent 252</c:v>
                </c:pt>
                <c:pt idx="253">
                  <c:v>Agent 253</c:v>
                </c:pt>
                <c:pt idx="254">
                  <c:v>Agent 254</c:v>
                </c:pt>
                <c:pt idx="255">
                  <c:v>Agent 255</c:v>
                </c:pt>
                <c:pt idx="256">
                  <c:v>Agent 256</c:v>
                </c:pt>
                <c:pt idx="257">
                  <c:v>Agent 257</c:v>
                </c:pt>
                <c:pt idx="258">
                  <c:v>Agent 258</c:v>
                </c:pt>
                <c:pt idx="259">
                  <c:v>Agent 259</c:v>
                </c:pt>
                <c:pt idx="260">
                  <c:v>Agent 260</c:v>
                </c:pt>
                <c:pt idx="261">
                  <c:v>Agent 261</c:v>
                </c:pt>
                <c:pt idx="262">
                  <c:v>Agent 262</c:v>
                </c:pt>
                <c:pt idx="263">
                  <c:v>Agent 263</c:v>
                </c:pt>
                <c:pt idx="264">
                  <c:v>Agent 264</c:v>
                </c:pt>
                <c:pt idx="265">
                  <c:v>Agent 265</c:v>
                </c:pt>
                <c:pt idx="266">
                  <c:v>Agent 266</c:v>
                </c:pt>
                <c:pt idx="267">
                  <c:v>Agent 267</c:v>
                </c:pt>
                <c:pt idx="268">
                  <c:v>Agent 268</c:v>
                </c:pt>
                <c:pt idx="269">
                  <c:v>Agent 269</c:v>
                </c:pt>
                <c:pt idx="270">
                  <c:v>Agent 270</c:v>
                </c:pt>
                <c:pt idx="271">
                  <c:v>Agent 271</c:v>
                </c:pt>
                <c:pt idx="272">
                  <c:v>Agent 272</c:v>
                </c:pt>
                <c:pt idx="273">
                  <c:v>Agent 273</c:v>
                </c:pt>
                <c:pt idx="274">
                  <c:v>Agent 274</c:v>
                </c:pt>
                <c:pt idx="275">
                  <c:v>Agent 275</c:v>
                </c:pt>
                <c:pt idx="276">
                  <c:v>Agent 276</c:v>
                </c:pt>
                <c:pt idx="277">
                  <c:v>Agent 277</c:v>
                </c:pt>
                <c:pt idx="278">
                  <c:v>Agent 278</c:v>
                </c:pt>
                <c:pt idx="279">
                  <c:v>Agent 279</c:v>
                </c:pt>
                <c:pt idx="280">
                  <c:v>Agent 280</c:v>
                </c:pt>
                <c:pt idx="281">
                  <c:v>Agent 281</c:v>
                </c:pt>
                <c:pt idx="282">
                  <c:v>Agent 282</c:v>
                </c:pt>
                <c:pt idx="283">
                  <c:v>Agent 283</c:v>
                </c:pt>
                <c:pt idx="284">
                  <c:v>Agent 284</c:v>
                </c:pt>
                <c:pt idx="285">
                  <c:v>Agent 285</c:v>
                </c:pt>
                <c:pt idx="286">
                  <c:v>Agent 286</c:v>
                </c:pt>
                <c:pt idx="287">
                  <c:v>Agent 287</c:v>
                </c:pt>
                <c:pt idx="288">
                  <c:v>Agent 288</c:v>
                </c:pt>
                <c:pt idx="289">
                  <c:v>Agent 289</c:v>
                </c:pt>
                <c:pt idx="290">
                  <c:v>Agent 290</c:v>
                </c:pt>
                <c:pt idx="291">
                  <c:v>Agent 291</c:v>
                </c:pt>
                <c:pt idx="292">
                  <c:v>Agent 292</c:v>
                </c:pt>
                <c:pt idx="293">
                  <c:v>Agent 293</c:v>
                </c:pt>
                <c:pt idx="294">
                  <c:v>Agent 294</c:v>
                </c:pt>
                <c:pt idx="295">
                  <c:v>Agent 295</c:v>
                </c:pt>
                <c:pt idx="296">
                  <c:v>Agent 296</c:v>
                </c:pt>
                <c:pt idx="297">
                  <c:v>Agent 297</c:v>
                </c:pt>
                <c:pt idx="298">
                  <c:v>Agent 298</c:v>
                </c:pt>
                <c:pt idx="299">
                  <c:v>Agent 299</c:v>
                </c:pt>
                <c:pt idx="300">
                  <c:v>Agent 300</c:v>
                </c:pt>
                <c:pt idx="301">
                  <c:v>Agent 301</c:v>
                </c:pt>
                <c:pt idx="302">
                  <c:v>Agent 302</c:v>
                </c:pt>
                <c:pt idx="303">
                  <c:v>Agent 303</c:v>
                </c:pt>
                <c:pt idx="304">
                  <c:v>Agent 304</c:v>
                </c:pt>
                <c:pt idx="305">
                  <c:v>Agent 305</c:v>
                </c:pt>
                <c:pt idx="306">
                  <c:v>Agent 306</c:v>
                </c:pt>
                <c:pt idx="307">
                  <c:v>Agent 307</c:v>
                </c:pt>
                <c:pt idx="308">
                  <c:v>Agent 308</c:v>
                </c:pt>
                <c:pt idx="309">
                  <c:v>Agent 309</c:v>
                </c:pt>
                <c:pt idx="310">
                  <c:v>Agent 310</c:v>
                </c:pt>
                <c:pt idx="311">
                  <c:v>Agent 311</c:v>
                </c:pt>
                <c:pt idx="312">
                  <c:v>Agent 312</c:v>
                </c:pt>
                <c:pt idx="313">
                  <c:v>Agent 313</c:v>
                </c:pt>
                <c:pt idx="314">
                  <c:v>Agent 314</c:v>
                </c:pt>
                <c:pt idx="315">
                  <c:v>Agent 315</c:v>
                </c:pt>
                <c:pt idx="316">
                  <c:v>Agent 316</c:v>
                </c:pt>
                <c:pt idx="317">
                  <c:v>Agent 317</c:v>
                </c:pt>
                <c:pt idx="318">
                  <c:v>Agent 318</c:v>
                </c:pt>
                <c:pt idx="319">
                  <c:v>Agent 319</c:v>
                </c:pt>
                <c:pt idx="320">
                  <c:v>Agent 320</c:v>
                </c:pt>
                <c:pt idx="321">
                  <c:v>Agent 321</c:v>
                </c:pt>
                <c:pt idx="322">
                  <c:v>Agent 322</c:v>
                </c:pt>
                <c:pt idx="323">
                  <c:v>Agent 323</c:v>
                </c:pt>
                <c:pt idx="324">
                  <c:v>Agent 324</c:v>
                </c:pt>
                <c:pt idx="325">
                  <c:v>Agent 325</c:v>
                </c:pt>
                <c:pt idx="326">
                  <c:v>Agent 326</c:v>
                </c:pt>
                <c:pt idx="327">
                  <c:v>Agent 327</c:v>
                </c:pt>
                <c:pt idx="328">
                  <c:v>Agent 328</c:v>
                </c:pt>
                <c:pt idx="329">
                  <c:v>Agent 329</c:v>
                </c:pt>
                <c:pt idx="330">
                  <c:v>Agent 330</c:v>
                </c:pt>
                <c:pt idx="331">
                  <c:v>Agent 331</c:v>
                </c:pt>
                <c:pt idx="332">
                  <c:v>Agent 332</c:v>
                </c:pt>
                <c:pt idx="333">
                  <c:v>Agent 333</c:v>
                </c:pt>
                <c:pt idx="334">
                  <c:v>Agent 334</c:v>
                </c:pt>
                <c:pt idx="335">
                  <c:v>Agent 335</c:v>
                </c:pt>
                <c:pt idx="336">
                  <c:v>Agent 336</c:v>
                </c:pt>
                <c:pt idx="337">
                  <c:v>Agent 337</c:v>
                </c:pt>
                <c:pt idx="338">
                  <c:v>Agent 338</c:v>
                </c:pt>
                <c:pt idx="339">
                  <c:v>Agent 339</c:v>
                </c:pt>
                <c:pt idx="340">
                  <c:v>Agent 340</c:v>
                </c:pt>
                <c:pt idx="341">
                  <c:v>Agent 341</c:v>
                </c:pt>
                <c:pt idx="342">
                  <c:v>Agent 342</c:v>
                </c:pt>
                <c:pt idx="343">
                  <c:v>Agent 343</c:v>
                </c:pt>
                <c:pt idx="344">
                  <c:v>Agent 344</c:v>
                </c:pt>
                <c:pt idx="345">
                  <c:v>Agent 345</c:v>
                </c:pt>
                <c:pt idx="346">
                  <c:v>Agent 346</c:v>
                </c:pt>
                <c:pt idx="347">
                  <c:v>Agent 347</c:v>
                </c:pt>
                <c:pt idx="348">
                  <c:v>Agent 348</c:v>
                </c:pt>
                <c:pt idx="349">
                  <c:v>Agent 349</c:v>
                </c:pt>
                <c:pt idx="350">
                  <c:v>Agent 350</c:v>
                </c:pt>
                <c:pt idx="351">
                  <c:v>Agent 351</c:v>
                </c:pt>
                <c:pt idx="352">
                  <c:v>Agent 352</c:v>
                </c:pt>
                <c:pt idx="353">
                  <c:v>Agent 353</c:v>
                </c:pt>
                <c:pt idx="354">
                  <c:v>Agent 354</c:v>
                </c:pt>
                <c:pt idx="355">
                  <c:v>Agent 355</c:v>
                </c:pt>
                <c:pt idx="356">
                  <c:v>Agent 356</c:v>
                </c:pt>
                <c:pt idx="357">
                  <c:v>Agent 357</c:v>
                </c:pt>
                <c:pt idx="358">
                  <c:v>Agent 358</c:v>
                </c:pt>
                <c:pt idx="359">
                  <c:v>Agent 359</c:v>
                </c:pt>
                <c:pt idx="360">
                  <c:v>Agent 360</c:v>
                </c:pt>
                <c:pt idx="361">
                  <c:v>Agent 361</c:v>
                </c:pt>
                <c:pt idx="362">
                  <c:v>Agent 362</c:v>
                </c:pt>
                <c:pt idx="363">
                  <c:v>Agent 363</c:v>
                </c:pt>
                <c:pt idx="364">
                  <c:v>Agent 364</c:v>
                </c:pt>
                <c:pt idx="365">
                  <c:v>Agent 365</c:v>
                </c:pt>
                <c:pt idx="366">
                  <c:v>Agent 366</c:v>
                </c:pt>
                <c:pt idx="367">
                  <c:v>Agent 367</c:v>
                </c:pt>
                <c:pt idx="368">
                  <c:v>Agent 368</c:v>
                </c:pt>
                <c:pt idx="369">
                  <c:v>Agent 369</c:v>
                </c:pt>
                <c:pt idx="370">
                  <c:v>Agent 370</c:v>
                </c:pt>
                <c:pt idx="371">
                  <c:v>Agent 371</c:v>
                </c:pt>
                <c:pt idx="372">
                  <c:v>Agent 372</c:v>
                </c:pt>
                <c:pt idx="373">
                  <c:v>Agent 373</c:v>
                </c:pt>
                <c:pt idx="374">
                  <c:v>Agent 374</c:v>
                </c:pt>
                <c:pt idx="375">
                  <c:v>Agent 375</c:v>
                </c:pt>
                <c:pt idx="376">
                  <c:v>Agent 376</c:v>
                </c:pt>
                <c:pt idx="377">
                  <c:v>Agent 377</c:v>
                </c:pt>
                <c:pt idx="378">
                  <c:v>Agent 378</c:v>
                </c:pt>
                <c:pt idx="379">
                  <c:v>Agent 379</c:v>
                </c:pt>
                <c:pt idx="380">
                  <c:v>Agent 380</c:v>
                </c:pt>
                <c:pt idx="381">
                  <c:v>Agent 381</c:v>
                </c:pt>
                <c:pt idx="382">
                  <c:v>Agent 382</c:v>
                </c:pt>
                <c:pt idx="383">
                  <c:v>Agent 383</c:v>
                </c:pt>
                <c:pt idx="384">
                  <c:v>Agent 384</c:v>
                </c:pt>
                <c:pt idx="385">
                  <c:v>Agent 385</c:v>
                </c:pt>
                <c:pt idx="386">
                  <c:v>Agent 386</c:v>
                </c:pt>
                <c:pt idx="387">
                  <c:v>Agent 387</c:v>
                </c:pt>
                <c:pt idx="388">
                  <c:v>Agent 388</c:v>
                </c:pt>
                <c:pt idx="389">
                  <c:v>Agent 389</c:v>
                </c:pt>
                <c:pt idx="390">
                  <c:v>Agent 390</c:v>
                </c:pt>
                <c:pt idx="391">
                  <c:v>Agent 391</c:v>
                </c:pt>
                <c:pt idx="392">
                  <c:v>Agent 392</c:v>
                </c:pt>
                <c:pt idx="393">
                  <c:v>Agent 393</c:v>
                </c:pt>
                <c:pt idx="394">
                  <c:v>Agent 394</c:v>
                </c:pt>
                <c:pt idx="395">
                  <c:v>Agent 395</c:v>
                </c:pt>
                <c:pt idx="396">
                  <c:v>Agent 396</c:v>
                </c:pt>
                <c:pt idx="397">
                  <c:v>Agent 397</c:v>
                </c:pt>
                <c:pt idx="398">
                  <c:v>Agent 398</c:v>
                </c:pt>
                <c:pt idx="399">
                  <c:v>Agent 399</c:v>
                </c:pt>
                <c:pt idx="400">
                  <c:v>Agent 400</c:v>
                </c:pt>
                <c:pt idx="401">
                  <c:v>Agent 401</c:v>
                </c:pt>
                <c:pt idx="402">
                  <c:v>Agent 402</c:v>
                </c:pt>
                <c:pt idx="403">
                  <c:v>Agent 403</c:v>
                </c:pt>
                <c:pt idx="404">
                  <c:v>Agent 404</c:v>
                </c:pt>
                <c:pt idx="405">
                  <c:v>Agent 405</c:v>
                </c:pt>
                <c:pt idx="406">
                  <c:v>Agent 406</c:v>
                </c:pt>
                <c:pt idx="407">
                  <c:v>Agent 407</c:v>
                </c:pt>
                <c:pt idx="408">
                  <c:v>Agent 408</c:v>
                </c:pt>
                <c:pt idx="409">
                  <c:v>Agent 409</c:v>
                </c:pt>
                <c:pt idx="410">
                  <c:v>Agent 410</c:v>
                </c:pt>
                <c:pt idx="411">
                  <c:v>Agent 411</c:v>
                </c:pt>
                <c:pt idx="412">
                  <c:v>Agent 412</c:v>
                </c:pt>
                <c:pt idx="413">
                  <c:v>Agent 413</c:v>
                </c:pt>
                <c:pt idx="414">
                  <c:v>Agent 414</c:v>
                </c:pt>
                <c:pt idx="415">
                  <c:v>Agent 415</c:v>
                </c:pt>
                <c:pt idx="416">
                  <c:v>Agent 416</c:v>
                </c:pt>
                <c:pt idx="417">
                  <c:v>Agent 417</c:v>
                </c:pt>
                <c:pt idx="418">
                  <c:v>Agent 418</c:v>
                </c:pt>
                <c:pt idx="419">
                  <c:v>Agent 419</c:v>
                </c:pt>
                <c:pt idx="420">
                  <c:v>Agent 420</c:v>
                </c:pt>
                <c:pt idx="421">
                  <c:v>Agent 421</c:v>
                </c:pt>
                <c:pt idx="422">
                  <c:v>Agent 422</c:v>
                </c:pt>
                <c:pt idx="423">
                  <c:v>Agent 423</c:v>
                </c:pt>
                <c:pt idx="424">
                  <c:v>Agent 424</c:v>
                </c:pt>
                <c:pt idx="425">
                  <c:v>Agent 425</c:v>
                </c:pt>
                <c:pt idx="426">
                  <c:v>Agent 426</c:v>
                </c:pt>
                <c:pt idx="427">
                  <c:v>Agent 427</c:v>
                </c:pt>
                <c:pt idx="428">
                  <c:v>Agent 428</c:v>
                </c:pt>
                <c:pt idx="429">
                  <c:v>Agent 429</c:v>
                </c:pt>
                <c:pt idx="430">
                  <c:v>Agent 430</c:v>
                </c:pt>
                <c:pt idx="431">
                  <c:v>Agent 431</c:v>
                </c:pt>
                <c:pt idx="432">
                  <c:v>Agent 432</c:v>
                </c:pt>
                <c:pt idx="433">
                  <c:v>Agent 433</c:v>
                </c:pt>
                <c:pt idx="434">
                  <c:v>Agent 434</c:v>
                </c:pt>
                <c:pt idx="435">
                  <c:v>Agent 435</c:v>
                </c:pt>
                <c:pt idx="436">
                  <c:v>Agent 436</c:v>
                </c:pt>
                <c:pt idx="437">
                  <c:v>Agent 437</c:v>
                </c:pt>
                <c:pt idx="438">
                  <c:v>Agent 438</c:v>
                </c:pt>
                <c:pt idx="439">
                  <c:v>Agent 439</c:v>
                </c:pt>
                <c:pt idx="440">
                  <c:v>Agent 440</c:v>
                </c:pt>
                <c:pt idx="441">
                  <c:v>Agent 441</c:v>
                </c:pt>
                <c:pt idx="442">
                  <c:v>Agent 442</c:v>
                </c:pt>
                <c:pt idx="443">
                  <c:v>Agent 443</c:v>
                </c:pt>
                <c:pt idx="444">
                  <c:v>Agent 444</c:v>
                </c:pt>
                <c:pt idx="445">
                  <c:v>Agent 445</c:v>
                </c:pt>
                <c:pt idx="446">
                  <c:v>Agent 446</c:v>
                </c:pt>
                <c:pt idx="447">
                  <c:v>Agent 447</c:v>
                </c:pt>
                <c:pt idx="448">
                  <c:v>Agent 448</c:v>
                </c:pt>
                <c:pt idx="449">
                  <c:v>Agent 449</c:v>
                </c:pt>
                <c:pt idx="450">
                  <c:v>Agent 450</c:v>
                </c:pt>
                <c:pt idx="451">
                  <c:v>Agent 451</c:v>
                </c:pt>
                <c:pt idx="452">
                  <c:v>Agent 452</c:v>
                </c:pt>
                <c:pt idx="453">
                  <c:v>Agent 453</c:v>
                </c:pt>
                <c:pt idx="454">
                  <c:v>Agent 454</c:v>
                </c:pt>
                <c:pt idx="455">
                  <c:v>Agent 455</c:v>
                </c:pt>
                <c:pt idx="456">
                  <c:v>Agent 456</c:v>
                </c:pt>
                <c:pt idx="457">
                  <c:v>Agent 457</c:v>
                </c:pt>
                <c:pt idx="458">
                  <c:v>Agent 458</c:v>
                </c:pt>
                <c:pt idx="459">
                  <c:v>Agent 459</c:v>
                </c:pt>
                <c:pt idx="460">
                  <c:v>Agent 460</c:v>
                </c:pt>
                <c:pt idx="461">
                  <c:v>Agent 461</c:v>
                </c:pt>
                <c:pt idx="462">
                  <c:v>Agent 462</c:v>
                </c:pt>
                <c:pt idx="463">
                  <c:v>Agent 463</c:v>
                </c:pt>
                <c:pt idx="464">
                  <c:v>Agent 464</c:v>
                </c:pt>
                <c:pt idx="465">
                  <c:v>Agent 465</c:v>
                </c:pt>
                <c:pt idx="466">
                  <c:v>Agent 466</c:v>
                </c:pt>
                <c:pt idx="467">
                  <c:v>Agent 467</c:v>
                </c:pt>
                <c:pt idx="468">
                  <c:v>Agent 468</c:v>
                </c:pt>
                <c:pt idx="469">
                  <c:v>Agent 469</c:v>
                </c:pt>
                <c:pt idx="470">
                  <c:v>Agent 470</c:v>
                </c:pt>
                <c:pt idx="471">
                  <c:v>Agent 471</c:v>
                </c:pt>
                <c:pt idx="472">
                  <c:v>Agent 472</c:v>
                </c:pt>
                <c:pt idx="473">
                  <c:v>Agent 473</c:v>
                </c:pt>
                <c:pt idx="474">
                  <c:v>Agent 474</c:v>
                </c:pt>
                <c:pt idx="475">
                  <c:v>Agent 475</c:v>
                </c:pt>
                <c:pt idx="476">
                  <c:v>Agent 476</c:v>
                </c:pt>
                <c:pt idx="477">
                  <c:v>Agent 477</c:v>
                </c:pt>
                <c:pt idx="478">
                  <c:v>Agent 478</c:v>
                </c:pt>
                <c:pt idx="479">
                  <c:v>Agent 479</c:v>
                </c:pt>
                <c:pt idx="480">
                  <c:v>Agent 480</c:v>
                </c:pt>
                <c:pt idx="481">
                  <c:v>Agent 481</c:v>
                </c:pt>
                <c:pt idx="482">
                  <c:v>Agent 482</c:v>
                </c:pt>
                <c:pt idx="483">
                  <c:v>Agent 483</c:v>
                </c:pt>
                <c:pt idx="484">
                  <c:v>Agent 484</c:v>
                </c:pt>
                <c:pt idx="485">
                  <c:v>Agent 485</c:v>
                </c:pt>
                <c:pt idx="486">
                  <c:v>Agent 486</c:v>
                </c:pt>
                <c:pt idx="487">
                  <c:v>Agent 487</c:v>
                </c:pt>
                <c:pt idx="488">
                  <c:v>Agent 488</c:v>
                </c:pt>
                <c:pt idx="489">
                  <c:v>Agent 489</c:v>
                </c:pt>
                <c:pt idx="490">
                  <c:v>Agent 490</c:v>
                </c:pt>
                <c:pt idx="491">
                  <c:v>Agent 491</c:v>
                </c:pt>
                <c:pt idx="492">
                  <c:v>Agent 492</c:v>
                </c:pt>
                <c:pt idx="493">
                  <c:v>Agent 493</c:v>
                </c:pt>
                <c:pt idx="494">
                  <c:v>Agent 494</c:v>
                </c:pt>
                <c:pt idx="495">
                  <c:v>Agent 495</c:v>
                </c:pt>
                <c:pt idx="496">
                  <c:v>Agent 496</c:v>
                </c:pt>
                <c:pt idx="497">
                  <c:v>Agent 497</c:v>
                </c:pt>
                <c:pt idx="498">
                  <c:v>Agent 498</c:v>
                </c:pt>
                <c:pt idx="499">
                  <c:v>Agent 499</c:v>
                </c:pt>
                <c:pt idx="500">
                  <c:v>Agent 500</c:v>
                </c:pt>
                <c:pt idx="501">
                  <c:v>Agent 501</c:v>
                </c:pt>
                <c:pt idx="502">
                  <c:v>Agent 502</c:v>
                </c:pt>
                <c:pt idx="503">
                  <c:v>Agent 503</c:v>
                </c:pt>
                <c:pt idx="504">
                  <c:v>Agent 504</c:v>
                </c:pt>
                <c:pt idx="505">
                  <c:v>Agent 505</c:v>
                </c:pt>
                <c:pt idx="506">
                  <c:v>Agent 506</c:v>
                </c:pt>
                <c:pt idx="507">
                  <c:v>Agent 507</c:v>
                </c:pt>
                <c:pt idx="508">
                  <c:v>Agent 508</c:v>
                </c:pt>
                <c:pt idx="509">
                  <c:v>Agent 509</c:v>
                </c:pt>
                <c:pt idx="510">
                  <c:v>Agent 510</c:v>
                </c:pt>
                <c:pt idx="511">
                  <c:v>Agent 511</c:v>
                </c:pt>
                <c:pt idx="512">
                  <c:v>Agent 512</c:v>
                </c:pt>
              </c:strCache>
            </c:strRef>
          </c:cat>
          <c:val>
            <c:numRef>
              <c:f>Tabelle4!$B$2:$ST$2</c:f>
              <c:numCache>
                <c:formatCode>General</c:formatCode>
                <c:ptCount val="513"/>
                <c:pt idx="0">
                  <c:v>3385</c:v>
                </c:pt>
                <c:pt idx="1">
                  <c:v>3385</c:v>
                </c:pt>
                <c:pt idx="2">
                  <c:v>8468</c:v>
                </c:pt>
                <c:pt idx="3">
                  <c:v>8454</c:v>
                </c:pt>
                <c:pt idx="4">
                  <c:v>2568</c:v>
                </c:pt>
                <c:pt idx="5">
                  <c:v>318</c:v>
                </c:pt>
                <c:pt idx="6">
                  <c:v>217</c:v>
                </c:pt>
                <c:pt idx="7">
                  <c:v>357</c:v>
                </c:pt>
                <c:pt idx="8">
                  <c:v>1704</c:v>
                </c:pt>
                <c:pt idx="9">
                  <c:v>4566</c:v>
                </c:pt>
                <c:pt idx="10">
                  <c:v>4469</c:v>
                </c:pt>
                <c:pt idx="11">
                  <c:v>6994</c:v>
                </c:pt>
                <c:pt idx="12">
                  <c:v>2037</c:v>
                </c:pt>
                <c:pt idx="13">
                  <c:v>3425</c:v>
                </c:pt>
                <c:pt idx="14">
                  <c:v>708</c:v>
                </c:pt>
                <c:pt idx="15">
                  <c:v>354</c:v>
                </c:pt>
                <c:pt idx="16">
                  <c:v>1313</c:v>
                </c:pt>
                <c:pt idx="17">
                  <c:v>3666</c:v>
                </c:pt>
                <c:pt idx="18">
                  <c:v>2004</c:v>
                </c:pt>
                <c:pt idx="19">
                  <c:v>6</c:v>
                </c:pt>
                <c:pt idx="20">
                  <c:v>6248</c:v>
                </c:pt>
                <c:pt idx="21">
                  <c:v>6039</c:v>
                </c:pt>
                <c:pt idx="22">
                  <c:v>1908</c:v>
                </c:pt>
                <c:pt idx="23">
                  <c:v>8384</c:v>
                </c:pt>
                <c:pt idx="24">
                  <c:v>4285</c:v>
                </c:pt>
                <c:pt idx="25">
                  <c:v>1348</c:v>
                </c:pt>
                <c:pt idx="26">
                  <c:v>533</c:v>
                </c:pt>
                <c:pt idx="27">
                  <c:v>3617</c:v>
                </c:pt>
                <c:pt idx="28">
                  <c:v>4885</c:v>
                </c:pt>
                <c:pt idx="29">
                  <c:v>2289</c:v>
                </c:pt>
                <c:pt idx="30">
                  <c:v>2636</c:v>
                </c:pt>
                <c:pt idx="31">
                  <c:v>5470</c:v>
                </c:pt>
                <c:pt idx="32">
                  <c:v>3233</c:v>
                </c:pt>
                <c:pt idx="33">
                  <c:v>465</c:v>
                </c:pt>
                <c:pt idx="34">
                  <c:v>429</c:v>
                </c:pt>
                <c:pt idx="35">
                  <c:v>151</c:v>
                </c:pt>
                <c:pt idx="36">
                  <c:v>1864</c:v>
                </c:pt>
                <c:pt idx="37">
                  <c:v>1791</c:v>
                </c:pt>
                <c:pt idx="38">
                  <c:v>1608</c:v>
                </c:pt>
                <c:pt idx="39">
                  <c:v>2531</c:v>
                </c:pt>
                <c:pt idx="40">
                  <c:v>486</c:v>
                </c:pt>
                <c:pt idx="41">
                  <c:v>2298</c:v>
                </c:pt>
                <c:pt idx="42">
                  <c:v>2384</c:v>
                </c:pt>
                <c:pt idx="43">
                  <c:v>2600</c:v>
                </c:pt>
                <c:pt idx="44">
                  <c:v>4864</c:v>
                </c:pt>
                <c:pt idx="45">
                  <c:v>56</c:v>
                </c:pt>
                <c:pt idx="46">
                  <c:v>1997</c:v>
                </c:pt>
                <c:pt idx="47">
                  <c:v>2533</c:v>
                </c:pt>
                <c:pt idx="48">
                  <c:v>3708</c:v>
                </c:pt>
                <c:pt idx="49">
                  <c:v>4286</c:v>
                </c:pt>
                <c:pt idx="50">
                  <c:v>2539</c:v>
                </c:pt>
                <c:pt idx="51">
                  <c:v>1540</c:v>
                </c:pt>
                <c:pt idx="52">
                  <c:v>436</c:v>
                </c:pt>
                <c:pt idx="53">
                  <c:v>662</c:v>
                </c:pt>
                <c:pt idx="54">
                  <c:v>1588</c:v>
                </c:pt>
                <c:pt idx="55">
                  <c:v>1299</c:v>
                </c:pt>
                <c:pt idx="56">
                  <c:v>597</c:v>
                </c:pt>
                <c:pt idx="57">
                  <c:v>2262</c:v>
                </c:pt>
                <c:pt idx="58">
                  <c:v>3637</c:v>
                </c:pt>
                <c:pt idx="59">
                  <c:v>179</c:v>
                </c:pt>
                <c:pt idx="60">
                  <c:v>1924</c:v>
                </c:pt>
                <c:pt idx="61">
                  <c:v>2891</c:v>
                </c:pt>
                <c:pt idx="62">
                  <c:v>3516</c:v>
                </c:pt>
                <c:pt idx="63">
                  <c:v>50</c:v>
                </c:pt>
                <c:pt idx="64">
                  <c:v>1228</c:v>
                </c:pt>
                <c:pt idx="65">
                  <c:v>1574</c:v>
                </c:pt>
                <c:pt idx="66">
                  <c:v>930</c:v>
                </c:pt>
                <c:pt idx="67">
                  <c:v>1719</c:v>
                </c:pt>
                <c:pt idx="68">
                  <c:v>1502</c:v>
                </c:pt>
                <c:pt idx="69">
                  <c:v>1598</c:v>
                </c:pt>
                <c:pt idx="70">
                  <c:v>3518</c:v>
                </c:pt>
                <c:pt idx="71">
                  <c:v>1333</c:v>
                </c:pt>
                <c:pt idx="72">
                  <c:v>968</c:v>
                </c:pt>
                <c:pt idx="73">
                  <c:v>2347</c:v>
                </c:pt>
                <c:pt idx="74">
                  <c:v>937</c:v>
                </c:pt>
                <c:pt idx="75">
                  <c:v>5764</c:v>
                </c:pt>
                <c:pt idx="76">
                  <c:v>5160</c:v>
                </c:pt>
                <c:pt idx="77">
                  <c:v>3963</c:v>
                </c:pt>
                <c:pt idx="78">
                  <c:v>1607</c:v>
                </c:pt>
                <c:pt idx="79">
                  <c:v>1476</c:v>
                </c:pt>
                <c:pt idx="80">
                  <c:v>3335</c:v>
                </c:pt>
                <c:pt idx="81">
                  <c:v>1302</c:v>
                </c:pt>
                <c:pt idx="82">
                  <c:v>843</c:v>
                </c:pt>
                <c:pt idx="83">
                  <c:v>2113</c:v>
                </c:pt>
                <c:pt idx="84">
                  <c:v>2359</c:v>
                </c:pt>
                <c:pt idx="85">
                  <c:v>1717</c:v>
                </c:pt>
                <c:pt idx="86">
                  <c:v>2071</c:v>
                </c:pt>
                <c:pt idx="87">
                  <c:v>1923</c:v>
                </c:pt>
                <c:pt idx="88">
                  <c:v>1211</c:v>
                </c:pt>
                <c:pt idx="89">
                  <c:v>2154</c:v>
                </c:pt>
                <c:pt idx="90">
                  <c:v>3584</c:v>
                </c:pt>
                <c:pt idx="91">
                  <c:v>2999</c:v>
                </c:pt>
                <c:pt idx="92">
                  <c:v>3181</c:v>
                </c:pt>
                <c:pt idx="93">
                  <c:v>2224</c:v>
                </c:pt>
                <c:pt idx="94">
                  <c:v>2357</c:v>
                </c:pt>
                <c:pt idx="95">
                  <c:v>3063</c:v>
                </c:pt>
                <c:pt idx="96">
                  <c:v>5108</c:v>
                </c:pt>
                <c:pt idx="97">
                  <c:v>5161</c:v>
                </c:pt>
                <c:pt idx="98">
                  <c:v>4618</c:v>
                </c:pt>
                <c:pt idx="99">
                  <c:v>3696</c:v>
                </c:pt>
                <c:pt idx="100">
                  <c:v>3467</c:v>
                </c:pt>
                <c:pt idx="101">
                  <c:v>2976</c:v>
                </c:pt>
                <c:pt idx="102">
                  <c:v>4206</c:v>
                </c:pt>
                <c:pt idx="103">
                  <c:v>3277</c:v>
                </c:pt>
                <c:pt idx="104">
                  <c:v>2645</c:v>
                </c:pt>
                <c:pt idx="105">
                  <c:v>1572</c:v>
                </c:pt>
                <c:pt idx="106">
                  <c:v>2382</c:v>
                </c:pt>
                <c:pt idx="107">
                  <c:v>1751</c:v>
                </c:pt>
                <c:pt idx="108">
                  <c:v>1899</c:v>
                </c:pt>
                <c:pt idx="109">
                  <c:v>2052</c:v>
                </c:pt>
                <c:pt idx="110">
                  <c:v>2058</c:v>
                </c:pt>
                <c:pt idx="111">
                  <c:v>2607</c:v>
                </c:pt>
                <c:pt idx="112">
                  <c:v>2797</c:v>
                </c:pt>
                <c:pt idx="113">
                  <c:v>2807</c:v>
                </c:pt>
                <c:pt idx="114">
                  <c:v>2634</c:v>
                </c:pt>
                <c:pt idx="115">
                  <c:v>2011</c:v>
                </c:pt>
                <c:pt idx="116">
                  <c:v>2004</c:v>
                </c:pt>
                <c:pt idx="117">
                  <c:v>3594</c:v>
                </c:pt>
                <c:pt idx="118">
                  <c:v>2321</c:v>
                </c:pt>
                <c:pt idx="119">
                  <c:v>1840</c:v>
                </c:pt>
                <c:pt idx="120">
                  <c:v>2024</c:v>
                </c:pt>
                <c:pt idx="121">
                  <c:v>1918</c:v>
                </c:pt>
                <c:pt idx="122">
                  <c:v>2195</c:v>
                </c:pt>
                <c:pt idx="123">
                  <c:v>2567</c:v>
                </c:pt>
                <c:pt idx="124">
                  <c:v>2350</c:v>
                </c:pt>
                <c:pt idx="125">
                  <c:v>2083</c:v>
                </c:pt>
                <c:pt idx="126">
                  <c:v>1634</c:v>
                </c:pt>
                <c:pt idx="127">
                  <c:v>1315</c:v>
                </c:pt>
                <c:pt idx="128">
                  <c:v>1282</c:v>
                </c:pt>
                <c:pt idx="129">
                  <c:v>3202</c:v>
                </c:pt>
                <c:pt idx="130">
                  <c:v>2246</c:v>
                </c:pt>
                <c:pt idx="131">
                  <c:v>2144</c:v>
                </c:pt>
                <c:pt idx="132">
                  <c:v>1621</c:v>
                </c:pt>
                <c:pt idx="133">
                  <c:v>2030</c:v>
                </c:pt>
                <c:pt idx="134">
                  <c:v>2180</c:v>
                </c:pt>
                <c:pt idx="135">
                  <c:v>5218</c:v>
                </c:pt>
                <c:pt idx="136">
                  <c:v>2927</c:v>
                </c:pt>
                <c:pt idx="137">
                  <c:v>3050</c:v>
                </c:pt>
                <c:pt idx="138">
                  <c:v>2398</c:v>
                </c:pt>
                <c:pt idx="139">
                  <c:v>4863</c:v>
                </c:pt>
                <c:pt idx="140">
                  <c:v>2376</c:v>
                </c:pt>
                <c:pt idx="141">
                  <c:v>2252</c:v>
                </c:pt>
                <c:pt idx="142">
                  <c:v>2124</c:v>
                </c:pt>
                <c:pt idx="143">
                  <c:v>2907</c:v>
                </c:pt>
                <c:pt idx="144">
                  <c:v>2271</c:v>
                </c:pt>
                <c:pt idx="145">
                  <c:v>2304</c:v>
                </c:pt>
                <c:pt idx="146">
                  <c:v>2644</c:v>
                </c:pt>
                <c:pt idx="147">
                  <c:v>2276</c:v>
                </c:pt>
                <c:pt idx="148">
                  <c:v>2786</c:v>
                </c:pt>
                <c:pt idx="149">
                  <c:v>1330</c:v>
                </c:pt>
                <c:pt idx="150">
                  <c:v>1755</c:v>
                </c:pt>
                <c:pt idx="151">
                  <c:v>1771</c:v>
                </c:pt>
                <c:pt idx="152">
                  <c:v>1133</c:v>
                </c:pt>
                <c:pt idx="153">
                  <c:v>1814</c:v>
                </c:pt>
                <c:pt idx="154">
                  <c:v>2862</c:v>
                </c:pt>
                <c:pt idx="155">
                  <c:v>2600</c:v>
                </c:pt>
                <c:pt idx="156">
                  <c:v>2695</c:v>
                </c:pt>
                <c:pt idx="157">
                  <c:v>918</c:v>
                </c:pt>
                <c:pt idx="158">
                  <c:v>1347</c:v>
                </c:pt>
                <c:pt idx="159">
                  <c:v>1152</c:v>
                </c:pt>
                <c:pt idx="160">
                  <c:v>3718</c:v>
                </c:pt>
                <c:pt idx="161">
                  <c:v>1111</c:v>
                </c:pt>
                <c:pt idx="162">
                  <c:v>1495</c:v>
                </c:pt>
                <c:pt idx="163">
                  <c:v>1290</c:v>
                </c:pt>
                <c:pt idx="164">
                  <c:v>1522</c:v>
                </c:pt>
                <c:pt idx="165">
                  <c:v>1199</c:v>
                </c:pt>
                <c:pt idx="166">
                  <c:v>1612</c:v>
                </c:pt>
                <c:pt idx="167">
                  <c:v>1323</c:v>
                </c:pt>
                <c:pt idx="168">
                  <c:v>1394</c:v>
                </c:pt>
                <c:pt idx="169">
                  <c:v>1629</c:v>
                </c:pt>
                <c:pt idx="170">
                  <c:v>1014</c:v>
                </c:pt>
                <c:pt idx="171">
                  <c:v>961</c:v>
                </c:pt>
                <c:pt idx="172">
                  <c:v>1215</c:v>
                </c:pt>
                <c:pt idx="173">
                  <c:v>1334</c:v>
                </c:pt>
                <c:pt idx="174">
                  <c:v>1504</c:v>
                </c:pt>
                <c:pt idx="175">
                  <c:v>1191</c:v>
                </c:pt>
                <c:pt idx="176">
                  <c:v>1022</c:v>
                </c:pt>
                <c:pt idx="177">
                  <c:v>909</c:v>
                </c:pt>
                <c:pt idx="178">
                  <c:v>1233</c:v>
                </c:pt>
                <c:pt idx="179">
                  <c:v>1579</c:v>
                </c:pt>
                <c:pt idx="180">
                  <c:v>1647</c:v>
                </c:pt>
                <c:pt idx="181">
                  <c:v>1218</c:v>
                </c:pt>
                <c:pt idx="182">
                  <c:v>1148</c:v>
                </c:pt>
                <c:pt idx="183">
                  <c:v>1428</c:v>
                </c:pt>
                <c:pt idx="184">
                  <c:v>1795</c:v>
                </c:pt>
                <c:pt idx="185">
                  <c:v>1853</c:v>
                </c:pt>
                <c:pt idx="186">
                  <c:v>1596</c:v>
                </c:pt>
                <c:pt idx="187">
                  <c:v>2145</c:v>
                </c:pt>
                <c:pt idx="188">
                  <c:v>1766</c:v>
                </c:pt>
                <c:pt idx="189">
                  <c:v>1675</c:v>
                </c:pt>
                <c:pt idx="190">
                  <c:v>1776</c:v>
                </c:pt>
                <c:pt idx="191">
                  <c:v>2633</c:v>
                </c:pt>
                <c:pt idx="192">
                  <c:v>1975</c:v>
                </c:pt>
                <c:pt idx="193">
                  <c:v>1351</c:v>
                </c:pt>
                <c:pt idx="194">
                  <c:v>2096</c:v>
                </c:pt>
                <c:pt idx="195">
                  <c:v>2230</c:v>
                </c:pt>
                <c:pt idx="196">
                  <c:v>1844</c:v>
                </c:pt>
                <c:pt idx="197">
                  <c:v>1385</c:v>
                </c:pt>
                <c:pt idx="198">
                  <c:v>1408</c:v>
                </c:pt>
                <c:pt idx="199">
                  <c:v>1219</c:v>
                </c:pt>
                <c:pt idx="200">
                  <c:v>1319</c:v>
                </c:pt>
                <c:pt idx="201">
                  <c:v>1358</c:v>
                </c:pt>
                <c:pt idx="202">
                  <c:v>1350</c:v>
                </c:pt>
                <c:pt idx="203">
                  <c:v>1527</c:v>
                </c:pt>
                <c:pt idx="204">
                  <c:v>1659</c:v>
                </c:pt>
                <c:pt idx="205">
                  <c:v>1507</c:v>
                </c:pt>
                <c:pt idx="206">
                  <c:v>1720</c:v>
                </c:pt>
                <c:pt idx="207">
                  <c:v>1645</c:v>
                </c:pt>
                <c:pt idx="208">
                  <c:v>2215</c:v>
                </c:pt>
                <c:pt idx="209">
                  <c:v>2231</c:v>
                </c:pt>
                <c:pt idx="210">
                  <c:v>2288</c:v>
                </c:pt>
                <c:pt idx="211">
                  <c:v>1821</c:v>
                </c:pt>
                <c:pt idx="212">
                  <c:v>1934</c:v>
                </c:pt>
                <c:pt idx="213">
                  <c:v>1064</c:v>
                </c:pt>
                <c:pt idx="214">
                  <c:v>1283</c:v>
                </c:pt>
                <c:pt idx="215">
                  <c:v>1736</c:v>
                </c:pt>
                <c:pt idx="216">
                  <c:v>1347</c:v>
                </c:pt>
                <c:pt idx="217">
                  <c:v>1463</c:v>
                </c:pt>
                <c:pt idx="218">
                  <c:v>1695</c:v>
                </c:pt>
                <c:pt idx="219">
                  <c:v>2269</c:v>
                </c:pt>
                <c:pt idx="220">
                  <c:v>2000</c:v>
                </c:pt>
                <c:pt idx="221">
                  <c:v>2640</c:v>
                </c:pt>
                <c:pt idx="222">
                  <c:v>2906</c:v>
                </c:pt>
                <c:pt idx="223">
                  <c:v>2921</c:v>
                </c:pt>
                <c:pt idx="224">
                  <c:v>2589</c:v>
                </c:pt>
                <c:pt idx="225">
                  <c:v>5439</c:v>
                </c:pt>
                <c:pt idx="226">
                  <c:v>3565</c:v>
                </c:pt>
                <c:pt idx="227">
                  <c:v>2201</c:v>
                </c:pt>
                <c:pt idx="228">
                  <c:v>3099</c:v>
                </c:pt>
                <c:pt idx="229">
                  <c:v>3121</c:v>
                </c:pt>
                <c:pt idx="230">
                  <c:v>1885</c:v>
                </c:pt>
                <c:pt idx="231">
                  <c:v>1330</c:v>
                </c:pt>
                <c:pt idx="232">
                  <c:v>1392</c:v>
                </c:pt>
                <c:pt idx="233">
                  <c:v>1594</c:v>
                </c:pt>
                <c:pt idx="234">
                  <c:v>1084</c:v>
                </c:pt>
                <c:pt idx="235">
                  <c:v>1032</c:v>
                </c:pt>
                <c:pt idx="236">
                  <c:v>1205</c:v>
                </c:pt>
                <c:pt idx="237">
                  <c:v>1200</c:v>
                </c:pt>
                <c:pt idx="238">
                  <c:v>1232</c:v>
                </c:pt>
                <c:pt idx="239">
                  <c:v>1332</c:v>
                </c:pt>
                <c:pt idx="240">
                  <c:v>1547</c:v>
                </c:pt>
                <c:pt idx="241">
                  <c:v>1365</c:v>
                </c:pt>
                <c:pt idx="242">
                  <c:v>1749</c:v>
                </c:pt>
                <c:pt idx="243">
                  <c:v>1406</c:v>
                </c:pt>
                <c:pt idx="244">
                  <c:v>1547</c:v>
                </c:pt>
                <c:pt idx="245">
                  <c:v>1277</c:v>
                </c:pt>
                <c:pt idx="246">
                  <c:v>1151</c:v>
                </c:pt>
                <c:pt idx="247">
                  <c:v>1373</c:v>
                </c:pt>
                <c:pt idx="248">
                  <c:v>1232</c:v>
                </c:pt>
                <c:pt idx="249">
                  <c:v>1145</c:v>
                </c:pt>
                <c:pt idx="250">
                  <c:v>1153</c:v>
                </c:pt>
                <c:pt idx="251">
                  <c:v>1311</c:v>
                </c:pt>
                <c:pt idx="252">
                  <c:v>1301</c:v>
                </c:pt>
                <c:pt idx="253">
                  <c:v>1197</c:v>
                </c:pt>
                <c:pt idx="254">
                  <c:v>1227</c:v>
                </c:pt>
                <c:pt idx="255">
                  <c:v>1527</c:v>
                </c:pt>
                <c:pt idx="256">
                  <c:v>1172</c:v>
                </c:pt>
                <c:pt idx="257">
                  <c:v>1216</c:v>
                </c:pt>
                <c:pt idx="258">
                  <c:v>1172</c:v>
                </c:pt>
                <c:pt idx="259">
                  <c:v>1553</c:v>
                </c:pt>
                <c:pt idx="260">
                  <c:v>1818</c:v>
                </c:pt>
                <c:pt idx="261">
                  <c:v>1600</c:v>
                </c:pt>
                <c:pt idx="262">
                  <c:v>1335</c:v>
                </c:pt>
                <c:pt idx="263">
                  <c:v>1675</c:v>
                </c:pt>
                <c:pt idx="264">
                  <c:v>1489</c:v>
                </c:pt>
                <c:pt idx="265">
                  <c:v>1340</c:v>
                </c:pt>
                <c:pt idx="266">
                  <c:v>1217</c:v>
                </c:pt>
                <c:pt idx="267">
                  <c:v>1401</c:v>
                </c:pt>
                <c:pt idx="268">
                  <c:v>1121</c:v>
                </c:pt>
                <c:pt idx="269">
                  <c:v>1463</c:v>
                </c:pt>
                <c:pt idx="270">
                  <c:v>1324</c:v>
                </c:pt>
                <c:pt idx="271">
                  <c:v>1347</c:v>
                </c:pt>
                <c:pt idx="272">
                  <c:v>1377</c:v>
                </c:pt>
                <c:pt idx="273">
                  <c:v>1257</c:v>
                </c:pt>
                <c:pt idx="274">
                  <c:v>1153</c:v>
                </c:pt>
                <c:pt idx="275">
                  <c:v>1170</c:v>
                </c:pt>
                <c:pt idx="276">
                  <c:v>1401</c:v>
                </c:pt>
                <c:pt idx="277">
                  <c:v>1309</c:v>
                </c:pt>
                <c:pt idx="278">
                  <c:v>1099</c:v>
                </c:pt>
                <c:pt idx="279">
                  <c:v>1737</c:v>
                </c:pt>
                <c:pt idx="280">
                  <c:v>1954</c:v>
                </c:pt>
                <c:pt idx="281">
                  <c:v>1696</c:v>
                </c:pt>
                <c:pt idx="282">
                  <c:v>2010</c:v>
                </c:pt>
                <c:pt idx="283">
                  <c:v>1442</c:v>
                </c:pt>
                <c:pt idx="284">
                  <c:v>1157</c:v>
                </c:pt>
                <c:pt idx="285">
                  <c:v>1270</c:v>
                </c:pt>
                <c:pt idx="286">
                  <c:v>1246</c:v>
                </c:pt>
                <c:pt idx="287">
                  <c:v>1201</c:v>
                </c:pt>
                <c:pt idx="288">
                  <c:v>1172</c:v>
                </c:pt>
                <c:pt idx="289">
                  <c:v>1105</c:v>
                </c:pt>
                <c:pt idx="290">
                  <c:v>1023</c:v>
                </c:pt>
                <c:pt idx="291">
                  <c:v>1035</c:v>
                </c:pt>
                <c:pt idx="292">
                  <c:v>1173</c:v>
                </c:pt>
                <c:pt idx="293">
                  <c:v>1090</c:v>
                </c:pt>
                <c:pt idx="294">
                  <c:v>1220</c:v>
                </c:pt>
                <c:pt idx="295">
                  <c:v>1174</c:v>
                </c:pt>
                <c:pt idx="296">
                  <c:v>1392</c:v>
                </c:pt>
                <c:pt idx="297">
                  <c:v>1330</c:v>
                </c:pt>
                <c:pt idx="298">
                  <c:v>1528</c:v>
                </c:pt>
                <c:pt idx="299">
                  <c:v>1373</c:v>
                </c:pt>
                <c:pt idx="300">
                  <c:v>1348</c:v>
                </c:pt>
                <c:pt idx="301">
                  <c:v>1214</c:v>
                </c:pt>
                <c:pt idx="302">
                  <c:v>1157</c:v>
                </c:pt>
                <c:pt idx="303">
                  <c:v>1290</c:v>
                </c:pt>
                <c:pt idx="304">
                  <c:v>1246</c:v>
                </c:pt>
                <c:pt idx="305">
                  <c:v>1080</c:v>
                </c:pt>
                <c:pt idx="306">
                  <c:v>1240</c:v>
                </c:pt>
                <c:pt idx="307">
                  <c:v>1250</c:v>
                </c:pt>
                <c:pt idx="308">
                  <c:v>1171</c:v>
                </c:pt>
                <c:pt idx="309">
                  <c:v>1143</c:v>
                </c:pt>
                <c:pt idx="310">
                  <c:v>1294</c:v>
                </c:pt>
                <c:pt idx="311">
                  <c:v>1113</c:v>
                </c:pt>
                <c:pt idx="312">
                  <c:v>1272</c:v>
                </c:pt>
                <c:pt idx="313">
                  <c:v>1539</c:v>
                </c:pt>
                <c:pt idx="314">
                  <c:v>1575</c:v>
                </c:pt>
                <c:pt idx="315">
                  <c:v>1401</c:v>
                </c:pt>
                <c:pt idx="316">
                  <c:v>1400</c:v>
                </c:pt>
                <c:pt idx="317">
                  <c:v>1093</c:v>
                </c:pt>
                <c:pt idx="318">
                  <c:v>1250</c:v>
                </c:pt>
                <c:pt idx="319">
                  <c:v>1322</c:v>
                </c:pt>
                <c:pt idx="320">
                  <c:v>1481</c:v>
                </c:pt>
                <c:pt idx="321">
                  <c:v>1328</c:v>
                </c:pt>
                <c:pt idx="322">
                  <c:v>1255</c:v>
                </c:pt>
                <c:pt idx="323">
                  <c:v>1296</c:v>
                </c:pt>
                <c:pt idx="324">
                  <c:v>1174</c:v>
                </c:pt>
                <c:pt idx="325">
                  <c:v>1195</c:v>
                </c:pt>
                <c:pt idx="326">
                  <c:v>1106</c:v>
                </c:pt>
                <c:pt idx="327">
                  <c:v>1324</c:v>
                </c:pt>
                <c:pt idx="328">
                  <c:v>1409</c:v>
                </c:pt>
                <c:pt idx="329">
                  <c:v>1413</c:v>
                </c:pt>
                <c:pt idx="330">
                  <c:v>1521</c:v>
                </c:pt>
                <c:pt idx="331">
                  <c:v>1376</c:v>
                </c:pt>
                <c:pt idx="332">
                  <c:v>1222</c:v>
                </c:pt>
                <c:pt idx="333">
                  <c:v>1264</c:v>
                </c:pt>
                <c:pt idx="334">
                  <c:v>1421</c:v>
                </c:pt>
                <c:pt idx="335">
                  <c:v>1589</c:v>
                </c:pt>
                <c:pt idx="336">
                  <c:v>1758</c:v>
                </c:pt>
                <c:pt idx="337">
                  <c:v>1571</c:v>
                </c:pt>
                <c:pt idx="338">
                  <c:v>1339</c:v>
                </c:pt>
                <c:pt idx="339">
                  <c:v>1361</c:v>
                </c:pt>
                <c:pt idx="340">
                  <c:v>1572</c:v>
                </c:pt>
                <c:pt idx="341">
                  <c:v>1782</c:v>
                </c:pt>
                <c:pt idx="342">
                  <c:v>1424</c:v>
                </c:pt>
                <c:pt idx="343">
                  <c:v>1289</c:v>
                </c:pt>
                <c:pt idx="344">
                  <c:v>1334</c:v>
                </c:pt>
                <c:pt idx="345">
                  <c:v>1148</c:v>
                </c:pt>
                <c:pt idx="346">
                  <c:v>1243</c:v>
                </c:pt>
                <c:pt idx="347">
                  <c:v>1186</c:v>
                </c:pt>
                <c:pt idx="348">
                  <c:v>1113</c:v>
                </c:pt>
                <c:pt idx="349">
                  <c:v>1314</c:v>
                </c:pt>
                <c:pt idx="350">
                  <c:v>1295</c:v>
                </c:pt>
                <c:pt idx="351">
                  <c:v>1267</c:v>
                </c:pt>
                <c:pt idx="352">
                  <c:v>1436</c:v>
                </c:pt>
                <c:pt idx="353">
                  <c:v>1210</c:v>
                </c:pt>
                <c:pt idx="354">
                  <c:v>1291</c:v>
                </c:pt>
                <c:pt idx="355">
                  <c:v>1234</c:v>
                </c:pt>
                <c:pt idx="356">
                  <c:v>1119</c:v>
                </c:pt>
                <c:pt idx="357">
                  <c:v>1226</c:v>
                </c:pt>
                <c:pt idx="358">
                  <c:v>1190</c:v>
                </c:pt>
                <c:pt idx="359">
                  <c:v>1205</c:v>
                </c:pt>
                <c:pt idx="360">
                  <c:v>1254</c:v>
                </c:pt>
                <c:pt idx="361">
                  <c:v>1309</c:v>
                </c:pt>
                <c:pt idx="362">
                  <c:v>1489</c:v>
                </c:pt>
                <c:pt idx="363">
                  <c:v>1438</c:v>
                </c:pt>
                <c:pt idx="364">
                  <c:v>1251</c:v>
                </c:pt>
                <c:pt idx="365">
                  <c:v>1331</c:v>
                </c:pt>
                <c:pt idx="366">
                  <c:v>1150</c:v>
                </c:pt>
                <c:pt idx="367">
                  <c:v>1257</c:v>
                </c:pt>
                <c:pt idx="368">
                  <c:v>1640</c:v>
                </c:pt>
                <c:pt idx="369">
                  <c:v>1300</c:v>
                </c:pt>
                <c:pt idx="370">
                  <c:v>1472</c:v>
                </c:pt>
                <c:pt idx="371">
                  <c:v>1676</c:v>
                </c:pt>
                <c:pt idx="372">
                  <c:v>1012</c:v>
                </c:pt>
                <c:pt idx="373">
                  <c:v>1286</c:v>
                </c:pt>
                <c:pt idx="374">
                  <c:v>1350</c:v>
                </c:pt>
                <c:pt idx="375">
                  <c:v>1540</c:v>
                </c:pt>
                <c:pt idx="376">
                  <c:v>1529</c:v>
                </c:pt>
                <c:pt idx="377">
                  <c:v>1128</c:v>
                </c:pt>
                <c:pt idx="378">
                  <c:v>1340</c:v>
                </c:pt>
                <c:pt idx="379">
                  <c:v>1392</c:v>
                </c:pt>
                <c:pt idx="380">
                  <c:v>1435</c:v>
                </c:pt>
                <c:pt idx="381">
                  <c:v>1375</c:v>
                </c:pt>
                <c:pt idx="382">
                  <c:v>1305</c:v>
                </c:pt>
                <c:pt idx="383">
                  <c:v>1164</c:v>
                </c:pt>
                <c:pt idx="384">
                  <c:v>1326</c:v>
                </c:pt>
                <c:pt idx="385">
                  <c:v>1276</c:v>
                </c:pt>
                <c:pt idx="386">
                  <c:v>1260</c:v>
                </c:pt>
                <c:pt idx="387">
                  <c:v>1448</c:v>
                </c:pt>
                <c:pt idx="388">
                  <c:v>1442</c:v>
                </c:pt>
                <c:pt idx="389">
                  <c:v>1385</c:v>
                </c:pt>
                <c:pt idx="390">
                  <c:v>1597</c:v>
                </c:pt>
                <c:pt idx="391">
                  <c:v>1933</c:v>
                </c:pt>
                <c:pt idx="392">
                  <c:v>1549</c:v>
                </c:pt>
                <c:pt idx="393">
                  <c:v>1113</c:v>
                </c:pt>
                <c:pt idx="394">
                  <c:v>1154</c:v>
                </c:pt>
                <c:pt idx="395">
                  <c:v>1058</c:v>
                </c:pt>
                <c:pt idx="396">
                  <c:v>1248</c:v>
                </c:pt>
                <c:pt idx="397">
                  <c:v>1296</c:v>
                </c:pt>
                <c:pt idx="398">
                  <c:v>1321</c:v>
                </c:pt>
                <c:pt idx="399">
                  <c:v>1370</c:v>
                </c:pt>
                <c:pt idx="400">
                  <c:v>1440</c:v>
                </c:pt>
                <c:pt idx="401">
                  <c:v>1397</c:v>
                </c:pt>
                <c:pt idx="402">
                  <c:v>1440</c:v>
                </c:pt>
                <c:pt idx="403">
                  <c:v>1423</c:v>
                </c:pt>
                <c:pt idx="404">
                  <c:v>1539</c:v>
                </c:pt>
                <c:pt idx="405">
                  <c:v>1275</c:v>
                </c:pt>
                <c:pt idx="406">
                  <c:v>1482</c:v>
                </c:pt>
                <c:pt idx="407">
                  <c:v>1343</c:v>
                </c:pt>
                <c:pt idx="408">
                  <c:v>1276</c:v>
                </c:pt>
                <c:pt idx="409">
                  <c:v>1425</c:v>
                </c:pt>
                <c:pt idx="410">
                  <c:v>1503</c:v>
                </c:pt>
                <c:pt idx="411">
                  <c:v>1749</c:v>
                </c:pt>
                <c:pt idx="412">
                  <c:v>1156</c:v>
                </c:pt>
                <c:pt idx="413">
                  <c:v>1153</c:v>
                </c:pt>
                <c:pt idx="414">
                  <c:v>1134</c:v>
                </c:pt>
                <c:pt idx="415">
                  <c:v>1281</c:v>
                </c:pt>
                <c:pt idx="416">
                  <c:v>1414</c:v>
                </c:pt>
                <c:pt idx="417">
                  <c:v>1033</c:v>
                </c:pt>
                <c:pt idx="418">
                  <c:v>1186</c:v>
                </c:pt>
                <c:pt idx="419">
                  <c:v>1249</c:v>
                </c:pt>
                <c:pt idx="420">
                  <c:v>1388</c:v>
                </c:pt>
                <c:pt idx="421">
                  <c:v>1369</c:v>
                </c:pt>
                <c:pt idx="422">
                  <c:v>1272</c:v>
                </c:pt>
                <c:pt idx="423">
                  <c:v>1433</c:v>
                </c:pt>
                <c:pt idx="424">
                  <c:v>1332</c:v>
                </c:pt>
                <c:pt idx="425">
                  <c:v>1330</c:v>
                </c:pt>
                <c:pt idx="426">
                  <c:v>1743</c:v>
                </c:pt>
                <c:pt idx="427">
                  <c:v>1180</c:v>
                </c:pt>
                <c:pt idx="428">
                  <c:v>1197</c:v>
                </c:pt>
                <c:pt idx="429">
                  <c:v>1235</c:v>
                </c:pt>
                <c:pt idx="430">
                  <c:v>1264</c:v>
                </c:pt>
                <c:pt idx="431">
                  <c:v>1298</c:v>
                </c:pt>
                <c:pt idx="432">
                  <c:v>1234</c:v>
                </c:pt>
                <c:pt idx="433">
                  <c:v>1295</c:v>
                </c:pt>
                <c:pt idx="434">
                  <c:v>1279</c:v>
                </c:pt>
                <c:pt idx="435">
                  <c:v>1315</c:v>
                </c:pt>
                <c:pt idx="436">
                  <c:v>1371</c:v>
                </c:pt>
                <c:pt idx="437">
                  <c:v>1249</c:v>
                </c:pt>
                <c:pt idx="438">
                  <c:v>1232</c:v>
                </c:pt>
                <c:pt idx="439">
                  <c:v>1192</c:v>
                </c:pt>
                <c:pt idx="440">
                  <c:v>1213</c:v>
                </c:pt>
                <c:pt idx="441">
                  <c:v>1326</c:v>
                </c:pt>
                <c:pt idx="442">
                  <c:v>1346</c:v>
                </c:pt>
                <c:pt idx="443">
                  <c:v>1323</c:v>
                </c:pt>
                <c:pt idx="444">
                  <c:v>1361</c:v>
                </c:pt>
                <c:pt idx="445">
                  <c:v>1080</c:v>
                </c:pt>
                <c:pt idx="446">
                  <c:v>1276</c:v>
                </c:pt>
                <c:pt idx="447">
                  <c:v>1161</c:v>
                </c:pt>
                <c:pt idx="448">
                  <c:v>1180</c:v>
                </c:pt>
                <c:pt idx="449">
                  <c:v>1133</c:v>
                </c:pt>
                <c:pt idx="450">
                  <c:v>1354</c:v>
                </c:pt>
                <c:pt idx="451">
                  <c:v>1266</c:v>
                </c:pt>
                <c:pt idx="452">
                  <c:v>1144</c:v>
                </c:pt>
                <c:pt idx="453">
                  <c:v>1092</c:v>
                </c:pt>
                <c:pt idx="454">
                  <c:v>1142</c:v>
                </c:pt>
                <c:pt idx="455">
                  <c:v>1285</c:v>
                </c:pt>
                <c:pt idx="456">
                  <c:v>1320</c:v>
                </c:pt>
                <c:pt idx="457">
                  <c:v>1320</c:v>
                </c:pt>
                <c:pt idx="458">
                  <c:v>1548</c:v>
                </c:pt>
                <c:pt idx="459">
                  <c:v>1320</c:v>
                </c:pt>
                <c:pt idx="460">
                  <c:v>1655</c:v>
                </c:pt>
                <c:pt idx="461">
                  <c:v>1678</c:v>
                </c:pt>
                <c:pt idx="462">
                  <c:v>1640</c:v>
                </c:pt>
                <c:pt idx="463">
                  <c:v>1683</c:v>
                </c:pt>
                <c:pt idx="464">
                  <c:v>1541</c:v>
                </c:pt>
                <c:pt idx="465">
                  <c:v>1487</c:v>
                </c:pt>
                <c:pt idx="466">
                  <c:v>1460</c:v>
                </c:pt>
                <c:pt idx="467">
                  <c:v>1270</c:v>
                </c:pt>
                <c:pt idx="468">
                  <c:v>1420</c:v>
                </c:pt>
                <c:pt idx="469">
                  <c:v>1500</c:v>
                </c:pt>
                <c:pt idx="470">
                  <c:v>1484</c:v>
                </c:pt>
                <c:pt idx="471">
                  <c:v>1508</c:v>
                </c:pt>
                <c:pt idx="472">
                  <c:v>1395</c:v>
                </c:pt>
                <c:pt idx="473">
                  <c:v>1380</c:v>
                </c:pt>
                <c:pt idx="474">
                  <c:v>1448</c:v>
                </c:pt>
                <c:pt idx="475">
                  <c:v>1686</c:v>
                </c:pt>
                <c:pt idx="476">
                  <c:v>1655</c:v>
                </c:pt>
                <c:pt idx="477">
                  <c:v>1760</c:v>
                </c:pt>
                <c:pt idx="478">
                  <c:v>1867</c:v>
                </c:pt>
                <c:pt idx="479">
                  <c:v>1077</c:v>
                </c:pt>
                <c:pt idx="480">
                  <c:v>1329</c:v>
                </c:pt>
                <c:pt idx="481">
                  <c:v>1391</c:v>
                </c:pt>
                <c:pt idx="482">
                  <c:v>1417</c:v>
                </c:pt>
                <c:pt idx="483">
                  <c:v>1191</c:v>
                </c:pt>
                <c:pt idx="484">
                  <c:v>1101</c:v>
                </c:pt>
                <c:pt idx="485">
                  <c:v>988</c:v>
                </c:pt>
                <c:pt idx="486">
                  <c:v>931</c:v>
                </c:pt>
                <c:pt idx="487">
                  <c:v>1000</c:v>
                </c:pt>
                <c:pt idx="488">
                  <c:v>1171</c:v>
                </c:pt>
                <c:pt idx="489">
                  <c:v>1056</c:v>
                </c:pt>
                <c:pt idx="490">
                  <c:v>1182</c:v>
                </c:pt>
                <c:pt idx="491">
                  <c:v>1227</c:v>
                </c:pt>
                <c:pt idx="492">
                  <c:v>1386</c:v>
                </c:pt>
                <c:pt idx="493">
                  <c:v>1456</c:v>
                </c:pt>
                <c:pt idx="494">
                  <c:v>1499</c:v>
                </c:pt>
                <c:pt idx="495">
                  <c:v>2295</c:v>
                </c:pt>
                <c:pt idx="496">
                  <c:v>2156</c:v>
                </c:pt>
                <c:pt idx="497">
                  <c:v>1241</c:v>
                </c:pt>
                <c:pt idx="498">
                  <c:v>1269</c:v>
                </c:pt>
                <c:pt idx="499">
                  <c:v>1155</c:v>
                </c:pt>
                <c:pt idx="500">
                  <c:v>1264</c:v>
                </c:pt>
                <c:pt idx="501">
                  <c:v>1289</c:v>
                </c:pt>
                <c:pt idx="502">
                  <c:v>1127</c:v>
                </c:pt>
                <c:pt idx="503">
                  <c:v>1247</c:v>
                </c:pt>
                <c:pt idx="504">
                  <c:v>1472</c:v>
                </c:pt>
                <c:pt idx="505">
                  <c:v>1345</c:v>
                </c:pt>
                <c:pt idx="506">
                  <c:v>1240</c:v>
                </c:pt>
                <c:pt idx="507">
                  <c:v>1480</c:v>
                </c:pt>
                <c:pt idx="508">
                  <c:v>1498</c:v>
                </c:pt>
                <c:pt idx="509">
                  <c:v>1358</c:v>
                </c:pt>
                <c:pt idx="510">
                  <c:v>1260</c:v>
                </c:pt>
                <c:pt idx="511">
                  <c:v>1432</c:v>
                </c:pt>
                <c:pt idx="512">
                  <c:v>1390</c:v>
                </c:pt>
              </c:numCache>
            </c:numRef>
          </c:val>
        </c:ser>
        <c:ser>
          <c:idx val="1"/>
          <c:order val="1"/>
          <c:tx>
            <c:strRef>
              <c:f>Tabelle4!$A$3</c:f>
              <c:strCache>
                <c:ptCount val="1"/>
                <c:pt idx="0">
                  <c:v>Aktion 1</c:v>
                </c:pt>
              </c:strCache>
            </c:strRef>
          </c:tx>
          <c:invertIfNegative val="0"/>
          <c:cat>
            <c:strRef>
              <c:f>Tabelle4!$B$1:$ST$1</c:f>
              <c:strCache>
                <c:ptCount val="51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  <c:pt idx="63">
                  <c:v>Agent 63</c:v>
                </c:pt>
                <c:pt idx="64">
                  <c:v>Agent 64</c:v>
                </c:pt>
                <c:pt idx="65">
                  <c:v>Agent 65</c:v>
                </c:pt>
                <c:pt idx="66">
                  <c:v>Agent 66</c:v>
                </c:pt>
                <c:pt idx="67">
                  <c:v>Agent 67</c:v>
                </c:pt>
                <c:pt idx="68">
                  <c:v>Agent 68</c:v>
                </c:pt>
                <c:pt idx="69">
                  <c:v>Agent 69</c:v>
                </c:pt>
                <c:pt idx="70">
                  <c:v>Agent 70</c:v>
                </c:pt>
                <c:pt idx="71">
                  <c:v>Agent 71</c:v>
                </c:pt>
                <c:pt idx="72">
                  <c:v>Agent 72</c:v>
                </c:pt>
                <c:pt idx="73">
                  <c:v>Agent 73</c:v>
                </c:pt>
                <c:pt idx="74">
                  <c:v>Agent 74</c:v>
                </c:pt>
                <c:pt idx="75">
                  <c:v>Agent 75</c:v>
                </c:pt>
                <c:pt idx="76">
                  <c:v>Agent 76</c:v>
                </c:pt>
                <c:pt idx="77">
                  <c:v>Agent 77</c:v>
                </c:pt>
                <c:pt idx="78">
                  <c:v>Agent 78</c:v>
                </c:pt>
                <c:pt idx="79">
                  <c:v>Agent 79</c:v>
                </c:pt>
                <c:pt idx="80">
                  <c:v>Agent 80</c:v>
                </c:pt>
                <c:pt idx="81">
                  <c:v>Agent 81</c:v>
                </c:pt>
                <c:pt idx="82">
                  <c:v>Agent 82</c:v>
                </c:pt>
                <c:pt idx="83">
                  <c:v>Agent 83</c:v>
                </c:pt>
                <c:pt idx="84">
                  <c:v>Agent 84</c:v>
                </c:pt>
                <c:pt idx="85">
                  <c:v>Agent 85</c:v>
                </c:pt>
                <c:pt idx="86">
                  <c:v>Agent 86</c:v>
                </c:pt>
                <c:pt idx="87">
                  <c:v>Agent 87</c:v>
                </c:pt>
                <c:pt idx="88">
                  <c:v>Agent 88</c:v>
                </c:pt>
                <c:pt idx="89">
                  <c:v>Agent 89</c:v>
                </c:pt>
                <c:pt idx="90">
                  <c:v>Agent 90</c:v>
                </c:pt>
                <c:pt idx="91">
                  <c:v>Agent 91</c:v>
                </c:pt>
                <c:pt idx="92">
                  <c:v>Agent 92</c:v>
                </c:pt>
                <c:pt idx="93">
                  <c:v>Agent 93</c:v>
                </c:pt>
                <c:pt idx="94">
                  <c:v>Agent 94</c:v>
                </c:pt>
                <c:pt idx="95">
                  <c:v>Agent 95</c:v>
                </c:pt>
                <c:pt idx="96">
                  <c:v>Agent 96</c:v>
                </c:pt>
                <c:pt idx="97">
                  <c:v>Agent 97</c:v>
                </c:pt>
                <c:pt idx="98">
                  <c:v>Agent 98</c:v>
                </c:pt>
                <c:pt idx="99">
                  <c:v>Agent 99</c:v>
                </c:pt>
                <c:pt idx="100">
                  <c:v>Agent 100</c:v>
                </c:pt>
                <c:pt idx="101">
                  <c:v>Agent 101</c:v>
                </c:pt>
                <c:pt idx="102">
                  <c:v>Agent 102</c:v>
                </c:pt>
                <c:pt idx="103">
                  <c:v>Agent 103</c:v>
                </c:pt>
                <c:pt idx="104">
                  <c:v>Agent 104</c:v>
                </c:pt>
                <c:pt idx="105">
                  <c:v>Agent 105</c:v>
                </c:pt>
                <c:pt idx="106">
                  <c:v>Agent 106</c:v>
                </c:pt>
                <c:pt idx="107">
                  <c:v>Agent 107</c:v>
                </c:pt>
                <c:pt idx="108">
                  <c:v>Agent 108</c:v>
                </c:pt>
                <c:pt idx="109">
                  <c:v>Agent 109</c:v>
                </c:pt>
                <c:pt idx="110">
                  <c:v>Agent 110</c:v>
                </c:pt>
                <c:pt idx="111">
                  <c:v>Agent 111</c:v>
                </c:pt>
                <c:pt idx="112">
                  <c:v>Agent 112</c:v>
                </c:pt>
                <c:pt idx="113">
                  <c:v>Agent 113</c:v>
                </c:pt>
                <c:pt idx="114">
                  <c:v>Agent 114</c:v>
                </c:pt>
                <c:pt idx="115">
                  <c:v>Agent 115</c:v>
                </c:pt>
                <c:pt idx="116">
                  <c:v>Agent 116</c:v>
                </c:pt>
                <c:pt idx="117">
                  <c:v>Agent 117</c:v>
                </c:pt>
                <c:pt idx="118">
                  <c:v>Agent 118</c:v>
                </c:pt>
                <c:pt idx="119">
                  <c:v>Agent 119</c:v>
                </c:pt>
                <c:pt idx="120">
                  <c:v>Agent 120</c:v>
                </c:pt>
                <c:pt idx="121">
                  <c:v>Agent 121</c:v>
                </c:pt>
                <c:pt idx="122">
                  <c:v>Agent 122</c:v>
                </c:pt>
                <c:pt idx="123">
                  <c:v>Agent 123</c:v>
                </c:pt>
                <c:pt idx="124">
                  <c:v>Agent 124</c:v>
                </c:pt>
                <c:pt idx="125">
                  <c:v>Agent 125</c:v>
                </c:pt>
                <c:pt idx="126">
                  <c:v>Agent 126</c:v>
                </c:pt>
                <c:pt idx="127">
                  <c:v>Agent 127</c:v>
                </c:pt>
                <c:pt idx="128">
                  <c:v>Agent 128</c:v>
                </c:pt>
                <c:pt idx="129">
                  <c:v>Agent 129</c:v>
                </c:pt>
                <c:pt idx="130">
                  <c:v>Agent 130</c:v>
                </c:pt>
                <c:pt idx="131">
                  <c:v>Agent 131</c:v>
                </c:pt>
                <c:pt idx="132">
                  <c:v>Agent 132</c:v>
                </c:pt>
                <c:pt idx="133">
                  <c:v>Agent 133</c:v>
                </c:pt>
                <c:pt idx="134">
                  <c:v>Agent 134</c:v>
                </c:pt>
                <c:pt idx="135">
                  <c:v>Agent 135</c:v>
                </c:pt>
                <c:pt idx="136">
                  <c:v>Agent 136</c:v>
                </c:pt>
                <c:pt idx="137">
                  <c:v>Agent 137</c:v>
                </c:pt>
                <c:pt idx="138">
                  <c:v>Agent 138</c:v>
                </c:pt>
                <c:pt idx="139">
                  <c:v>Agent 139</c:v>
                </c:pt>
                <c:pt idx="140">
                  <c:v>Agent 140</c:v>
                </c:pt>
                <c:pt idx="141">
                  <c:v>Agent 141</c:v>
                </c:pt>
                <c:pt idx="142">
                  <c:v>Agent 142</c:v>
                </c:pt>
                <c:pt idx="143">
                  <c:v>Agent 143</c:v>
                </c:pt>
                <c:pt idx="144">
                  <c:v>Agent 144</c:v>
                </c:pt>
                <c:pt idx="145">
                  <c:v>Agent 145</c:v>
                </c:pt>
                <c:pt idx="146">
                  <c:v>Agent 146</c:v>
                </c:pt>
                <c:pt idx="147">
                  <c:v>Agent 147</c:v>
                </c:pt>
                <c:pt idx="148">
                  <c:v>Agent 148</c:v>
                </c:pt>
                <c:pt idx="149">
                  <c:v>Agent 149</c:v>
                </c:pt>
                <c:pt idx="150">
                  <c:v>Agent 150</c:v>
                </c:pt>
                <c:pt idx="151">
                  <c:v>Agent 151</c:v>
                </c:pt>
                <c:pt idx="152">
                  <c:v>Agent 152</c:v>
                </c:pt>
                <c:pt idx="153">
                  <c:v>Agent 153</c:v>
                </c:pt>
                <c:pt idx="154">
                  <c:v>Agent 154</c:v>
                </c:pt>
                <c:pt idx="155">
                  <c:v>Agent 155</c:v>
                </c:pt>
                <c:pt idx="156">
                  <c:v>Agent 156</c:v>
                </c:pt>
                <c:pt idx="157">
                  <c:v>Agent 157</c:v>
                </c:pt>
                <c:pt idx="158">
                  <c:v>Agent 158</c:v>
                </c:pt>
                <c:pt idx="159">
                  <c:v>Agent 159</c:v>
                </c:pt>
                <c:pt idx="160">
                  <c:v>Agent 160</c:v>
                </c:pt>
                <c:pt idx="161">
                  <c:v>Agent 161</c:v>
                </c:pt>
                <c:pt idx="162">
                  <c:v>Agent 162</c:v>
                </c:pt>
                <c:pt idx="163">
                  <c:v>Agent 163</c:v>
                </c:pt>
                <c:pt idx="164">
                  <c:v>Agent 164</c:v>
                </c:pt>
                <c:pt idx="165">
                  <c:v>Agent 165</c:v>
                </c:pt>
                <c:pt idx="166">
                  <c:v>Agent 166</c:v>
                </c:pt>
                <c:pt idx="167">
                  <c:v>Agent 167</c:v>
                </c:pt>
                <c:pt idx="168">
                  <c:v>Agent 168</c:v>
                </c:pt>
                <c:pt idx="169">
                  <c:v>Agent 169</c:v>
                </c:pt>
                <c:pt idx="170">
                  <c:v>Agent 170</c:v>
                </c:pt>
                <c:pt idx="171">
                  <c:v>Agent 171</c:v>
                </c:pt>
                <c:pt idx="172">
                  <c:v>Agent 172</c:v>
                </c:pt>
                <c:pt idx="173">
                  <c:v>Agent 173</c:v>
                </c:pt>
                <c:pt idx="174">
                  <c:v>Agent 174</c:v>
                </c:pt>
                <c:pt idx="175">
                  <c:v>Agent 175</c:v>
                </c:pt>
                <c:pt idx="176">
                  <c:v>Agent 176</c:v>
                </c:pt>
                <c:pt idx="177">
                  <c:v>Agent 177</c:v>
                </c:pt>
                <c:pt idx="178">
                  <c:v>Agent 178</c:v>
                </c:pt>
                <c:pt idx="179">
                  <c:v>Agent 179</c:v>
                </c:pt>
                <c:pt idx="180">
                  <c:v>Agent 180</c:v>
                </c:pt>
                <c:pt idx="181">
                  <c:v>Agent 181</c:v>
                </c:pt>
                <c:pt idx="182">
                  <c:v>Agent 182</c:v>
                </c:pt>
                <c:pt idx="183">
                  <c:v>Agent 183</c:v>
                </c:pt>
                <c:pt idx="184">
                  <c:v>Agent 184</c:v>
                </c:pt>
                <c:pt idx="185">
                  <c:v>Agent 185</c:v>
                </c:pt>
                <c:pt idx="186">
                  <c:v>Agent 186</c:v>
                </c:pt>
                <c:pt idx="187">
                  <c:v>Agent 187</c:v>
                </c:pt>
                <c:pt idx="188">
                  <c:v>Agent 188</c:v>
                </c:pt>
                <c:pt idx="189">
                  <c:v>Agent 189</c:v>
                </c:pt>
                <c:pt idx="190">
                  <c:v>Agent 190</c:v>
                </c:pt>
                <c:pt idx="191">
                  <c:v>Agent 191</c:v>
                </c:pt>
                <c:pt idx="192">
                  <c:v>Agent 192</c:v>
                </c:pt>
                <c:pt idx="193">
                  <c:v>Agent 193</c:v>
                </c:pt>
                <c:pt idx="194">
                  <c:v>Agent 194</c:v>
                </c:pt>
                <c:pt idx="195">
                  <c:v>Agent 195</c:v>
                </c:pt>
                <c:pt idx="196">
                  <c:v>Agent 196</c:v>
                </c:pt>
                <c:pt idx="197">
                  <c:v>Agent 197</c:v>
                </c:pt>
                <c:pt idx="198">
                  <c:v>Agent 198</c:v>
                </c:pt>
                <c:pt idx="199">
                  <c:v>Agent 199</c:v>
                </c:pt>
                <c:pt idx="200">
                  <c:v>Agent 200</c:v>
                </c:pt>
                <c:pt idx="201">
                  <c:v>Agent 201</c:v>
                </c:pt>
                <c:pt idx="202">
                  <c:v>Agent 202</c:v>
                </c:pt>
                <c:pt idx="203">
                  <c:v>Agent 203</c:v>
                </c:pt>
                <c:pt idx="204">
                  <c:v>Agent 204</c:v>
                </c:pt>
                <c:pt idx="205">
                  <c:v>Agent 205</c:v>
                </c:pt>
                <c:pt idx="206">
                  <c:v>Agent 206</c:v>
                </c:pt>
                <c:pt idx="207">
                  <c:v>Agent 207</c:v>
                </c:pt>
                <c:pt idx="208">
                  <c:v>Agent 208</c:v>
                </c:pt>
                <c:pt idx="209">
                  <c:v>Agent 209</c:v>
                </c:pt>
                <c:pt idx="210">
                  <c:v>Agent 210</c:v>
                </c:pt>
                <c:pt idx="211">
                  <c:v>Agent 211</c:v>
                </c:pt>
                <c:pt idx="212">
                  <c:v>Agent 212</c:v>
                </c:pt>
                <c:pt idx="213">
                  <c:v>Agent 213</c:v>
                </c:pt>
                <c:pt idx="214">
                  <c:v>Agent 214</c:v>
                </c:pt>
                <c:pt idx="215">
                  <c:v>Agent 215</c:v>
                </c:pt>
                <c:pt idx="216">
                  <c:v>Agent 216</c:v>
                </c:pt>
                <c:pt idx="217">
                  <c:v>Agent 217</c:v>
                </c:pt>
                <c:pt idx="218">
                  <c:v>Agent 218</c:v>
                </c:pt>
                <c:pt idx="219">
                  <c:v>Agent 219</c:v>
                </c:pt>
                <c:pt idx="220">
                  <c:v>Agent 220</c:v>
                </c:pt>
                <c:pt idx="221">
                  <c:v>Agent 221</c:v>
                </c:pt>
                <c:pt idx="222">
                  <c:v>Agent 222</c:v>
                </c:pt>
                <c:pt idx="223">
                  <c:v>Agent 223</c:v>
                </c:pt>
                <c:pt idx="224">
                  <c:v>Agent 224</c:v>
                </c:pt>
                <c:pt idx="225">
                  <c:v>Agent 225</c:v>
                </c:pt>
                <c:pt idx="226">
                  <c:v>Agent 226</c:v>
                </c:pt>
                <c:pt idx="227">
                  <c:v>Agent 227</c:v>
                </c:pt>
                <c:pt idx="228">
                  <c:v>Agent 228</c:v>
                </c:pt>
                <c:pt idx="229">
                  <c:v>Agent 229</c:v>
                </c:pt>
                <c:pt idx="230">
                  <c:v>Agent 230</c:v>
                </c:pt>
                <c:pt idx="231">
                  <c:v>Agent 231</c:v>
                </c:pt>
                <c:pt idx="232">
                  <c:v>Agent 232</c:v>
                </c:pt>
                <c:pt idx="233">
                  <c:v>Agent 233</c:v>
                </c:pt>
                <c:pt idx="234">
                  <c:v>Agent 234</c:v>
                </c:pt>
                <c:pt idx="235">
                  <c:v>Agent 235</c:v>
                </c:pt>
                <c:pt idx="236">
                  <c:v>Agent 236</c:v>
                </c:pt>
                <c:pt idx="237">
                  <c:v>Agent 237</c:v>
                </c:pt>
                <c:pt idx="238">
                  <c:v>Agent 238</c:v>
                </c:pt>
                <c:pt idx="239">
                  <c:v>Agent 239</c:v>
                </c:pt>
                <c:pt idx="240">
                  <c:v>Agent 240</c:v>
                </c:pt>
                <c:pt idx="241">
                  <c:v>Agent 241</c:v>
                </c:pt>
                <c:pt idx="242">
                  <c:v>Agent 242</c:v>
                </c:pt>
                <c:pt idx="243">
                  <c:v>Agent 243</c:v>
                </c:pt>
                <c:pt idx="244">
                  <c:v>Agent 244</c:v>
                </c:pt>
                <c:pt idx="245">
                  <c:v>Agent 245</c:v>
                </c:pt>
                <c:pt idx="246">
                  <c:v>Agent 246</c:v>
                </c:pt>
                <c:pt idx="247">
                  <c:v>Agent 247</c:v>
                </c:pt>
                <c:pt idx="248">
                  <c:v>Agent 248</c:v>
                </c:pt>
                <c:pt idx="249">
                  <c:v>Agent 249</c:v>
                </c:pt>
                <c:pt idx="250">
                  <c:v>Agent 250</c:v>
                </c:pt>
                <c:pt idx="251">
                  <c:v>Agent 251</c:v>
                </c:pt>
                <c:pt idx="252">
                  <c:v>Agent 252</c:v>
                </c:pt>
                <c:pt idx="253">
                  <c:v>Agent 253</c:v>
                </c:pt>
                <c:pt idx="254">
                  <c:v>Agent 254</c:v>
                </c:pt>
                <c:pt idx="255">
                  <c:v>Agent 255</c:v>
                </c:pt>
                <c:pt idx="256">
                  <c:v>Agent 256</c:v>
                </c:pt>
                <c:pt idx="257">
                  <c:v>Agent 257</c:v>
                </c:pt>
                <c:pt idx="258">
                  <c:v>Agent 258</c:v>
                </c:pt>
                <c:pt idx="259">
                  <c:v>Agent 259</c:v>
                </c:pt>
                <c:pt idx="260">
                  <c:v>Agent 260</c:v>
                </c:pt>
                <c:pt idx="261">
                  <c:v>Agent 261</c:v>
                </c:pt>
                <c:pt idx="262">
                  <c:v>Agent 262</c:v>
                </c:pt>
                <c:pt idx="263">
                  <c:v>Agent 263</c:v>
                </c:pt>
                <c:pt idx="264">
                  <c:v>Agent 264</c:v>
                </c:pt>
                <c:pt idx="265">
                  <c:v>Agent 265</c:v>
                </c:pt>
                <c:pt idx="266">
                  <c:v>Agent 266</c:v>
                </c:pt>
                <c:pt idx="267">
                  <c:v>Agent 267</c:v>
                </c:pt>
                <c:pt idx="268">
                  <c:v>Agent 268</c:v>
                </c:pt>
                <c:pt idx="269">
                  <c:v>Agent 269</c:v>
                </c:pt>
                <c:pt idx="270">
                  <c:v>Agent 270</c:v>
                </c:pt>
                <c:pt idx="271">
                  <c:v>Agent 271</c:v>
                </c:pt>
                <c:pt idx="272">
                  <c:v>Agent 272</c:v>
                </c:pt>
                <c:pt idx="273">
                  <c:v>Agent 273</c:v>
                </c:pt>
                <c:pt idx="274">
                  <c:v>Agent 274</c:v>
                </c:pt>
                <c:pt idx="275">
                  <c:v>Agent 275</c:v>
                </c:pt>
                <c:pt idx="276">
                  <c:v>Agent 276</c:v>
                </c:pt>
                <c:pt idx="277">
                  <c:v>Agent 277</c:v>
                </c:pt>
                <c:pt idx="278">
                  <c:v>Agent 278</c:v>
                </c:pt>
                <c:pt idx="279">
                  <c:v>Agent 279</c:v>
                </c:pt>
                <c:pt idx="280">
                  <c:v>Agent 280</c:v>
                </c:pt>
                <c:pt idx="281">
                  <c:v>Agent 281</c:v>
                </c:pt>
                <c:pt idx="282">
                  <c:v>Agent 282</c:v>
                </c:pt>
                <c:pt idx="283">
                  <c:v>Agent 283</c:v>
                </c:pt>
                <c:pt idx="284">
                  <c:v>Agent 284</c:v>
                </c:pt>
                <c:pt idx="285">
                  <c:v>Agent 285</c:v>
                </c:pt>
                <c:pt idx="286">
                  <c:v>Agent 286</c:v>
                </c:pt>
                <c:pt idx="287">
                  <c:v>Agent 287</c:v>
                </c:pt>
                <c:pt idx="288">
                  <c:v>Agent 288</c:v>
                </c:pt>
                <c:pt idx="289">
                  <c:v>Agent 289</c:v>
                </c:pt>
                <c:pt idx="290">
                  <c:v>Agent 290</c:v>
                </c:pt>
                <c:pt idx="291">
                  <c:v>Agent 291</c:v>
                </c:pt>
                <c:pt idx="292">
                  <c:v>Agent 292</c:v>
                </c:pt>
                <c:pt idx="293">
                  <c:v>Agent 293</c:v>
                </c:pt>
                <c:pt idx="294">
                  <c:v>Agent 294</c:v>
                </c:pt>
                <c:pt idx="295">
                  <c:v>Agent 295</c:v>
                </c:pt>
                <c:pt idx="296">
                  <c:v>Agent 296</c:v>
                </c:pt>
                <c:pt idx="297">
                  <c:v>Agent 297</c:v>
                </c:pt>
                <c:pt idx="298">
                  <c:v>Agent 298</c:v>
                </c:pt>
                <c:pt idx="299">
                  <c:v>Agent 299</c:v>
                </c:pt>
                <c:pt idx="300">
                  <c:v>Agent 300</c:v>
                </c:pt>
                <c:pt idx="301">
                  <c:v>Agent 301</c:v>
                </c:pt>
                <c:pt idx="302">
                  <c:v>Agent 302</c:v>
                </c:pt>
                <c:pt idx="303">
                  <c:v>Agent 303</c:v>
                </c:pt>
                <c:pt idx="304">
                  <c:v>Agent 304</c:v>
                </c:pt>
                <c:pt idx="305">
                  <c:v>Agent 305</c:v>
                </c:pt>
                <c:pt idx="306">
                  <c:v>Agent 306</c:v>
                </c:pt>
                <c:pt idx="307">
                  <c:v>Agent 307</c:v>
                </c:pt>
                <c:pt idx="308">
                  <c:v>Agent 308</c:v>
                </c:pt>
                <c:pt idx="309">
                  <c:v>Agent 309</c:v>
                </c:pt>
                <c:pt idx="310">
                  <c:v>Agent 310</c:v>
                </c:pt>
                <c:pt idx="311">
                  <c:v>Agent 311</c:v>
                </c:pt>
                <c:pt idx="312">
                  <c:v>Agent 312</c:v>
                </c:pt>
                <c:pt idx="313">
                  <c:v>Agent 313</c:v>
                </c:pt>
                <c:pt idx="314">
                  <c:v>Agent 314</c:v>
                </c:pt>
                <c:pt idx="315">
                  <c:v>Agent 315</c:v>
                </c:pt>
                <c:pt idx="316">
                  <c:v>Agent 316</c:v>
                </c:pt>
                <c:pt idx="317">
                  <c:v>Agent 317</c:v>
                </c:pt>
                <c:pt idx="318">
                  <c:v>Agent 318</c:v>
                </c:pt>
                <c:pt idx="319">
                  <c:v>Agent 319</c:v>
                </c:pt>
                <c:pt idx="320">
                  <c:v>Agent 320</c:v>
                </c:pt>
                <c:pt idx="321">
                  <c:v>Agent 321</c:v>
                </c:pt>
                <c:pt idx="322">
                  <c:v>Agent 322</c:v>
                </c:pt>
                <c:pt idx="323">
                  <c:v>Agent 323</c:v>
                </c:pt>
                <c:pt idx="324">
                  <c:v>Agent 324</c:v>
                </c:pt>
                <c:pt idx="325">
                  <c:v>Agent 325</c:v>
                </c:pt>
                <c:pt idx="326">
                  <c:v>Agent 326</c:v>
                </c:pt>
                <c:pt idx="327">
                  <c:v>Agent 327</c:v>
                </c:pt>
                <c:pt idx="328">
                  <c:v>Agent 328</c:v>
                </c:pt>
                <c:pt idx="329">
                  <c:v>Agent 329</c:v>
                </c:pt>
                <c:pt idx="330">
                  <c:v>Agent 330</c:v>
                </c:pt>
                <c:pt idx="331">
                  <c:v>Agent 331</c:v>
                </c:pt>
                <c:pt idx="332">
                  <c:v>Agent 332</c:v>
                </c:pt>
                <c:pt idx="333">
                  <c:v>Agent 333</c:v>
                </c:pt>
                <c:pt idx="334">
                  <c:v>Agent 334</c:v>
                </c:pt>
                <c:pt idx="335">
                  <c:v>Agent 335</c:v>
                </c:pt>
                <c:pt idx="336">
                  <c:v>Agent 336</c:v>
                </c:pt>
                <c:pt idx="337">
                  <c:v>Agent 337</c:v>
                </c:pt>
                <c:pt idx="338">
                  <c:v>Agent 338</c:v>
                </c:pt>
                <c:pt idx="339">
                  <c:v>Agent 339</c:v>
                </c:pt>
                <c:pt idx="340">
                  <c:v>Agent 340</c:v>
                </c:pt>
                <c:pt idx="341">
                  <c:v>Agent 341</c:v>
                </c:pt>
                <c:pt idx="342">
                  <c:v>Agent 342</c:v>
                </c:pt>
                <c:pt idx="343">
                  <c:v>Agent 343</c:v>
                </c:pt>
                <c:pt idx="344">
                  <c:v>Agent 344</c:v>
                </c:pt>
                <c:pt idx="345">
                  <c:v>Agent 345</c:v>
                </c:pt>
                <c:pt idx="346">
                  <c:v>Agent 346</c:v>
                </c:pt>
                <c:pt idx="347">
                  <c:v>Agent 347</c:v>
                </c:pt>
                <c:pt idx="348">
                  <c:v>Agent 348</c:v>
                </c:pt>
                <c:pt idx="349">
                  <c:v>Agent 349</c:v>
                </c:pt>
                <c:pt idx="350">
                  <c:v>Agent 350</c:v>
                </c:pt>
                <c:pt idx="351">
                  <c:v>Agent 351</c:v>
                </c:pt>
                <c:pt idx="352">
                  <c:v>Agent 352</c:v>
                </c:pt>
                <c:pt idx="353">
                  <c:v>Agent 353</c:v>
                </c:pt>
                <c:pt idx="354">
                  <c:v>Agent 354</c:v>
                </c:pt>
                <c:pt idx="355">
                  <c:v>Agent 355</c:v>
                </c:pt>
                <c:pt idx="356">
                  <c:v>Agent 356</c:v>
                </c:pt>
                <c:pt idx="357">
                  <c:v>Agent 357</c:v>
                </c:pt>
                <c:pt idx="358">
                  <c:v>Agent 358</c:v>
                </c:pt>
                <c:pt idx="359">
                  <c:v>Agent 359</c:v>
                </c:pt>
                <c:pt idx="360">
                  <c:v>Agent 360</c:v>
                </c:pt>
                <c:pt idx="361">
                  <c:v>Agent 361</c:v>
                </c:pt>
                <c:pt idx="362">
                  <c:v>Agent 362</c:v>
                </c:pt>
                <c:pt idx="363">
                  <c:v>Agent 363</c:v>
                </c:pt>
                <c:pt idx="364">
                  <c:v>Agent 364</c:v>
                </c:pt>
                <c:pt idx="365">
                  <c:v>Agent 365</c:v>
                </c:pt>
                <c:pt idx="366">
                  <c:v>Agent 366</c:v>
                </c:pt>
                <c:pt idx="367">
                  <c:v>Agent 367</c:v>
                </c:pt>
                <c:pt idx="368">
                  <c:v>Agent 368</c:v>
                </c:pt>
                <c:pt idx="369">
                  <c:v>Agent 369</c:v>
                </c:pt>
                <c:pt idx="370">
                  <c:v>Agent 370</c:v>
                </c:pt>
                <c:pt idx="371">
                  <c:v>Agent 371</c:v>
                </c:pt>
                <c:pt idx="372">
                  <c:v>Agent 372</c:v>
                </c:pt>
                <c:pt idx="373">
                  <c:v>Agent 373</c:v>
                </c:pt>
                <c:pt idx="374">
                  <c:v>Agent 374</c:v>
                </c:pt>
                <c:pt idx="375">
                  <c:v>Agent 375</c:v>
                </c:pt>
                <c:pt idx="376">
                  <c:v>Agent 376</c:v>
                </c:pt>
                <c:pt idx="377">
                  <c:v>Agent 377</c:v>
                </c:pt>
                <c:pt idx="378">
                  <c:v>Agent 378</c:v>
                </c:pt>
                <c:pt idx="379">
                  <c:v>Agent 379</c:v>
                </c:pt>
                <c:pt idx="380">
                  <c:v>Agent 380</c:v>
                </c:pt>
                <c:pt idx="381">
                  <c:v>Agent 381</c:v>
                </c:pt>
                <c:pt idx="382">
                  <c:v>Agent 382</c:v>
                </c:pt>
                <c:pt idx="383">
                  <c:v>Agent 383</c:v>
                </c:pt>
                <c:pt idx="384">
                  <c:v>Agent 384</c:v>
                </c:pt>
                <c:pt idx="385">
                  <c:v>Agent 385</c:v>
                </c:pt>
                <c:pt idx="386">
                  <c:v>Agent 386</c:v>
                </c:pt>
                <c:pt idx="387">
                  <c:v>Agent 387</c:v>
                </c:pt>
                <c:pt idx="388">
                  <c:v>Agent 388</c:v>
                </c:pt>
                <c:pt idx="389">
                  <c:v>Agent 389</c:v>
                </c:pt>
                <c:pt idx="390">
                  <c:v>Agent 390</c:v>
                </c:pt>
                <c:pt idx="391">
                  <c:v>Agent 391</c:v>
                </c:pt>
                <c:pt idx="392">
                  <c:v>Agent 392</c:v>
                </c:pt>
                <c:pt idx="393">
                  <c:v>Agent 393</c:v>
                </c:pt>
                <c:pt idx="394">
                  <c:v>Agent 394</c:v>
                </c:pt>
                <c:pt idx="395">
                  <c:v>Agent 395</c:v>
                </c:pt>
                <c:pt idx="396">
                  <c:v>Agent 396</c:v>
                </c:pt>
                <c:pt idx="397">
                  <c:v>Agent 397</c:v>
                </c:pt>
                <c:pt idx="398">
                  <c:v>Agent 398</c:v>
                </c:pt>
                <c:pt idx="399">
                  <c:v>Agent 399</c:v>
                </c:pt>
                <c:pt idx="400">
                  <c:v>Agent 400</c:v>
                </c:pt>
                <c:pt idx="401">
                  <c:v>Agent 401</c:v>
                </c:pt>
                <c:pt idx="402">
                  <c:v>Agent 402</c:v>
                </c:pt>
                <c:pt idx="403">
                  <c:v>Agent 403</c:v>
                </c:pt>
                <c:pt idx="404">
                  <c:v>Agent 404</c:v>
                </c:pt>
                <c:pt idx="405">
                  <c:v>Agent 405</c:v>
                </c:pt>
                <c:pt idx="406">
                  <c:v>Agent 406</c:v>
                </c:pt>
                <c:pt idx="407">
                  <c:v>Agent 407</c:v>
                </c:pt>
                <c:pt idx="408">
                  <c:v>Agent 408</c:v>
                </c:pt>
                <c:pt idx="409">
                  <c:v>Agent 409</c:v>
                </c:pt>
                <c:pt idx="410">
                  <c:v>Agent 410</c:v>
                </c:pt>
                <c:pt idx="411">
                  <c:v>Agent 411</c:v>
                </c:pt>
                <c:pt idx="412">
                  <c:v>Agent 412</c:v>
                </c:pt>
                <c:pt idx="413">
                  <c:v>Agent 413</c:v>
                </c:pt>
                <c:pt idx="414">
                  <c:v>Agent 414</c:v>
                </c:pt>
                <c:pt idx="415">
                  <c:v>Agent 415</c:v>
                </c:pt>
                <c:pt idx="416">
                  <c:v>Agent 416</c:v>
                </c:pt>
                <c:pt idx="417">
                  <c:v>Agent 417</c:v>
                </c:pt>
                <c:pt idx="418">
                  <c:v>Agent 418</c:v>
                </c:pt>
                <c:pt idx="419">
                  <c:v>Agent 419</c:v>
                </c:pt>
                <c:pt idx="420">
                  <c:v>Agent 420</c:v>
                </c:pt>
                <c:pt idx="421">
                  <c:v>Agent 421</c:v>
                </c:pt>
                <c:pt idx="422">
                  <c:v>Agent 422</c:v>
                </c:pt>
                <c:pt idx="423">
                  <c:v>Agent 423</c:v>
                </c:pt>
                <c:pt idx="424">
                  <c:v>Agent 424</c:v>
                </c:pt>
                <c:pt idx="425">
                  <c:v>Agent 425</c:v>
                </c:pt>
                <c:pt idx="426">
                  <c:v>Agent 426</c:v>
                </c:pt>
                <c:pt idx="427">
                  <c:v>Agent 427</c:v>
                </c:pt>
                <c:pt idx="428">
                  <c:v>Agent 428</c:v>
                </c:pt>
                <c:pt idx="429">
                  <c:v>Agent 429</c:v>
                </c:pt>
                <c:pt idx="430">
                  <c:v>Agent 430</c:v>
                </c:pt>
                <c:pt idx="431">
                  <c:v>Agent 431</c:v>
                </c:pt>
                <c:pt idx="432">
                  <c:v>Agent 432</c:v>
                </c:pt>
                <c:pt idx="433">
                  <c:v>Agent 433</c:v>
                </c:pt>
                <c:pt idx="434">
                  <c:v>Agent 434</c:v>
                </c:pt>
                <c:pt idx="435">
                  <c:v>Agent 435</c:v>
                </c:pt>
                <c:pt idx="436">
                  <c:v>Agent 436</c:v>
                </c:pt>
                <c:pt idx="437">
                  <c:v>Agent 437</c:v>
                </c:pt>
                <c:pt idx="438">
                  <c:v>Agent 438</c:v>
                </c:pt>
                <c:pt idx="439">
                  <c:v>Agent 439</c:v>
                </c:pt>
                <c:pt idx="440">
                  <c:v>Agent 440</c:v>
                </c:pt>
                <c:pt idx="441">
                  <c:v>Agent 441</c:v>
                </c:pt>
                <c:pt idx="442">
                  <c:v>Agent 442</c:v>
                </c:pt>
                <c:pt idx="443">
                  <c:v>Agent 443</c:v>
                </c:pt>
                <c:pt idx="444">
                  <c:v>Agent 444</c:v>
                </c:pt>
                <c:pt idx="445">
                  <c:v>Agent 445</c:v>
                </c:pt>
                <c:pt idx="446">
                  <c:v>Agent 446</c:v>
                </c:pt>
                <c:pt idx="447">
                  <c:v>Agent 447</c:v>
                </c:pt>
                <c:pt idx="448">
                  <c:v>Agent 448</c:v>
                </c:pt>
                <c:pt idx="449">
                  <c:v>Agent 449</c:v>
                </c:pt>
                <c:pt idx="450">
                  <c:v>Agent 450</c:v>
                </c:pt>
                <c:pt idx="451">
                  <c:v>Agent 451</c:v>
                </c:pt>
                <c:pt idx="452">
                  <c:v>Agent 452</c:v>
                </c:pt>
                <c:pt idx="453">
                  <c:v>Agent 453</c:v>
                </c:pt>
                <c:pt idx="454">
                  <c:v>Agent 454</c:v>
                </c:pt>
                <c:pt idx="455">
                  <c:v>Agent 455</c:v>
                </c:pt>
                <c:pt idx="456">
                  <c:v>Agent 456</c:v>
                </c:pt>
                <c:pt idx="457">
                  <c:v>Agent 457</c:v>
                </c:pt>
                <c:pt idx="458">
                  <c:v>Agent 458</c:v>
                </c:pt>
                <c:pt idx="459">
                  <c:v>Agent 459</c:v>
                </c:pt>
                <c:pt idx="460">
                  <c:v>Agent 460</c:v>
                </c:pt>
                <c:pt idx="461">
                  <c:v>Agent 461</c:v>
                </c:pt>
                <c:pt idx="462">
                  <c:v>Agent 462</c:v>
                </c:pt>
                <c:pt idx="463">
                  <c:v>Agent 463</c:v>
                </c:pt>
                <c:pt idx="464">
                  <c:v>Agent 464</c:v>
                </c:pt>
                <c:pt idx="465">
                  <c:v>Agent 465</c:v>
                </c:pt>
                <c:pt idx="466">
                  <c:v>Agent 466</c:v>
                </c:pt>
                <c:pt idx="467">
                  <c:v>Agent 467</c:v>
                </c:pt>
                <c:pt idx="468">
                  <c:v>Agent 468</c:v>
                </c:pt>
                <c:pt idx="469">
                  <c:v>Agent 469</c:v>
                </c:pt>
                <c:pt idx="470">
                  <c:v>Agent 470</c:v>
                </c:pt>
                <c:pt idx="471">
                  <c:v>Agent 471</c:v>
                </c:pt>
                <c:pt idx="472">
                  <c:v>Agent 472</c:v>
                </c:pt>
                <c:pt idx="473">
                  <c:v>Agent 473</c:v>
                </c:pt>
                <c:pt idx="474">
                  <c:v>Agent 474</c:v>
                </c:pt>
                <c:pt idx="475">
                  <c:v>Agent 475</c:v>
                </c:pt>
                <c:pt idx="476">
                  <c:v>Agent 476</c:v>
                </c:pt>
                <c:pt idx="477">
                  <c:v>Agent 477</c:v>
                </c:pt>
                <c:pt idx="478">
                  <c:v>Agent 478</c:v>
                </c:pt>
                <c:pt idx="479">
                  <c:v>Agent 479</c:v>
                </c:pt>
                <c:pt idx="480">
                  <c:v>Agent 480</c:v>
                </c:pt>
                <c:pt idx="481">
                  <c:v>Agent 481</c:v>
                </c:pt>
                <c:pt idx="482">
                  <c:v>Agent 482</c:v>
                </c:pt>
                <c:pt idx="483">
                  <c:v>Agent 483</c:v>
                </c:pt>
                <c:pt idx="484">
                  <c:v>Agent 484</c:v>
                </c:pt>
                <c:pt idx="485">
                  <c:v>Agent 485</c:v>
                </c:pt>
                <c:pt idx="486">
                  <c:v>Agent 486</c:v>
                </c:pt>
                <c:pt idx="487">
                  <c:v>Agent 487</c:v>
                </c:pt>
                <c:pt idx="488">
                  <c:v>Agent 488</c:v>
                </c:pt>
                <c:pt idx="489">
                  <c:v>Agent 489</c:v>
                </c:pt>
                <c:pt idx="490">
                  <c:v>Agent 490</c:v>
                </c:pt>
                <c:pt idx="491">
                  <c:v>Agent 491</c:v>
                </c:pt>
                <c:pt idx="492">
                  <c:v>Agent 492</c:v>
                </c:pt>
                <c:pt idx="493">
                  <c:v>Agent 493</c:v>
                </c:pt>
                <c:pt idx="494">
                  <c:v>Agent 494</c:v>
                </c:pt>
                <c:pt idx="495">
                  <c:v>Agent 495</c:v>
                </c:pt>
                <c:pt idx="496">
                  <c:v>Agent 496</c:v>
                </c:pt>
                <c:pt idx="497">
                  <c:v>Agent 497</c:v>
                </c:pt>
                <c:pt idx="498">
                  <c:v>Agent 498</c:v>
                </c:pt>
                <c:pt idx="499">
                  <c:v>Agent 499</c:v>
                </c:pt>
                <c:pt idx="500">
                  <c:v>Agent 500</c:v>
                </c:pt>
                <c:pt idx="501">
                  <c:v>Agent 501</c:v>
                </c:pt>
                <c:pt idx="502">
                  <c:v>Agent 502</c:v>
                </c:pt>
                <c:pt idx="503">
                  <c:v>Agent 503</c:v>
                </c:pt>
                <c:pt idx="504">
                  <c:v>Agent 504</c:v>
                </c:pt>
                <c:pt idx="505">
                  <c:v>Agent 505</c:v>
                </c:pt>
                <c:pt idx="506">
                  <c:v>Agent 506</c:v>
                </c:pt>
                <c:pt idx="507">
                  <c:v>Agent 507</c:v>
                </c:pt>
                <c:pt idx="508">
                  <c:v>Agent 508</c:v>
                </c:pt>
                <c:pt idx="509">
                  <c:v>Agent 509</c:v>
                </c:pt>
                <c:pt idx="510">
                  <c:v>Agent 510</c:v>
                </c:pt>
                <c:pt idx="511">
                  <c:v>Agent 511</c:v>
                </c:pt>
                <c:pt idx="512">
                  <c:v>Agent 512</c:v>
                </c:pt>
              </c:strCache>
            </c:strRef>
          </c:cat>
          <c:val>
            <c:numRef>
              <c:f>Tabelle4!$B$3:$ST$3</c:f>
              <c:numCache>
                <c:formatCode>General</c:formatCode>
                <c:ptCount val="513"/>
                <c:pt idx="0">
                  <c:v>3874</c:v>
                </c:pt>
                <c:pt idx="1">
                  <c:v>3874</c:v>
                </c:pt>
                <c:pt idx="2">
                  <c:v>296</c:v>
                </c:pt>
                <c:pt idx="3">
                  <c:v>413</c:v>
                </c:pt>
                <c:pt idx="4">
                  <c:v>6785</c:v>
                </c:pt>
                <c:pt idx="5">
                  <c:v>11172</c:v>
                </c:pt>
                <c:pt idx="6">
                  <c:v>9206</c:v>
                </c:pt>
                <c:pt idx="7">
                  <c:v>10272</c:v>
                </c:pt>
                <c:pt idx="8">
                  <c:v>6297</c:v>
                </c:pt>
                <c:pt idx="9">
                  <c:v>3496</c:v>
                </c:pt>
                <c:pt idx="10">
                  <c:v>1161</c:v>
                </c:pt>
                <c:pt idx="11">
                  <c:v>1133</c:v>
                </c:pt>
                <c:pt idx="12">
                  <c:v>6146</c:v>
                </c:pt>
                <c:pt idx="13">
                  <c:v>4928</c:v>
                </c:pt>
                <c:pt idx="14">
                  <c:v>6890</c:v>
                </c:pt>
                <c:pt idx="15">
                  <c:v>8162</c:v>
                </c:pt>
                <c:pt idx="16">
                  <c:v>7509</c:v>
                </c:pt>
                <c:pt idx="17">
                  <c:v>4406</c:v>
                </c:pt>
                <c:pt idx="18">
                  <c:v>1820</c:v>
                </c:pt>
                <c:pt idx="19">
                  <c:v>5742</c:v>
                </c:pt>
                <c:pt idx="20">
                  <c:v>65</c:v>
                </c:pt>
                <c:pt idx="21">
                  <c:v>425</c:v>
                </c:pt>
                <c:pt idx="22">
                  <c:v>2146</c:v>
                </c:pt>
                <c:pt idx="23">
                  <c:v>17</c:v>
                </c:pt>
                <c:pt idx="24">
                  <c:v>3878</c:v>
                </c:pt>
                <c:pt idx="25">
                  <c:v>6536</c:v>
                </c:pt>
                <c:pt idx="26">
                  <c:v>8019</c:v>
                </c:pt>
                <c:pt idx="27">
                  <c:v>3104</c:v>
                </c:pt>
                <c:pt idx="28">
                  <c:v>1384</c:v>
                </c:pt>
                <c:pt idx="29">
                  <c:v>4732</c:v>
                </c:pt>
                <c:pt idx="30">
                  <c:v>7268</c:v>
                </c:pt>
                <c:pt idx="31">
                  <c:v>2030</c:v>
                </c:pt>
                <c:pt idx="32">
                  <c:v>5364</c:v>
                </c:pt>
                <c:pt idx="33">
                  <c:v>9366</c:v>
                </c:pt>
                <c:pt idx="34">
                  <c:v>6374</c:v>
                </c:pt>
                <c:pt idx="35">
                  <c:v>4084</c:v>
                </c:pt>
                <c:pt idx="36">
                  <c:v>3166</c:v>
                </c:pt>
                <c:pt idx="37">
                  <c:v>4776</c:v>
                </c:pt>
                <c:pt idx="38">
                  <c:v>4150</c:v>
                </c:pt>
                <c:pt idx="39">
                  <c:v>4150</c:v>
                </c:pt>
                <c:pt idx="40">
                  <c:v>7073</c:v>
                </c:pt>
                <c:pt idx="41">
                  <c:v>4449</c:v>
                </c:pt>
                <c:pt idx="42">
                  <c:v>4733</c:v>
                </c:pt>
                <c:pt idx="43">
                  <c:v>5615</c:v>
                </c:pt>
                <c:pt idx="44">
                  <c:v>1086</c:v>
                </c:pt>
                <c:pt idx="45">
                  <c:v>7974</c:v>
                </c:pt>
                <c:pt idx="46">
                  <c:v>4990</c:v>
                </c:pt>
                <c:pt idx="47">
                  <c:v>3889</c:v>
                </c:pt>
                <c:pt idx="48">
                  <c:v>3488</c:v>
                </c:pt>
                <c:pt idx="49">
                  <c:v>3799</c:v>
                </c:pt>
                <c:pt idx="50">
                  <c:v>4426</c:v>
                </c:pt>
                <c:pt idx="51">
                  <c:v>6414</c:v>
                </c:pt>
                <c:pt idx="52">
                  <c:v>8442</c:v>
                </c:pt>
                <c:pt idx="53">
                  <c:v>6574</c:v>
                </c:pt>
                <c:pt idx="54">
                  <c:v>5490</c:v>
                </c:pt>
                <c:pt idx="55">
                  <c:v>6695</c:v>
                </c:pt>
                <c:pt idx="56">
                  <c:v>6858</c:v>
                </c:pt>
                <c:pt idx="57">
                  <c:v>591</c:v>
                </c:pt>
                <c:pt idx="58">
                  <c:v>2958</c:v>
                </c:pt>
                <c:pt idx="59">
                  <c:v>4715</c:v>
                </c:pt>
                <c:pt idx="60">
                  <c:v>5248</c:v>
                </c:pt>
                <c:pt idx="61">
                  <c:v>3799</c:v>
                </c:pt>
                <c:pt idx="62">
                  <c:v>1605</c:v>
                </c:pt>
                <c:pt idx="63">
                  <c:v>2348</c:v>
                </c:pt>
                <c:pt idx="64">
                  <c:v>3473</c:v>
                </c:pt>
                <c:pt idx="65">
                  <c:v>3947</c:v>
                </c:pt>
                <c:pt idx="66">
                  <c:v>2676</c:v>
                </c:pt>
                <c:pt idx="67">
                  <c:v>4553</c:v>
                </c:pt>
                <c:pt idx="68">
                  <c:v>4984</c:v>
                </c:pt>
                <c:pt idx="69">
                  <c:v>5690</c:v>
                </c:pt>
                <c:pt idx="70">
                  <c:v>3639</c:v>
                </c:pt>
                <c:pt idx="71">
                  <c:v>4479</c:v>
                </c:pt>
                <c:pt idx="72">
                  <c:v>5694</c:v>
                </c:pt>
                <c:pt idx="73">
                  <c:v>4766</c:v>
                </c:pt>
                <c:pt idx="74">
                  <c:v>6715</c:v>
                </c:pt>
                <c:pt idx="75">
                  <c:v>1290</c:v>
                </c:pt>
                <c:pt idx="76">
                  <c:v>1883</c:v>
                </c:pt>
                <c:pt idx="77">
                  <c:v>2697</c:v>
                </c:pt>
                <c:pt idx="78">
                  <c:v>7171</c:v>
                </c:pt>
                <c:pt idx="79">
                  <c:v>6147</c:v>
                </c:pt>
                <c:pt idx="80">
                  <c:v>4705</c:v>
                </c:pt>
                <c:pt idx="81">
                  <c:v>5854</c:v>
                </c:pt>
                <c:pt idx="82">
                  <c:v>7607</c:v>
                </c:pt>
                <c:pt idx="83">
                  <c:v>6472</c:v>
                </c:pt>
                <c:pt idx="84">
                  <c:v>6226</c:v>
                </c:pt>
                <c:pt idx="85">
                  <c:v>5075</c:v>
                </c:pt>
                <c:pt idx="86">
                  <c:v>5583</c:v>
                </c:pt>
                <c:pt idx="87">
                  <c:v>5407</c:v>
                </c:pt>
                <c:pt idx="88">
                  <c:v>8383</c:v>
                </c:pt>
                <c:pt idx="89">
                  <c:v>6684</c:v>
                </c:pt>
                <c:pt idx="90">
                  <c:v>3943</c:v>
                </c:pt>
                <c:pt idx="91">
                  <c:v>4583</c:v>
                </c:pt>
                <c:pt idx="92">
                  <c:v>3688</c:v>
                </c:pt>
                <c:pt idx="93">
                  <c:v>5244</c:v>
                </c:pt>
                <c:pt idx="94">
                  <c:v>3526</c:v>
                </c:pt>
                <c:pt idx="95">
                  <c:v>3126</c:v>
                </c:pt>
                <c:pt idx="96">
                  <c:v>2171</c:v>
                </c:pt>
                <c:pt idx="97">
                  <c:v>1112</c:v>
                </c:pt>
                <c:pt idx="98">
                  <c:v>1717</c:v>
                </c:pt>
                <c:pt idx="99">
                  <c:v>2439</c:v>
                </c:pt>
                <c:pt idx="100">
                  <c:v>3973</c:v>
                </c:pt>
                <c:pt idx="101">
                  <c:v>3503</c:v>
                </c:pt>
                <c:pt idx="102">
                  <c:v>1710</c:v>
                </c:pt>
                <c:pt idx="103">
                  <c:v>3795</c:v>
                </c:pt>
                <c:pt idx="104">
                  <c:v>3647</c:v>
                </c:pt>
                <c:pt idx="105">
                  <c:v>4853</c:v>
                </c:pt>
                <c:pt idx="106">
                  <c:v>4063</c:v>
                </c:pt>
                <c:pt idx="107">
                  <c:v>4757</c:v>
                </c:pt>
                <c:pt idx="108">
                  <c:v>5278</c:v>
                </c:pt>
                <c:pt idx="109">
                  <c:v>4511</c:v>
                </c:pt>
                <c:pt idx="110">
                  <c:v>5063</c:v>
                </c:pt>
                <c:pt idx="111">
                  <c:v>4847</c:v>
                </c:pt>
                <c:pt idx="112">
                  <c:v>4406</c:v>
                </c:pt>
                <c:pt idx="113">
                  <c:v>3800</c:v>
                </c:pt>
                <c:pt idx="114">
                  <c:v>3670</c:v>
                </c:pt>
                <c:pt idx="115">
                  <c:v>4044</c:v>
                </c:pt>
                <c:pt idx="116">
                  <c:v>4595</c:v>
                </c:pt>
                <c:pt idx="117">
                  <c:v>2601</c:v>
                </c:pt>
                <c:pt idx="118">
                  <c:v>5884</c:v>
                </c:pt>
                <c:pt idx="119">
                  <c:v>4701</c:v>
                </c:pt>
                <c:pt idx="120">
                  <c:v>4551</c:v>
                </c:pt>
                <c:pt idx="121">
                  <c:v>3710</c:v>
                </c:pt>
                <c:pt idx="122">
                  <c:v>2858</c:v>
                </c:pt>
                <c:pt idx="123">
                  <c:v>2388</c:v>
                </c:pt>
                <c:pt idx="124">
                  <c:v>1472</c:v>
                </c:pt>
                <c:pt idx="125">
                  <c:v>687</c:v>
                </c:pt>
                <c:pt idx="126">
                  <c:v>1027</c:v>
                </c:pt>
                <c:pt idx="127">
                  <c:v>530</c:v>
                </c:pt>
                <c:pt idx="128">
                  <c:v>1340</c:v>
                </c:pt>
                <c:pt idx="129">
                  <c:v>657</c:v>
                </c:pt>
                <c:pt idx="130">
                  <c:v>832</c:v>
                </c:pt>
                <c:pt idx="131">
                  <c:v>550</c:v>
                </c:pt>
                <c:pt idx="132">
                  <c:v>1152</c:v>
                </c:pt>
                <c:pt idx="133">
                  <c:v>1560</c:v>
                </c:pt>
                <c:pt idx="134">
                  <c:v>1837</c:v>
                </c:pt>
                <c:pt idx="135">
                  <c:v>600</c:v>
                </c:pt>
                <c:pt idx="136">
                  <c:v>2480</c:v>
                </c:pt>
                <c:pt idx="137">
                  <c:v>2524</c:v>
                </c:pt>
                <c:pt idx="138">
                  <c:v>4376</c:v>
                </c:pt>
                <c:pt idx="139">
                  <c:v>1118</c:v>
                </c:pt>
                <c:pt idx="140">
                  <c:v>2343</c:v>
                </c:pt>
                <c:pt idx="141">
                  <c:v>2399</c:v>
                </c:pt>
                <c:pt idx="142">
                  <c:v>3385</c:v>
                </c:pt>
                <c:pt idx="143">
                  <c:v>1995</c:v>
                </c:pt>
                <c:pt idx="144">
                  <c:v>4633</c:v>
                </c:pt>
                <c:pt idx="145">
                  <c:v>4621</c:v>
                </c:pt>
                <c:pt idx="146">
                  <c:v>3242</c:v>
                </c:pt>
                <c:pt idx="147">
                  <c:v>4553</c:v>
                </c:pt>
                <c:pt idx="148">
                  <c:v>3403</c:v>
                </c:pt>
                <c:pt idx="149">
                  <c:v>4105</c:v>
                </c:pt>
                <c:pt idx="150">
                  <c:v>4910</c:v>
                </c:pt>
                <c:pt idx="151">
                  <c:v>5528</c:v>
                </c:pt>
                <c:pt idx="152">
                  <c:v>4592</c:v>
                </c:pt>
                <c:pt idx="153">
                  <c:v>4156</c:v>
                </c:pt>
                <c:pt idx="154">
                  <c:v>3875</c:v>
                </c:pt>
                <c:pt idx="155">
                  <c:v>4730</c:v>
                </c:pt>
                <c:pt idx="156">
                  <c:v>2915</c:v>
                </c:pt>
                <c:pt idx="157">
                  <c:v>5998</c:v>
                </c:pt>
                <c:pt idx="158">
                  <c:v>5717</c:v>
                </c:pt>
                <c:pt idx="159">
                  <c:v>4508</c:v>
                </c:pt>
                <c:pt idx="160">
                  <c:v>2154</c:v>
                </c:pt>
                <c:pt idx="161">
                  <c:v>3931</c:v>
                </c:pt>
                <c:pt idx="162">
                  <c:v>4383</c:v>
                </c:pt>
                <c:pt idx="163">
                  <c:v>5579</c:v>
                </c:pt>
                <c:pt idx="164">
                  <c:v>5128</c:v>
                </c:pt>
                <c:pt idx="165">
                  <c:v>5138</c:v>
                </c:pt>
                <c:pt idx="166">
                  <c:v>5054</c:v>
                </c:pt>
                <c:pt idx="167">
                  <c:v>5531</c:v>
                </c:pt>
                <c:pt idx="168">
                  <c:v>5370</c:v>
                </c:pt>
                <c:pt idx="169">
                  <c:v>4319</c:v>
                </c:pt>
                <c:pt idx="170">
                  <c:v>4215</c:v>
                </c:pt>
                <c:pt idx="171">
                  <c:v>5435</c:v>
                </c:pt>
                <c:pt idx="172">
                  <c:v>4137</c:v>
                </c:pt>
                <c:pt idx="173">
                  <c:v>5969</c:v>
                </c:pt>
                <c:pt idx="174">
                  <c:v>5983</c:v>
                </c:pt>
                <c:pt idx="175">
                  <c:v>6291</c:v>
                </c:pt>
                <c:pt idx="176">
                  <c:v>6074</c:v>
                </c:pt>
                <c:pt idx="177">
                  <c:v>6650</c:v>
                </c:pt>
                <c:pt idx="178">
                  <c:v>5898</c:v>
                </c:pt>
                <c:pt idx="179">
                  <c:v>5547</c:v>
                </c:pt>
                <c:pt idx="180">
                  <c:v>5482</c:v>
                </c:pt>
                <c:pt idx="181">
                  <c:v>5056</c:v>
                </c:pt>
                <c:pt idx="182">
                  <c:v>5175</c:v>
                </c:pt>
                <c:pt idx="183">
                  <c:v>5027</c:v>
                </c:pt>
                <c:pt idx="184">
                  <c:v>4576</c:v>
                </c:pt>
                <c:pt idx="185">
                  <c:v>5169</c:v>
                </c:pt>
                <c:pt idx="186">
                  <c:v>5333</c:v>
                </c:pt>
                <c:pt idx="187">
                  <c:v>4266</c:v>
                </c:pt>
                <c:pt idx="188">
                  <c:v>4736</c:v>
                </c:pt>
                <c:pt idx="189">
                  <c:v>5498</c:v>
                </c:pt>
                <c:pt idx="190">
                  <c:v>5178</c:v>
                </c:pt>
                <c:pt idx="191">
                  <c:v>4893</c:v>
                </c:pt>
                <c:pt idx="192">
                  <c:v>6177</c:v>
                </c:pt>
                <c:pt idx="193">
                  <c:v>6205</c:v>
                </c:pt>
                <c:pt idx="194">
                  <c:v>5505</c:v>
                </c:pt>
                <c:pt idx="195">
                  <c:v>5763</c:v>
                </c:pt>
                <c:pt idx="196">
                  <c:v>6747</c:v>
                </c:pt>
                <c:pt idx="197">
                  <c:v>5581</c:v>
                </c:pt>
                <c:pt idx="198">
                  <c:v>6082</c:v>
                </c:pt>
                <c:pt idx="199">
                  <c:v>5483</c:v>
                </c:pt>
                <c:pt idx="200">
                  <c:v>6604</c:v>
                </c:pt>
                <c:pt idx="201">
                  <c:v>6577</c:v>
                </c:pt>
                <c:pt idx="202">
                  <c:v>5689</c:v>
                </c:pt>
                <c:pt idx="203">
                  <c:v>5257</c:v>
                </c:pt>
                <c:pt idx="204">
                  <c:v>5791</c:v>
                </c:pt>
                <c:pt idx="205">
                  <c:v>5551</c:v>
                </c:pt>
                <c:pt idx="206">
                  <c:v>5650</c:v>
                </c:pt>
                <c:pt idx="207">
                  <c:v>6087</c:v>
                </c:pt>
                <c:pt idx="208">
                  <c:v>4848</c:v>
                </c:pt>
                <c:pt idx="209">
                  <c:v>4843</c:v>
                </c:pt>
                <c:pt idx="210">
                  <c:v>5240</c:v>
                </c:pt>
                <c:pt idx="211">
                  <c:v>5948</c:v>
                </c:pt>
                <c:pt idx="212">
                  <c:v>5553</c:v>
                </c:pt>
                <c:pt idx="213">
                  <c:v>5998</c:v>
                </c:pt>
                <c:pt idx="214">
                  <c:v>5448</c:v>
                </c:pt>
                <c:pt idx="215">
                  <c:v>3394</c:v>
                </c:pt>
                <c:pt idx="216">
                  <c:v>3307</c:v>
                </c:pt>
                <c:pt idx="217">
                  <c:v>2118</c:v>
                </c:pt>
                <c:pt idx="218">
                  <c:v>847</c:v>
                </c:pt>
                <c:pt idx="219">
                  <c:v>819</c:v>
                </c:pt>
                <c:pt idx="220">
                  <c:v>493</c:v>
                </c:pt>
                <c:pt idx="221">
                  <c:v>560</c:v>
                </c:pt>
                <c:pt idx="222">
                  <c:v>517</c:v>
                </c:pt>
                <c:pt idx="223">
                  <c:v>417</c:v>
                </c:pt>
                <c:pt idx="224">
                  <c:v>345</c:v>
                </c:pt>
                <c:pt idx="225">
                  <c:v>101</c:v>
                </c:pt>
                <c:pt idx="226">
                  <c:v>297</c:v>
                </c:pt>
                <c:pt idx="227">
                  <c:v>1069</c:v>
                </c:pt>
                <c:pt idx="228">
                  <c:v>1323</c:v>
                </c:pt>
                <c:pt idx="229">
                  <c:v>3065</c:v>
                </c:pt>
                <c:pt idx="230">
                  <c:v>4853</c:v>
                </c:pt>
                <c:pt idx="231">
                  <c:v>5988</c:v>
                </c:pt>
                <c:pt idx="232">
                  <c:v>5135</c:v>
                </c:pt>
                <c:pt idx="233">
                  <c:v>5800</c:v>
                </c:pt>
                <c:pt idx="234">
                  <c:v>5990</c:v>
                </c:pt>
                <c:pt idx="235">
                  <c:v>5180</c:v>
                </c:pt>
                <c:pt idx="236">
                  <c:v>3562</c:v>
                </c:pt>
                <c:pt idx="237">
                  <c:v>4123</c:v>
                </c:pt>
                <c:pt idx="238">
                  <c:v>4602</c:v>
                </c:pt>
                <c:pt idx="239">
                  <c:v>4972</c:v>
                </c:pt>
                <c:pt idx="240">
                  <c:v>4992</c:v>
                </c:pt>
                <c:pt idx="241">
                  <c:v>5270</c:v>
                </c:pt>
                <c:pt idx="242">
                  <c:v>4926</c:v>
                </c:pt>
                <c:pt idx="243">
                  <c:v>5251</c:v>
                </c:pt>
                <c:pt idx="244">
                  <c:v>4989</c:v>
                </c:pt>
                <c:pt idx="245">
                  <c:v>5242</c:v>
                </c:pt>
                <c:pt idx="246">
                  <c:v>6432</c:v>
                </c:pt>
                <c:pt idx="247">
                  <c:v>6149</c:v>
                </c:pt>
                <c:pt idx="248">
                  <c:v>6659</c:v>
                </c:pt>
                <c:pt idx="249">
                  <c:v>5528</c:v>
                </c:pt>
                <c:pt idx="250">
                  <c:v>1904</c:v>
                </c:pt>
                <c:pt idx="251">
                  <c:v>3474</c:v>
                </c:pt>
                <c:pt idx="252">
                  <c:v>3456</c:v>
                </c:pt>
                <c:pt idx="253">
                  <c:v>3840</c:v>
                </c:pt>
                <c:pt idx="254">
                  <c:v>3774</c:v>
                </c:pt>
                <c:pt idx="255">
                  <c:v>5465</c:v>
                </c:pt>
                <c:pt idx="256">
                  <c:v>5818</c:v>
                </c:pt>
                <c:pt idx="257">
                  <c:v>6190</c:v>
                </c:pt>
                <c:pt idx="258">
                  <c:v>4904</c:v>
                </c:pt>
                <c:pt idx="259">
                  <c:v>4329</c:v>
                </c:pt>
                <c:pt idx="260">
                  <c:v>5478</c:v>
                </c:pt>
                <c:pt idx="261">
                  <c:v>5928</c:v>
                </c:pt>
                <c:pt idx="262">
                  <c:v>5430</c:v>
                </c:pt>
                <c:pt idx="263">
                  <c:v>5171</c:v>
                </c:pt>
                <c:pt idx="264">
                  <c:v>5829</c:v>
                </c:pt>
                <c:pt idx="265">
                  <c:v>5213</c:v>
                </c:pt>
                <c:pt idx="266">
                  <c:v>6124</c:v>
                </c:pt>
                <c:pt idx="267">
                  <c:v>5993</c:v>
                </c:pt>
                <c:pt idx="268">
                  <c:v>6360</c:v>
                </c:pt>
                <c:pt idx="269">
                  <c:v>4901</c:v>
                </c:pt>
                <c:pt idx="270">
                  <c:v>5222</c:v>
                </c:pt>
                <c:pt idx="271">
                  <c:v>5525</c:v>
                </c:pt>
                <c:pt idx="272">
                  <c:v>5717</c:v>
                </c:pt>
                <c:pt idx="273">
                  <c:v>5846</c:v>
                </c:pt>
                <c:pt idx="274">
                  <c:v>4488</c:v>
                </c:pt>
                <c:pt idx="275">
                  <c:v>3891</c:v>
                </c:pt>
                <c:pt idx="276">
                  <c:v>5369</c:v>
                </c:pt>
                <c:pt idx="277">
                  <c:v>5663</c:v>
                </c:pt>
                <c:pt idx="278">
                  <c:v>5688</c:v>
                </c:pt>
                <c:pt idx="279">
                  <c:v>6395</c:v>
                </c:pt>
                <c:pt idx="280">
                  <c:v>5355</c:v>
                </c:pt>
                <c:pt idx="281">
                  <c:v>4678</c:v>
                </c:pt>
                <c:pt idx="282">
                  <c:v>4660</c:v>
                </c:pt>
                <c:pt idx="283">
                  <c:v>6026</c:v>
                </c:pt>
                <c:pt idx="284">
                  <c:v>5726</c:v>
                </c:pt>
                <c:pt idx="285">
                  <c:v>5691</c:v>
                </c:pt>
                <c:pt idx="286">
                  <c:v>6313</c:v>
                </c:pt>
                <c:pt idx="287">
                  <c:v>6269</c:v>
                </c:pt>
                <c:pt idx="288">
                  <c:v>6479</c:v>
                </c:pt>
                <c:pt idx="289">
                  <c:v>5324</c:v>
                </c:pt>
                <c:pt idx="290">
                  <c:v>4364</c:v>
                </c:pt>
                <c:pt idx="291">
                  <c:v>4580</c:v>
                </c:pt>
                <c:pt idx="292">
                  <c:v>5560</c:v>
                </c:pt>
                <c:pt idx="293">
                  <c:v>5263</c:v>
                </c:pt>
                <c:pt idx="294">
                  <c:v>5252</c:v>
                </c:pt>
                <c:pt idx="295">
                  <c:v>5486</c:v>
                </c:pt>
                <c:pt idx="296">
                  <c:v>7483</c:v>
                </c:pt>
                <c:pt idx="297">
                  <c:v>6651</c:v>
                </c:pt>
                <c:pt idx="298">
                  <c:v>7562</c:v>
                </c:pt>
                <c:pt idx="299">
                  <c:v>6533</c:v>
                </c:pt>
                <c:pt idx="300">
                  <c:v>6864</c:v>
                </c:pt>
                <c:pt idx="301">
                  <c:v>6716</c:v>
                </c:pt>
                <c:pt idx="302">
                  <c:v>6322</c:v>
                </c:pt>
                <c:pt idx="303">
                  <c:v>6488</c:v>
                </c:pt>
                <c:pt idx="304">
                  <c:v>5243</c:v>
                </c:pt>
                <c:pt idx="305">
                  <c:v>5328</c:v>
                </c:pt>
                <c:pt idx="306">
                  <c:v>5381</c:v>
                </c:pt>
                <c:pt idx="307">
                  <c:v>5004</c:v>
                </c:pt>
                <c:pt idx="308">
                  <c:v>5521</c:v>
                </c:pt>
                <c:pt idx="309">
                  <c:v>6393</c:v>
                </c:pt>
                <c:pt idx="310">
                  <c:v>6731</c:v>
                </c:pt>
                <c:pt idx="311">
                  <c:v>6600</c:v>
                </c:pt>
                <c:pt idx="312">
                  <c:v>7838</c:v>
                </c:pt>
                <c:pt idx="313">
                  <c:v>6316</c:v>
                </c:pt>
                <c:pt idx="314">
                  <c:v>4547</c:v>
                </c:pt>
                <c:pt idx="315">
                  <c:v>5761</c:v>
                </c:pt>
                <c:pt idx="316">
                  <c:v>6492</c:v>
                </c:pt>
                <c:pt idx="317">
                  <c:v>7358</c:v>
                </c:pt>
                <c:pt idx="318">
                  <c:v>7592</c:v>
                </c:pt>
                <c:pt idx="319">
                  <c:v>6579</c:v>
                </c:pt>
                <c:pt idx="320">
                  <c:v>6233</c:v>
                </c:pt>
                <c:pt idx="321">
                  <c:v>5965</c:v>
                </c:pt>
                <c:pt idx="322">
                  <c:v>6600</c:v>
                </c:pt>
                <c:pt idx="323">
                  <c:v>6296</c:v>
                </c:pt>
                <c:pt idx="324">
                  <c:v>6727</c:v>
                </c:pt>
                <c:pt idx="325">
                  <c:v>6494</c:v>
                </c:pt>
                <c:pt idx="326">
                  <c:v>5334</c:v>
                </c:pt>
                <c:pt idx="327">
                  <c:v>5591</c:v>
                </c:pt>
                <c:pt idx="328">
                  <c:v>6328</c:v>
                </c:pt>
                <c:pt idx="329">
                  <c:v>5971</c:v>
                </c:pt>
                <c:pt idx="330">
                  <c:v>5438</c:v>
                </c:pt>
                <c:pt idx="331">
                  <c:v>6207</c:v>
                </c:pt>
                <c:pt idx="332">
                  <c:v>6530</c:v>
                </c:pt>
                <c:pt idx="333">
                  <c:v>6901</c:v>
                </c:pt>
                <c:pt idx="334">
                  <c:v>6941</c:v>
                </c:pt>
                <c:pt idx="335">
                  <c:v>5305</c:v>
                </c:pt>
                <c:pt idx="336">
                  <c:v>5852</c:v>
                </c:pt>
                <c:pt idx="337">
                  <c:v>6144</c:v>
                </c:pt>
                <c:pt idx="338">
                  <c:v>6383</c:v>
                </c:pt>
                <c:pt idx="339">
                  <c:v>6072</c:v>
                </c:pt>
                <c:pt idx="340">
                  <c:v>5276</c:v>
                </c:pt>
                <c:pt idx="341">
                  <c:v>5376</c:v>
                </c:pt>
                <c:pt idx="342">
                  <c:v>5883</c:v>
                </c:pt>
                <c:pt idx="343">
                  <c:v>6216</c:v>
                </c:pt>
                <c:pt idx="344">
                  <c:v>5479</c:v>
                </c:pt>
                <c:pt idx="345">
                  <c:v>5636</c:v>
                </c:pt>
                <c:pt idx="346">
                  <c:v>5624</c:v>
                </c:pt>
                <c:pt idx="347">
                  <c:v>6634</c:v>
                </c:pt>
                <c:pt idx="348">
                  <c:v>6598</c:v>
                </c:pt>
                <c:pt idx="349">
                  <c:v>6375</c:v>
                </c:pt>
                <c:pt idx="350">
                  <c:v>6224</c:v>
                </c:pt>
                <c:pt idx="351">
                  <c:v>6319</c:v>
                </c:pt>
                <c:pt idx="352">
                  <c:v>7485</c:v>
                </c:pt>
                <c:pt idx="353">
                  <c:v>6309</c:v>
                </c:pt>
                <c:pt idx="354">
                  <c:v>6843</c:v>
                </c:pt>
                <c:pt idx="355">
                  <c:v>6462</c:v>
                </c:pt>
                <c:pt idx="356">
                  <c:v>7604</c:v>
                </c:pt>
                <c:pt idx="357">
                  <c:v>6334</c:v>
                </c:pt>
                <c:pt idx="358">
                  <c:v>6327</c:v>
                </c:pt>
                <c:pt idx="359">
                  <c:v>6797</c:v>
                </c:pt>
                <c:pt idx="360">
                  <c:v>6867</c:v>
                </c:pt>
                <c:pt idx="361">
                  <c:v>6143</c:v>
                </c:pt>
                <c:pt idx="362">
                  <c:v>6313</c:v>
                </c:pt>
                <c:pt idx="363">
                  <c:v>6038</c:v>
                </c:pt>
                <c:pt idx="364">
                  <c:v>5351</c:v>
                </c:pt>
                <c:pt idx="365">
                  <c:v>5450</c:v>
                </c:pt>
                <c:pt idx="366">
                  <c:v>6253</c:v>
                </c:pt>
                <c:pt idx="367">
                  <c:v>7094</c:v>
                </c:pt>
                <c:pt idx="368">
                  <c:v>6331</c:v>
                </c:pt>
                <c:pt idx="369">
                  <c:v>5173</c:v>
                </c:pt>
                <c:pt idx="370">
                  <c:v>5549</c:v>
                </c:pt>
                <c:pt idx="371">
                  <c:v>5286</c:v>
                </c:pt>
                <c:pt idx="372">
                  <c:v>5626</c:v>
                </c:pt>
                <c:pt idx="373">
                  <c:v>6546</c:v>
                </c:pt>
                <c:pt idx="374">
                  <c:v>5602</c:v>
                </c:pt>
                <c:pt idx="375">
                  <c:v>5302</c:v>
                </c:pt>
                <c:pt idx="376">
                  <c:v>4589</c:v>
                </c:pt>
                <c:pt idx="377">
                  <c:v>6294</c:v>
                </c:pt>
                <c:pt idx="378">
                  <c:v>6649</c:v>
                </c:pt>
                <c:pt idx="379">
                  <c:v>6818</c:v>
                </c:pt>
                <c:pt idx="380">
                  <c:v>6823</c:v>
                </c:pt>
                <c:pt idx="381">
                  <c:v>6684</c:v>
                </c:pt>
                <c:pt idx="382">
                  <c:v>6844</c:v>
                </c:pt>
                <c:pt idx="383">
                  <c:v>6814</c:v>
                </c:pt>
                <c:pt idx="384">
                  <c:v>7186</c:v>
                </c:pt>
                <c:pt idx="385">
                  <c:v>6327</c:v>
                </c:pt>
                <c:pt idx="386">
                  <c:v>5948</c:v>
                </c:pt>
                <c:pt idx="387">
                  <c:v>6452</c:v>
                </c:pt>
                <c:pt idx="388">
                  <c:v>6573</c:v>
                </c:pt>
                <c:pt idx="389">
                  <c:v>6100</c:v>
                </c:pt>
                <c:pt idx="390">
                  <c:v>4851</c:v>
                </c:pt>
                <c:pt idx="391">
                  <c:v>4811</c:v>
                </c:pt>
                <c:pt idx="392">
                  <c:v>4047</c:v>
                </c:pt>
                <c:pt idx="393">
                  <c:v>6012</c:v>
                </c:pt>
                <c:pt idx="394">
                  <c:v>5093</c:v>
                </c:pt>
                <c:pt idx="395">
                  <c:v>5635</c:v>
                </c:pt>
                <c:pt idx="396">
                  <c:v>6004</c:v>
                </c:pt>
                <c:pt idx="397">
                  <c:v>5623</c:v>
                </c:pt>
                <c:pt idx="398">
                  <c:v>5874</c:v>
                </c:pt>
                <c:pt idx="399">
                  <c:v>5868</c:v>
                </c:pt>
                <c:pt idx="400">
                  <c:v>5146</c:v>
                </c:pt>
                <c:pt idx="401">
                  <c:v>6075</c:v>
                </c:pt>
                <c:pt idx="402">
                  <c:v>6119</c:v>
                </c:pt>
                <c:pt idx="403">
                  <c:v>6188</c:v>
                </c:pt>
                <c:pt idx="404">
                  <c:v>7245</c:v>
                </c:pt>
                <c:pt idx="405">
                  <c:v>5113</c:v>
                </c:pt>
                <c:pt idx="406">
                  <c:v>6235</c:v>
                </c:pt>
                <c:pt idx="407">
                  <c:v>6163</c:v>
                </c:pt>
                <c:pt idx="408">
                  <c:v>5672</c:v>
                </c:pt>
                <c:pt idx="409">
                  <c:v>6068</c:v>
                </c:pt>
                <c:pt idx="410">
                  <c:v>6354</c:v>
                </c:pt>
                <c:pt idx="411">
                  <c:v>6376</c:v>
                </c:pt>
                <c:pt idx="412">
                  <c:v>5982</c:v>
                </c:pt>
                <c:pt idx="413">
                  <c:v>6309</c:v>
                </c:pt>
                <c:pt idx="414">
                  <c:v>6276</c:v>
                </c:pt>
                <c:pt idx="415">
                  <c:v>6810</c:v>
                </c:pt>
                <c:pt idx="416">
                  <c:v>7430</c:v>
                </c:pt>
                <c:pt idx="417">
                  <c:v>6236</c:v>
                </c:pt>
                <c:pt idx="418">
                  <c:v>6758</c:v>
                </c:pt>
                <c:pt idx="419">
                  <c:v>6665</c:v>
                </c:pt>
                <c:pt idx="420">
                  <c:v>6055</c:v>
                </c:pt>
                <c:pt idx="421">
                  <c:v>7042</c:v>
                </c:pt>
                <c:pt idx="422">
                  <c:v>6303</c:v>
                </c:pt>
                <c:pt idx="423">
                  <c:v>6654</c:v>
                </c:pt>
                <c:pt idx="424">
                  <c:v>6128</c:v>
                </c:pt>
                <c:pt idx="425">
                  <c:v>6175</c:v>
                </c:pt>
                <c:pt idx="426">
                  <c:v>5786</c:v>
                </c:pt>
                <c:pt idx="427">
                  <c:v>6154</c:v>
                </c:pt>
                <c:pt idx="428">
                  <c:v>6547</c:v>
                </c:pt>
                <c:pt idx="429">
                  <c:v>5680</c:v>
                </c:pt>
                <c:pt idx="430">
                  <c:v>6310</c:v>
                </c:pt>
                <c:pt idx="431">
                  <c:v>6487</c:v>
                </c:pt>
                <c:pt idx="432">
                  <c:v>6201</c:v>
                </c:pt>
                <c:pt idx="433">
                  <c:v>5939</c:v>
                </c:pt>
                <c:pt idx="434">
                  <c:v>6544</c:v>
                </c:pt>
                <c:pt idx="435">
                  <c:v>6088</c:v>
                </c:pt>
                <c:pt idx="436">
                  <c:v>6079</c:v>
                </c:pt>
                <c:pt idx="437">
                  <c:v>6612</c:v>
                </c:pt>
                <c:pt idx="438">
                  <c:v>6712</c:v>
                </c:pt>
                <c:pt idx="439">
                  <c:v>5880</c:v>
                </c:pt>
                <c:pt idx="440">
                  <c:v>6004</c:v>
                </c:pt>
                <c:pt idx="441">
                  <c:v>5752</c:v>
                </c:pt>
                <c:pt idx="442">
                  <c:v>6930</c:v>
                </c:pt>
                <c:pt idx="443">
                  <c:v>4959</c:v>
                </c:pt>
                <c:pt idx="444">
                  <c:v>6600</c:v>
                </c:pt>
                <c:pt idx="445">
                  <c:v>6865</c:v>
                </c:pt>
                <c:pt idx="446">
                  <c:v>6665</c:v>
                </c:pt>
                <c:pt idx="447">
                  <c:v>7612</c:v>
                </c:pt>
                <c:pt idx="448">
                  <c:v>7525</c:v>
                </c:pt>
                <c:pt idx="449">
                  <c:v>6848</c:v>
                </c:pt>
                <c:pt idx="450">
                  <c:v>5903</c:v>
                </c:pt>
                <c:pt idx="451">
                  <c:v>6182</c:v>
                </c:pt>
                <c:pt idx="452">
                  <c:v>6168</c:v>
                </c:pt>
                <c:pt idx="453">
                  <c:v>5978</c:v>
                </c:pt>
                <c:pt idx="454">
                  <c:v>6025</c:v>
                </c:pt>
                <c:pt idx="455">
                  <c:v>5804</c:v>
                </c:pt>
                <c:pt idx="456">
                  <c:v>5841</c:v>
                </c:pt>
                <c:pt idx="457">
                  <c:v>5487</c:v>
                </c:pt>
                <c:pt idx="458">
                  <c:v>4368</c:v>
                </c:pt>
                <c:pt idx="459">
                  <c:v>5078</c:v>
                </c:pt>
                <c:pt idx="460">
                  <c:v>3738</c:v>
                </c:pt>
                <c:pt idx="461">
                  <c:v>3628</c:v>
                </c:pt>
                <c:pt idx="462">
                  <c:v>5049</c:v>
                </c:pt>
                <c:pt idx="463">
                  <c:v>5043</c:v>
                </c:pt>
                <c:pt idx="464">
                  <c:v>4747</c:v>
                </c:pt>
                <c:pt idx="465">
                  <c:v>5001</c:v>
                </c:pt>
                <c:pt idx="466">
                  <c:v>5468</c:v>
                </c:pt>
                <c:pt idx="467">
                  <c:v>5337</c:v>
                </c:pt>
                <c:pt idx="468">
                  <c:v>4864</c:v>
                </c:pt>
                <c:pt idx="469">
                  <c:v>5952</c:v>
                </c:pt>
                <c:pt idx="470">
                  <c:v>6092</c:v>
                </c:pt>
                <c:pt idx="471">
                  <c:v>5764</c:v>
                </c:pt>
                <c:pt idx="472">
                  <c:v>5551</c:v>
                </c:pt>
                <c:pt idx="473">
                  <c:v>5893</c:v>
                </c:pt>
                <c:pt idx="474">
                  <c:v>5480</c:v>
                </c:pt>
                <c:pt idx="475">
                  <c:v>5051</c:v>
                </c:pt>
                <c:pt idx="476">
                  <c:v>5212</c:v>
                </c:pt>
                <c:pt idx="477">
                  <c:v>5204</c:v>
                </c:pt>
                <c:pt idx="478">
                  <c:v>4408</c:v>
                </c:pt>
                <c:pt idx="479">
                  <c:v>5470</c:v>
                </c:pt>
                <c:pt idx="480">
                  <c:v>3525</c:v>
                </c:pt>
                <c:pt idx="481">
                  <c:v>3995</c:v>
                </c:pt>
                <c:pt idx="482">
                  <c:v>4246</c:v>
                </c:pt>
                <c:pt idx="483">
                  <c:v>5134</c:v>
                </c:pt>
                <c:pt idx="484">
                  <c:v>4674</c:v>
                </c:pt>
                <c:pt idx="485">
                  <c:v>6999</c:v>
                </c:pt>
                <c:pt idx="486">
                  <c:v>6454</c:v>
                </c:pt>
                <c:pt idx="487">
                  <c:v>6268</c:v>
                </c:pt>
                <c:pt idx="488">
                  <c:v>5601</c:v>
                </c:pt>
                <c:pt idx="489">
                  <c:v>6121</c:v>
                </c:pt>
                <c:pt idx="490">
                  <c:v>5099</c:v>
                </c:pt>
                <c:pt idx="491">
                  <c:v>4844</c:v>
                </c:pt>
                <c:pt idx="492">
                  <c:v>4758</c:v>
                </c:pt>
                <c:pt idx="493">
                  <c:v>4298</c:v>
                </c:pt>
                <c:pt idx="494">
                  <c:v>4776</c:v>
                </c:pt>
                <c:pt idx="495">
                  <c:v>3167</c:v>
                </c:pt>
                <c:pt idx="496">
                  <c:v>4587</c:v>
                </c:pt>
                <c:pt idx="497">
                  <c:v>6495</c:v>
                </c:pt>
                <c:pt idx="498">
                  <c:v>6301</c:v>
                </c:pt>
                <c:pt idx="499">
                  <c:v>5947</c:v>
                </c:pt>
                <c:pt idx="500">
                  <c:v>5463</c:v>
                </c:pt>
                <c:pt idx="501">
                  <c:v>5296</c:v>
                </c:pt>
                <c:pt idx="502">
                  <c:v>5700</c:v>
                </c:pt>
                <c:pt idx="503">
                  <c:v>5562</c:v>
                </c:pt>
                <c:pt idx="504">
                  <c:v>5744</c:v>
                </c:pt>
                <c:pt idx="505">
                  <c:v>5091</c:v>
                </c:pt>
                <c:pt idx="506">
                  <c:v>5504</c:v>
                </c:pt>
                <c:pt idx="507">
                  <c:v>6101</c:v>
                </c:pt>
                <c:pt idx="508">
                  <c:v>6592</c:v>
                </c:pt>
                <c:pt idx="509">
                  <c:v>6415</c:v>
                </c:pt>
                <c:pt idx="510">
                  <c:v>5699</c:v>
                </c:pt>
                <c:pt idx="511">
                  <c:v>6096</c:v>
                </c:pt>
                <c:pt idx="512">
                  <c:v>5813</c:v>
                </c:pt>
              </c:numCache>
            </c:numRef>
          </c:val>
        </c:ser>
        <c:ser>
          <c:idx val="2"/>
          <c:order val="2"/>
          <c:tx>
            <c:strRef>
              <c:f>Tabelle4!$A$4</c:f>
              <c:strCache>
                <c:ptCount val="1"/>
                <c:pt idx="0">
                  <c:v>Aktion 2</c:v>
                </c:pt>
              </c:strCache>
            </c:strRef>
          </c:tx>
          <c:invertIfNegative val="0"/>
          <c:cat>
            <c:strRef>
              <c:f>Tabelle4!$B$1:$ST$1</c:f>
              <c:strCache>
                <c:ptCount val="51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  <c:pt idx="63">
                  <c:v>Agent 63</c:v>
                </c:pt>
                <c:pt idx="64">
                  <c:v>Agent 64</c:v>
                </c:pt>
                <c:pt idx="65">
                  <c:v>Agent 65</c:v>
                </c:pt>
                <c:pt idx="66">
                  <c:v>Agent 66</c:v>
                </c:pt>
                <c:pt idx="67">
                  <c:v>Agent 67</c:v>
                </c:pt>
                <c:pt idx="68">
                  <c:v>Agent 68</c:v>
                </c:pt>
                <c:pt idx="69">
                  <c:v>Agent 69</c:v>
                </c:pt>
                <c:pt idx="70">
                  <c:v>Agent 70</c:v>
                </c:pt>
                <c:pt idx="71">
                  <c:v>Agent 71</c:v>
                </c:pt>
                <c:pt idx="72">
                  <c:v>Agent 72</c:v>
                </c:pt>
                <c:pt idx="73">
                  <c:v>Agent 73</c:v>
                </c:pt>
                <c:pt idx="74">
                  <c:v>Agent 74</c:v>
                </c:pt>
                <c:pt idx="75">
                  <c:v>Agent 75</c:v>
                </c:pt>
                <c:pt idx="76">
                  <c:v>Agent 76</c:v>
                </c:pt>
                <c:pt idx="77">
                  <c:v>Agent 77</c:v>
                </c:pt>
                <c:pt idx="78">
                  <c:v>Agent 78</c:v>
                </c:pt>
                <c:pt idx="79">
                  <c:v>Agent 79</c:v>
                </c:pt>
                <c:pt idx="80">
                  <c:v>Agent 80</c:v>
                </c:pt>
                <c:pt idx="81">
                  <c:v>Agent 81</c:v>
                </c:pt>
                <c:pt idx="82">
                  <c:v>Agent 82</c:v>
                </c:pt>
                <c:pt idx="83">
                  <c:v>Agent 83</c:v>
                </c:pt>
                <c:pt idx="84">
                  <c:v>Agent 84</c:v>
                </c:pt>
                <c:pt idx="85">
                  <c:v>Agent 85</c:v>
                </c:pt>
                <c:pt idx="86">
                  <c:v>Agent 86</c:v>
                </c:pt>
                <c:pt idx="87">
                  <c:v>Agent 87</c:v>
                </c:pt>
                <c:pt idx="88">
                  <c:v>Agent 88</c:v>
                </c:pt>
                <c:pt idx="89">
                  <c:v>Agent 89</c:v>
                </c:pt>
                <c:pt idx="90">
                  <c:v>Agent 90</c:v>
                </c:pt>
                <c:pt idx="91">
                  <c:v>Agent 91</c:v>
                </c:pt>
                <c:pt idx="92">
                  <c:v>Agent 92</c:v>
                </c:pt>
                <c:pt idx="93">
                  <c:v>Agent 93</c:v>
                </c:pt>
                <c:pt idx="94">
                  <c:v>Agent 94</c:v>
                </c:pt>
                <c:pt idx="95">
                  <c:v>Agent 95</c:v>
                </c:pt>
                <c:pt idx="96">
                  <c:v>Agent 96</c:v>
                </c:pt>
                <c:pt idx="97">
                  <c:v>Agent 97</c:v>
                </c:pt>
                <c:pt idx="98">
                  <c:v>Agent 98</c:v>
                </c:pt>
                <c:pt idx="99">
                  <c:v>Agent 99</c:v>
                </c:pt>
                <c:pt idx="100">
                  <c:v>Agent 100</c:v>
                </c:pt>
                <c:pt idx="101">
                  <c:v>Agent 101</c:v>
                </c:pt>
                <c:pt idx="102">
                  <c:v>Agent 102</c:v>
                </c:pt>
                <c:pt idx="103">
                  <c:v>Agent 103</c:v>
                </c:pt>
                <c:pt idx="104">
                  <c:v>Agent 104</c:v>
                </c:pt>
                <c:pt idx="105">
                  <c:v>Agent 105</c:v>
                </c:pt>
                <c:pt idx="106">
                  <c:v>Agent 106</c:v>
                </c:pt>
                <c:pt idx="107">
                  <c:v>Agent 107</c:v>
                </c:pt>
                <c:pt idx="108">
                  <c:v>Agent 108</c:v>
                </c:pt>
                <c:pt idx="109">
                  <c:v>Agent 109</c:v>
                </c:pt>
                <c:pt idx="110">
                  <c:v>Agent 110</c:v>
                </c:pt>
                <c:pt idx="111">
                  <c:v>Agent 111</c:v>
                </c:pt>
                <c:pt idx="112">
                  <c:v>Agent 112</c:v>
                </c:pt>
                <c:pt idx="113">
                  <c:v>Agent 113</c:v>
                </c:pt>
                <c:pt idx="114">
                  <c:v>Agent 114</c:v>
                </c:pt>
                <c:pt idx="115">
                  <c:v>Agent 115</c:v>
                </c:pt>
                <c:pt idx="116">
                  <c:v>Agent 116</c:v>
                </c:pt>
                <c:pt idx="117">
                  <c:v>Agent 117</c:v>
                </c:pt>
                <c:pt idx="118">
                  <c:v>Agent 118</c:v>
                </c:pt>
                <c:pt idx="119">
                  <c:v>Agent 119</c:v>
                </c:pt>
                <c:pt idx="120">
                  <c:v>Agent 120</c:v>
                </c:pt>
                <c:pt idx="121">
                  <c:v>Agent 121</c:v>
                </c:pt>
                <c:pt idx="122">
                  <c:v>Agent 122</c:v>
                </c:pt>
                <c:pt idx="123">
                  <c:v>Agent 123</c:v>
                </c:pt>
                <c:pt idx="124">
                  <c:v>Agent 124</c:v>
                </c:pt>
                <c:pt idx="125">
                  <c:v>Agent 125</c:v>
                </c:pt>
                <c:pt idx="126">
                  <c:v>Agent 126</c:v>
                </c:pt>
                <c:pt idx="127">
                  <c:v>Agent 127</c:v>
                </c:pt>
                <c:pt idx="128">
                  <c:v>Agent 128</c:v>
                </c:pt>
                <c:pt idx="129">
                  <c:v>Agent 129</c:v>
                </c:pt>
                <c:pt idx="130">
                  <c:v>Agent 130</c:v>
                </c:pt>
                <c:pt idx="131">
                  <c:v>Agent 131</c:v>
                </c:pt>
                <c:pt idx="132">
                  <c:v>Agent 132</c:v>
                </c:pt>
                <c:pt idx="133">
                  <c:v>Agent 133</c:v>
                </c:pt>
                <c:pt idx="134">
                  <c:v>Agent 134</c:v>
                </c:pt>
                <c:pt idx="135">
                  <c:v>Agent 135</c:v>
                </c:pt>
                <c:pt idx="136">
                  <c:v>Agent 136</c:v>
                </c:pt>
                <c:pt idx="137">
                  <c:v>Agent 137</c:v>
                </c:pt>
                <c:pt idx="138">
                  <c:v>Agent 138</c:v>
                </c:pt>
                <c:pt idx="139">
                  <c:v>Agent 139</c:v>
                </c:pt>
                <c:pt idx="140">
                  <c:v>Agent 140</c:v>
                </c:pt>
                <c:pt idx="141">
                  <c:v>Agent 141</c:v>
                </c:pt>
                <c:pt idx="142">
                  <c:v>Agent 142</c:v>
                </c:pt>
                <c:pt idx="143">
                  <c:v>Agent 143</c:v>
                </c:pt>
                <c:pt idx="144">
                  <c:v>Agent 144</c:v>
                </c:pt>
                <c:pt idx="145">
                  <c:v>Agent 145</c:v>
                </c:pt>
                <c:pt idx="146">
                  <c:v>Agent 146</c:v>
                </c:pt>
                <c:pt idx="147">
                  <c:v>Agent 147</c:v>
                </c:pt>
                <c:pt idx="148">
                  <c:v>Agent 148</c:v>
                </c:pt>
                <c:pt idx="149">
                  <c:v>Agent 149</c:v>
                </c:pt>
                <c:pt idx="150">
                  <c:v>Agent 150</c:v>
                </c:pt>
                <c:pt idx="151">
                  <c:v>Agent 151</c:v>
                </c:pt>
                <c:pt idx="152">
                  <c:v>Agent 152</c:v>
                </c:pt>
                <c:pt idx="153">
                  <c:v>Agent 153</c:v>
                </c:pt>
                <c:pt idx="154">
                  <c:v>Agent 154</c:v>
                </c:pt>
                <c:pt idx="155">
                  <c:v>Agent 155</c:v>
                </c:pt>
                <c:pt idx="156">
                  <c:v>Agent 156</c:v>
                </c:pt>
                <c:pt idx="157">
                  <c:v>Agent 157</c:v>
                </c:pt>
                <c:pt idx="158">
                  <c:v>Agent 158</c:v>
                </c:pt>
                <c:pt idx="159">
                  <c:v>Agent 159</c:v>
                </c:pt>
                <c:pt idx="160">
                  <c:v>Agent 160</c:v>
                </c:pt>
                <c:pt idx="161">
                  <c:v>Agent 161</c:v>
                </c:pt>
                <c:pt idx="162">
                  <c:v>Agent 162</c:v>
                </c:pt>
                <c:pt idx="163">
                  <c:v>Agent 163</c:v>
                </c:pt>
                <c:pt idx="164">
                  <c:v>Agent 164</c:v>
                </c:pt>
                <c:pt idx="165">
                  <c:v>Agent 165</c:v>
                </c:pt>
                <c:pt idx="166">
                  <c:v>Agent 166</c:v>
                </c:pt>
                <c:pt idx="167">
                  <c:v>Agent 167</c:v>
                </c:pt>
                <c:pt idx="168">
                  <c:v>Agent 168</c:v>
                </c:pt>
                <c:pt idx="169">
                  <c:v>Agent 169</c:v>
                </c:pt>
                <c:pt idx="170">
                  <c:v>Agent 170</c:v>
                </c:pt>
                <c:pt idx="171">
                  <c:v>Agent 171</c:v>
                </c:pt>
                <c:pt idx="172">
                  <c:v>Agent 172</c:v>
                </c:pt>
                <c:pt idx="173">
                  <c:v>Agent 173</c:v>
                </c:pt>
                <c:pt idx="174">
                  <c:v>Agent 174</c:v>
                </c:pt>
                <c:pt idx="175">
                  <c:v>Agent 175</c:v>
                </c:pt>
                <c:pt idx="176">
                  <c:v>Agent 176</c:v>
                </c:pt>
                <c:pt idx="177">
                  <c:v>Agent 177</c:v>
                </c:pt>
                <c:pt idx="178">
                  <c:v>Agent 178</c:v>
                </c:pt>
                <c:pt idx="179">
                  <c:v>Agent 179</c:v>
                </c:pt>
                <c:pt idx="180">
                  <c:v>Agent 180</c:v>
                </c:pt>
                <c:pt idx="181">
                  <c:v>Agent 181</c:v>
                </c:pt>
                <c:pt idx="182">
                  <c:v>Agent 182</c:v>
                </c:pt>
                <c:pt idx="183">
                  <c:v>Agent 183</c:v>
                </c:pt>
                <c:pt idx="184">
                  <c:v>Agent 184</c:v>
                </c:pt>
                <c:pt idx="185">
                  <c:v>Agent 185</c:v>
                </c:pt>
                <c:pt idx="186">
                  <c:v>Agent 186</c:v>
                </c:pt>
                <c:pt idx="187">
                  <c:v>Agent 187</c:v>
                </c:pt>
                <c:pt idx="188">
                  <c:v>Agent 188</c:v>
                </c:pt>
                <c:pt idx="189">
                  <c:v>Agent 189</c:v>
                </c:pt>
                <c:pt idx="190">
                  <c:v>Agent 190</c:v>
                </c:pt>
                <c:pt idx="191">
                  <c:v>Agent 191</c:v>
                </c:pt>
                <c:pt idx="192">
                  <c:v>Agent 192</c:v>
                </c:pt>
                <c:pt idx="193">
                  <c:v>Agent 193</c:v>
                </c:pt>
                <c:pt idx="194">
                  <c:v>Agent 194</c:v>
                </c:pt>
                <c:pt idx="195">
                  <c:v>Agent 195</c:v>
                </c:pt>
                <c:pt idx="196">
                  <c:v>Agent 196</c:v>
                </c:pt>
                <c:pt idx="197">
                  <c:v>Agent 197</c:v>
                </c:pt>
                <c:pt idx="198">
                  <c:v>Agent 198</c:v>
                </c:pt>
                <c:pt idx="199">
                  <c:v>Agent 199</c:v>
                </c:pt>
                <c:pt idx="200">
                  <c:v>Agent 200</c:v>
                </c:pt>
                <c:pt idx="201">
                  <c:v>Agent 201</c:v>
                </c:pt>
                <c:pt idx="202">
                  <c:v>Agent 202</c:v>
                </c:pt>
                <c:pt idx="203">
                  <c:v>Agent 203</c:v>
                </c:pt>
                <c:pt idx="204">
                  <c:v>Agent 204</c:v>
                </c:pt>
                <c:pt idx="205">
                  <c:v>Agent 205</c:v>
                </c:pt>
                <c:pt idx="206">
                  <c:v>Agent 206</c:v>
                </c:pt>
                <c:pt idx="207">
                  <c:v>Agent 207</c:v>
                </c:pt>
                <c:pt idx="208">
                  <c:v>Agent 208</c:v>
                </c:pt>
                <c:pt idx="209">
                  <c:v>Agent 209</c:v>
                </c:pt>
                <c:pt idx="210">
                  <c:v>Agent 210</c:v>
                </c:pt>
                <c:pt idx="211">
                  <c:v>Agent 211</c:v>
                </c:pt>
                <c:pt idx="212">
                  <c:v>Agent 212</c:v>
                </c:pt>
                <c:pt idx="213">
                  <c:v>Agent 213</c:v>
                </c:pt>
                <c:pt idx="214">
                  <c:v>Agent 214</c:v>
                </c:pt>
                <c:pt idx="215">
                  <c:v>Agent 215</c:v>
                </c:pt>
                <c:pt idx="216">
                  <c:v>Agent 216</c:v>
                </c:pt>
                <c:pt idx="217">
                  <c:v>Agent 217</c:v>
                </c:pt>
                <c:pt idx="218">
                  <c:v>Agent 218</c:v>
                </c:pt>
                <c:pt idx="219">
                  <c:v>Agent 219</c:v>
                </c:pt>
                <c:pt idx="220">
                  <c:v>Agent 220</c:v>
                </c:pt>
                <c:pt idx="221">
                  <c:v>Agent 221</c:v>
                </c:pt>
                <c:pt idx="222">
                  <c:v>Agent 222</c:v>
                </c:pt>
                <c:pt idx="223">
                  <c:v>Agent 223</c:v>
                </c:pt>
                <c:pt idx="224">
                  <c:v>Agent 224</c:v>
                </c:pt>
                <c:pt idx="225">
                  <c:v>Agent 225</c:v>
                </c:pt>
                <c:pt idx="226">
                  <c:v>Agent 226</c:v>
                </c:pt>
                <c:pt idx="227">
                  <c:v>Agent 227</c:v>
                </c:pt>
                <c:pt idx="228">
                  <c:v>Agent 228</c:v>
                </c:pt>
                <c:pt idx="229">
                  <c:v>Agent 229</c:v>
                </c:pt>
                <c:pt idx="230">
                  <c:v>Agent 230</c:v>
                </c:pt>
                <c:pt idx="231">
                  <c:v>Agent 231</c:v>
                </c:pt>
                <c:pt idx="232">
                  <c:v>Agent 232</c:v>
                </c:pt>
                <c:pt idx="233">
                  <c:v>Agent 233</c:v>
                </c:pt>
                <c:pt idx="234">
                  <c:v>Agent 234</c:v>
                </c:pt>
                <c:pt idx="235">
                  <c:v>Agent 235</c:v>
                </c:pt>
                <c:pt idx="236">
                  <c:v>Agent 236</c:v>
                </c:pt>
                <c:pt idx="237">
                  <c:v>Agent 237</c:v>
                </c:pt>
                <c:pt idx="238">
                  <c:v>Agent 238</c:v>
                </c:pt>
                <c:pt idx="239">
                  <c:v>Agent 239</c:v>
                </c:pt>
                <c:pt idx="240">
                  <c:v>Agent 240</c:v>
                </c:pt>
                <c:pt idx="241">
                  <c:v>Agent 241</c:v>
                </c:pt>
                <c:pt idx="242">
                  <c:v>Agent 242</c:v>
                </c:pt>
                <c:pt idx="243">
                  <c:v>Agent 243</c:v>
                </c:pt>
                <c:pt idx="244">
                  <c:v>Agent 244</c:v>
                </c:pt>
                <c:pt idx="245">
                  <c:v>Agent 245</c:v>
                </c:pt>
                <c:pt idx="246">
                  <c:v>Agent 246</c:v>
                </c:pt>
                <c:pt idx="247">
                  <c:v>Agent 247</c:v>
                </c:pt>
                <c:pt idx="248">
                  <c:v>Agent 248</c:v>
                </c:pt>
                <c:pt idx="249">
                  <c:v>Agent 249</c:v>
                </c:pt>
                <c:pt idx="250">
                  <c:v>Agent 250</c:v>
                </c:pt>
                <c:pt idx="251">
                  <c:v>Agent 251</c:v>
                </c:pt>
                <c:pt idx="252">
                  <c:v>Agent 252</c:v>
                </c:pt>
                <c:pt idx="253">
                  <c:v>Agent 253</c:v>
                </c:pt>
                <c:pt idx="254">
                  <c:v>Agent 254</c:v>
                </c:pt>
                <c:pt idx="255">
                  <c:v>Agent 255</c:v>
                </c:pt>
                <c:pt idx="256">
                  <c:v>Agent 256</c:v>
                </c:pt>
                <c:pt idx="257">
                  <c:v>Agent 257</c:v>
                </c:pt>
                <c:pt idx="258">
                  <c:v>Agent 258</c:v>
                </c:pt>
                <c:pt idx="259">
                  <c:v>Agent 259</c:v>
                </c:pt>
                <c:pt idx="260">
                  <c:v>Agent 260</c:v>
                </c:pt>
                <c:pt idx="261">
                  <c:v>Agent 261</c:v>
                </c:pt>
                <c:pt idx="262">
                  <c:v>Agent 262</c:v>
                </c:pt>
                <c:pt idx="263">
                  <c:v>Agent 263</c:v>
                </c:pt>
                <c:pt idx="264">
                  <c:v>Agent 264</c:v>
                </c:pt>
                <c:pt idx="265">
                  <c:v>Agent 265</c:v>
                </c:pt>
                <c:pt idx="266">
                  <c:v>Agent 266</c:v>
                </c:pt>
                <c:pt idx="267">
                  <c:v>Agent 267</c:v>
                </c:pt>
                <c:pt idx="268">
                  <c:v>Agent 268</c:v>
                </c:pt>
                <c:pt idx="269">
                  <c:v>Agent 269</c:v>
                </c:pt>
                <c:pt idx="270">
                  <c:v>Agent 270</c:v>
                </c:pt>
                <c:pt idx="271">
                  <c:v>Agent 271</c:v>
                </c:pt>
                <c:pt idx="272">
                  <c:v>Agent 272</c:v>
                </c:pt>
                <c:pt idx="273">
                  <c:v>Agent 273</c:v>
                </c:pt>
                <c:pt idx="274">
                  <c:v>Agent 274</c:v>
                </c:pt>
                <c:pt idx="275">
                  <c:v>Agent 275</c:v>
                </c:pt>
                <c:pt idx="276">
                  <c:v>Agent 276</c:v>
                </c:pt>
                <c:pt idx="277">
                  <c:v>Agent 277</c:v>
                </c:pt>
                <c:pt idx="278">
                  <c:v>Agent 278</c:v>
                </c:pt>
                <c:pt idx="279">
                  <c:v>Agent 279</c:v>
                </c:pt>
                <c:pt idx="280">
                  <c:v>Agent 280</c:v>
                </c:pt>
                <c:pt idx="281">
                  <c:v>Agent 281</c:v>
                </c:pt>
                <c:pt idx="282">
                  <c:v>Agent 282</c:v>
                </c:pt>
                <c:pt idx="283">
                  <c:v>Agent 283</c:v>
                </c:pt>
                <c:pt idx="284">
                  <c:v>Agent 284</c:v>
                </c:pt>
                <c:pt idx="285">
                  <c:v>Agent 285</c:v>
                </c:pt>
                <c:pt idx="286">
                  <c:v>Agent 286</c:v>
                </c:pt>
                <c:pt idx="287">
                  <c:v>Agent 287</c:v>
                </c:pt>
                <c:pt idx="288">
                  <c:v>Agent 288</c:v>
                </c:pt>
                <c:pt idx="289">
                  <c:v>Agent 289</c:v>
                </c:pt>
                <c:pt idx="290">
                  <c:v>Agent 290</c:v>
                </c:pt>
                <c:pt idx="291">
                  <c:v>Agent 291</c:v>
                </c:pt>
                <c:pt idx="292">
                  <c:v>Agent 292</c:v>
                </c:pt>
                <c:pt idx="293">
                  <c:v>Agent 293</c:v>
                </c:pt>
                <c:pt idx="294">
                  <c:v>Agent 294</c:v>
                </c:pt>
                <c:pt idx="295">
                  <c:v>Agent 295</c:v>
                </c:pt>
                <c:pt idx="296">
                  <c:v>Agent 296</c:v>
                </c:pt>
                <c:pt idx="297">
                  <c:v>Agent 297</c:v>
                </c:pt>
                <c:pt idx="298">
                  <c:v>Agent 298</c:v>
                </c:pt>
                <c:pt idx="299">
                  <c:v>Agent 299</c:v>
                </c:pt>
                <c:pt idx="300">
                  <c:v>Agent 300</c:v>
                </c:pt>
                <c:pt idx="301">
                  <c:v>Agent 301</c:v>
                </c:pt>
                <c:pt idx="302">
                  <c:v>Agent 302</c:v>
                </c:pt>
                <c:pt idx="303">
                  <c:v>Agent 303</c:v>
                </c:pt>
                <c:pt idx="304">
                  <c:v>Agent 304</c:v>
                </c:pt>
                <c:pt idx="305">
                  <c:v>Agent 305</c:v>
                </c:pt>
                <c:pt idx="306">
                  <c:v>Agent 306</c:v>
                </c:pt>
                <c:pt idx="307">
                  <c:v>Agent 307</c:v>
                </c:pt>
                <c:pt idx="308">
                  <c:v>Agent 308</c:v>
                </c:pt>
                <c:pt idx="309">
                  <c:v>Agent 309</c:v>
                </c:pt>
                <c:pt idx="310">
                  <c:v>Agent 310</c:v>
                </c:pt>
                <c:pt idx="311">
                  <c:v>Agent 311</c:v>
                </c:pt>
                <c:pt idx="312">
                  <c:v>Agent 312</c:v>
                </c:pt>
                <c:pt idx="313">
                  <c:v>Agent 313</c:v>
                </c:pt>
                <c:pt idx="314">
                  <c:v>Agent 314</c:v>
                </c:pt>
                <c:pt idx="315">
                  <c:v>Agent 315</c:v>
                </c:pt>
                <c:pt idx="316">
                  <c:v>Agent 316</c:v>
                </c:pt>
                <c:pt idx="317">
                  <c:v>Agent 317</c:v>
                </c:pt>
                <c:pt idx="318">
                  <c:v>Agent 318</c:v>
                </c:pt>
                <c:pt idx="319">
                  <c:v>Agent 319</c:v>
                </c:pt>
                <c:pt idx="320">
                  <c:v>Agent 320</c:v>
                </c:pt>
                <c:pt idx="321">
                  <c:v>Agent 321</c:v>
                </c:pt>
                <c:pt idx="322">
                  <c:v>Agent 322</c:v>
                </c:pt>
                <c:pt idx="323">
                  <c:v>Agent 323</c:v>
                </c:pt>
                <c:pt idx="324">
                  <c:v>Agent 324</c:v>
                </c:pt>
                <c:pt idx="325">
                  <c:v>Agent 325</c:v>
                </c:pt>
                <c:pt idx="326">
                  <c:v>Agent 326</c:v>
                </c:pt>
                <c:pt idx="327">
                  <c:v>Agent 327</c:v>
                </c:pt>
                <c:pt idx="328">
                  <c:v>Agent 328</c:v>
                </c:pt>
                <c:pt idx="329">
                  <c:v>Agent 329</c:v>
                </c:pt>
                <c:pt idx="330">
                  <c:v>Agent 330</c:v>
                </c:pt>
                <c:pt idx="331">
                  <c:v>Agent 331</c:v>
                </c:pt>
                <c:pt idx="332">
                  <c:v>Agent 332</c:v>
                </c:pt>
                <c:pt idx="333">
                  <c:v>Agent 333</c:v>
                </c:pt>
                <c:pt idx="334">
                  <c:v>Agent 334</c:v>
                </c:pt>
                <c:pt idx="335">
                  <c:v>Agent 335</c:v>
                </c:pt>
                <c:pt idx="336">
                  <c:v>Agent 336</c:v>
                </c:pt>
                <c:pt idx="337">
                  <c:v>Agent 337</c:v>
                </c:pt>
                <c:pt idx="338">
                  <c:v>Agent 338</c:v>
                </c:pt>
                <c:pt idx="339">
                  <c:v>Agent 339</c:v>
                </c:pt>
                <c:pt idx="340">
                  <c:v>Agent 340</c:v>
                </c:pt>
                <c:pt idx="341">
                  <c:v>Agent 341</c:v>
                </c:pt>
                <c:pt idx="342">
                  <c:v>Agent 342</c:v>
                </c:pt>
                <c:pt idx="343">
                  <c:v>Agent 343</c:v>
                </c:pt>
                <c:pt idx="344">
                  <c:v>Agent 344</c:v>
                </c:pt>
                <c:pt idx="345">
                  <c:v>Agent 345</c:v>
                </c:pt>
                <c:pt idx="346">
                  <c:v>Agent 346</c:v>
                </c:pt>
                <c:pt idx="347">
                  <c:v>Agent 347</c:v>
                </c:pt>
                <c:pt idx="348">
                  <c:v>Agent 348</c:v>
                </c:pt>
                <c:pt idx="349">
                  <c:v>Agent 349</c:v>
                </c:pt>
                <c:pt idx="350">
                  <c:v>Agent 350</c:v>
                </c:pt>
                <c:pt idx="351">
                  <c:v>Agent 351</c:v>
                </c:pt>
                <c:pt idx="352">
                  <c:v>Agent 352</c:v>
                </c:pt>
                <c:pt idx="353">
                  <c:v>Agent 353</c:v>
                </c:pt>
                <c:pt idx="354">
                  <c:v>Agent 354</c:v>
                </c:pt>
                <c:pt idx="355">
                  <c:v>Agent 355</c:v>
                </c:pt>
                <c:pt idx="356">
                  <c:v>Agent 356</c:v>
                </c:pt>
                <c:pt idx="357">
                  <c:v>Agent 357</c:v>
                </c:pt>
                <c:pt idx="358">
                  <c:v>Agent 358</c:v>
                </c:pt>
                <c:pt idx="359">
                  <c:v>Agent 359</c:v>
                </c:pt>
                <c:pt idx="360">
                  <c:v>Agent 360</c:v>
                </c:pt>
                <c:pt idx="361">
                  <c:v>Agent 361</c:v>
                </c:pt>
                <c:pt idx="362">
                  <c:v>Agent 362</c:v>
                </c:pt>
                <c:pt idx="363">
                  <c:v>Agent 363</c:v>
                </c:pt>
                <c:pt idx="364">
                  <c:v>Agent 364</c:v>
                </c:pt>
                <c:pt idx="365">
                  <c:v>Agent 365</c:v>
                </c:pt>
                <c:pt idx="366">
                  <c:v>Agent 366</c:v>
                </c:pt>
                <c:pt idx="367">
                  <c:v>Agent 367</c:v>
                </c:pt>
                <c:pt idx="368">
                  <c:v>Agent 368</c:v>
                </c:pt>
                <c:pt idx="369">
                  <c:v>Agent 369</c:v>
                </c:pt>
                <c:pt idx="370">
                  <c:v>Agent 370</c:v>
                </c:pt>
                <c:pt idx="371">
                  <c:v>Agent 371</c:v>
                </c:pt>
                <c:pt idx="372">
                  <c:v>Agent 372</c:v>
                </c:pt>
                <c:pt idx="373">
                  <c:v>Agent 373</c:v>
                </c:pt>
                <c:pt idx="374">
                  <c:v>Agent 374</c:v>
                </c:pt>
                <c:pt idx="375">
                  <c:v>Agent 375</c:v>
                </c:pt>
                <c:pt idx="376">
                  <c:v>Agent 376</c:v>
                </c:pt>
                <c:pt idx="377">
                  <c:v>Agent 377</c:v>
                </c:pt>
                <c:pt idx="378">
                  <c:v>Agent 378</c:v>
                </c:pt>
                <c:pt idx="379">
                  <c:v>Agent 379</c:v>
                </c:pt>
                <c:pt idx="380">
                  <c:v>Agent 380</c:v>
                </c:pt>
                <c:pt idx="381">
                  <c:v>Agent 381</c:v>
                </c:pt>
                <c:pt idx="382">
                  <c:v>Agent 382</c:v>
                </c:pt>
                <c:pt idx="383">
                  <c:v>Agent 383</c:v>
                </c:pt>
                <c:pt idx="384">
                  <c:v>Agent 384</c:v>
                </c:pt>
                <c:pt idx="385">
                  <c:v>Agent 385</c:v>
                </c:pt>
                <c:pt idx="386">
                  <c:v>Agent 386</c:v>
                </c:pt>
                <c:pt idx="387">
                  <c:v>Agent 387</c:v>
                </c:pt>
                <c:pt idx="388">
                  <c:v>Agent 388</c:v>
                </c:pt>
                <c:pt idx="389">
                  <c:v>Agent 389</c:v>
                </c:pt>
                <c:pt idx="390">
                  <c:v>Agent 390</c:v>
                </c:pt>
                <c:pt idx="391">
                  <c:v>Agent 391</c:v>
                </c:pt>
                <c:pt idx="392">
                  <c:v>Agent 392</c:v>
                </c:pt>
                <c:pt idx="393">
                  <c:v>Agent 393</c:v>
                </c:pt>
                <c:pt idx="394">
                  <c:v>Agent 394</c:v>
                </c:pt>
                <c:pt idx="395">
                  <c:v>Agent 395</c:v>
                </c:pt>
                <c:pt idx="396">
                  <c:v>Agent 396</c:v>
                </c:pt>
                <c:pt idx="397">
                  <c:v>Agent 397</c:v>
                </c:pt>
                <c:pt idx="398">
                  <c:v>Agent 398</c:v>
                </c:pt>
                <c:pt idx="399">
                  <c:v>Agent 399</c:v>
                </c:pt>
                <c:pt idx="400">
                  <c:v>Agent 400</c:v>
                </c:pt>
                <c:pt idx="401">
                  <c:v>Agent 401</c:v>
                </c:pt>
                <c:pt idx="402">
                  <c:v>Agent 402</c:v>
                </c:pt>
                <c:pt idx="403">
                  <c:v>Agent 403</c:v>
                </c:pt>
                <c:pt idx="404">
                  <c:v>Agent 404</c:v>
                </c:pt>
                <c:pt idx="405">
                  <c:v>Agent 405</c:v>
                </c:pt>
                <c:pt idx="406">
                  <c:v>Agent 406</c:v>
                </c:pt>
                <c:pt idx="407">
                  <c:v>Agent 407</c:v>
                </c:pt>
                <c:pt idx="408">
                  <c:v>Agent 408</c:v>
                </c:pt>
                <c:pt idx="409">
                  <c:v>Agent 409</c:v>
                </c:pt>
                <c:pt idx="410">
                  <c:v>Agent 410</c:v>
                </c:pt>
                <c:pt idx="411">
                  <c:v>Agent 411</c:v>
                </c:pt>
                <c:pt idx="412">
                  <c:v>Agent 412</c:v>
                </c:pt>
                <c:pt idx="413">
                  <c:v>Agent 413</c:v>
                </c:pt>
                <c:pt idx="414">
                  <c:v>Agent 414</c:v>
                </c:pt>
                <c:pt idx="415">
                  <c:v>Agent 415</c:v>
                </c:pt>
                <c:pt idx="416">
                  <c:v>Agent 416</c:v>
                </c:pt>
                <c:pt idx="417">
                  <c:v>Agent 417</c:v>
                </c:pt>
                <c:pt idx="418">
                  <c:v>Agent 418</c:v>
                </c:pt>
                <c:pt idx="419">
                  <c:v>Agent 419</c:v>
                </c:pt>
                <c:pt idx="420">
                  <c:v>Agent 420</c:v>
                </c:pt>
                <c:pt idx="421">
                  <c:v>Agent 421</c:v>
                </c:pt>
                <c:pt idx="422">
                  <c:v>Agent 422</c:v>
                </c:pt>
                <c:pt idx="423">
                  <c:v>Agent 423</c:v>
                </c:pt>
                <c:pt idx="424">
                  <c:v>Agent 424</c:v>
                </c:pt>
                <c:pt idx="425">
                  <c:v>Agent 425</c:v>
                </c:pt>
                <c:pt idx="426">
                  <c:v>Agent 426</c:v>
                </c:pt>
                <c:pt idx="427">
                  <c:v>Agent 427</c:v>
                </c:pt>
                <c:pt idx="428">
                  <c:v>Agent 428</c:v>
                </c:pt>
                <c:pt idx="429">
                  <c:v>Agent 429</c:v>
                </c:pt>
                <c:pt idx="430">
                  <c:v>Agent 430</c:v>
                </c:pt>
                <c:pt idx="431">
                  <c:v>Agent 431</c:v>
                </c:pt>
                <c:pt idx="432">
                  <c:v>Agent 432</c:v>
                </c:pt>
                <c:pt idx="433">
                  <c:v>Agent 433</c:v>
                </c:pt>
                <c:pt idx="434">
                  <c:v>Agent 434</c:v>
                </c:pt>
                <c:pt idx="435">
                  <c:v>Agent 435</c:v>
                </c:pt>
                <c:pt idx="436">
                  <c:v>Agent 436</c:v>
                </c:pt>
                <c:pt idx="437">
                  <c:v>Agent 437</c:v>
                </c:pt>
                <c:pt idx="438">
                  <c:v>Agent 438</c:v>
                </c:pt>
                <c:pt idx="439">
                  <c:v>Agent 439</c:v>
                </c:pt>
                <c:pt idx="440">
                  <c:v>Agent 440</c:v>
                </c:pt>
                <c:pt idx="441">
                  <c:v>Agent 441</c:v>
                </c:pt>
                <c:pt idx="442">
                  <c:v>Agent 442</c:v>
                </c:pt>
                <c:pt idx="443">
                  <c:v>Agent 443</c:v>
                </c:pt>
                <c:pt idx="444">
                  <c:v>Agent 444</c:v>
                </c:pt>
                <c:pt idx="445">
                  <c:v>Agent 445</c:v>
                </c:pt>
                <c:pt idx="446">
                  <c:v>Agent 446</c:v>
                </c:pt>
                <c:pt idx="447">
                  <c:v>Agent 447</c:v>
                </c:pt>
                <c:pt idx="448">
                  <c:v>Agent 448</c:v>
                </c:pt>
                <c:pt idx="449">
                  <c:v>Agent 449</c:v>
                </c:pt>
                <c:pt idx="450">
                  <c:v>Agent 450</c:v>
                </c:pt>
                <c:pt idx="451">
                  <c:v>Agent 451</c:v>
                </c:pt>
                <c:pt idx="452">
                  <c:v>Agent 452</c:v>
                </c:pt>
                <c:pt idx="453">
                  <c:v>Agent 453</c:v>
                </c:pt>
                <c:pt idx="454">
                  <c:v>Agent 454</c:v>
                </c:pt>
                <c:pt idx="455">
                  <c:v>Agent 455</c:v>
                </c:pt>
                <c:pt idx="456">
                  <c:v>Agent 456</c:v>
                </c:pt>
                <c:pt idx="457">
                  <c:v>Agent 457</c:v>
                </c:pt>
                <c:pt idx="458">
                  <c:v>Agent 458</c:v>
                </c:pt>
                <c:pt idx="459">
                  <c:v>Agent 459</c:v>
                </c:pt>
                <c:pt idx="460">
                  <c:v>Agent 460</c:v>
                </c:pt>
                <c:pt idx="461">
                  <c:v>Agent 461</c:v>
                </c:pt>
                <c:pt idx="462">
                  <c:v>Agent 462</c:v>
                </c:pt>
                <c:pt idx="463">
                  <c:v>Agent 463</c:v>
                </c:pt>
                <c:pt idx="464">
                  <c:v>Agent 464</c:v>
                </c:pt>
                <c:pt idx="465">
                  <c:v>Agent 465</c:v>
                </c:pt>
                <c:pt idx="466">
                  <c:v>Agent 466</c:v>
                </c:pt>
                <c:pt idx="467">
                  <c:v>Agent 467</c:v>
                </c:pt>
                <c:pt idx="468">
                  <c:v>Agent 468</c:v>
                </c:pt>
                <c:pt idx="469">
                  <c:v>Agent 469</c:v>
                </c:pt>
                <c:pt idx="470">
                  <c:v>Agent 470</c:v>
                </c:pt>
                <c:pt idx="471">
                  <c:v>Agent 471</c:v>
                </c:pt>
                <c:pt idx="472">
                  <c:v>Agent 472</c:v>
                </c:pt>
                <c:pt idx="473">
                  <c:v>Agent 473</c:v>
                </c:pt>
                <c:pt idx="474">
                  <c:v>Agent 474</c:v>
                </c:pt>
                <c:pt idx="475">
                  <c:v>Agent 475</c:v>
                </c:pt>
                <c:pt idx="476">
                  <c:v>Agent 476</c:v>
                </c:pt>
                <c:pt idx="477">
                  <c:v>Agent 477</c:v>
                </c:pt>
                <c:pt idx="478">
                  <c:v>Agent 478</c:v>
                </c:pt>
                <c:pt idx="479">
                  <c:v>Agent 479</c:v>
                </c:pt>
                <c:pt idx="480">
                  <c:v>Agent 480</c:v>
                </c:pt>
                <c:pt idx="481">
                  <c:v>Agent 481</c:v>
                </c:pt>
                <c:pt idx="482">
                  <c:v>Agent 482</c:v>
                </c:pt>
                <c:pt idx="483">
                  <c:v>Agent 483</c:v>
                </c:pt>
                <c:pt idx="484">
                  <c:v>Agent 484</c:v>
                </c:pt>
                <c:pt idx="485">
                  <c:v>Agent 485</c:v>
                </c:pt>
                <c:pt idx="486">
                  <c:v>Agent 486</c:v>
                </c:pt>
                <c:pt idx="487">
                  <c:v>Agent 487</c:v>
                </c:pt>
                <c:pt idx="488">
                  <c:v>Agent 488</c:v>
                </c:pt>
                <c:pt idx="489">
                  <c:v>Agent 489</c:v>
                </c:pt>
                <c:pt idx="490">
                  <c:v>Agent 490</c:v>
                </c:pt>
                <c:pt idx="491">
                  <c:v>Agent 491</c:v>
                </c:pt>
                <c:pt idx="492">
                  <c:v>Agent 492</c:v>
                </c:pt>
                <c:pt idx="493">
                  <c:v>Agent 493</c:v>
                </c:pt>
                <c:pt idx="494">
                  <c:v>Agent 494</c:v>
                </c:pt>
                <c:pt idx="495">
                  <c:v>Agent 495</c:v>
                </c:pt>
                <c:pt idx="496">
                  <c:v>Agent 496</c:v>
                </c:pt>
                <c:pt idx="497">
                  <c:v>Agent 497</c:v>
                </c:pt>
                <c:pt idx="498">
                  <c:v>Agent 498</c:v>
                </c:pt>
                <c:pt idx="499">
                  <c:v>Agent 499</c:v>
                </c:pt>
                <c:pt idx="500">
                  <c:v>Agent 500</c:v>
                </c:pt>
                <c:pt idx="501">
                  <c:v>Agent 501</c:v>
                </c:pt>
                <c:pt idx="502">
                  <c:v>Agent 502</c:v>
                </c:pt>
                <c:pt idx="503">
                  <c:v>Agent 503</c:v>
                </c:pt>
                <c:pt idx="504">
                  <c:v>Agent 504</c:v>
                </c:pt>
                <c:pt idx="505">
                  <c:v>Agent 505</c:v>
                </c:pt>
                <c:pt idx="506">
                  <c:v>Agent 506</c:v>
                </c:pt>
                <c:pt idx="507">
                  <c:v>Agent 507</c:v>
                </c:pt>
                <c:pt idx="508">
                  <c:v>Agent 508</c:v>
                </c:pt>
                <c:pt idx="509">
                  <c:v>Agent 509</c:v>
                </c:pt>
                <c:pt idx="510">
                  <c:v>Agent 510</c:v>
                </c:pt>
                <c:pt idx="511">
                  <c:v>Agent 511</c:v>
                </c:pt>
                <c:pt idx="512">
                  <c:v>Agent 512</c:v>
                </c:pt>
              </c:strCache>
            </c:strRef>
          </c:cat>
          <c:val>
            <c:numRef>
              <c:f>Tabelle4!$B$4:$ST$4</c:f>
              <c:numCache>
                <c:formatCode>General</c:formatCode>
                <c:ptCount val="513"/>
                <c:pt idx="0">
                  <c:v>321</c:v>
                </c:pt>
                <c:pt idx="1">
                  <c:v>321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</c:v>
                </c:pt>
                <c:pt idx="34">
                  <c:v>9</c:v>
                </c:pt>
                <c:pt idx="35">
                  <c:v>87</c:v>
                </c:pt>
                <c:pt idx="36">
                  <c:v>478</c:v>
                </c:pt>
                <c:pt idx="37">
                  <c:v>91</c:v>
                </c:pt>
                <c:pt idx="38">
                  <c:v>85</c:v>
                </c:pt>
                <c:pt idx="39">
                  <c:v>64</c:v>
                </c:pt>
                <c:pt idx="40">
                  <c:v>67</c:v>
                </c:pt>
                <c:pt idx="41">
                  <c:v>70</c:v>
                </c:pt>
                <c:pt idx="42">
                  <c:v>78</c:v>
                </c:pt>
                <c:pt idx="43">
                  <c:v>41</c:v>
                </c:pt>
                <c:pt idx="44">
                  <c:v>13</c:v>
                </c:pt>
                <c:pt idx="45">
                  <c:v>172</c:v>
                </c:pt>
                <c:pt idx="46">
                  <c:v>156</c:v>
                </c:pt>
                <c:pt idx="47">
                  <c:v>122</c:v>
                </c:pt>
                <c:pt idx="48">
                  <c:v>19</c:v>
                </c:pt>
                <c:pt idx="49">
                  <c:v>9</c:v>
                </c:pt>
                <c:pt idx="50">
                  <c:v>24</c:v>
                </c:pt>
                <c:pt idx="51">
                  <c:v>51</c:v>
                </c:pt>
                <c:pt idx="52">
                  <c:v>31</c:v>
                </c:pt>
                <c:pt idx="53">
                  <c:v>52</c:v>
                </c:pt>
                <c:pt idx="54">
                  <c:v>57</c:v>
                </c:pt>
                <c:pt idx="55">
                  <c:v>34</c:v>
                </c:pt>
                <c:pt idx="56">
                  <c:v>74</c:v>
                </c:pt>
                <c:pt idx="57">
                  <c:v>2623</c:v>
                </c:pt>
                <c:pt idx="58">
                  <c:v>163</c:v>
                </c:pt>
                <c:pt idx="59">
                  <c:v>310</c:v>
                </c:pt>
                <c:pt idx="60">
                  <c:v>168</c:v>
                </c:pt>
                <c:pt idx="61">
                  <c:v>69</c:v>
                </c:pt>
                <c:pt idx="62">
                  <c:v>208</c:v>
                </c:pt>
                <c:pt idx="63">
                  <c:v>214</c:v>
                </c:pt>
                <c:pt idx="64">
                  <c:v>389</c:v>
                </c:pt>
                <c:pt idx="65">
                  <c:v>280</c:v>
                </c:pt>
                <c:pt idx="66">
                  <c:v>244</c:v>
                </c:pt>
                <c:pt idx="67">
                  <c:v>149</c:v>
                </c:pt>
                <c:pt idx="68">
                  <c:v>107</c:v>
                </c:pt>
                <c:pt idx="69">
                  <c:v>103</c:v>
                </c:pt>
                <c:pt idx="70">
                  <c:v>65</c:v>
                </c:pt>
                <c:pt idx="71">
                  <c:v>96</c:v>
                </c:pt>
                <c:pt idx="72">
                  <c:v>77</c:v>
                </c:pt>
                <c:pt idx="73">
                  <c:v>118</c:v>
                </c:pt>
                <c:pt idx="74">
                  <c:v>127</c:v>
                </c:pt>
                <c:pt idx="75">
                  <c:v>11</c:v>
                </c:pt>
                <c:pt idx="76">
                  <c:v>50</c:v>
                </c:pt>
                <c:pt idx="77">
                  <c:v>123</c:v>
                </c:pt>
                <c:pt idx="78">
                  <c:v>85</c:v>
                </c:pt>
                <c:pt idx="79">
                  <c:v>104</c:v>
                </c:pt>
                <c:pt idx="80">
                  <c:v>101</c:v>
                </c:pt>
                <c:pt idx="81">
                  <c:v>123</c:v>
                </c:pt>
                <c:pt idx="82">
                  <c:v>78</c:v>
                </c:pt>
                <c:pt idx="83">
                  <c:v>47</c:v>
                </c:pt>
                <c:pt idx="84">
                  <c:v>64</c:v>
                </c:pt>
                <c:pt idx="85">
                  <c:v>87</c:v>
                </c:pt>
                <c:pt idx="86">
                  <c:v>57</c:v>
                </c:pt>
                <c:pt idx="87">
                  <c:v>72</c:v>
                </c:pt>
                <c:pt idx="88">
                  <c:v>34</c:v>
                </c:pt>
                <c:pt idx="89">
                  <c:v>122</c:v>
                </c:pt>
                <c:pt idx="90">
                  <c:v>85</c:v>
                </c:pt>
                <c:pt idx="91">
                  <c:v>107</c:v>
                </c:pt>
                <c:pt idx="92">
                  <c:v>92</c:v>
                </c:pt>
                <c:pt idx="93">
                  <c:v>116</c:v>
                </c:pt>
                <c:pt idx="94">
                  <c:v>229</c:v>
                </c:pt>
                <c:pt idx="95">
                  <c:v>163</c:v>
                </c:pt>
                <c:pt idx="96">
                  <c:v>72</c:v>
                </c:pt>
                <c:pt idx="97">
                  <c:v>114</c:v>
                </c:pt>
                <c:pt idx="98">
                  <c:v>72</c:v>
                </c:pt>
                <c:pt idx="99">
                  <c:v>114</c:v>
                </c:pt>
                <c:pt idx="100">
                  <c:v>74</c:v>
                </c:pt>
                <c:pt idx="101">
                  <c:v>76</c:v>
                </c:pt>
                <c:pt idx="102">
                  <c:v>82</c:v>
                </c:pt>
                <c:pt idx="103">
                  <c:v>87</c:v>
                </c:pt>
                <c:pt idx="104">
                  <c:v>243</c:v>
                </c:pt>
                <c:pt idx="105">
                  <c:v>225</c:v>
                </c:pt>
                <c:pt idx="106">
                  <c:v>175</c:v>
                </c:pt>
                <c:pt idx="107">
                  <c:v>199</c:v>
                </c:pt>
                <c:pt idx="108">
                  <c:v>207</c:v>
                </c:pt>
                <c:pt idx="109">
                  <c:v>170</c:v>
                </c:pt>
                <c:pt idx="110">
                  <c:v>129</c:v>
                </c:pt>
                <c:pt idx="111">
                  <c:v>127</c:v>
                </c:pt>
                <c:pt idx="112">
                  <c:v>72</c:v>
                </c:pt>
                <c:pt idx="113">
                  <c:v>109</c:v>
                </c:pt>
                <c:pt idx="114">
                  <c:v>67</c:v>
                </c:pt>
                <c:pt idx="115">
                  <c:v>126</c:v>
                </c:pt>
                <c:pt idx="116">
                  <c:v>141</c:v>
                </c:pt>
                <c:pt idx="117">
                  <c:v>188</c:v>
                </c:pt>
                <c:pt idx="118">
                  <c:v>145</c:v>
                </c:pt>
                <c:pt idx="119">
                  <c:v>157</c:v>
                </c:pt>
                <c:pt idx="120">
                  <c:v>224</c:v>
                </c:pt>
                <c:pt idx="121">
                  <c:v>170</c:v>
                </c:pt>
                <c:pt idx="122">
                  <c:v>176</c:v>
                </c:pt>
                <c:pt idx="123">
                  <c:v>121</c:v>
                </c:pt>
                <c:pt idx="124">
                  <c:v>115</c:v>
                </c:pt>
                <c:pt idx="125">
                  <c:v>110</c:v>
                </c:pt>
                <c:pt idx="126">
                  <c:v>115</c:v>
                </c:pt>
                <c:pt idx="127">
                  <c:v>97</c:v>
                </c:pt>
                <c:pt idx="128">
                  <c:v>152</c:v>
                </c:pt>
                <c:pt idx="129">
                  <c:v>101</c:v>
                </c:pt>
                <c:pt idx="130">
                  <c:v>162</c:v>
                </c:pt>
                <c:pt idx="131">
                  <c:v>451</c:v>
                </c:pt>
                <c:pt idx="132">
                  <c:v>663</c:v>
                </c:pt>
                <c:pt idx="133">
                  <c:v>1281</c:v>
                </c:pt>
                <c:pt idx="134">
                  <c:v>1886</c:v>
                </c:pt>
                <c:pt idx="135">
                  <c:v>839</c:v>
                </c:pt>
                <c:pt idx="136">
                  <c:v>1394</c:v>
                </c:pt>
                <c:pt idx="137">
                  <c:v>808</c:v>
                </c:pt>
                <c:pt idx="138">
                  <c:v>530</c:v>
                </c:pt>
                <c:pt idx="139">
                  <c:v>620</c:v>
                </c:pt>
                <c:pt idx="140">
                  <c:v>921</c:v>
                </c:pt>
                <c:pt idx="141">
                  <c:v>495</c:v>
                </c:pt>
                <c:pt idx="142">
                  <c:v>446</c:v>
                </c:pt>
                <c:pt idx="143">
                  <c:v>729</c:v>
                </c:pt>
                <c:pt idx="144">
                  <c:v>334</c:v>
                </c:pt>
                <c:pt idx="145">
                  <c:v>327</c:v>
                </c:pt>
                <c:pt idx="146">
                  <c:v>207</c:v>
                </c:pt>
                <c:pt idx="147">
                  <c:v>211</c:v>
                </c:pt>
                <c:pt idx="148">
                  <c:v>232</c:v>
                </c:pt>
                <c:pt idx="149">
                  <c:v>185</c:v>
                </c:pt>
                <c:pt idx="150">
                  <c:v>174</c:v>
                </c:pt>
                <c:pt idx="151">
                  <c:v>195</c:v>
                </c:pt>
                <c:pt idx="152">
                  <c:v>141</c:v>
                </c:pt>
                <c:pt idx="153">
                  <c:v>144</c:v>
                </c:pt>
                <c:pt idx="154">
                  <c:v>135</c:v>
                </c:pt>
                <c:pt idx="155">
                  <c:v>132</c:v>
                </c:pt>
                <c:pt idx="156">
                  <c:v>149</c:v>
                </c:pt>
                <c:pt idx="157">
                  <c:v>162</c:v>
                </c:pt>
                <c:pt idx="158">
                  <c:v>102</c:v>
                </c:pt>
                <c:pt idx="159">
                  <c:v>58</c:v>
                </c:pt>
                <c:pt idx="160">
                  <c:v>38</c:v>
                </c:pt>
                <c:pt idx="161">
                  <c:v>121</c:v>
                </c:pt>
                <c:pt idx="162">
                  <c:v>143</c:v>
                </c:pt>
                <c:pt idx="163">
                  <c:v>279</c:v>
                </c:pt>
                <c:pt idx="164">
                  <c:v>184</c:v>
                </c:pt>
                <c:pt idx="165">
                  <c:v>172</c:v>
                </c:pt>
                <c:pt idx="166">
                  <c:v>203</c:v>
                </c:pt>
                <c:pt idx="167">
                  <c:v>193</c:v>
                </c:pt>
                <c:pt idx="168">
                  <c:v>142</c:v>
                </c:pt>
                <c:pt idx="169">
                  <c:v>232</c:v>
                </c:pt>
                <c:pt idx="170">
                  <c:v>188</c:v>
                </c:pt>
                <c:pt idx="171">
                  <c:v>189</c:v>
                </c:pt>
                <c:pt idx="172">
                  <c:v>185</c:v>
                </c:pt>
                <c:pt idx="173">
                  <c:v>202</c:v>
                </c:pt>
                <c:pt idx="174">
                  <c:v>211</c:v>
                </c:pt>
                <c:pt idx="175">
                  <c:v>162</c:v>
                </c:pt>
                <c:pt idx="176">
                  <c:v>163</c:v>
                </c:pt>
                <c:pt idx="177">
                  <c:v>167</c:v>
                </c:pt>
                <c:pt idx="178">
                  <c:v>217</c:v>
                </c:pt>
                <c:pt idx="179">
                  <c:v>197</c:v>
                </c:pt>
                <c:pt idx="180">
                  <c:v>186</c:v>
                </c:pt>
                <c:pt idx="181">
                  <c:v>157</c:v>
                </c:pt>
                <c:pt idx="182">
                  <c:v>122</c:v>
                </c:pt>
                <c:pt idx="183">
                  <c:v>137</c:v>
                </c:pt>
                <c:pt idx="184">
                  <c:v>117</c:v>
                </c:pt>
                <c:pt idx="185">
                  <c:v>84</c:v>
                </c:pt>
                <c:pt idx="186">
                  <c:v>178</c:v>
                </c:pt>
                <c:pt idx="187">
                  <c:v>181</c:v>
                </c:pt>
                <c:pt idx="188">
                  <c:v>207</c:v>
                </c:pt>
                <c:pt idx="189">
                  <c:v>212</c:v>
                </c:pt>
                <c:pt idx="190">
                  <c:v>228</c:v>
                </c:pt>
                <c:pt idx="191">
                  <c:v>169</c:v>
                </c:pt>
                <c:pt idx="192">
                  <c:v>75</c:v>
                </c:pt>
                <c:pt idx="193">
                  <c:v>164</c:v>
                </c:pt>
                <c:pt idx="194">
                  <c:v>210</c:v>
                </c:pt>
                <c:pt idx="195">
                  <c:v>90</c:v>
                </c:pt>
                <c:pt idx="196">
                  <c:v>83</c:v>
                </c:pt>
                <c:pt idx="197">
                  <c:v>186</c:v>
                </c:pt>
                <c:pt idx="198">
                  <c:v>328</c:v>
                </c:pt>
                <c:pt idx="199">
                  <c:v>325</c:v>
                </c:pt>
                <c:pt idx="200">
                  <c:v>336</c:v>
                </c:pt>
                <c:pt idx="201">
                  <c:v>273</c:v>
                </c:pt>
                <c:pt idx="202">
                  <c:v>152</c:v>
                </c:pt>
                <c:pt idx="203">
                  <c:v>160</c:v>
                </c:pt>
                <c:pt idx="204">
                  <c:v>192</c:v>
                </c:pt>
                <c:pt idx="205">
                  <c:v>185</c:v>
                </c:pt>
                <c:pt idx="206">
                  <c:v>227</c:v>
                </c:pt>
                <c:pt idx="207">
                  <c:v>181</c:v>
                </c:pt>
                <c:pt idx="208">
                  <c:v>166</c:v>
                </c:pt>
                <c:pt idx="209">
                  <c:v>168</c:v>
                </c:pt>
                <c:pt idx="210">
                  <c:v>123</c:v>
                </c:pt>
                <c:pt idx="211">
                  <c:v>131</c:v>
                </c:pt>
                <c:pt idx="212">
                  <c:v>136</c:v>
                </c:pt>
                <c:pt idx="213">
                  <c:v>137</c:v>
                </c:pt>
                <c:pt idx="214">
                  <c:v>193</c:v>
                </c:pt>
                <c:pt idx="215">
                  <c:v>99</c:v>
                </c:pt>
                <c:pt idx="216">
                  <c:v>140</c:v>
                </c:pt>
                <c:pt idx="217">
                  <c:v>93</c:v>
                </c:pt>
                <c:pt idx="218">
                  <c:v>84</c:v>
                </c:pt>
                <c:pt idx="219">
                  <c:v>103</c:v>
                </c:pt>
                <c:pt idx="220">
                  <c:v>348</c:v>
                </c:pt>
                <c:pt idx="221">
                  <c:v>246</c:v>
                </c:pt>
                <c:pt idx="222">
                  <c:v>414</c:v>
                </c:pt>
                <c:pt idx="223">
                  <c:v>547</c:v>
                </c:pt>
                <c:pt idx="224">
                  <c:v>457</c:v>
                </c:pt>
                <c:pt idx="225">
                  <c:v>763</c:v>
                </c:pt>
                <c:pt idx="226">
                  <c:v>679</c:v>
                </c:pt>
                <c:pt idx="227">
                  <c:v>786</c:v>
                </c:pt>
                <c:pt idx="228">
                  <c:v>777</c:v>
                </c:pt>
                <c:pt idx="229">
                  <c:v>1120</c:v>
                </c:pt>
                <c:pt idx="230">
                  <c:v>893</c:v>
                </c:pt>
                <c:pt idx="231">
                  <c:v>427</c:v>
                </c:pt>
                <c:pt idx="232">
                  <c:v>545</c:v>
                </c:pt>
                <c:pt idx="233">
                  <c:v>606</c:v>
                </c:pt>
                <c:pt idx="234">
                  <c:v>843</c:v>
                </c:pt>
                <c:pt idx="235">
                  <c:v>993</c:v>
                </c:pt>
                <c:pt idx="236">
                  <c:v>729</c:v>
                </c:pt>
                <c:pt idx="237">
                  <c:v>409</c:v>
                </c:pt>
                <c:pt idx="238">
                  <c:v>307</c:v>
                </c:pt>
                <c:pt idx="239">
                  <c:v>378</c:v>
                </c:pt>
                <c:pt idx="240">
                  <c:v>219</c:v>
                </c:pt>
                <c:pt idx="241">
                  <c:v>286</c:v>
                </c:pt>
                <c:pt idx="242">
                  <c:v>271</c:v>
                </c:pt>
                <c:pt idx="243">
                  <c:v>268</c:v>
                </c:pt>
                <c:pt idx="244">
                  <c:v>192</c:v>
                </c:pt>
                <c:pt idx="245">
                  <c:v>156</c:v>
                </c:pt>
                <c:pt idx="246">
                  <c:v>175</c:v>
                </c:pt>
                <c:pt idx="247">
                  <c:v>144</c:v>
                </c:pt>
                <c:pt idx="248">
                  <c:v>166</c:v>
                </c:pt>
                <c:pt idx="249">
                  <c:v>158</c:v>
                </c:pt>
                <c:pt idx="250">
                  <c:v>161</c:v>
                </c:pt>
                <c:pt idx="251">
                  <c:v>190</c:v>
                </c:pt>
                <c:pt idx="252">
                  <c:v>293</c:v>
                </c:pt>
                <c:pt idx="253">
                  <c:v>220</c:v>
                </c:pt>
                <c:pt idx="254">
                  <c:v>134</c:v>
                </c:pt>
                <c:pt idx="255">
                  <c:v>142</c:v>
                </c:pt>
                <c:pt idx="256">
                  <c:v>135</c:v>
                </c:pt>
                <c:pt idx="257">
                  <c:v>168</c:v>
                </c:pt>
                <c:pt idx="258">
                  <c:v>184</c:v>
                </c:pt>
                <c:pt idx="259">
                  <c:v>186</c:v>
                </c:pt>
                <c:pt idx="260">
                  <c:v>105</c:v>
                </c:pt>
                <c:pt idx="261">
                  <c:v>105</c:v>
                </c:pt>
                <c:pt idx="262">
                  <c:v>125</c:v>
                </c:pt>
                <c:pt idx="263">
                  <c:v>160</c:v>
                </c:pt>
                <c:pt idx="264">
                  <c:v>224</c:v>
                </c:pt>
                <c:pt idx="265">
                  <c:v>156</c:v>
                </c:pt>
                <c:pt idx="266">
                  <c:v>161</c:v>
                </c:pt>
                <c:pt idx="267">
                  <c:v>157</c:v>
                </c:pt>
                <c:pt idx="268">
                  <c:v>218</c:v>
                </c:pt>
                <c:pt idx="269">
                  <c:v>152</c:v>
                </c:pt>
                <c:pt idx="270">
                  <c:v>120</c:v>
                </c:pt>
                <c:pt idx="271">
                  <c:v>108</c:v>
                </c:pt>
                <c:pt idx="272">
                  <c:v>110</c:v>
                </c:pt>
                <c:pt idx="273">
                  <c:v>166</c:v>
                </c:pt>
                <c:pt idx="274">
                  <c:v>175</c:v>
                </c:pt>
                <c:pt idx="275">
                  <c:v>193</c:v>
                </c:pt>
                <c:pt idx="276">
                  <c:v>134</c:v>
                </c:pt>
                <c:pt idx="277">
                  <c:v>156</c:v>
                </c:pt>
                <c:pt idx="278">
                  <c:v>124</c:v>
                </c:pt>
                <c:pt idx="279">
                  <c:v>166</c:v>
                </c:pt>
                <c:pt idx="280">
                  <c:v>126</c:v>
                </c:pt>
                <c:pt idx="281">
                  <c:v>112</c:v>
                </c:pt>
                <c:pt idx="282">
                  <c:v>159</c:v>
                </c:pt>
                <c:pt idx="283">
                  <c:v>164</c:v>
                </c:pt>
                <c:pt idx="284">
                  <c:v>162</c:v>
                </c:pt>
                <c:pt idx="285">
                  <c:v>197</c:v>
                </c:pt>
                <c:pt idx="286">
                  <c:v>215</c:v>
                </c:pt>
                <c:pt idx="287">
                  <c:v>182</c:v>
                </c:pt>
                <c:pt idx="288">
                  <c:v>225</c:v>
                </c:pt>
                <c:pt idx="289">
                  <c:v>272</c:v>
                </c:pt>
                <c:pt idx="290">
                  <c:v>289</c:v>
                </c:pt>
                <c:pt idx="291">
                  <c:v>238</c:v>
                </c:pt>
                <c:pt idx="292">
                  <c:v>227</c:v>
                </c:pt>
                <c:pt idx="293">
                  <c:v>199</c:v>
                </c:pt>
                <c:pt idx="294">
                  <c:v>213</c:v>
                </c:pt>
                <c:pt idx="295">
                  <c:v>209</c:v>
                </c:pt>
                <c:pt idx="296">
                  <c:v>104</c:v>
                </c:pt>
                <c:pt idx="297">
                  <c:v>103</c:v>
                </c:pt>
                <c:pt idx="298">
                  <c:v>138</c:v>
                </c:pt>
                <c:pt idx="299">
                  <c:v>151</c:v>
                </c:pt>
                <c:pt idx="300">
                  <c:v>94</c:v>
                </c:pt>
                <c:pt idx="301">
                  <c:v>142</c:v>
                </c:pt>
                <c:pt idx="302">
                  <c:v>712</c:v>
                </c:pt>
                <c:pt idx="303">
                  <c:v>781</c:v>
                </c:pt>
                <c:pt idx="304">
                  <c:v>463</c:v>
                </c:pt>
                <c:pt idx="305">
                  <c:v>409</c:v>
                </c:pt>
                <c:pt idx="306">
                  <c:v>464</c:v>
                </c:pt>
                <c:pt idx="307">
                  <c:v>479</c:v>
                </c:pt>
                <c:pt idx="308">
                  <c:v>289</c:v>
                </c:pt>
                <c:pt idx="309">
                  <c:v>360</c:v>
                </c:pt>
                <c:pt idx="310">
                  <c:v>165</c:v>
                </c:pt>
                <c:pt idx="311">
                  <c:v>183</c:v>
                </c:pt>
                <c:pt idx="312">
                  <c:v>147</c:v>
                </c:pt>
                <c:pt idx="313">
                  <c:v>242</c:v>
                </c:pt>
                <c:pt idx="314">
                  <c:v>233</c:v>
                </c:pt>
                <c:pt idx="315">
                  <c:v>198</c:v>
                </c:pt>
                <c:pt idx="316">
                  <c:v>219</c:v>
                </c:pt>
                <c:pt idx="317">
                  <c:v>155</c:v>
                </c:pt>
                <c:pt idx="318">
                  <c:v>154</c:v>
                </c:pt>
                <c:pt idx="319">
                  <c:v>211</c:v>
                </c:pt>
                <c:pt idx="320">
                  <c:v>189</c:v>
                </c:pt>
                <c:pt idx="321">
                  <c:v>210</c:v>
                </c:pt>
                <c:pt idx="322">
                  <c:v>199</c:v>
                </c:pt>
                <c:pt idx="323">
                  <c:v>107</c:v>
                </c:pt>
                <c:pt idx="324">
                  <c:v>71</c:v>
                </c:pt>
                <c:pt idx="325">
                  <c:v>64</c:v>
                </c:pt>
                <c:pt idx="326">
                  <c:v>146</c:v>
                </c:pt>
                <c:pt idx="327">
                  <c:v>194</c:v>
                </c:pt>
                <c:pt idx="328">
                  <c:v>231</c:v>
                </c:pt>
                <c:pt idx="329">
                  <c:v>231</c:v>
                </c:pt>
                <c:pt idx="330">
                  <c:v>199</c:v>
                </c:pt>
                <c:pt idx="331">
                  <c:v>191</c:v>
                </c:pt>
                <c:pt idx="332">
                  <c:v>109</c:v>
                </c:pt>
                <c:pt idx="333">
                  <c:v>101</c:v>
                </c:pt>
                <c:pt idx="334">
                  <c:v>137</c:v>
                </c:pt>
                <c:pt idx="335">
                  <c:v>153</c:v>
                </c:pt>
                <c:pt idx="336">
                  <c:v>193</c:v>
                </c:pt>
                <c:pt idx="337">
                  <c:v>164</c:v>
                </c:pt>
                <c:pt idx="338">
                  <c:v>125</c:v>
                </c:pt>
                <c:pt idx="339">
                  <c:v>137</c:v>
                </c:pt>
                <c:pt idx="340">
                  <c:v>123</c:v>
                </c:pt>
                <c:pt idx="341">
                  <c:v>125</c:v>
                </c:pt>
                <c:pt idx="342">
                  <c:v>120</c:v>
                </c:pt>
                <c:pt idx="343">
                  <c:v>145</c:v>
                </c:pt>
                <c:pt idx="344">
                  <c:v>162</c:v>
                </c:pt>
                <c:pt idx="345">
                  <c:v>178</c:v>
                </c:pt>
                <c:pt idx="346">
                  <c:v>187</c:v>
                </c:pt>
                <c:pt idx="347">
                  <c:v>185</c:v>
                </c:pt>
                <c:pt idx="348">
                  <c:v>182</c:v>
                </c:pt>
                <c:pt idx="349">
                  <c:v>192</c:v>
                </c:pt>
                <c:pt idx="350">
                  <c:v>191</c:v>
                </c:pt>
                <c:pt idx="351">
                  <c:v>134</c:v>
                </c:pt>
                <c:pt idx="352">
                  <c:v>172</c:v>
                </c:pt>
                <c:pt idx="353">
                  <c:v>171</c:v>
                </c:pt>
                <c:pt idx="354">
                  <c:v>282</c:v>
                </c:pt>
                <c:pt idx="355">
                  <c:v>253</c:v>
                </c:pt>
                <c:pt idx="356">
                  <c:v>244</c:v>
                </c:pt>
                <c:pt idx="357">
                  <c:v>156</c:v>
                </c:pt>
                <c:pt idx="358">
                  <c:v>159</c:v>
                </c:pt>
                <c:pt idx="359">
                  <c:v>186</c:v>
                </c:pt>
                <c:pt idx="360">
                  <c:v>179</c:v>
                </c:pt>
                <c:pt idx="361">
                  <c:v>178</c:v>
                </c:pt>
                <c:pt idx="362">
                  <c:v>137</c:v>
                </c:pt>
                <c:pt idx="363">
                  <c:v>154</c:v>
                </c:pt>
                <c:pt idx="364">
                  <c:v>117</c:v>
                </c:pt>
                <c:pt idx="365">
                  <c:v>127</c:v>
                </c:pt>
                <c:pt idx="366">
                  <c:v>172</c:v>
                </c:pt>
                <c:pt idx="367">
                  <c:v>214</c:v>
                </c:pt>
                <c:pt idx="368">
                  <c:v>143</c:v>
                </c:pt>
                <c:pt idx="369">
                  <c:v>205</c:v>
                </c:pt>
                <c:pt idx="370">
                  <c:v>162</c:v>
                </c:pt>
                <c:pt idx="371">
                  <c:v>176</c:v>
                </c:pt>
                <c:pt idx="372">
                  <c:v>167</c:v>
                </c:pt>
                <c:pt idx="373">
                  <c:v>232</c:v>
                </c:pt>
                <c:pt idx="374">
                  <c:v>274</c:v>
                </c:pt>
                <c:pt idx="375">
                  <c:v>301</c:v>
                </c:pt>
                <c:pt idx="376">
                  <c:v>209</c:v>
                </c:pt>
                <c:pt idx="377">
                  <c:v>296</c:v>
                </c:pt>
                <c:pt idx="378">
                  <c:v>254</c:v>
                </c:pt>
                <c:pt idx="379">
                  <c:v>295</c:v>
                </c:pt>
                <c:pt idx="380">
                  <c:v>273</c:v>
                </c:pt>
                <c:pt idx="381">
                  <c:v>299</c:v>
                </c:pt>
                <c:pt idx="382">
                  <c:v>273</c:v>
                </c:pt>
                <c:pt idx="383">
                  <c:v>268</c:v>
                </c:pt>
                <c:pt idx="384">
                  <c:v>191</c:v>
                </c:pt>
                <c:pt idx="385">
                  <c:v>155</c:v>
                </c:pt>
                <c:pt idx="386">
                  <c:v>141</c:v>
                </c:pt>
                <c:pt idx="387">
                  <c:v>132</c:v>
                </c:pt>
                <c:pt idx="388">
                  <c:v>126</c:v>
                </c:pt>
                <c:pt idx="389">
                  <c:v>135</c:v>
                </c:pt>
                <c:pt idx="390">
                  <c:v>109</c:v>
                </c:pt>
                <c:pt idx="391">
                  <c:v>122</c:v>
                </c:pt>
                <c:pt idx="392">
                  <c:v>129</c:v>
                </c:pt>
                <c:pt idx="393">
                  <c:v>119</c:v>
                </c:pt>
                <c:pt idx="394">
                  <c:v>110</c:v>
                </c:pt>
                <c:pt idx="395">
                  <c:v>113</c:v>
                </c:pt>
                <c:pt idx="396">
                  <c:v>117</c:v>
                </c:pt>
                <c:pt idx="397">
                  <c:v>116</c:v>
                </c:pt>
                <c:pt idx="398">
                  <c:v>106</c:v>
                </c:pt>
                <c:pt idx="399">
                  <c:v>117</c:v>
                </c:pt>
                <c:pt idx="400">
                  <c:v>94</c:v>
                </c:pt>
                <c:pt idx="401">
                  <c:v>123</c:v>
                </c:pt>
                <c:pt idx="402">
                  <c:v>111</c:v>
                </c:pt>
                <c:pt idx="403">
                  <c:v>123</c:v>
                </c:pt>
                <c:pt idx="404">
                  <c:v>119</c:v>
                </c:pt>
                <c:pt idx="405">
                  <c:v>95</c:v>
                </c:pt>
                <c:pt idx="406">
                  <c:v>91</c:v>
                </c:pt>
                <c:pt idx="407">
                  <c:v>140</c:v>
                </c:pt>
                <c:pt idx="408">
                  <c:v>152</c:v>
                </c:pt>
                <c:pt idx="409">
                  <c:v>130</c:v>
                </c:pt>
                <c:pt idx="410">
                  <c:v>162</c:v>
                </c:pt>
                <c:pt idx="411">
                  <c:v>112</c:v>
                </c:pt>
                <c:pt idx="412">
                  <c:v>75</c:v>
                </c:pt>
                <c:pt idx="413">
                  <c:v>105</c:v>
                </c:pt>
                <c:pt idx="414">
                  <c:v>110</c:v>
                </c:pt>
                <c:pt idx="415">
                  <c:v>102</c:v>
                </c:pt>
                <c:pt idx="416">
                  <c:v>89</c:v>
                </c:pt>
                <c:pt idx="417">
                  <c:v>115</c:v>
                </c:pt>
                <c:pt idx="418">
                  <c:v>97</c:v>
                </c:pt>
                <c:pt idx="419">
                  <c:v>93</c:v>
                </c:pt>
                <c:pt idx="420">
                  <c:v>76</c:v>
                </c:pt>
                <c:pt idx="421">
                  <c:v>110</c:v>
                </c:pt>
                <c:pt idx="422">
                  <c:v>127</c:v>
                </c:pt>
                <c:pt idx="423">
                  <c:v>152</c:v>
                </c:pt>
                <c:pt idx="424">
                  <c:v>124</c:v>
                </c:pt>
                <c:pt idx="425">
                  <c:v>115</c:v>
                </c:pt>
                <c:pt idx="426">
                  <c:v>132</c:v>
                </c:pt>
                <c:pt idx="427">
                  <c:v>132</c:v>
                </c:pt>
                <c:pt idx="428">
                  <c:v>204</c:v>
                </c:pt>
                <c:pt idx="429">
                  <c:v>212</c:v>
                </c:pt>
                <c:pt idx="430">
                  <c:v>185</c:v>
                </c:pt>
                <c:pt idx="431">
                  <c:v>165</c:v>
                </c:pt>
                <c:pt idx="432">
                  <c:v>101</c:v>
                </c:pt>
                <c:pt idx="433">
                  <c:v>107</c:v>
                </c:pt>
                <c:pt idx="434">
                  <c:v>115</c:v>
                </c:pt>
                <c:pt idx="435">
                  <c:v>115</c:v>
                </c:pt>
                <c:pt idx="436">
                  <c:v>94</c:v>
                </c:pt>
                <c:pt idx="437">
                  <c:v>89</c:v>
                </c:pt>
                <c:pt idx="438">
                  <c:v>98</c:v>
                </c:pt>
                <c:pt idx="439">
                  <c:v>101</c:v>
                </c:pt>
                <c:pt idx="440">
                  <c:v>106</c:v>
                </c:pt>
                <c:pt idx="441">
                  <c:v>104</c:v>
                </c:pt>
                <c:pt idx="442">
                  <c:v>100</c:v>
                </c:pt>
                <c:pt idx="443">
                  <c:v>92</c:v>
                </c:pt>
                <c:pt idx="444">
                  <c:v>119</c:v>
                </c:pt>
                <c:pt idx="445">
                  <c:v>110</c:v>
                </c:pt>
                <c:pt idx="446">
                  <c:v>124</c:v>
                </c:pt>
                <c:pt idx="447">
                  <c:v>182</c:v>
                </c:pt>
                <c:pt idx="448">
                  <c:v>239</c:v>
                </c:pt>
                <c:pt idx="449">
                  <c:v>229</c:v>
                </c:pt>
                <c:pt idx="450">
                  <c:v>181</c:v>
                </c:pt>
                <c:pt idx="451">
                  <c:v>279</c:v>
                </c:pt>
                <c:pt idx="452">
                  <c:v>305</c:v>
                </c:pt>
                <c:pt idx="453">
                  <c:v>261</c:v>
                </c:pt>
                <c:pt idx="454">
                  <c:v>263</c:v>
                </c:pt>
                <c:pt idx="455">
                  <c:v>209</c:v>
                </c:pt>
                <c:pt idx="456">
                  <c:v>207</c:v>
                </c:pt>
                <c:pt idx="457">
                  <c:v>239</c:v>
                </c:pt>
                <c:pt idx="458">
                  <c:v>304</c:v>
                </c:pt>
                <c:pt idx="459">
                  <c:v>324</c:v>
                </c:pt>
                <c:pt idx="460">
                  <c:v>198</c:v>
                </c:pt>
                <c:pt idx="461">
                  <c:v>318</c:v>
                </c:pt>
                <c:pt idx="462">
                  <c:v>155</c:v>
                </c:pt>
                <c:pt idx="463">
                  <c:v>147</c:v>
                </c:pt>
                <c:pt idx="464">
                  <c:v>123</c:v>
                </c:pt>
                <c:pt idx="465">
                  <c:v>155</c:v>
                </c:pt>
                <c:pt idx="466">
                  <c:v>112</c:v>
                </c:pt>
                <c:pt idx="467">
                  <c:v>146</c:v>
                </c:pt>
                <c:pt idx="468">
                  <c:v>140</c:v>
                </c:pt>
                <c:pt idx="469">
                  <c:v>115</c:v>
                </c:pt>
                <c:pt idx="470">
                  <c:v>105</c:v>
                </c:pt>
                <c:pt idx="471">
                  <c:v>116</c:v>
                </c:pt>
                <c:pt idx="472">
                  <c:v>88</c:v>
                </c:pt>
                <c:pt idx="473">
                  <c:v>84</c:v>
                </c:pt>
                <c:pt idx="474">
                  <c:v>103</c:v>
                </c:pt>
                <c:pt idx="475">
                  <c:v>156</c:v>
                </c:pt>
                <c:pt idx="476">
                  <c:v>167</c:v>
                </c:pt>
                <c:pt idx="477">
                  <c:v>220</c:v>
                </c:pt>
                <c:pt idx="478">
                  <c:v>185</c:v>
                </c:pt>
                <c:pt idx="479">
                  <c:v>235</c:v>
                </c:pt>
                <c:pt idx="480">
                  <c:v>136</c:v>
                </c:pt>
                <c:pt idx="481">
                  <c:v>139</c:v>
                </c:pt>
                <c:pt idx="482">
                  <c:v>139</c:v>
                </c:pt>
                <c:pt idx="483">
                  <c:v>146</c:v>
                </c:pt>
                <c:pt idx="484">
                  <c:v>148</c:v>
                </c:pt>
                <c:pt idx="485">
                  <c:v>191</c:v>
                </c:pt>
                <c:pt idx="486">
                  <c:v>199</c:v>
                </c:pt>
                <c:pt idx="487">
                  <c:v>198</c:v>
                </c:pt>
                <c:pt idx="488">
                  <c:v>157</c:v>
                </c:pt>
                <c:pt idx="489">
                  <c:v>161</c:v>
                </c:pt>
                <c:pt idx="490">
                  <c:v>120</c:v>
                </c:pt>
                <c:pt idx="491">
                  <c:v>112</c:v>
                </c:pt>
                <c:pt idx="492">
                  <c:v>118</c:v>
                </c:pt>
                <c:pt idx="493">
                  <c:v>136</c:v>
                </c:pt>
                <c:pt idx="494">
                  <c:v>152</c:v>
                </c:pt>
                <c:pt idx="495">
                  <c:v>144</c:v>
                </c:pt>
                <c:pt idx="496">
                  <c:v>155</c:v>
                </c:pt>
                <c:pt idx="497">
                  <c:v>125</c:v>
                </c:pt>
                <c:pt idx="498">
                  <c:v>120</c:v>
                </c:pt>
                <c:pt idx="499">
                  <c:v>128</c:v>
                </c:pt>
                <c:pt idx="500">
                  <c:v>131</c:v>
                </c:pt>
                <c:pt idx="501">
                  <c:v>113</c:v>
                </c:pt>
                <c:pt idx="502">
                  <c:v>165</c:v>
                </c:pt>
                <c:pt idx="503">
                  <c:v>139</c:v>
                </c:pt>
                <c:pt idx="504">
                  <c:v>148</c:v>
                </c:pt>
                <c:pt idx="505">
                  <c:v>183</c:v>
                </c:pt>
                <c:pt idx="506">
                  <c:v>172</c:v>
                </c:pt>
                <c:pt idx="507">
                  <c:v>142</c:v>
                </c:pt>
                <c:pt idx="508">
                  <c:v>84</c:v>
                </c:pt>
                <c:pt idx="509">
                  <c:v>69</c:v>
                </c:pt>
                <c:pt idx="510">
                  <c:v>89</c:v>
                </c:pt>
                <c:pt idx="511">
                  <c:v>84</c:v>
                </c:pt>
                <c:pt idx="512">
                  <c:v>128</c:v>
                </c:pt>
              </c:numCache>
            </c:numRef>
          </c:val>
        </c:ser>
        <c:ser>
          <c:idx val="3"/>
          <c:order val="3"/>
          <c:tx>
            <c:strRef>
              <c:f>Tabelle4!$A$5</c:f>
              <c:strCache>
                <c:ptCount val="1"/>
                <c:pt idx="0">
                  <c:v>Aktion 3</c:v>
                </c:pt>
              </c:strCache>
            </c:strRef>
          </c:tx>
          <c:invertIfNegative val="0"/>
          <c:cat>
            <c:strRef>
              <c:f>Tabelle4!$B$1:$ST$1</c:f>
              <c:strCache>
                <c:ptCount val="51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  <c:pt idx="63">
                  <c:v>Agent 63</c:v>
                </c:pt>
                <c:pt idx="64">
                  <c:v>Agent 64</c:v>
                </c:pt>
                <c:pt idx="65">
                  <c:v>Agent 65</c:v>
                </c:pt>
                <c:pt idx="66">
                  <c:v>Agent 66</c:v>
                </c:pt>
                <c:pt idx="67">
                  <c:v>Agent 67</c:v>
                </c:pt>
                <c:pt idx="68">
                  <c:v>Agent 68</c:v>
                </c:pt>
                <c:pt idx="69">
                  <c:v>Agent 69</c:v>
                </c:pt>
                <c:pt idx="70">
                  <c:v>Agent 70</c:v>
                </c:pt>
                <c:pt idx="71">
                  <c:v>Agent 71</c:v>
                </c:pt>
                <c:pt idx="72">
                  <c:v>Agent 72</c:v>
                </c:pt>
                <c:pt idx="73">
                  <c:v>Agent 73</c:v>
                </c:pt>
                <c:pt idx="74">
                  <c:v>Agent 74</c:v>
                </c:pt>
                <c:pt idx="75">
                  <c:v>Agent 75</c:v>
                </c:pt>
                <c:pt idx="76">
                  <c:v>Agent 76</c:v>
                </c:pt>
                <c:pt idx="77">
                  <c:v>Agent 77</c:v>
                </c:pt>
                <c:pt idx="78">
                  <c:v>Agent 78</c:v>
                </c:pt>
                <c:pt idx="79">
                  <c:v>Agent 79</c:v>
                </c:pt>
                <c:pt idx="80">
                  <c:v>Agent 80</c:v>
                </c:pt>
                <c:pt idx="81">
                  <c:v>Agent 81</c:v>
                </c:pt>
                <c:pt idx="82">
                  <c:v>Agent 82</c:v>
                </c:pt>
                <c:pt idx="83">
                  <c:v>Agent 83</c:v>
                </c:pt>
                <c:pt idx="84">
                  <c:v>Agent 84</c:v>
                </c:pt>
                <c:pt idx="85">
                  <c:v>Agent 85</c:v>
                </c:pt>
                <c:pt idx="86">
                  <c:v>Agent 86</c:v>
                </c:pt>
                <c:pt idx="87">
                  <c:v>Agent 87</c:v>
                </c:pt>
                <c:pt idx="88">
                  <c:v>Agent 88</c:v>
                </c:pt>
                <c:pt idx="89">
                  <c:v>Agent 89</c:v>
                </c:pt>
                <c:pt idx="90">
                  <c:v>Agent 90</c:v>
                </c:pt>
                <c:pt idx="91">
                  <c:v>Agent 91</c:v>
                </c:pt>
                <c:pt idx="92">
                  <c:v>Agent 92</c:v>
                </c:pt>
                <c:pt idx="93">
                  <c:v>Agent 93</c:v>
                </c:pt>
                <c:pt idx="94">
                  <c:v>Agent 94</c:v>
                </c:pt>
                <c:pt idx="95">
                  <c:v>Agent 95</c:v>
                </c:pt>
                <c:pt idx="96">
                  <c:v>Agent 96</c:v>
                </c:pt>
                <c:pt idx="97">
                  <c:v>Agent 97</c:v>
                </c:pt>
                <c:pt idx="98">
                  <c:v>Agent 98</c:v>
                </c:pt>
                <c:pt idx="99">
                  <c:v>Agent 99</c:v>
                </c:pt>
                <c:pt idx="100">
                  <c:v>Agent 100</c:v>
                </c:pt>
                <c:pt idx="101">
                  <c:v>Agent 101</c:v>
                </c:pt>
                <c:pt idx="102">
                  <c:v>Agent 102</c:v>
                </c:pt>
                <c:pt idx="103">
                  <c:v>Agent 103</c:v>
                </c:pt>
                <c:pt idx="104">
                  <c:v>Agent 104</c:v>
                </c:pt>
                <c:pt idx="105">
                  <c:v>Agent 105</c:v>
                </c:pt>
                <c:pt idx="106">
                  <c:v>Agent 106</c:v>
                </c:pt>
                <c:pt idx="107">
                  <c:v>Agent 107</c:v>
                </c:pt>
                <c:pt idx="108">
                  <c:v>Agent 108</c:v>
                </c:pt>
                <c:pt idx="109">
                  <c:v>Agent 109</c:v>
                </c:pt>
                <c:pt idx="110">
                  <c:v>Agent 110</c:v>
                </c:pt>
                <c:pt idx="111">
                  <c:v>Agent 111</c:v>
                </c:pt>
                <c:pt idx="112">
                  <c:v>Agent 112</c:v>
                </c:pt>
                <c:pt idx="113">
                  <c:v>Agent 113</c:v>
                </c:pt>
                <c:pt idx="114">
                  <c:v>Agent 114</c:v>
                </c:pt>
                <c:pt idx="115">
                  <c:v>Agent 115</c:v>
                </c:pt>
                <c:pt idx="116">
                  <c:v>Agent 116</c:v>
                </c:pt>
                <c:pt idx="117">
                  <c:v>Agent 117</c:v>
                </c:pt>
                <c:pt idx="118">
                  <c:v>Agent 118</c:v>
                </c:pt>
                <c:pt idx="119">
                  <c:v>Agent 119</c:v>
                </c:pt>
                <c:pt idx="120">
                  <c:v>Agent 120</c:v>
                </c:pt>
                <c:pt idx="121">
                  <c:v>Agent 121</c:v>
                </c:pt>
                <c:pt idx="122">
                  <c:v>Agent 122</c:v>
                </c:pt>
                <c:pt idx="123">
                  <c:v>Agent 123</c:v>
                </c:pt>
                <c:pt idx="124">
                  <c:v>Agent 124</c:v>
                </c:pt>
                <c:pt idx="125">
                  <c:v>Agent 125</c:v>
                </c:pt>
                <c:pt idx="126">
                  <c:v>Agent 126</c:v>
                </c:pt>
                <c:pt idx="127">
                  <c:v>Agent 127</c:v>
                </c:pt>
                <c:pt idx="128">
                  <c:v>Agent 128</c:v>
                </c:pt>
                <c:pt idx="129">
                  <c:v>Agent 129</c:v>
                </c:pt>
                <c:pt idx="130">
                  <c:v>Agent 130</c:v>
                </c:pt>
                <c:pt idx="131">
                  <c:v>Agent 131</c:v>
                </c:pt>
                <c:pt idx="132">
                  <c:v>Agent 132</c:v>
                </c:pt>
                <c:pt idx="133">
                  <c:v>Agent 133</c:v>
                </c:pt>
                <c:pt idx="134">
                  <c:v>Agent 134</c:v>
                </c:pt>
                <c:pt idx="135">
                  <c:v>Agent 135</c:v>
                </c:pt>
                <c:pt idx="136">
                  <c:v>Agent 136</c:v>
                </c:pt>
                <c:pt idx="137">
                  <c:v>Agent 137</c:v>
                </c:pt>
                <c:pt idx="138">
                  <c:v>Agent 138</c:v>
                </c:pt>
                <c:pt idx="139">
                  <c:v>Agent 139</c:v>
                </c:pt>
                <c:pt idx="140">
                  <c:v>Agent 140</c:v>
                </c:pt>
                <c:pt idx="141">
                  <c:v>Agent 141</c:v>
                </c:pt>
                <c:pt idx="142">
                  <c:v>Agent 142</c:v>
                </c:pt>
                <c:pt idx="143">
                  <c:v>Agent 143</c:v>
                </c:pt>
                <c:pt idx="144">
                  <c:v>Agent 144</c:v>
                </c:pt>
                <c:pt idx="145">
                  <c:v>Agent 145</c:v>
                </c:pt>
                <c:pt idx="146">
                  <c:v>Agent 146</c:v>
                </c:pt>
                <c:pt idx="147">
                  <c:v>Agent 147</c:v>
                </c:pt>
                <c:pt idx="148">
                  <c:v>Agent 148</c:v>
                </c:pt>
                <c:pt idx="149">
                  <c:v>Agent 149</c:v>
                </c:pt>
                <c:pt idx="150">
                  <c:v>Agent 150</c:v>
                </c:pt>
                <c:pt idx="151">
                  <c:v>Agent 151</c:v>
                </c:pt>
                <c:pt idx="152">
                  <c:v>Agent 152</c:v>
                </c:pt>
                <c:pt idx="153">
                  <c:v>Agent 153</c:v>
                </c:pt>
                <c:pt idx="154">
                  <c:v>Agent 154</c:v>
                </c:pt>
                <c:pt idx="155">
                  <c:v>Agent 155</c:v>
                </c:pt>
                <c:pt idx="156">
                  <c:v>Agent 156</c:v>
                </c:pt>
                <c:pt idx="157">
                  <c:v>Agent 157</c:v>
                </c:pt>
                <c:pt idx="158">
                  <c:v>Agent 158</c:v>
                </c:pt>
                <c:pt idx="159">
                  <c:v>Agent 159</c:v>
                </c:pt>
                <c:pt idx="160">
                  <c:v>Agent 160</c:v>
                </c:pt>
                <c:pt idx="161">
                  <c:v>Agent 161</c:v>
                </c:pt>
                <c:pt idx="162">
                  <c:v>Agent 162</c:v>
                </c:pt>
                <c:pt idx="163">
                  <c:v>Agent 163</c:v>
                </c:pt>
                <c:pt idx="164">
                  <c:v>Agent 164</c:v>
                </c:pt>
                <c:pt idx="165">
                  <c:v>Agent 165</c:v>
                </c:pt>
                <c:pt idx="166">
                  <c:v>Agent 166</c:v>
                </c:pt>
                <c:pt idx="167">
                  <c:v>Agent 167</c:v>
                </c:pt>
                <c:pt idx="168">
                  <c:v>Agent 168</c:v>
                </c:pt>
                <c:pt idx="169">
                  <c:v>Agent 169</c:v>
                </c:pt>
                <c:pt idx="170">
                  <c:v>Agent 170</c:v>
                </c:pt>
                <c:pt idx="171">
                  <c:v>Agent 171</c:v>
                </c:pt>
                <c:pt idx="172">
                  <c:v>Agent 172</c:v>
                </c:pt>
                <c:pt idx="173">
                  <c:v>Agent 173</c:v>
                </c:pt>
                <c:pt idx="174">
                  <c:v>Agent 174</c:v>
                </c:pt>
                <c:pt idx="175">
                  <c:v>Agent 175</c:v>
                </c:pt>
                <c:pt idx="176">
                  <c:v>Agent 176</c:v>
                </c:pt>
                <c:pt idx="177">
                  <c:v>Agent 177</c:v>
                </c:pt>
                <c:pt idx="178">
                  <c:v>Agent 178</c:v>
                </c:pt>
                <c:pt idx="179">
                  <c:v>Agent 179</c:v>
                </c:pt>
                <c:pt idx="180">
                  <c:v>Agent 180</c:v>
                </c:pt>
                <c:pt idx="181">
                  <c:v>Agent 181</c:v>
                </c:pt>
                <c:pt idx="182">
                  <c:v>Agent 182</c:v>
                </c:pt>
                <c:pt idx="183">
                  <c:v>Agent 183</c:v>
                </c:pt>
                <c:pt idx="184">
                  <c:v>Agent 184</c:v>
                </c:pt>
                <c:pt idx="185">
                  <c:v>Agent 185</c:v>
                </c:pt>
                <c:pt idx="186">
                  <c:v>Agent 186</c:v>
                </c:pt>
                <c:pt idx="187">
                  <c:v>Agent 187</c:v>
                </c:pt>
                <c:pt idx="188">
                  <c:v>Agent 188</c:v>
                </c:pt>
                <c:pt idx="189">
                  <c:v>Agent 189</c:v>
                </c:pt>
                <c:pt idx="190">
                  <c:v>Agent 190</c:v>
                </c:pt>
                <c:pt idx="191">
                  <c:v>Agent 191</c:v>
                </c:pt>
                <c:pt idx="192">
                  <c:v>Agent 192</c:v>
                </c:pt>
                <c:pt idx="193">
                  <c:v>Agent 193</c:v>
                </c:pt>
                <c:pt idx="194">
                  <c:v>Agent 194</c:v>
                </c:pt>
                <c:pt idx="195">
                  <c:v>Agent 195</c:v>
                </c:pt>
                <c:pt idx="196">
                  <c:v>Agent 196</c:v>
                </c:pt>
                <c:pt idx="197">
                  <c:v>Agent 197</c:v>
                </c:pt>
                <c:pt idx="198">
                  <c:v>Agent 198</c:v>
                </c:pt>
                <c:pt idx="199">
                  <c:v>Agent 199</c:v>
                </c:pt>
                <c:pt idx="200">
                  <c:v>Agent 200</c:v>
                </c:pt>
                <c:pt idx="201">
                  <c:v>Agent 201</c:v>
                </c:pt>
                <c:pt idx="202">
                  <c:v>Agent 202</c:v>
                </c:pt>
                <c:pt idx="203">
                  <c:v>Agent 203</c:v>
                </c:pt>
                <c:pt idx="204">
                  <c:v>Agent 204</c:v>
                </c:pt>
                <c:pt idx="205">
                  <c:v>Agent 205</c:v>
                </c:pt>
                <c:pt idx="206">
                  <c:v>Agent 206</c:v>
                </c:pt>
                <c:pt idx="207">
                  <c:v>Agent 207</c:v>
                </c:pt>
                <c:pt idx="208">
                  <c:v>Agent 208</c:v>
                </c:pt>
                <c:pt idx="209">
                  <c:v>Agent 209</c:v>
                </c:pt>
                <c:pt idx="210">
                  <c:v>Agent 210</c:v>
                </c:pt>
                <c:pt idx="211">
                  <c:v>Agent 211</c:v>
                </c:pt>
                <c:pt idx="212">
                  <c:v>Agent 212</c:v>
                </c:pt>
                <c:pt idx="213">
                  <c:v>Agent 213</c:v>
                </c:pt>
                <c:pt idx="214">
                  <c:v>Agent 214</c:v>
                </c:pt>
                <c:pt idx="215">
                  <c:v>Agent 215</c:v>
                </c:pt>
                <c:pt idx="216">
                  <c:v>Agent 216</c:v>
                </c:pt>
                <c:pt idx="217">
                  <c:v>Agent 217</c:v>
                </c:pt>
                <c:pt idx="218">
                  <c:v>Agent 218</c:v>
                </c:pt>
                <c:pt idx="219">
                  <c:v>Agent 219</c:v>
                </c:pt>
                <c:pt idx="220">
                  <c:v>Agent 220</c:v>
                </c:pt>
                <c:pt idx="221">
                  <c:v>Agent 221</c:v>
                </c:pt>
                <c:pt idx="222">
                  <c:v>Agent 222</c:v>
                </c:pt>
                <c:pt idx="223">
                  <c:v>Agent 223</c:v>
                </c:pt>
                <c:pt idx="224">
                  <c:v>Agent 224</c:v>
                </c:pt>
                <c:pt idx="225">
                  <c:v>Agent 225</c:v>
                </c:pt>
                <c:pt idx="226">
                  <c:v>Agent 226</c:v>
                </c:pt>
                <c:pt idx="227">
                  <c:v>Agent 227</c:v>
                </c:pt>
                <c:pt idx="228">
                  <c:v>Agent 228</c:v>
                </c:pt>
                <c:pt idx="229">
                  <c:v>Agent 229</c:v>
                </c:pt>
                <c:pt idx="230">
                  <c:v>Agent 230</c:v>
                </c:pt>
                <c:pt idx="231">
                  <c:v>Agent 231</c:v>
                </c:pt>
                <c:pt idx="232">
                  <c:v>Agent 232</c:v>
                </c:pt>
                <c:pt idx="233">
                  <c:v>Agent 233</c:v>
                </c:pt>
                <c:pt idx="234">
                  <c:v>Agent 234</c:v>
                </c:pt>
                <c:pt idx="235">
                  <c:v>Agent 235</c:v>
                </c:pt>
                <c:pt idx="236">
                  <c:v>Agent 236</c:v>
                </c:pt>
                <c:pt idx="237">
                  <c:v>Agent 237</c:v>
                </c:pt>
                <c:pt idx="238">
                  <c:v>Agent 238</c:v>
                </c:pt>
                <c:pt idx="239">
                  <c:v>Agent 239</c:v>
                </c:pt>
                <c:pt idx="240">
                  <c:v>Agent 240</c:v>
                </c:pt>
                <c:pt idx="241">
                  <c:v>Agent 241</c:v>
                </c:pt>
                <c:pt idx="242">
                  <c:v>Agent 242</c:v>
                </c:pt>
                <c:pt idx="243">
                  <c:v>Agent 243</c:v>
                </c:pt>
                <c:pt idx="244">
                  <c:v>Agent 244</c:v>
                </c:pt>
                <c:pt idx="245">
                  <c:v>Agent 245</c:v>
                </c:pt>
                <c:pt idx="246">
                  <c:v>Agent 246</c:v>
                </c:pt>
                <c:pt idx="247">
                  <c:v>Agent 247</c:v>
                </c:pt>
                <c:pt idx="248">
                  <c:v>Agent 248</c:v>
                </c:pt>
                <c:pt idx="249">
                  <c:v>Agent 249</c:v>
                </c:pt>
                <c:pt idx="250">
                  <c:v>Agent 250</c:v>
                </c:pt>
                <c:pt idx="251">
                  <c:v>Agent 251</c:v>
                </c:pt>
                <c:pt idx="252">
                  <c:v>Agent 252</c:v>
                </c:pt>
                <c:pt idx="253">
                  <c:v>Agent 253</c:v>
                </c:pt>
                <c:pt idx="254">
                  <c:v>Agent 254</c:v>
                </c:pt>
                <c:pt idx="255">
                  <c:v>Agent 255</c:v>
                </c:pt>
                <c:pt idx="256">
                  <c:v>Agent 256</c:v>
                </c:pt>
                <c:pt idx="257">
                  <c:v>Agent 257</c:v>
                </c:pt>
                <c:pt idx="258">
                  <c:v>Agent 258</c:v>
                </c:pt>
                <c:pt idx="259">
                  <c:v>Agent 259</c:v>
                </c:pt>
                <c:pt idx="260">
                  <c:v>Agent 260</c:v>
                </c:pt>
                <c:pt idx="261">
                  <c:v>Agent 261</c:v>
                </c:pt>
                <c:pt idx="262">
                  <c:v>Agent 262</c:v>
                </c:pt>
                <c:pt idx="263">
                  <c:v>Agent 263</c:v>
                </c:pt>
                <c:pt idx="264">
                  <c:v>Agent 264</c:v>
                </c:pt>
                <c:pt idx="265">
                  <c:v>Agent 265</c:v>
                </c:pt>
                <c:pt idx="266">
                  <c:v>Agent 266</c:v>
                </c:pt>
                <c:pt idx="267">
                  <c:v>Agent 267</c:v>
                </c:pt>
                <c:pt idx="268">
                  <c:v>Agent 268</c:v>
                </c:pt>
                <c:pt idx="269">
                  <c:v>Agent 269</c:v>
                </c:pt>
                <c:pt idx="270">
                  <c:v>Agent 270</c:v>
                </c:pt>
                <c:pt idx="271">
                  <c:v>Agent 271</c:v>
                </c:pt>
                <c:pt idx="272">
                  <c:v>Agent 272</c:v>
                </c:pt>
                <c:pt idx="273">
                  <c:v>Agent 273</c:v>
                </c:pt>
                <c:pt idx="274">
                  <c:v>Agent 274</c:v>
                </c:pt>
                <c:pt idx="275">
                  <c:v>Agent 275</c:v>
                </c:pt>
                <c:pt idx="276">
                  <c:v>Agent 276</c:v>
                </c:pt>
                <c:pt idx="277">
                  <c:v>Agent 277</c:v>
                </c:pt>
                <c:pt idx="278">
                  <c:v>Agent 278</c:v>
                </c:pt>
                <c:pt idx="279">
                  <c:v>Agent 279</c:v>
                </c:pt>
                <c:pt idx="280">
                  <c:v>Agent 280</c:v>
                </c:pt>
                <c:pt idx="281">
                  <c:v>Agent 281</c:v>
                </c:pt>
                <c:pt idx="282">
                  <c:v>Agent 282</c:v>
                </c:pt>
                <c:pt idx="283">
                  <c:v>Agent 283</c:v>
                </c:pt>
                <c:pt idx="284">
                  <c:v>Agent 284</c:v>
                </c:pt>
                <c:pt idx="285">
                  <c:v>Agent 285</c:v>
                </c:pt>
                <c:pt idx="286">
                  <c:v>Agent 286</c:v>
                </c:pt>
                <c:pt idx="287">
                  <c:v>Agent 287</c:v>
                </c:pt>
                <c:pt idx="288">
                  <c:v>Agent 288</c:v>
                </c:pt>
                <c:pt idx="289">
                  <c:v>Agent 289</c:v>
                </c:pt>
                <c:pt idx="290">
                  <c:v>Agent 290</c:v>
                </c:pt>
                <c:pt idx="291">
                  <c:v>Agent 291</c:v>
                </c:pt>
                <c:pt idx="292">
                  <c:v>Agent 292</c:v>
                </c:pt>
                <c:pt idx="293">
                  <c:v>Agent 293</c:v>
                </c:pt>
                <c:pt idx="294">
                  <c:v>Agent 294</c:v>
                </c:pt>
                <c:pt idx="295">
                  <c:v>Agent 295</c:v>
                </c:pt>
                <c:pt idx="296">
                  <c:v>Agent 296</c:v>
                </c:pt>
                <c:pt idx="297">
                  <c:v>Agent 297</c:v>
                </c:pt>
                <c:pt idx="298">
                  <c:v>Agent 298</c:v>
                </c:pt>
                <c:pt idx="299">
                  <c:v>Agent 299</c:v>
                </c:pt>
                <c:pt idx="300">
                  <c:v>Agent 300</c:v>
                </c:pt>
                <c:pt idx="301">
                  <c:v>Agent 301</c:v>
                </c:pt>
                <c:pt idx="302">
                  <c:v>Agent 302</c:v>
                </c:pt>
                <c:pt idx="303">
                  <c:v>Agent 303</c:v>
                </c:pt>
                <c:pt idx="304">
                  <c:v>Agent 304</c:v>
                </c:pt>
                <c:pt idx="305">
                  <c:v>Agent 305</c:v>
                </c:pt>
                <c:pt idx="306">
                  <c:v>Agent 306</c:v>
                </c:pt>
                <c:pt idx="307">
                  <c:v>Agent 307</c:v>
                </c:pt>
                <c:pt idx="308">
                  <c:v>Agent 308</c:v>
                </c:pt>
                <c:pt idx="309">
                  <c:v>Agent 309</c:v>
                </c:pt>
                <c:pt idx="310">
                  <c:v>Agent 310</c:v>
                </c:pt>
                <c:pt idx="311">
                  <c:v>Agent 311</c:v>
                </c:pt>
                <c:pt idx="312">
                  <c:v>Agent 312</c:v>
                </c:pt>
                <c:pt idx="313">
                  <c:v>Agent 313</c:v>
                </c:pt>
                <c:pt idx="314">
                  <c:v>Agent 314</c:v>
                </c:pt>
                <c:pt idx="315">
                  <c:v>Agent 315</c:v>
                </c:pt>
                <c:pt idx="316">
                  <c:v>Agent 316</c:v>
                </c:pt>
                <c:pt idx="317">
                  <c:v>Agent 317</c:v>
                </c:pt>
                <c:pt idx="318">
                  <c:v>Agent 318</c:v>
                </c:pt>
                <c:pt idx="319">
                  <c:v>Agent 319</c:v>
                </c:pt>
                <c:pt idx="320">
                  <c:v>Agent 320</c:v>
                </c:pt>
                <c:pt idx="321">
                  <c:v>Agent 321</c:v>
                </c:pt>
                <c:pt idx="322">
                  <c:v>Agent 322</c:v>
                </c:pt>
                <c:pt idx="323">
                  <c:v>Agent 323</c:v>
                </c:pt>
                <c:pt idx="324">
                  <c:v>Agent 324</c:v>
                </c:pt>
                <c:pt idx="325">
                  <c:v>Agent 325</c:v>
                </c:pt>
                <c:pt idx="326">
                  <c:v>Agent 326</c:v>
                </c:pt>
                <c:pt idx="327">
                  <c:v>Agent 327</c:v>
                </c:pt>
                <c:pt idx="328">
                  <c:v>Agent 328</c:v>
                </c:pt>
                <c:pt idx="329">
                  <c:v>Agent 329</c:v>
                </c:pt>
                <c:pt idx="330">
                  <c:v>Agent 330</c:v>
                </c:pt>
                <c:pt idx="331">
                  <c:v>Agent 331</c:v>
                </c:pt>
                <c:pt idx="332">
                  <c:v>Agent 332</c:v>
                </c:pt>
                <c:pt idx="333">
                  <c:v>Agent 333</c:v>
                </c:pt>
                <c:pt idx="334">
                  <c:v>Agent 334</c:v>
                </c:pt>
                <c:pt idx="335">
                  <c:v>Agent 335</c:v>
                </c:pt>
                <c:pt idx="336">
                  <c:v>Agent 336</c:v>
                </c:pt>
                <c:pt idx="337">
                  <c:v>Agent 337</c:v>
                </c:pt>
                <c:pt idx="338">
                  <c:v>Agent 338</c:v>
                </c:pt>
                <c:pt idx="339">
                  <c:v>Agent 339</c:v>
                </c:pt>
                <c:pt idx="340">
                  <c:v>Agent 340</c:v>
                </c:pt>
                <c:pt idx="341">
                  <c:v>Agent 341</c:v>
                </c:pt>
                <c:pt idx="342">
                  <c:v>Agent 342</c:v>
                </c:pt>
                <c:pt idx="343">
                  <c:v>Agent 343</c:v>
                </c:pt>
                <c:pt idx="344">
                  <c:v>Agent 344</c:v>
                </c:pt>
                <c:pt idx="345">
                  <c:v>Agent 345</c:v>
                </c:pt>
                <c:pt idx="346">
                  <c:v>Agent 346</c:v>
                </c:pt>
                <c:pt idx="347">
                  <c:v>Agent 347</c:v>
                </c:pt>
                <c:pt idx="348">
                  <c:v>Agent 348</c:v>
                </c:pt>
                <c:pt idx="349">
                  <c:v>Agent 349</c:v>
                </c:pt>
                <c:pt idx="350">
                  <c:v>Agent 350</c:v>
                </c:pt>
                <c:pt idx="351">
                  <c:v>Agent 351</c:v>
                </c:pt>
                <c:pt idx="352">
                  <c:v>Agent 352</c:v>
                </c:pt>
                <c:pt idx="353">
                  <c:v>Agent 353</c:v>
                </c:pt>
                <c:pt idx="354">
                  <c:v>Agent 354</c:v>
                </c:pt>
                <c:pt idx="355">
                  <c:v>Agent 355</c:v>
                </c:pt>
                <c:pt idx="356">
                  <c:v>Agent 356</c:v>
                </c:pt>
                <c:pt idx="357">
                  <c:v>Agent 357</c:v>
                </c:pt>
                <c:pt idx="358">
                  <c:v>Agent 358</c:v>
                </c:pt>
                <c:pt idx="359">
                  <c:v>Agent 359</c:v>
                </c:pt>
                <c:pt idx="360">
                  <c:v>Agent 360</c:v>
                </c:pt>
                <c:pt idx="361">
                  <c:v>Agent 361</c:v>
                </c:pt>
                <c:pt idx="362">
                  <c:v>Agent 362</c:v>
                </c:pt>
                <c:pt idx="363">
                  <c:v>Agent 363</c:v>
                </c:pt>
                <c:pt idx="364">
                  <c:v>Agent 364</c:v>
                </c:pt>
                <c:pt idx="365">
                  <c:v>Agent 365</c:v>
                </c:pt>
                <c:pt idx="366">
                  <c:v>Agent 366</c:v>
                </c:pt>
                <c:pt idx="367">
                  <c:v>Agent 367</c:v>
                </c:pt>
                <c:pt idx="368">
                  <c:v>Agent 368</c:v>
                </c:pt>
                <c:pt idx="369">
                  <c:v>Agent 369</c:v>
                </c:pt>
                <c:pt idx="370">
                  <c:v>Agent 370</c:v>
                </c:pt>
                <c:pt idx="371">
                  <c:v>Agent 371</c:v>
                </c:pt>
                <c:pt idx="372">
                  <c:v>Agent 372</c:v>
                </c:pt>
                <c:pt idx="373">
                  <c:v>Agent 373</c:v>
                </c:pt>
                <c:pt idx="374">
                  <c:v>Agent 374</c:v>
                </c:pt>
                <c:pt idx="375">
                  <c:v>Agent 375</c:v>
                </c:pt>
                <c:pt idx="376">
                  <c:v>Agent 376</c:v>
                </c:pt>
                <c:pt idx="377">
                  <c:v>Agent 377</c:v>
                </c:pt>
                <c:pt idx="378">
                  <c:v>Agent 378</c:v>
                </c:pt>
                <c:pt idx="379">
                  <c:v>Agent 379</c:v>
                </c:pt>
                <c:pt idx="380">
                  <c:v>Agent 380</c:v>
                </c:pt>
                <c:pt idx="381">
                  <c:v>Agent 381</c:v>
                </c:pt>
                <c:pt idx="382">
                  <c:v>Agent 382</c:v>
                </c:pt>
                <c:pt idx="383">
                  <c:v>Agent 383</c:v>
                </c:pt>
                <c:pt idx="384">
                  <c:v>Agent 384</c:v>
                </c:pt>
                <c:pt idx="385">
                  <c:v>Agent 385</c:v>
                </c:pt>
                <c:pt idx="386">
                  <c:v>Agent 386</c:v>
                </c:pt>
                <c:pt idx="387">
                  <c:v>Agent 387</c:v>
                </c:pt>
                <c:pt idx="388">
                  <c:v>Agent 388</c:v>
                </c:pt>
                <c:pt idx="389">
                  <c:v>Agent 389</c:v>
                </c:pt>
                <c:pt idx="390">
                  <c:v>Agent 390</c:v>
                </c:pt>
                <c:pt idx="391">
                  <c:v>Agent 391</c:v>
                </c:pt>
                <c:pt idx="392">
                  <c:v>Agent 392</c:v>
                </c:pt>
                <c:pt idx="393">
                  <c:v>Agent 393</c:v>
                </c:pt>
                <c:pt idx="394">
                  <c:v>Agent 394</c:v>
                </c:pt>
                <c:pt idx="395">
                  <c:v>Agent 395</c:v>
                </c:pt>
                <c:pt idx="396">
                  <c:v>Agent 396</c:v>
                </c:pt>
                <c:pt idx="397">
                  <c:v>Agent 397</c:v>
                </c:pt>
                <c:pt idx="398">
                  <c:v>Agent 398</c:v>
                </c:pt>
                <c:pt idx="399">
                  <c:v>Agent 399</c:v>
                </c:pt>
                <c:pt idx="400">
                  <c:v>Agent 400</c:v>
                </c:pt>
                <c:pt idx="401">
                  <c:v>Agent 401</c:v>
                </c:pt>
                <c:pt idx="402">
                  <c:v>Agent 402</c:v>
                </c:pt>
                <c:pt idx="403">
                  <c:v>Agent 403</c:v>
                </c:pt>
                <c:pt idx="404">
                  <c:v>Agent 404</c:v>
                </c:pt>
                <c:pt idx="405">
                  <c:v>Agent 405</c:v>
                </c:pt>
                <c:pt idx="406">
                  <c:v>Agent 406</c:v>
                </c:pt>
                <c:pt idx="407">
                  <c:v>Agent 407</c:v>
                </c:pt>
                <c:pt idx="408">
                  <c:v>Agent 408</c:v>
                </c:pt>
                <c:pt idx="409">
                  <c:v>Agent 409</c:v>
                </c:pt>
                <c:pt idx="410">
                  <c:v>Agent 410</c:v>
                </c:pt>
                <c:pt idx="411">
                  <c:v>Agent 411</c:v>
                </c:pt>
                <c:pt idx="412">
                  <c:v>Agent 412</c:v>
                </c:pt>
                <c:pt idx="413">
                  <c:v>Agent 413</c:v>
                </c:pt>
                <c:pt idx="414">
                  <c:v>Agent 414</c:v>
                </c:pt>
                <c:pt idx="415">
                  <c:v>Agent 415</c:v>
                </c:pt>
                <c:pt idx="416">
                  <c:v>Agent 416</c:v>
                </c:pt>
                <c:pt idx="417">
                  <c:v>Agent 417</c:v>
                </c:pt>
                <c:pt idx="418">
                  <c:v>Agent 418</c:v>
                </c:pt>
                <c:pt idx="419">
                  <c:v>Agent 419</c:v>
                </c:pt>
                <c:pt idx="420">
                  <c:v>Agent 420</c:v>
                </c:pt>
                <c:pt idx="421">
                  <c:v>Agent 421</c:v>
                </c:pt>
                <c:pt idx="422">
                  <c:v>Agent 422</c:v>
                </c:pt>
                <c:pt idx="423">
                  <c:v>Agent 423</c:v>
                </c:pt>
                <c:pt idx="424">
                  <c:v>Agent 424</c:v>
                </c:pt>
                <c:pt idx="425">
                  <c:v>Agent 425</c:v>
                </c:pt>
                <c:pt idx="426">
                  <c:v>Agent 426</c:v>
                </c:pt>
                <c:pt idx="427">
                  <c:v>Agent 427</c:v>
                </c:pt>
                <c:pt idx="428">
                  <c:v>Agent 428</c:v>
                </c:pt>
                <c:pt idx="429">
                  <c:v>Agent 429</c:v>
                </c:pt>
                <c:pt idx="430">
                  <c:v>Agent 430</c:v>
                </c:pt>
                <c:pt idx="431">
                  <c:v>Agent 431</c:v>
                </c:pt>
                <c:pt idx="432">
                  <c:v>Agent 432</c:v>
                </c:pt>
                <c:pt idx="433">
                  <c:v>Agent 433</c:v>
                </c:pt>
                <c:pt idx="434">
                  <c:v>Agent 434</c:v>
                </c:pt>
                <c:pt idx="435">
                  <c:v>Agent 435</c:v>
                </c:pt>
                <c:pt idx="436">
                  <c:v>Agent 436</c:v>
                </c:pt>
                <c:pt idx="437">
                  <c:v>Agent 437</c:v>
                </c:pt>
                <c:pt idx="438">
                  <c:v>Agent 438</c:v>
                </c:pt>
                <c:pt idx="439">
                  <c:v>Agent 439</c:v>
                </c:pt>
                <c:pt idx="440">
                  <c:v>Agent 440</c:v>
                </c:pt>
                <c:pt idx="441">
                  <c:v>Agent 441</c:v>
                </c:pt>
                <c:pt idx="442">
                  <c:v>Agent 442</c:v>
                </c:pt>
                <c:pt idx="443">
                  <c:v>Agent 443</c:v>
                </c:pt>
                <c:pt idx="444">
                  <c:v>Agent 444</c:v>
                </c:pt>
                <c:pt idx="445">
                  <c:v>Agent 445</c:v>
                </c:pt>
                <c:pt idx="446">
                  <c:v>Agent 446</c:v>
                </c:pt>
                <c:pt idx="447">
                  <c:v>Agent 447</c:v>
                </c:pt>
                <c:pt idx="448">
                  <c:v>Agent 448</c:v>
                </c:pt>
                <c:pt idx="449">
                  <c:v>Agent 449</c:v>
                </c:pt>
                <c:pt idx="450">
                  <c:v>Agent 450</c:v>
                </c:pt>
                <c:pt idx="451">
                  <c:v>Agent 451</c:v>
                </c:pt>
                <c:pt idx="452">
                  <c:v>Agent 452</c:v>
                </c:pt>
                <c:pt idx="453">
                  <c:v>Agent 453</c:v>
                </c:pt>
                <c:pt idx="454">
                  <c:v>Agent 454</c:v>
                </c:pt>
                <c:pt idx="455">
                  <c:v>Agent 455</c:v>
                </c:pt>
                <c:pt idx="456">
                  <c:v>Agent 456</c:v>
                </c:pt>
                <c:pt idx="457">
                  <c:v>Agent 457</c:v>
                </c:pt>
                <c:pt idx="458">
                  <c:v>Agent 458</c:v>
                </c:pt>
                <c:pt idx="459">
                  <c:v>Agent 459</c:v>
                </c:pt>
                <c:pt idx="460">
                  <c:v>Agent 460</c:v>
                </c:pt>
                <c:pt idx="461">
                  <c:v>Agent 461</c:v>
                </c:pt>
                <c:pt idx="462">
                  <c:v>Agent 462</c:v>
                </c:pt>
                <c:pt idx="463">
                  <c:v>Agent 463</c:v>
                </c:pt>
                <c:pt idx="464">
                  <c:v>Agent 464</c:v>
                </c:pt>
                <c:pt idx="465">
                  <c:v>Agent 465</c:v>
                </c:pt>
                <c:pt idx="466">
                  <c:v>Agent 466</c:v>
                </c:pt>
                <c:pt idx="467">
                  <c:v>Agent 467</c:v>
                </c:pt>
                <c:pt idx="468">
                  <c:v>Agent 468</c:v>
                </c:pt>
                <c:pt idx="469">
                  <c:v>Agent 469</c:v>
                </c:pt>
                <c:pt idx="470">
                  <c:v>Agent 470</c:v>
                </c:pt>
                <c:pt idx="471">
                  <c:v>Agent 471</c:v>
                </c:pt>
                <c:pt idx="472">
                  <c:v>Agent 472</c:v>
                </c:pt>
                <c:pt idx="473">
                  <c:v>Agent 473</c:v>
                </c:pt>
                <c:pt idx="474">
                  <c:v>Agent 474</c:v>
                </c:pt>
                <c:pt idx="475">
                  <c:v>Agent 475</c:v>
                </c:pt>
                <c:pt idx="476">
                  <c:v>Agent 476</c:v>
                </c:pt>
                <c:pt idx="477">
                  <c:v>Agent 477</c:v>
                </c:pt>
                <c:pt idx="478">
                  <c:v>Agent 478</c:v>
                </c:pt>
                <c:pt idx="479">
                  <c:v>Agent 479</c:v>
                </c:pt>
                <c:pt idx="480">
                  <c:v>Agent 480</c:v>
                </c:pt>
                <c:pt idx="481">
                  <c:v>Agent 481</c:v>
                </c:pt>
                <c:pt idx="482">
                  <c:v>Agent 482</c:v>
                </c:pt>
                <c:pt idx="483">
                  <c:v>Agent 483</c:v>
                </c:pt>
                <c:pt idx="484">
                  <c:v>Agent 484</c:v>
                </c:pt>
                <c:pt idx="485">
                  <c:v>Agent 485</c:v>
                </c:pt>
                <c:pt idx="486">
                  <c:v>Agent 486</c:v>
                </c:pt>
                <c:pt idx="487">
                  <c:v>Agent 487</c:v>
                </c:pt>
                <c:pt idx="488">
                  <c:v>Agent 488</c:v>
                </c:pt>
                <c:pt idx="489">
                  <c:v>Agent 489</c:v>
                </c:pt>
                <c:pt idx="490">
                  <c:v>Agent 490</c:v>
                </c:pt>
                <c:pt idx="491">
                  <c:v>Agent 491</c:v>
                </c:pt>
                <c:pt idx="492">
                  <c:v>Agent 492</c:v>
                </c:pt>
                <c:pt idx="493">
                  <c:v>Agent 493</c:v>
                </c:pt>
                <c:pt idx="494">
                  <c:v>Agent 494</c:v>
                </c:pt>
                <c:pt idx="495">
                  <c:v>Agent 495</c:v>
                </c:pt>
                <c:pt idx="496">
                  <c:v>Agent 496</c:v>
                </c:pt>
                <c:pt idx="497">
                  <c:v>Agent 497</c:v>
                </c:pt>
                <c:pt idx="498">
                  <c:v>Agent 498</c:v>
                </c:pt>
                <c:pt idx="499">
                  <c:v>Agent 499</c:v>
                </c:pt>
                <c:pt idx="500">
                  <c:v>Agent 500</c:v>
                </c:pt>
                <c:pt idx="501">
                  <c:v>Agent 501</c:v>
                </c:pt>
                <c:pt idx="502">
                  <c:v>Agent 502</c:v>
                </c:pt>
                <c:pt idx="503">
                  <c:v>Agent 503</c:v>
                </c:pt>
                <c:pt idx="504">
                  <c:v>Agent 504</c:v>
                </c:pt>
                <c:pt idx="505">
                  <c:v>Agent 505</c:v>
                </c:pt>
                <c:pt idx="506">
                  <c:v>Agent 506</c:v>
                </c:pt>
                <c:pt idx="507">
                  <c:v>Agent 507</c:v>
                </c:pt>
                <c:pt idx="508">
                  <c:v>Agent 508</c:v>
                </c:pt>
                <c:pt idx="509">
                  <c:v>Agent 509</c:v>
                </c:pt>
                <c:pt idx="510">
                  <c:v>Agent 510</c:v>
                </c:pt>
                <c:pt idx="511">
                  <c:v>Agent 511</c:v>
                </c:pt>
                <c:pt idx="512">
                  <c:v>Agent 512</c:v>
                </c:pt>
              </c:strCache>
            </c:strRef>
          </c:cat>
          <c:val>
            <c:numRef>
              <c:f>Tabelle4!$B$5:$ST$5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324</c:v>
                </c:pt>
                <c:pt idx="9">
                  <c:v>1882</c:v>
                </c:pt>
                <c:pt idx="10">
                  <c:v>4094</c:v>
                </c:pt>
                <c:pt idx="11">
                  <c:v>872</c:v>
                </c:pt>
                <c:pt idx="12">
                  <c:v>1446</c:v>
                </c:pt>
                <c:pt idx="13">
                  <c:v>1468</c:v>
                </c:pt>
                <c:pt idx="14">
                  <c:v>2416</c:v>
                </c:pt>
                <c:pt idx="15">
                  <c:v>1044</c:v>
                </c:pt>
                <c:pt idx="16">
                  <c:v>73</c:v>
                </c:pt>
                <c:pt idx="17">
                  <c:v>43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121</c:v>
                </c:pt>
                <c:pt idx="25">
                  <c:v>3315</c:v>
                </c:pt>
                <c:pt idx="26">
                  <c:v>1806</c:v>
                </c:pt>
                <c:pt idx="27">
                  <c:v>3603</c:v>
                </c:pt>
                <c:pt idx="28">
                  <c:v>2344</c:v>
                </c:pt>
                <c:pt idx="29">
                  <c:v>3023</c:v>
                </c:pt>
                <c:pt idx="30">
                  <c:v>512</c:v>
                </c:pt>
                <c:pt idx="31">
                  <c:v>2380</c:v>
                </c:pt>
                <c:pt idx="32">
                  <c:v>1031</c:v>
                </c:pt>
                <c:pt idx="33">
                  <c:v>1194</c:v>
                </c:pt>
                <c:pt idx="34">
                  <c:v>1688</c:v>
                </c:pt>
                <c:pt idx="35">
                  <c:v>399</c:v>
                </c:pt>
                <c:pt idx="36">
                  <c:v>845</c:v>
                </c:pt>
                <c:pt idx="37">
                  <c:v>525</c:v>
                </c:pt>
                <c:pt idx="38">
                  <c:v>129</c:v>
                </c:pt>
                <c:pt idx="39">
                  <c:v>432</c:v>
                </c:pt>
                <c:pt idx="40">
                  <c:v>190</c:v>
                </c:pt>
                <c:pt idx="41">
                  <c:v>28</c:v>
                </c:pt>
                <c:pt idx="42">
                  <c:v>26</c:v>
                </c:pt>
                <c:pt idx="43">
                  <c:v>44</c:v>
                </c:pt>
                <c:pt idx="44">
                  <c:v>7</c:v>
                </c:pt>
                <c:pt idx="45">
                  <c:v>374</c:v>
                </c:pt>
                <c:pt idx="46">
                  <c:v>789</c:v>
                </c:pt>
                <c:pt idx="47">
                  <c:v>443</c:v>
                </c:pt>
                <c:pt idx="48">
                  <c:v>375</c:v>
                </c:pt>
                <c:pt idx="49">
                  <c:v>705</c:v>
                </c:pt>
                <c:pt idx="50">
                  <c:v>1094</c:v>
                </c:pt>
                <c:pt idx="51">
                  <c:v>848</c:v>
                </c:pt>
                <c:pt idx="52">
                  <c:v>1358</c:v>
                </c:pt>
                <c:pt idx="53">
                  <c:v>432</c:v>
                </c:pt>
                <c:pt idx="54">
                  <c:v>1483</c:v>
                </c:pt>
                <c:pt idx="55">
                  <c:v>752</c:v>
                </c:pt>
                <c:pt idx="56">
                  <c:v>1215</c:v>
                </c:pt>
                <c:pt idx="57">
                  <c:v>487</c:v>
                </c:pt>
                <c:pt idx="58">
                  <c:v>605</c:v>
                </c:pt>
                <c:pt idx="59">
                  <c:v>2508</c:v>
                </c:pt>
                <c:pt idx="60">
                  <c:v>746</c:v>
                </c:pt>
                <c:pt idx="61">
                  <c:v>1564</c:v>
                </c:pt>
                <c:pt idx="62">
                  <c:v>2698</c:v>
                </c:pt>
                <c:pt idx="63">
                  <c:v>4011</c:v>
                </c:pt>
                <c:pt idx="64">
                  <c:v>3427</c:v>
                </c:pt>
                <c:pt idx="65">
                  <c:v>2113</c:v>
                </c:pt>
                <c:pt idx="66">
                  <c:v>1943</c:v>
                </c:pt>
                <c:pt idx="67">
                  <c:v>1084</c:v>
                </c:pt>
                <c:pt idx="68">
                  <c:v>1401</c:v>
                </c:pt>
                <c:pt idx="69">
                  <c:v>931</c:v>
                </c:pt>
                <c:pt idx="70">
                  <c:v>611</c:v>
                </c:pt>
                <c:pt idx="71">
                  <c:v>2462</c:v>
                </c:pt>
                <c:pt idx="72">
                  <c:v>1637</c:v>
                </c:pt>
                <c:pt idx="73">
                  <c:v>696</c:v>
                </c:pt>
                <c:pt idx="74">
                  <c:v>591</c:v>
                </c:pt>
                <c:pt idx="75">
                  <c:v>141</c:v>
                </c:pt>
                <c:pt idx="76">
                  <c:v>403</c:v>
                </c:pt>
                <c:pt idx="77">
                  <c:v>840</c:v>
                </c:pt>
                <c:pt idx="78">
                  <c:v>745</c:v>
                </c:pt>
                <c:pt idx="79">
                  <c:v>1788</c:v>
                </c:pt>
                <c:pt idx="80">
                  <c:v>1342</c:v>
                </c:pt>
                <c:pt idx="81">
                  <c:v>1031</c:v>
                </c:pt>
                <c:pt idx="82">
                  <c:v>1163</c:v>
                </c:pt>
                <c:pt idx="83">
                  <c:v>866</c:v>
                </c:pt>
                <c:pt idx="84">
                  <c:v>833</c:v>
                </c:pt>
                <c:pt idx="85">
                  <c:v>365</c:v>
                </c:pt>
                <c:pt idx="86">
                  <c:v>874</c:v>
                </c:pt>
                <c:pt idx="87">
                  <c:v>421</c:v>
                </c:pt>
                <c:pt idx="88">
                  <c:v>367</c:v>
                </c:pt>
                <c:pt idx="89">
                  <c:v>271</c:v>
                </c:pt>
                <c:pt idx="90">
                  <c:v>209</c:v>
                </c:pt>
                <c:pt idx="91">
                  <c:v>178</c:v>
                </c:pt>
                <c:pt idx="92">
                  <c:v>188</c:v>
                </c:pt>
                <c:pt idx="93">
                  <c:v>406</c:v>
                </c:pt>
                <c:pt idx="94">
                  <c:v>298</c:v>
                </c:pt>
                <c:pt idx="95">
                  <c:v>454</c:v>
                </c:pt>
                <c:pt idx="96">
                  <c:v>1029</c:v>
                </c:pt>
                <c:pt idx="97">
                  <c:v>531</c:v>
                </c:pt>
                <c:pt idx="98">
                  <c:v>131</c:v>
                </c:pt>
                <c:pt idx="99">
                  <c:v>327</c:v>
                </c:pt>
                <c:pt idx="100">
                  <c:v>557</c:v>
                </c:pt>
                <c:pt idx="101">
                  <c:v>572</c:v>
                </c:pt>
                <c:pt idx="102">
                  <c:v>676</c:v>
                </c:pt>
                <c:pt idx="103">
                  <c:v>920</c:v>
                </c:pt>
                <c:pt idx="104">
                  <c:v>639</c:v>
                </c:pt>
                <c:pt idx="105">
                  <c:v>573</c:v>
                </c:pt>
                <c:pt idx="106">
                  <c:v>223</c:v>
                </c:pt>
                <c:pt idx="107">
                  <c:v>318</c:v>
                </c:pt>
                <c:pt idx="108">
                  <c:v>272</c:v>
                </c:pt>
                <c:pt idx="109">
                  <c:v>178</c:v>
                </c:pt>
                <c:pt idx="110">
                  <c:v>185</c:v>
                </c:pt>
                <c:pt idx="111">
                  <c:v>264</c:v>
                </c:pt>
                <c:pt idx="112">
                  <c:v>544</c:v>
                </c:pt>
                <c:pt idx="113">
                  <c:v>358</c:v>
                </c:pt>
                <c:pt idx="114">
                  <c:v>1179</c:v>
                </c:pt>
                <c:pt idx="115">
                  <c:v>452</c:v>
                </c:pt>
                <c:pt idx="116">
                  <c:v>398</c:v>
                </c:pt>
                <c:pt idx="117">
                  <c:v>310</c:v>
                </c:pt>
                <c:pt idx="118">
                  <c:v>264</c:v>
                </c:pt>
                <c:pt idx="119">
                  <c:v>542</c:v>
                </c:pt>
                <c:pt idx="120">
                  <c:v>744</c:v>
                </c:pt>
                <c:pt idx="121">
                  <c:v>1236</c:v>
                </c:pt>
                <c:pt idx="122">
                  <c:v>1121</c:v>
                </c:pt>
                <c:pt idx="123">
                  <c:v>1412</c:v>
                </c:pt>
                <c:pt idx="124">
                  <c:v>1154</c:v>
                </c:pt>
                <c:pt idx="125">
                  <c:v>1473</c:v>
                </c:pt>
                <c:pt idx="126">
                  <c:v>1997</c:v>
                </c:pt>
                <c:pt idx="127">
                  <c:v>2257</c:v>
                </c:pt>
                <c:pt idx="128">
                  <c:v>2261</c:v>
                </c:pt>
                <c:pt idx="129">
                  <c:v>1352</c:v>
                </c:pt>
                <c:pt idx="130">
                  <c:v>1598</c:v>
                </c:pt>
                <c:pt idx="131">
                  <c:v>1918</c:v>
                </c:pt>
                <c:pt idx="132">
                  <c:v>1425</c:v>
                </c:pt>
                <c:pt idx="133">
                  <c:v>1422</c:v>
                </c:pt>
                <c:pt idx="134">
                  <c:v>866</c:v>
                </c:pt>
                <c:pt idx="135">
                  <c:v>590</c:v>
                </c:pt>
                <c:pt idx="136">
                  <c:v>812</c:v>
                </c:pt>
                <c:pt idx="137">
                  <c:v>437</c:v>
                </c:pt>
                <c:pt idx="138">
                  <c:v>315</c:v>
                </c:pt>
                <c:pt idx="139">
                  <c:v>80</c:v>
                </c:pt>
                <c:pt idx="140">
                  <c:v>571</c:v>
                </c:pt>
                <c:pt idx="141">
                  <c:v>722</c:v>
                </c:pt>
                <c:pt idx="142">
                  <c:v>498</c:v>
                </c:pt>
                <c:pt idx="143">
                  <c:v>778</c:v>
                </c:pt>
                <c:pt idx="144">
                  <c:v>252</c:v>
                </c:pt>
                <c:pt idx="145">
                  <c:v>219</c:v>
                </c:pt>
                <c:pt idx="146">
                  <c:v>163</c:v>
                </c:pt>
                <c:pt idx="147">
                  <c:v>258</c:v>
                </c:pt>
                <c:pt idx="148">
                  <c:v>228</c:v>
                </c:pt>
                <c:pt idx="149">
                  <c:v>1313</c:v>
                </c:pt>
                <c:pt idx="150">
                  <c:v>842</c:v>
                </c:pt>
                <c:pt idx="151">
                  <c:v>582</c:v>
                </c:pt>
                <c:pt idx="152">
                  <c:v>998</c:v>
                </c:pt>
                <c:pt idx="153">
                  <c:v>926</c:v>
                </c:pt>
                <c:pt idx="154">
                  <c:v>459</c:v>
                </c:pt>
                <c:pt idx="155">
                  <c:v>459</c:v>
                </c:pt>
                <c:pt idx="156">
                  <c:v>550</c:v>
                </c:pt>
                <c:pt idx="157">
                  <c:v>677</c:v>
                </c:pt>
                <c:pt idx="158">
                  <c:v>550</c:v>
                </c:pt>
                <c:pt idx="159">
                  <c:v>1521</c:v>
                </c:pt>
                <c:pt idx="160">
                  <c:v>1215</c:v>
                </c:pt>
                <c:pt idx="161">
                  <c:v>2266</c:v>
                </c:pt>
                <c:pt idx="162">
                  <c:v>1398</c:v>
                </c:pt>
                <c:pt idx="163">
                  <c:v>1217</c:v>
                </c:pt>
                <c:pt idx="164">
                  <c:v>364</c:v>
                </c:pt>
                <c:pt idx="165">
                  <c:v>416</c:v>
                </c:pt>
                <c:pt idx="166">
                  <c:v>316</c:v>
                </c:pt>
                <c:pt idx="167">
                  <c:v>390</c:v>
                </c:pt>
                <c:pt idx="168">
                  <c:v>341</c:v>
                </c:pt>
                <c:pt idx="169">
                  <c:v>493</c:v>
                </c:pt>
                <c:pt idx="170">
                  <c:v>733</c:v>
                </c:pt>
                <c:pt idx="171">
                  <c:v>420</c:v>
                </c:pt>
                <c:pt idx="172">
                  <c:v>531</c:v>
                </c:pt>
                <c:pt idx="173">
                  <c:v>583</c:v>
                </c:pt>
                <c:pt idx="174">
                  <c:v>188</c:v>
                </c:pt>
                <c:pt idx="175">
                  <c:v>237</c:v>
                </c:pt>
                <c:pt idx="176">
                  <c:v>366</c:v>
                </c:pt>
                <c:pt idx="177">
                  <c:v>700</c:v>
                </c:pt>
                <c:pt idx="178">
                  <c:v>924</c:v>
                </c:pt>
                <c:pt idx="179">
                  <c:v>624</c:v>
                </c:pt>
                <c:pt idx="180">
                  <c:v>612</c:v>
                </c:pt>
                <c:pt idx="181">
                  <c:v>976</c:v>
                </c:pt>
                <c:pt idx="182">
                  <c:v>1267</c:v>
                </c:pt>
                <c:pt idx="183">
                  <c:v>1010</c:v>
                </c:pt>
                <c:pt idx="184">
                  <c:v>741</c:v>
                </c:pt>
                <c:pt idx="185">
                  <c:v>757</c:v>
                </c:pt>
                <c:pt idx="186">
                  <c:v>1276</c:v>
                </c:pt>
                <c:pt idx="187">
                  <c:v>748</c:v>
                </c:pt>
                <c:pt idx="188">
                  <c:v>449</c:v>
                </c:pt>
                <c:pt idx="189">
                  <c:v>468</c:v>
                </c:pt>
                <c:pt idx="190">
                  <c:v>430</c:v>
                </c:pt>
                <c:pt idx="191">
                  <c:v>454</c:v>
                </c:pt>
                <c:pt idx="192">
                  <c:v>189</c:v>
                </c:pt>
                <c:pt idx="193">
                  <c:v>927</c:v>
                </c:pt>
                <c:pt idx="194">
                  <c:v>636</c:v>
                </c:pt>
                <c:pt idx="195">
                  <c:v>259</c:v>
                </c:pt>
                <c:pt idx="196">
                  <c:v>496</c:v>
                </c:pt>
                <c:pt idx="197">
                  <c:v>346</c:v>
                </c:pt>
                <c:pt idx="198">
                  <c:v>231</c:v>
                </c:pt>
                <c:pt idx="199">
                  <c:v>680</c:v>
                </c:pt>
                <c:pt idx="200">
                  <c:v>282</c:v>
                </c:pt>
                <c:pt idx="201">
                  <c:v>180</c:v>
                </c:pt>
                <c:pt idx="202">
                  <c:v>283</c:v>
                </c:pt>
                <c:pt idx="203">
                  <c:v>222</c:v>
                </c:pt>
                <c:pt idx="204">
                  <c:v>152</c:v>
                </c:pt>
                <c:pt idx="205">
                  <c:v>263</c:v>
                </c:pt>
                <c:pt idx="206">
                  <c:v>350</c:v>
                </c:pt>
                <c:pt idx="207">
                  <c:v>322</c:v>
                </c:pt>
                <c:pt idx="208">
                  <c:v>126</c:v>
                </c:pt>
                <c:pt idx="209">
                  <c:v>352</c:v>
                </c:pt>
                <c:pt idx="210">
                  <c:v>120</c:v>
                </c:pt>
                <c:pt idx="211">
                  <c:v>43</c:v>
                </c:pt>
                <c:pt idx="212">
                  <c:v>37</c:v>
                </c:pt>
                <c:pt idx="213">
                  <c:v>211</c:v>
                </c:pt>
                <c:pt idx="214">
                  <c:v>928</c:v>
                </c:pt>
                <c:pt idx="215">
                  <c:v>1190</c:v>
                </c:pt>
                <c:pt idx="216">
                  <c:v>1641</c:v>
                </c:pt>
                <c:pt idx="217">
                  <c:v>1714</c:v>
                </c:pt>
                <c:pt idx="218">
                  <c:v>1282</c:v>
                </c:pt>
                <c:pt idx="219">
                  <c:v>1361</c:v>
                </c:pt>
                <c:pt idx="220">
                  <c:v>1489</c:v>
                </c:pt>
                <c:pt idx="221">
                  <c:v>1500</c:v>
                </c:pt>
                <c:pt idx="222">
                  <c:v>1284</c:v>
                </c:pt>
                <c:pt idx="223">
                  <c:v>1243</c:v>
                </c:pt>
                <c:pt idx="224">
                  <c:v>1308</c:v>
                </c:pt>
                <c:pt idx="225">
                  <c:v>749</c:v>
                </c:pt>
                <c:pt idx="226">
                  <c:v>1526</c:v>
                </c:pt>
                <c:pt idx="227">
                  <c:v>2237</c:v>
                </c:pt>
                <c:pt idx="228">
                  <c:v>2060</c:v>
                </c:pt>
                <c:pt idx="229">
                  <c:v>1572</c:v>
                </c:pt>
                <c:pt idx="230">
                  <c:v>1123</c:v>
                </c:pt>
                <c:pt idx="231">
                  <c:v>372</c:v>
                </c:pt>
                <c:pt idx="232">
                  <c:v>458</c:v>
                </c:pt>
                <c:pt idx="233">
                  <c:v>756</c:v>
                </c:pt>
                <c:pt idx="234">
                  <c:v>830</c:v>
                </c:pt>
                <c:pt idx="235">
                  <c:v>1273</c:v>
                </c:pt>
                <c:pt idx="236">
                  <c:v>1059</c:v>
                </c:pt>
                <c:pt idx="237">
                  <c:v>560</c:v>
                </c:pt>
                <c:pt idx="238">
                  <c:v>458</c:v>
                </c:pt>
                <c:pt idx="239">
                  <c:v>492</c:v>
                </c:pt>
                <c:pt idx="240">
                  <c:v>232</c:v>
                </c:pt>
                <c:pt idx="241">
                  <c:v>238</c:v>
                </c:pt>
                <c:pt idx="242">
                  <c:v>189</c:v>
                </c:pt>
                <c:pt idx="243">
                  <c:v>152</c:v>
                </c:pt>
                <c:pt idx="244">
                  <c:v>204</c:v>
                </c:pt>
                <c:pt idx="245">
                  <c:v>317</c:v>
                </c:pt>
                <c:pt idx="246">
                  <c:v>648</c:v>
                </c:pt>
                <c:pt idx="247">
                  <c:v>796</c:v>
                </c:pt>
                <c:pt idx="248">
                  <c:v>1214</c:v>
                </c:pt>
                <c:pt idx="249">
                  <c:v>2108</c:v>
                </c:pt>
                <c:pt idx="250">
                  <c:v>3064</c:v>
                </c:pt>
                <c:pt idx="251">
                  <c:v>2880</c:v>
                </c:pt>
                <c:pt idx="252">
                  <c:v>2417</c:v>
                </c:pt>
                <c:pt idx="253">
                  <c:v>2194</c:v>
                </c:pt>
                <c:pt idx="254">
                  <c:v>1760</c:v>
                </c:pt>
                <c:pt idx="255">
                  <c:v>1470</c:v>
                </c:pt>
                <c:pt idx="256">
                  <c:v>1205</c:v>
                </c:pt>
                <c:pt idx="257">
                  <c:v>1045</c:v>
                </c:pt>
                <c:pt idx="258">
                  <c:v>1410</c:v>
                </c:pt>
                <c:pt idx="259">
                  <c:v>1208</c:v>
                </c:pt>
                <c:pt idx="260">
                  <c:v>686</c:v>
                </c:pt>
                <c:pt idx="261">
                  <c:v>650</c:v>
                </c:pt>
                <c:pt idx="262">
                  <c:v>650</c:v>
                </c:pt>
                <c:pt idx="263">
                  <c:v>443</c:v>
                </c:pt>
                <c:pt idx="264">
                  <c:v>381</c:v>
                </c:pt>
                <c:pt idx="265">
                  <c:v>917</c:v>
                </c:pt>
                <c:pt idx="266">
                  <c:v>613</c:v>
                </c:pt>
                <c:pt idx="267">
                  <c:v>509</c:v>
                </c:pt>
                <c:pt idx="268">
                  <c:v>426</c:v>
                </c:pt>
                <c:pt idx="269">
                  <c:v>840</c:v>
                </c:pt>
                <c:pt idx="270">
                  <c:v>576</c:v>
                </c:pt>
                <c:pt idx="271">
                  <c:v>493</c:v>
                </c:pt>
                <c:pt idx="272">
                  <c:v>451</c:v>
                </c:pt>
                <c:pt idx="273">
                  <c:v>609</c:v>
                </c:pt>
                <c:pt idx="274">
                  <c:v>786</c:v>
                </c:pt>
                <c:pt idx="275">
                  <c:v>966</c:v>
                </c:pt>
                <c:pt idx="276">
                  <c:v>676</c:v>
                </c:pt>
                <c:pt idx="277">
                  <c:v>319</c:v>
                </c:pt>
                <c:pt idx="278">
                  <c:v>602</c:v>
                </c:pt>
                <c:pt idx="279">
                  <c:v>275</c:v>
                </c:pt>
                <c:pt idx="280">
                  <c:v>146</c:v>
                </c:pt>
                <c:pt idx="281">
                  <c:v>92</c:v>
                </c:pt>
                <c:pt idx="282">
                  <c:v>44</c:v>
                </c:pt>
                <c:pt idx="283">
                  <c:v>55</c:v>
                </c:pt>
                <c:pt idx="284">
                  <c:v>439</c:v>
                </c:pt>
                <c:pt idx="285">
                  <c:v>256</c:v>
                </c:pt>
                <c:pt idx="286">
                  <c:v>140</c:v>
                </c:pt>
                <c:pt idx="287">
                  <c:v>147</c:v>
                </c:pt>
                <c:pt idx="288">
                  <c:v>336</c:v>
                </c:pt>
                <c:pt idx="289">
                  <c:v>600</c:v>
                </c:pt>
                <c:pt idx="290">
                  <c:v>1234</c:v>
                </c:pt>
                <c:pt idx="291">
                  <c:v>1236</c:v>
                </c:pt>
                <c:pt idx="292">
                  <c:v>936</c:v>
                </c:pt>
                <c:pt idx="293">
                  <c:v>875</c:v>
                </c:pt>
                <c:pt idx="294">
                  <c:v>786</c:v>
                </c:pt>
                <c:pt idx="295">
                  <c:v>541</c:v>
                </c:pt>
                <c:pt idx="296">
                  <c:v>581</c:v>
                </c:pt>
                <c:pt idx="297">
                  <c:v>591</c:v>
                </c:pt>
                <c:pt idx="298">
                  <c:v>597</c:v>
                </c:pt>
                <c:pt idx="299">
                  <c:v>700</c:v>
                </c:pt>
                <c:pt idx="300">
                  <c:v>484</c:v>
                </c:pt>
                <c:pt idx="301">
                  <c:v>371</c:v>
                </c:pt>
                <c:pt idx="302">
                  <c:v>368</c:v>
                </c:pt>
                <c:pt idx="303">
                  <c:v>272</c:v>
                </c:pt>
                <c:pt idx="304">
                  <c:v>255</c:v>
                </c:pt>
                <c:pt idx="305">
                  <c:v>218</c:v>
                </c:pt>
                <c:pt idx="306">
                  <c:v>183</c:v>
                </c:pt>
                <c:pt idx="307">
                  <c:v>267</c:v>
                </c:pt>
                <c:pt idx="308">
                  <c:v>287</c:v>
                </c:pt>
                <c:pt idx="309">
                  <c:v>361</c:v>
                </c:pt>
                <c:pt idx="310">
                  <c:v>335</c:v>
                </c:pt>
                <c:pt idx="311">
                  <c:v>828</c:v>
                </c:pt>
                <c:pt idx="312">
                  <c:v>518</c:v>
                </c:pt>
                <c:pt idx="313">
                  <c:v>331</c:v>
                </c:pt>
                <c:pt idx="314">
                  <c:v>200</c:v>
                </c:pt>
                <c:pt idx="315">
                  <c:v>121</c:v>
                </c:pt>
                <c:pt idx="316">
                  <c:v>242</c:v>
                </c:pt>
                <c:pt idx="317">
                  <c:v>214</c:v>
                </c:pt>
                <c:pt idx="318">
                  <c:v>134</c:v>
                </c:pt>
                <c:pt idx="319">
                  <c:v>30</c:v>
                </c:pt>
                <c:pt idx="320">
                  <c:v>79</c:v>
                </c:pt>
                <c:pt idx="321">
                  <c:v>131</c:v>
                </c:pt>
                <c:pt idx="322">
                  <c:v>273</c:v>
                </c:pt>
                <c:pt idx="323">
                  <c:v>286</c:v>
                </c:pt>
                <c:pt idx="324">
                  <c:v>140</c:v>
                </c:pt>
                <c:pt idx="325">
                  <c:v>112</c:v>
                </c:pt>
                <c:pt idx="326">
                  <c:v>246</c:v>
                </c:pt>
                <c:pt idx="327">
                  <c:v>339</c:v>
                </c:pt>
                <c:pt idx="328">
                  <c:v>138</c:v>
                </c:pt>
                <c:pt idx="329">
                  <c:v>160</c:v>
                </c:pt>
                <c:pt idx="330">
                  <c:v>22</c:v>
                </c:pt>
                <c:pt idx="331">
                  <c:v>109</c:v>
                </c:pt>
                <c:pt idx="332">
                  <c:v>156</c:v>
                </c:pt>
                <c:pt idx="333">
                  <c:v>190</c:v>
                </c:pt>
                <c:pt idx="334">
                  <c:v>280</c:v>
                </c:pt>
                <c:pt idx="335">
                  <c:v>258</c:v>
                </c:pt>
                <c:pt idx="336">
                  <c:v>234</c:v>
                </c:pt>
                <c:pt idx="337">
                  <c:v>244</c:v>
                </c:pt>
                <c:pt idx="338">
                  <c:v>287</c:v>
                </c:pt>
                <c:pt idx="339">
                  <c:v>410</c:v>
                </c:pt>
                <c:pt idx="340">
                  <c:v>620</c:v>
                </c:pt>
                <c:pt idx="341">
                  <c:v>505</c:v>
                </c:pt>
                <c:pt idx="342">
                  <c:v>529</c:v>
                </c:pt>
                <c:pt idx="343">
                  <c:v>926</c:v>
                </c:pt>
                <c:pt idx="344">
                  <c:v>1035</c:v>
                </c:pt>
                <c:pt idx="345">
                  <c:v>1334</c:v>
                </c:pt>
                <c:pt idx="346">
                  <c:v>748</c:v>
                </c:pt>
                <c:pt idx="347">
                  <c:v>817</c:v>
                </c:pt>
                <c:pt idx="348">
                  <c:v>524</c:v>
                </c:pt>
                <c:pt idx="349">
                  <c:v>422</c:v>
                </c:pt>
                <c:pt idx="350">
                  <c:v>382</c:v>
                </c:pt>
                <c:pt idx="351">
                  <c:v>178</c:v>
                </c:pt>
                <c:pt idx="352">
                  <c:v>888</c:v>
                </c:pt>
                <c:pt idx="353">
                  <c:v>715</c:v>
                </c:pt>
                <c:pt idx="354">
                  <c:v>979</c:v>
                </c:pt>
                <c:pt idx="355">
                  <c:v>234</c:v>
                </c:pt>
                <c:pt idx="356">
                  <c:v>344</c:v>
                </c:pt>
                <c:pt idx="357">
                  <c:v>415</c:v>
                </c:pt>
                <c:pt idx="358">
                  <c:v>200</c:v>
                </c:pt>
                <c:pt idx="359">
                  <c:v>185</c:v>
                </c:pt>
                <c:pt idx="360">
                  <c:v>177</c:v>
                </c:pt>
                <c:pt idx="361">
                  <c:v>202</c:v>
                </c:pt>
                <c:pt idx="362">
                  <c:v>159</c:v>
                </c:pt>
                <c:pt idx="363">
                  <c:v>223</c:v>
                </c:pt>
                <c:pt idx="364">
                  <c:v>207</c:v>
                </c:pt>
                <c:pt idx="365">
                  <c:v>73</c:v>
                </c:pt>
                <c:pt idx="366">
                  <c:v>168</c:v>
                </c:pt>
                <c:pt idx="367">
                  <c:v>210</c:v>
                </c:pt>
                <c:pt idx="368">
                  <c:v>382</c:v>
                </c:pt>
                <c:pt idx="369">
                  <c:v>313</c:v>
                </c:pt>
                <c:pt idx="370">
                  <c:v>244</c:v>
                </c:pt>
                <c:pt idx="371">
                  <c:v>275</c:v>
                </c:pt>
                <c:pt idx="372">
                  <c:v>167</c:v>
                </c:pt>
                <c:pt idx="373">
                  <c:v>290</c:v>
                </c:pt>
                <c:pt idx="374">
                  <c:v>365</c:v>
                </c:pt>
                <c:pt idx="375">
                  <c:v>644</c:v>
                </c:pt>
                <c:pt idx="376">
                  <c:v>680</c:v>
                </c:pt>
                <c:pt idx="377">
                  <c:v>594</c:v>
                </c:pt>
                <c:pt idx="378">
                  <c:v>642</c:v>
                </c:pt>
                <c:pt idx="379">
                  <c:v>471</c:v>
                </c:pt>
                <c:pt idx="380">
                  <c:v>593</c:v>
                </c:pt>
                <c:pt idx="381">
                  <c:v>261</c:v>
                </c:pt>
                <c:pt idx="382">
                  <c:v>256</c:v>
                </c:pt>
                <c:pt idx="383">
                  <c:v>391</c:v>
                </c:pt>
                <c:pt idx="384">
                  <c:v>278</c:v>
                </c:pt>
                <c:pt idx="385">
                  <c:v>120</c:v>
                </c:pt>
                <c:pt idx="386">
                  <c:v>109</c:v>
                </c:pt>
                <c:pt idx="387">
                  <c:v>131</c:v>
                </c:pt>
                <c:pt idx="388">
                  <c:v>153</c:v>
                </c:pt>
                <c:pt idx="389">
                  <c:v>641</c:v>
                </c:pt>
                <c:pt idx="390">
                  <c:v>1274</c:v>
                </c:pt>
                <c:pt idx="391">
                  <c:v>1476</c:v>
                </c:pt>
                <c:pt idx="392">
                  <c:v>1547</c:v>
                </c:pt>
                <c:pt idx="393">
                  <c:v>1104</c:v>
                </c:pt>
                <c:pt idx="394">
                  <c:v>1358</c:v>
                </c:pt>
                <c:pt idx="395">
                  <c:v>1379</c:v>
                </c:pt>
                <c:pt idx="396">
                  <c:v>1156</c:v>
                </c:pt>
                <c:pt idx="397">
                  <c:v>1155</c:v>
                </c:pt>
                <c:pt idx="398">
                  <c:v>754</c:v>
                </c:pt>
                <c:pt idx="399">
                  <c:v>370</c:v>
                </c:pt>
                <c:pt idx="400">
                  <c:v>360</c:v>
                </c:pt>
                <c:pt idx="401">
                  <c:v>389</c:v>
                </c:pt>
                <c:pt idx="402">
                  <c:v>342</c:v>
                </c:pt>
                <c:pt idx="403">
                  <c:v>246</c:v>
                </c:pt>
                <c:pt idx="404">
                  <c:v>586</c:v>
                </c:pt>
                <c:pt idx="405">
                  <c:v>383</c:v>
                </c:pt>
                <c:pt idx="406">
                  <c:v>428</c:v>
                </c:pt>
                <c:pt idx="407">
                  <c:v>140</c:v>
                </c:pt>
                <c:pt idx="408">
                  <c:v>202</c:v>
                </c:pt>
                <c:pt idx="409">
                  <c:v>616</c:v>
                </c:pt>
                <c:pt idx="410">
                  <c:v>518</c:v>
                </c:pt>
                <c:pt idx="411">
                  <c:v>363</c:v>
                </c:pt>
                <c:pt idx="412">
                  <c:v>607</c:v>
                </c:pt>
                <c:pt idx="413">
                  <c:v>603</c:v>
                </c:pt>
                <c:pt idx="414">
                  <c:v>735</c:v>
                </c:pt>
                <c:pt idx="415">
                  <c:v>761</c:v>
                </c:pt>
                <c:pt idx="416">
                  <c:v>638</c:v>
                </c:pt>
                <c:pt idx="417">
                  <c:v>856</c:v>
                </c:pt>
                <c:pt idx="418">
                  <c:v>712</c:v>
                </c:pt>
                <c:pt idx="419">
                  <c:v>617</c:v>
                </c:pt>
                <c:pt idx="420">
                  <c:v>493</c:v>
                </c:pt>
                <c:pt idx="421">
                  <c:v>590</c:v>
                </c:pt>
                <c:pt idx="422">
                  <c:v>780</c:v>
                </c:pt>
                <c:pt idx="423">
                  <c:v>836</c:v>
                </c:pt>
                <c:pt idx="424">
                  <c:v>436</c:v>
                </c:pt>
                <c:pt idx="425">
                  <c:v>376</c:v>
                </c:pt>
                <c:pt idx="426">
                  <c:v>302</c:v>
                </c:pt>
                <c:pt idx="427">
                  <c:v>467</c:v>
                </c:pt>
                <c:pt idx="428">
                  <c:v>487</c:v>
                </c:pt>
                <c:pt idx="429">
                  <c:v>456</c:v>
                </c:pt>
                <c:pt idx="430">
                  <c:v>439</c:v>
                </c:pt>
                <c:pt idx="431">
                  <c:v>747</c:v>
                </c:pt>
                <c:pt idx="432">
                  <c:v>945</c:v>
                </c:pt>
                <c:pt idx="433">
                  <c:v>931</c:v>
                </c:pt>
                <c:pt idx="434">
                  <c:v>1224</c:v>
                </c:pt>
                <c:pt idx="435">
                  <c:v>884</c:v>
                </c:pt>
                <c:pt idx="436">
                  <c:v>663</c:v>
                </c:pt>
                <c:pt idx="437">
                  <c:v>592</c:v>
                </c:pt>
                <c:pt idx="438">
                  <c:v>452</c:v>
                </c:pt>
                <c:pt idx="439">
                  <c:v>575</c:v>
                </c:pt>
                <c:pt idx="440">
                  <c:v>679</c:v>
                </c:pt>
                <c:pt idx="441">
                  <c:v>354</c:v>
                </c:pt>
                <c:pt idx="442">
                  <c:v>454</c:v>
                </c:pt>
                <c:pt idx="443">
                  <c:v>335</c:v>
                </c:pt>
                <c:pt idx="444">
                  <c:v>609</c:v>
                </c:pt>
                <c:pt idx="445">
                  <c:v>420</c:v>
                </c:pt>
                <c:pt idx="446">
                  <c:v>268</c:v>
                </c:pt>
                <c:pt idx="447">
                  <c:v>331</c:v>
                </c:pt>
                <c:pt idx="448">
                  <c:v>580</c:v>
                </c:pt>
                <c:pt idx="449">
                  <c:v>886</c:v>
                </c:pt>
                <c:pt idx="450">
                  <c:v>632</c:v>
                </c:pt>
                <c:pt idx="451">
                  <c:v>679</c:v>
                </c:pt>
                <c:pt idx="452">
                  <c:v>659</c:v>
                </c:pt>
                <c:pt idx="453">
                  <c:v>459</c:v>
                </c:pt>
                <c:pt idx="454">
                  <c:v>402</c:v>
                </c:pt>
                <c:pt idx="455">
                  <c:v>311</c:v>
                </c:pt>
                <c:pt idx="456">
                  <c:v>242</c:v>
                </c:pt>
                <c:pt idx="457">
                  <c:v>304</c:v>
                </c:pt>
                <c:pt idx="458">
                  <c:v>676</c:v>
                </c:pt>
                <c:pt idx="459">
                  <c:v>538</c:v>
                </c:pt>
                <c:pt idx="460">
                  <c:v>520</c:v>
                </c:pt>
                <c:pt idx="461">
                  <c:v>1163</c:v>
                </c:pt>
                <c:pt idx="462">
                  <c:v>657</c:v>
                </c:pt>
                <c:pt idx="463">
                  <c:v>786</c:v>
                </c:pt>
                <c:pt idx="464">
                  <c:v>705</c:v>
                </c:pt>
                <c:pt idx="465">
                  <c:v>932</c:v>
                </c:pt>
                <c:pt idx="466">
                  <c:v>565</c:v>
                </c:pt>
                <c:pt idx="467">
                  <c:v>645</c:v>
                </c:pt>
                <c:pt idx="468">
                  <c:v>1034</c:v>
                </c:pt>
                <c:pt idx="469">
                  <c:v>310</c:v>
                </c:pt>
                <c:pt idx="470">
                  <c:v>267</c:v>
                </c:pt>
                <c:pt idx="471">
                  <c:v>141</c:v>
                </c:pt>
                <c:pt idx="472">
                  <c:v>221</c:v>
                </c:pt>
                <c:pt idx="473">
                  <c:v>178</c:v>
                </c:pt>
                <c:pt idx="474">
                  <c:v>114</c:v>
                </c:pt>
                <c:pt idx="475">
                  <c:v>181</c:v>
                </c:pt>
                <c:pt idx="476">
                  <c:v>223</c:v>
                </c:pt>
                <c:pt idx="477">
                  <c:v>240</c:v>
                </c:pt>
                <c:pt idx="478">
                  <c:v>236</c:v>
                </c:pt>
                <c:pt idx="479">
                  <c:v>514</c:v>
                </c:pt>
                <c:pt idx="480">
                  <c:v>810</c:v>
                </c:pt>
                <c:pt idx="481">
                  <c:v>836</c:v>
                </c:pt>
                <c:pt idx="482">
                  <c:v>930</c:v>
                </c:pt>
                <c:pt idx="483">
                  <c:v>511</c:v>
                </c:pt>
                <c:pt idx="484">
                  <c:v>946</c:v>
                </c:pt>
                <c:pt idx="485">
                  <c:v>1102</c:v>
                </c:pt>
                <c:pt idx="486">
                  <c:v>1256</c:v>
                </c:pt>
                <c:pt idx="487">
                  <c:v>1373</c:v>
                </c:pt>
                <c:pt idx="488">
                  <c:v>1700</c:v>
                </c:pt>
                <c:pt idx="489">
                  <c:v>1136</c:v>
                </c:pt>
                <c:pt idx="490">
                  <c:v>1078</c:v>
                </c:pt>
                <c:pt idx="491">
                  <c:v>1496</c:v>
                </c:pt>
                <c:pt idx="492">
                  <c:v>1099</c:v>
                </c:pt>
                <c:pt idx="493">
                  <c:v>1077</c:v>
                </c:pt>
                <c:pt idx="494">
                  <c:v>1329</c:v>
                </c:pt>
                <c:pt idx="495">
                  <c:v>717</c:v>
                </c:pt>
                <c:pt idx="496">
                  <c:v>799</c:v>
                </c:pt>
                <c:pt idx="497">
                  <c:v>180</c:v>
                </c:pt>
                <c:pt idx="498">
                  <c:v>77</c:v>
                </c:pt>
                <c:pt idx="499">
                  <c:v>98</c:v>
                </c:pt>
                <c:pt idx="500">
                  <c:v>205</c:v>
                </c:pt>
                <c:pt idx="501">
                  <c:v>273</c:v>
                </c:pt>
                <c:pt idx="502">
                  <c:v>350</c:v>
                </c:pt>
                <c:pt idx="503">
                  <c:v>385</c:v>
                </c:pt>
                <c:pt idx="504">
                  <c:v>381</c:v>
                </c:pt>
                <c:pt idx="505">
                  <c:v>373</c:v>
                </c:pt>
                <c:pt idx="506">
                  <c:v>210</c:v>
                </c:pt>
                <c:pt idx="507">
                  <c:v>181</c:v>
                </c:pt>
                <c:pt idx="508">
                  <c:v>146</c:v>
                </c:pt>
                <c:pt idx="509">
                  <c:v>115</c:v>
                </c:pt>
                <c:pt idx="510">
                  <c:v>186</c:v>
                </c:pt>
                <c:pt idx="511">
                  <c:v>206</c:v>
                </c:pt>
                <c:pt idx="512">
                  <c:v>381</c:v>
                </c:pt>
              </c:numCache>
            </c:numRef>
          </c:val>
        </c:ser>
        <c:ser>
          <c:idx val="4"/>
          <c:order val="4"/>
          <c:tx>
            <c:strRef>
              <c:f>Tabelle4!$A$6</c:f>
              <c:strCache>
                <c:ptCount val="1"/>
                <c:pt idx="0">
                  <c:v>Aktion 4</c:v>
                </c:pt>
              </c:strCache>
            </c:strRef>
          </c:tx>
          <c:invertIfNegative val="0"/>
          <c:cat>
            <c:strRef>
              <c:f>Tabelle4!$B$1:$ST$1</c:f>
              <c:strCache>
                <c:ptCount val="51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  <c:pt idx="63">
                  <c:v>Agent 63</c:v>
                </c:pt>
                <c:pt idx="64">
                  <c:v>Agent 64</c:v>
                </c:pt>
                <c:pt idx="65">
                  <c:v>Agent 65</c:v>
                </c:pt>
                <c:pt idx="66">
                  <c:v>Agent 66</c:v>
                </c:pt>
                <c:pt idx="67">
                  <c:v>Agent 67</c:v>
                </c:pt>
                <c:pt idx="68">
                  <c:v>Agent 68</c:v>
                </c:pt>
                <c:pt idx="69">
                  <c:v>Agent 69</c:v>
                </c:pt>
                <c:pt idx="70">
                  <c:v>Agent 70</c:v>
                </c:pt>
                <c:pt idx="71">
                  <c:v>Agent 71</c:v>
                </c:pt>
                <c:pt idx="72">
                  <c:v>Agent 72</c:v>
                </c:pt>
                <c:pt idx="73">
                  <c:v>Agent 73</c:v>
                </c:pt>
                <c:pt idx="74">
                  <c:v>Agent 74</c:v>
                </c:pt>
                <c:pt idx="75">
                  <c:v>Agent 75</c:v>
                </c:pt>
                <c:pt idx="76">
                  <c:v>Agent 76</c:v>
                </c:pt>
                <c:pt idx="77">
                  <c:v>Agent 77</c:v>
                </c:pt>
                <c:pt idx="78">
                  <c:v>Agent 78</c:v>
                </c:pt>
                <c:pt idx="79">
                  <c:v>Agent 79</c:v>
                </c:pt>
                <c:pt idx="80">
                  <c:v>Agent 80</c:v>
                </c:pt>
                <c:pt idx="81">
                  <c:v>Agent 81</c:v>
                </c:pt>
                <c:pt idx="82">
                  <c:v>Agent 82</c:v>
                </c:pt>
                <c:pt idx="83">
                  <c:v>Agent 83</c:v>
                </c:pt>
                <c:pt idx="84">
                  <c:v>Agent 84</c:v>
                </c:pt>
                <c:pt idx="85">
                  <c:v>Agent 85</c:v>
                </c:pt>
                <c:pt idx="86">
                  <c:v>Agent 86</c:v>
                </c:pt>
                <c:pt idx="87">
                  <c:v>Agent 87</c:v>
                </c:pt>
                <c:pt idx="88">
                  <c:v>Agent 88</c:v>
                </c:pt>
                <c:pt idx="89">
                  <c:v>Agent 89</c:v>
                </c:pt>
                <c:pt idx="90">
                  <c:v>Agent 90</c:v>
                </c:pt>
                <c:pt idx="91">
                  <c:v>Agent 91</c:v>
                </c:pt>
                <c:pt idx="92">
                  <c:v>Agent 92</c:v>
                </c:pt>
                <c:pt idx="93">
                  <c:v>Agent 93</c:v>
                </c:pt>
                <c:pt idx="94">
                  <c:v>Agent 94</c:v>
                </c:pt>
                <c:pt idx="95">
                  <c:v>Agent 95</c:v>
                </c:pt>
                <c:pt idx="96">
                  <c:v>Agent 96</c:v>
                </c:pt>
                <c:pt idx="97">
                  <c:v>Agent 97</c:v>
                </c:pt>
                <c:pt idx="98">
                  <c:v>Agent 98</c:v>
                </c:pt>
                <c:pt idx="99">
                  <c:v>Agent 99</c:v>
                </c:pt>
                <c:pt idx="100">
                  <c:v>Agent 100</c:v>
                </c:pt>
                <c:pt idx="101">
                  <c:v>Agent 101</c:v>
                </c:pt>
                <c:pt idx="102">
                  <c:v>Agent 102</c:v>
                </c:pt>
                <c:pt idx="103">
                  <c:v>Agent 103</c:v>
                </c:pt>
                <c:pt idx="104">
                  <c:v>Agent 104</c:v>
                </c:pt>
                <c:pt idx="105">
                  <c:v>Agent 105</c:v>
                </c:pt>
                <c:pt idx="106">
                  <c:v>Agent 106</c:v>
                </c:pt>
                <c:pt idx="107">
                  <c:v>Agent 107</c:v>
                </c:pt>
                <c:pt idx="108">
                  <c:v>Agent 108</c:v>
                </c:pt>
                <c:pt idx="109">
                  <c:v>Agent 109</c:v>
                </c:pt>
                <c:pt idx="110">
                  <c:v>Agent 110</c:v>
                </c:pt>
                <c:pt idx="111">
                  <c:v>Agent 111</c:v>
                </c:pt>
                <c:pt idx="112">
                  <c:v>Agent 112</c:v>
                </c:pt>
                <c:pt idx="113">
                  <c:v>Agent 113</c:v>
                </c:pt>
                <c:pt idx="114">
                  <c:v>Agent 114</c:v>
                </c:pt>
                <c:pt idx="115">
                  <c:v>Agent 115</c:v>
                </c:pt>
                <c:pt idx="116">
                  <c:v>Agent 116</c:v>
                </c:pt>
                <c:pt idx="117">
                  <c:v>Agent 117</c:v>
                </c:pt>
                <c:pt idx="118">
                  <c:v>Agent 118</c:v>
                </c:pt>
                <c:pt idx="119">
                  <c:v>Agent 119</c:v>
                </c:pt>
                <c:pt idx="120">
                  <c:v>Agent 120</c:v>
                </c:pt>
                <c:pt idx="121">
                  <c:v>Agent 121</c:v>
                </c:pt>
                <c:pt idx="122">
                  <c:v>Agent 122</c:v>
                </c:pt>
                <c:pt idx="123">
                  <c:v>Agent 123</c:v>
                </c:pt>
                <c:pt idx="124">
                  <c:v>Agent 124</c:v>
                </c:pt>
                <c:pt idx="125">
                  <c:v>Agent 125</c:v>
                </c:pt>
                <c:pt idx="126">
                  <c:v>Agent 126</c:v>
                </c:pt>
                <c:pt idx="127">
                  <c:v>Agent 127</c:v>
                </c:pt>
                <c:pt idx="128">
                  <c:v>Agent 128</c:v>
                </c:pt>
                <c:pt idx="129">
                  <c:v>Agent 129</c:v>
                </c:pt>
                <c:pt idx="130">
                  <c:v>Agent 130</c:v>
                </c:pt>
                <c:pt idx="131">
                  <c:v>Agent 131</c:v>
                </c:pt>
                <c:pt idx="132">
                  <c:v>Agent 132</c:v>
                </c:pt>
                <c:pt idx="133">
                  <c:v>Agent 133</c:v>
                </c:pt>
                <c:pt idx="134">
                  <c:v>Agent 134</c:v>
                </c:pt>
                <c:pt idx="135">
                  <c:v>Agent 135</c:v>
                </c:pt>
                <c:pt idx="136">
                  <c:v>Agent 136</c:v>
                </c:pt>
                <c:pt idx="137">
                  <c:v>Agent 137</c:v>
                </c:pt>
                <c:pt idx="138">
                  <c:v>Agent 138</c:v>
                </c:pt>
                <c:pt idx="139">
                  <c:v>Agent 139</c:v>
                </c:pt>
                <c:pt idx="140">
                  <c:v>Agent 140</c:v>
                </c:pt>
                <c:pt idx="141">
                  <c:v>Agent 141</c:v>
                </c:pt>
                <c:pt idx="142">
                  <c:v>Agent 142</c:v>
                </c:pt>
                <c:pt idx="143">
                  <c:v>Agent 143</c:v>
                </c:pt>
                <c:pt idx="144">
                  <c:v>Agent 144</c:v>
                </c:pt>
                <c:pt idx="145">
                  <c:v>Agent 145</c:v>
                </c:pt>
                <c:pt idx="146">
                  <c:v>Agent 146</c:v>
                </c:pt>
                <c:pt idx="147">
                  <c:v>Agent 147</c:v>
                </c:pt>
                <c:pt idx="148">
                  <c:v>Agent 148</c:v>
                </c:pt>
                <c:pt idx="149">
                  <c:v>Agent 149</c:v>
                </c:pt>
                <c:pt idx="150">
                  <c:v>Agent 150</c:v>
                </c:pt>
                <c:pt idx="151">
                  <c:v>Agent 151</c:v>
                </c:pt>
                <c:pt idx="152">
                  <c:v>Agent 152</c:v>
                </c:pt>
                <c:pt idx="153">
                  <c:v>Agent 153</c:v>
                </c:pt>
                <c:pt idx="154">
                  <c:v>Agent 154</c:v>
                </c:pt>
                <c:pt idx="155">
                  <c:v>Agent 155</c:v>
                </c:pt>
                <c:pt idx="156">
                  <c:v>Agent 156</c:v>
                </c:pt>
                <c:pt idx="157">
                  <c:v>Agent 157</c:v>
                </c:pt>
                <c:pt idx="158">
                  <c:v>Agent 158</c:v>
                </c:pt>
                <c:pt idx="159">
                  <c:v>Agent 159</c:v>
                </c:pt>
                <c:pt idx="160">
                  <c:v>Agent 160</c:v>
                </c:pt>
                <c:pt idx="161">
                  <c:v>Agent 161</c:v>
                </c:pt>
                <c:pt idx="162">
                  <c:v>Agent 162</c:v>
                </c:pt>
                <c:pt idx="163">
                  <c:v>Agent 163</c:v>
                </c:pt>
                <c:pt idx="164">
                  <c:v>Agent 164</c:v>
                </c:pt>
                <c:pt idx="165">
                  <c:v>Agent 165</c:v>
                </c:pt>
                <c:pt idx="166">
                  <c:v>Agent 166</c:v>
                </c:pt>
                <c:pt idx="167">
                  <c:v>Agent 167</c:v>
                </c:pt>
                <c:pt idx="168">
                  <c:v>Agent 168</c:v>
                </c:pt>
                <c:pt idx="169">
                  <c:v>Agent 169</c:v>
                </c:pt>
                <c:pt idx="170">
                  <c:v>Agent 170</c:v>
                </c:pt>
                <c:pt idx="171">
                  <c:v>Agent 171</c:v>
                </c:pt>
                <c:pt idx="172">
                  <c:v>Agent 172</c:v>
                </c:pt>
                <c:pt idx="173">
                  <c:v>Agent 173</c:v>
                </c:pt>
                <c:pt idx="174">
                  <c:v>Agent 174</c:v>
                </c:pt>
                <c:pt idx="175">
                  <c:v>Agent 175</c:v>
                </c:pt>
                <c:pt idx="176">
                  <c:v>Agent 176</c:v>
                </c:pt>
                <c:pt idx="177">
                  <c:v>Agent 177</c:v>
                </c:pt>
                <c:pt idx="178">
                  <c:v>Agent 178</c:v>
                </c:pt>
                <c:pt idx="179">
                  <c:v>Agent 179</c:v>
                </c:pt>
                <c:pt idx="180">
                  <c:v>Agent 180</c:v>
                </c:pt>
                <c:pt idx="181">
                  <c:v>Agent 181</c:v>
                </c:pt>
                <c:pt idx="182">
                  <c:v>Agent 182</c:v>
                </c:pt>
                <c:pt idx="183">
                  <c:v>Agent 183</c:v>
                </c:pt>
                <c:pt idx="184">
                  <c:v>Agent 184</c:v>
                </c:pt>
                <c:pt idx="185">
                  <c:v>Agent 185</c:v>
                </c:pt>
                <c:pt idx="186">
                  <c:v>Agent 186</c:v>
                </c:pt>
                <c:pt idx="187">
                  <c:v>Agent 187</c:v>
                </c:pt>
                <c:pt idx="188">
                  <c:v>Agent 188</c:v>
                </c:pt>
                <c:pt idx="189">
                  <c:v>Agent 189</c:v>
                </c:pt>
                <c:pt idx="190">
                  <c:v>Agent 190</c:v>
                </c:pt>
                <c:pt idx="191">
                  <c:v>Agent 191</c:v>
                </c:pt>
                <c:pt idx="192">
                  <c:v>Agent 192</c:v>
                </c:pt>
                <c:pt idx="193">
                  <c:v>Agent 193</c:v>
                </c:pt>
                <c:pt idx="194">
                  <c:v>Agent 194</c:v>
                </c:pt>
                <c:pt idx="195">
                  <c:v>Agent 195</c:v>
                </c:pt>
                <c:pt idx="196">
                  <c:v>Agent 196</c:v>
                </c:pt>
                <c:pt idx="197">
                  <c:v>Agent 197</c:v>
                </c:pt>
                <c:pt idx="198">
                  <c:v>Agent 198</c:v>
                </c:pt>
                <c:pt idx="199">
                  <c:v>Agent 199</c:v>
                </c:pt>
                <c:pt idx="200">
                  <c:v>Agent 200</c:v>
                </c:pt>
                <c:pt idx="201">
                  <c:v>Agent 201</c:v>
                </c:pt>
                <c:pt idx="202">
                  <c:v>Agent 202</c:v>
                </c:pt>
                <c:pt idx="203">
                  <c:v>Agent 203</c:v>
                </c:pt>
                <c:pt idx="204">
                  <c:v>Agent 204</c:v>
                </c:pt>
                <c:pt idx="205">
                  <c:v>Agent 205</c:v>
                </c:pt>
                <c:pt idx="206">
                  <c:v>Agent 206</c:v>
                </c:pt>
                <c:pt idx="207">
                  <c:v>Agent 207</c:v>
                </c:pt>
                <c:pt idx="208">
                  <c:v>Agent 208</c:v>
                </c:pt>
                <c:pt idx="209">
                  <c:v>Agent 209</c:v>
                </c:pt>
                <c:pt idx="210">
                  <c:v>Agent 210</c:v>
                </c:pt>
                <c:pt idx="211">
                  <c:v>Agent 211</c:v>
                </c:pt>
                <c:pt idx="212">
                  <c:v>Agent 212</c:v>
                </c:pt>
                <c:pt idx="213">
                  <c:v>Agent 213</c:v>
                </c:pt>
                <c:pt idx="214">
                  <c:v>Agent 214</c:v>
                </c:pt>
                <c:pt idx="215">
                  <c:v>Agent 215</c:v>
                </c:pt>
                <c:pt idx="216">
                  <c:v>Agent 216</c:v>
                </c:pt>
                <c:pt idx="217">
                  <c:v>Agent 217</c:v>
                </c:pt>
                <c:pt idx="218">
                  <c:v>Agent 218</c:v>
                </c:pt>
                <c:pt idx="219">
                  <c:v>Agent 219</c:v>
                </c:pt>
                <c:pt idx="220">
                  <c:v>Agent 220</c:v>
                </c:pt>
                <c:pt idx="221">
                  <c:v>Agent 221</c:v>
                </c:pt>
                <c:pt idx="222">
                  <c:v>Agent 222</c:v>
                </c:pt>
                <c:pt idx="223">
                  <c:v>Agent 223</c:v>
                </c:pt>
                <c:pt idx="224">
                  <c:v>Agent 224</c:v>
                </c:pt>
                <c:pt idx="225">
                  <c:v>Agent 225</c:v>
                </c:pt>
                <c:pt idx="226">
                  <c:v>Agent 226</c:v>
                </c:pt>
                <c:pt idx="227">
                  <c:v>Agent 227</c:v>
                </c:pt>
                <c:pt idx="228">
                  <c:v>Agent 228</c:v>
                </c:pt>
                <c:pt idx="229">
                  <c:v>Agent 229</c:v>
                </c:pt>
                <c:pt idx="230">
                  <c:v>Agent 230</c:v>
                </c:pt>
                <c:pt idx="231">
                  <c:v>Agent 231</c:v>
                </c:pt>
                <c:pt idx="232">
                  <c:v>Agent 232</c:v>
                </c:pt>
                <c:pt idx="233">
                  <c:v>Agent 233</c:v>
                </c:pt>
                <c:pt idx="234">
                  <c:v>Agent 234</c:v>
                </c:pt>
                <c:pt idx="235">
                  <c:v>Agent 235</c:v>
                </c:pt>
                <c:pt idx="236">
                  <c:v>Agent 236</c:v>
                </c:pt>
                <c:pt idx="237">
                  <c:v>Agent 237</c:v>
                </c:pt>
                <c:pt idx="238">
                  <c:v>Agent 238</c:v>
                </c:pt>
                <c:pt idx="239">
                  <c:v>Agent 239</c:v>
                </c:pt>
                <c:pt idx="240">
                  <c:v>Agent 240</c:v>
                </c:pt>
                <c:pt idx="241">
                  <c:v>Agent 241</c:v>
                </c:pt>
                <c:pt idx="242">
                  <c:v>Agent 242</c:v>
                </c:pt>
                <c:pt idx="243">
                  <c:v>Agent 243</c:v>
                </c:pt>
                <c:pt idx="244">
                  <c:v>Agent 244</c:v>
                </c:pt>
                <c:pt idx="245">
                  <c:v>Agent 245</c:v>
                </c:pt>
                <c:pt idx="246">
                  <c:v>Agent 246</c:v>
                </c:pt>
                <c:pt idx="247">
                  <c:v>Agent 247</c:v>
                </c:pt>
                <c:pt idx="248">
                  <c:v>Agent 248</c:v>
                </c:pt>
                <c:pt idx="249">
                  <c:v>Agent 249</c:v>
                </c:pt>
                <c:pt idx="250">
                  <c:v>Agent 250</c:v>
                </c:pt>
                <c:pt idx="251">
                  <c:v>Agent 251</c:v>
                </c:pt>
                <c:pt idx="252">
                  <c:v>Agent 252</c:v>
                </c:pt>
                <c:pt idx="253">
                  <c:v>Agent 253</c:v>
                </c:pt>
                <c:pt idx="254">
                  <c:v>Agent 254</c:v>
                </c:pt>
                <c:pt idx="255">
                  <c:v>Agent 255</c:v>
                </c:pt>
                <c:pt idx="256">
                  <c:v>Agent 256</c:v>
                </c:pt>
                <c:pt idx="257">
                  <c:v>Agent 257</c:v>
                </c:pt>
                <c:pt idx="258">
                  <c:v>Agent 258</c:v>
                </c:pt>
                <c:pt idx="259">
                  <c:v>Agent 259</c:v>
                </c:pt>
                <c:pt idx="260">
                  <c:v>Agent 260</c:v>
                </c:pt>
                <c:pt idx="261">
                  <c:v>Agent 261</c:v>
                </c:pt>
                <c:pt idx="262">
                  <c:v>Agent 262</c:v>
                </c:pt>
                <c:pt idx="263">
                  <c:v>Agent 263</c:v>
                </c:pt>
                <c:pt idx="264">
                  <c:v>Agent 264</c:v>
                </c:pt>
                <c:pt idx="265">
                  <c:v>Agent 265</c:v>
                </c:pt>
                <c:pt idx="266">
                  <c:v>Agent 266</c:v>
                </c:pt>
                <c:pt idx="267">
                  <c:v>Agent 267</c:v>
                </c:pt>
                <c:pt idx="268">
                  <c:v>Agent 268</c:v>
                </c:pt>
                <c:pt idx="269">
                  <c:v>Agent 269</c:v>
                </c:pt>
                <c:pt idx="270">
                  <c:v>Agent 270</c:v>
                </c:pt>
                <c:pt idx="271">
                  <c:v>Agent 271</c:v>
                </c:pt>
                <c:pt idx="272">
                  <c:v>Agent 272</c:v>
                </c:pt>
                <c:pt idx="273">
                  <c:v>Agent 273</c:v>
                </c:pt>
                <c:pt idx="274">
                  <c:v>Agent 274</c:v>
                </c:pt>
                <c:pt idx="275">
                  <c:v>Agent 275</c:v>
                </c:pt>
                <c:pt idx="276">
                  <c:v>Agent 276</c:v>
                </c:pt>
                <c:pt idx="277">
                  <c:v>Agent 277</c:v>
                </c:pt>
                <c:pt idx="278">
                  <c:v>Agent 278</c:v>
                </c:pt>
                <c:pt idx="279">
                  <c:v>Agent 279</c:v>
                </c:pt>
                <c:pt idx="280">
                  <c:v>Agent 280</c:v>
                </c:pt>
                <c:pt idx="281">
                  <c:v>Agent 281</c:v>
                </c:pt>
                <c:pt idx="282">
                  <c:v>Agent 282</c:v>
                </c:pt>
                <c:pt idx="283">
                  <c:v>Agent 283</c:v>
                </c:pt>
                <c:pt idx="284">
                  <c:v>Agent 284</c:v>
                </c:pt>
                <c:pt idx="285">
                  <c:v>Agent 285</c:v>
                </c:pt>
                <c:pt idx="286">
                  <c:v>Agent 286</c:v>
                </c:pt>
                <c:pt idx="287">
                  <c:v>Agent 287</c:v>
                </c:pt>
                <c:pt idx="288">
                  <c:v>Agent 288</c:v>
                </c:pt>
                <c:pt idx="289">
                  <c:v>Agent 289</c:v>
                </c:pt>
                <c:pt idx="290">
                  <c:v>Agent 290</c:v>
                </c:pt>
                <c:pt idx="291">
                  <c:v>Agent 291</c:v>
                </c:pt>
                <c:pt idx="292">
                  <c:v>Agent 292</c:v>
                </c:pt>
                <c:pt idx="293">
                  <c:v>Agent 293</c:v>
                </c:pt>
                <c:pt idx="294">
                  <c:v>Agent 294</c:v>
                </c:pt>
                <c:pt idx="295">
                  <c:v>Agent 295</c:v>
                </c:pt>
                <c:pt idx="296">
                  <c:v>Agent 296</c:v>
                </c:pt>
                <c:pt idx="297">
                  <c:v>Agent 297</c:v>
                </c:pt>
                <c:pt idx="298">
                  <c:v>Agent 298</c:v>
                </c:pt>
                <c:pt idx="299">
                  <c:v>Agent 299</c:v>
                </c:pt>
                <c:pt idx="300">
                  <c:v>Agent 300</c:v>
                </c:pt>
                <c:pt idx="301">
                  <c:v>Agent 301</c:v>
                </c:pt>
                <c:pt idx="302">
                  <c:v>Agent 302</c:v>
                </c:pt>
                <c:pt idx="303">
                  <c:v>Agent 303</c:v>
                </c:pt>
                <c:pt idx="304">
                  <c:v>Agent 304</c:v>
                </c:pt>
                <c:pt idx="305">
                  <c:v>Agent 305</c:v>
                </c:pt>
                <c:pt idx="306">
                  <c:v>Agent 306</c:v>
                </c:pt>
                <c:pt idx="307">
                  <c:v>Agent 307</c:v>
                </c:pt>
                <c:pt idx="308">
                  <c:v>Agent 308</c:v>
                </c:pt>
                <c:pt idx="309">
                  <c:v>Agent 309</c:v>
                </c:pt>
                <c:pt idx="310">
                  <c:v>Agent 310</c:v>
                </c:pt>
                <c:pt idx="311">
                  <c:v>Agent 311</c:v>
                </c:pt>
                <c:pt idx="312">
                  <c:v>Agent 312</c:v>
                </c:pt>
                <c:pt idx="313">
                  <c:v>Agent 313</c:v>
                </c:pt>
                <c:pt idx="314">
                  <c:v>Agent 314</c:v>
                </c:pt>
                <c:pt idx="315">
                  <c:v>Agent 315</c:v>
                </c:pt>
                <c:pt idx="316">
                  <c:v>Agent 316</c:v>
                </c:pt>
                <c:pt idx="317">
                  <c:v>Agent 317</c:v>
                </c:pt>
                <c:pt idx="318">
                  <c:v>Agent 318</c:v>
                </c:pt>
                <c:pt idx="319">
                  <c:v>Agent 319</c:v>
                </c:pt>
                <c:pt idx="320">
                  <c:v>Agent 320</c:v>
                </c:pt>
                <c:pt idx="321">
                  <c:v>Agent 321</c:v>
                </c:pt>
                <c:pt idx="322">
                  <c:v>Agent 322</c:v>
                </c:pt>
                <c:pt idx="323">
                  <c:v>Agent 323</c:v>
                </c:pt>
                <c:pt idx="324">
                  <c:v>Agent 324</c:v>
                </c:pt>
                <c:pt idx="325">
                  <c:v>Agent 325</c:v>
                </c:pt>
                <c:pt idx="326">
                  <c:v>Agent 326</c:v>
                </c:pt>
                <c:pt idx="327">
                  <c:v>Agent 327</c:v>
                </c:pt>
                <c:pt idx="328">
                  <c:v>Agent 328</c:v>
                </c:pt>
                <c:pt idx="329">
                  <c:v>Agent 329</c:v>
                </c:pt>
                <c:pt idx="330">
                  <c:v>Agent 330</c:v>
                </c:pt>
                <c:pt idx="331">
                  <c:v>Agent 331</c:v>
                </c:pt>
                <c:pt idx="332">
                  <c:v>Agent 332</c:v>
                </c:pt>
                <c:pt idx="333">
                  <c:v>Agent 333</c:v>
                </c:pt>
                <c:pt idx="334">
                  <c:v>Agent 334</c:v>
                </c:pt>
                <c:pt idx="335">
                  <c:v>Agent 335</c:v>
                </c:pt>
                <c:pt idx="336">
                  <c:v>Agent 336</c:v>
                </c:pt>
                <c:pt idx="337">
                  <c:v>Agent 337</c:v>
                </c:pt>
                <c:pt idx="338">
                  <c:v>Agent 338</c:v>
                </c:pt>
                <c:pt idx="339">
                  <c:v>Agent 339</c:v>
                </c:pt>
                <c:pt idx="340">
                  <c:v>Agent 340</c:v>
                </c:pt>
                <c:pt idx="341">
                  <c:v>Agent 341</c:v>
                </c:pt>
                <c:pt idx="342">
                  <c:v>Agent 342</c:v>
                </c:pt>
                <c:pt idx="343">
                  <c:v>Agent 343</c:v>
                </c:pt>
                <c:pt idx="344">
                  <c:v>Agent 344</c:v>
                </c:pt>
                <c:pt idx="345">
                  <c:v>Agent 345</c:v>
                </c:pt>
                <c:pt idx="346">
                  <c:v>Agent 346</c:v>
                </c:pt>
                <c:pt idx="347">
                  <c:v>Agent 347</c:v>
                </c:pt>
                <c:pt idx="348">
                  <c:v>Agent 348</c:v>
                </c:pt>
                <c:pt idx="349">
                  <c:v>Agent 349</c:v>
                </c:pt>
                <c:pt idx="350">
                  <c:v>Agent 350</c:v>
                </c:pt>
                <c:pt idx="351">
                  <c:v>Agent 351</c:v>
                </c:pt>
                <c:pt idx="352">
                  <c:v>Agent 352</c:v>
                </c:pt>
                <c:pt idx="353">
                  <c:v>Agent 353</c:v>
                </c:pt>
                <c:pt idx="354">
                  <c:v>Agent 354</c:v>
                </c:pt>
                <c:pt idx="355">
                  <c:v>Agent 355</c:v>
                </c:pt>
                <c:pt idx="356">
                  <c:v>Agent 356</c:v>
                </c:pt>
                <c:pt idx="357">
                  <c:v>Agent 357</c:v>
                </c:pt>
                <c:pt idx="358">
                  <c:v>Agent 358</c:v>
                </c:pt>
                <c:pt idx="359">
                  <c:v>Agent 359</c:v>
                </c:pt>
                <c:pt idx="360">
                  <c:v>Agent 360</c:v>
                </c:pt>
                <c:pt idx="361">
                  <c:v>Agent 361</c:v>
                </c:pt>
                <c:pt idx="362">
                  <c:v>Agent 362</c:v>
                </c:pt>
                <c:pt idx="363">
                  <c:v>Agent 363</c:v>
                </c:pt>
                <c:pt idx="364">
                  <c:v>Agent 364</c:v>
                </c:pt>
                <c:pt idx="365">
                  <c:v>Agent 365</c:v>
                </c:pt>
                <c:pt idx="366">
                  <c:v>Agent 366</c:v>
                </c:pt>
                <c:pt idx="367">
                  <c:v>Agent 367</c:v>
                </c:pt>
                <c:pt idx="368">
                  <c:v>Agent 368</c:v>
                </c:pt>
                <c:pt idx="369">
                  <c:v>Agent 369</c:v>
                </c:pt>
                <c:pt idx="370">
                  <c:v>Agent 370</c:v>
                </c:pt>
                <c:pt idx="371">
                  <c:v>Agent 371</c:v>
                </c:pt>
                <c:pt idx="372">
                  <c:v>Agent 372</c:v>
                </c:pt>
                <c:pt idx="373">
                  <c:v>Agent 373</c:v>
                </c:pt>
                <c:pt idx="374">
                  <c:v>Agent 374</c:v>
                </c:pt>
                <c:pt idx="375">
                  <c:v>Agent 375</c:v>
                </c:pt>
                <c:pt idx="376">
                  <c:v>Agent 376</c:v>
                </c:pt>
                <c:pt idx="377">
                  <c:v>Agent 377</c:v>
                </c:pt>
                <c:pt idx="378">
                  <c:v>Agent 378</c:v>
                </c:pt>
                <c:pt idx="379">
                  <c:v>Agent 379</c:v>
                </c:pt>
                <c:pt idx="380">
                  <c:v>Agent 380</c:v>
                </c:pt>
                <c:pt idx="381">
                  <c:v>Agent 381</c:v>
                </c:pt>
                <c:pt idx="382">
                  <c:v>Agent 382</c:v>
                </c:pt>
                <c:pt idx="383">
                  <c:v>Agent 383</c:v>
                </c:pt>
                <c:pt idx="384">
                  <c:v>Agent 384</c:v>
                </c:pt>
                <c:pt idx="385">
                  <c:v>Agent 385</c:v>
                </c:pt>
                <c:pt idx="386">
                  <c:v>Agent 386</c:v>
                </c:pt>
                <c:pt idx="387">
                  <c:v>Agent 387</c:v>
                </c:pt>
                <c:pt idx="388">
                  <c:v>Agent 388</c:v>
                </c:pt>
                <c:pt idx="389">
                  <c:v>Agent 389</c:v>
                </c:pt>
                <c:pt idx="390">
                  <c:v>Agent 390</c:v>
                </c:pt>
                <c:pt idx="391">
                  <c:v>Agent 391</c:v>
                </c:pt>
                <c:pt idx="392">
                  <c:v>Agent 392</c:v>
                </c:pt>
                <c:pt idx="393">
                  <c:v>Agent 393</c:v>
                </c:pt>
                <c:pt idx="394">
                  <c:v>Agent 394</c:v>
                </c:pt>
                <c:pt idx="395">
                  <c:v>Agent 395</c:v>
                </c:pt>
                <c:pt idx="396">
                  <c:v>Agent 396</c:v>
                </c:pt>
                <c:pt idx="397">
                  <c:v>Agent 397</c:v>
                </c:pt>
                <c:pt idx="398">
                  <c:v>Agent 398</c:v>
                </c:pt>
                <c:pt idx="399">
                  <c:v>Agent 399</c:v>
                </c:pt>
                <c:pt idx="400">
                  <c:v>Agent 400</c:v>
                </c:pt>
                <c:pt idx="401">
                  <c:v>Agent 401</c:v>
                </c:pt>
                <c:pt idx="402">
                  <c:v>Agent 402</c:v>
                </c:pt>
                <c:pt idx="403">
                  <c:v>Agent 403</c:v>
                </c:pt>
                <c:pt idx="404">
                  <c:v>Agent 404</c:v>
                </c:pt>
                <c:pt idx="405">
                  <c:v>Agent 405</c:v>
                </c:pt>
                <c:pt idx="406">
                  <c:v>Agent 406</c:v>
                </c:pt>
                <c:pt idx="407">
                  <c:v>Agent 407</c:v>
                </c:pt>
                <c:pt idx="408">
                  <c:v>Agent 408</c:v>
                </c:pt>
                <c:pt idx="409">
                  <c:v>Agent 409</c:v>
                </c:pt>
                <c:pt idx="410">
                  <c:v>Agent 410</c:v>
                </c:pt>
                <c:pt idx="411">
                  <c:v>Agent 411</c:v>
                </c:pt>
                <c:pt idx="412">
                  <c:v>Agent 412</c:v>
                </c:pt>
                <c:pt idx="413">
                  <c:v>Agent 413</c:v>
                </c:pt>
                <c:pt idx="414">
                  <c:v>Agent 414</c:v>
                </c:pt>
                <c:pt idx="415">
                  <c:v>Agent 415</c:v>
                </c:pt>
                <c:pt idx="416">
                  <c:v>Agent 416</c:v>
                </c:pt>
                <c:pt idx="417">
                  <c:v>Agent 417</c:v>
                </c:pt>
                <c:pt idx="418">
                  <c:v>Agent 418</c:v>
                </c:pt>
                <c:pt idx="419">
                  <c:v>Agent 419</c:v>
                </c:pt>
                <c:pt idx="420">
                  <c:v>Agent 420</c:v>
                </c:pt>
                <c:pt idx="421">
                  <c:v>Agent 421</c:v>
                </c:pt>
                <c:pt idx="422">
                  <c:v>Agent 422</c:v>
                </c:pt>
                <c:pt idx="423">
                  <c:v>Agent 423</c:v>
                </c:pt>
                <c:pt idx="424">
                  <c:v>Agent 424</c:v>
                </c:pt>
                <c:pt idx="425">
                  <c:v>Agent 425</c:v>
                </c:pt>
                <c:pt idx="426">
                  <c:v>Agent 426</c:v>
                </c:pt>
                <c:pt idx="427">
                  <c:v>Agent 427</c:v>
                </c:pt>
                <c:pt idx="428">
                  <c:v>Agent 428</c:v>
                </c:pt>
                <c:pt idx="429">
                  <c:v>Agent 429</c:v>
                </c:pt>
                <c:pt idx="430">
                  <c:v>Agent 430</c:v>
                </c:pt>
                <c:pt idx="431">
                  <c:v>Agent 431</c:v>
                </c:pt>
                <c:pt idx="432">
                  <c:v>Agent 432</c:v>
                </c:pt>
                <c:pt idx="433">
                  <c:v>Agent 433</c:v>
                </c:pt>
                <c:pt idx="434">
                  <c:v>Agent 434</c:v>
                </c:pt>
                <c:pt idx="435">
                  <c:v>Agent 435</c:v>
                </c:pt>
                <c:pt idx="436">
                  <c:v>Agent 436</c:v>
                </c:pt>
                <c:pt idx="437">
                  <c:v>Agent 437</c:v>
                </c:pt>
                <c:pt idx="438">
                  <c:v>Agent 438</c:v>
                </c:pt>
                <c:pt idx="439">
                  <c:v>Agent 439</c:v>
                </c:pt>
                <c:pt idx="440">
                  <c:v>Agent 440</c:v>
                </c:pt>
                <c:pt idx="441">
                  <c:v>Agent 441</c:v>
                </c:pt>
                <c:pt idx="442">
                  <c:v>Agent 442</c:v>
                </c:pt>
                <c:pt idx="443">
                  <c:v>Agent 443</c:v>
                </c:pt>
                <c:pt idx="444">
                  <c:v>Agent 444</c:v>
                </c:pt>
                <c:pt idx="445">
                  <c:v>Agent 445</c:v>
                </c:pt>
                <c:pt idx="446">
                  <c:v>Agent 446</c:v>
                </c:pt>
                <c:pt idx="447">
                  <c:v>Agent 447</c:v>
                </c:pt>
                <c:pt idx="448">
                  <c:v>Agent 448</c:v>
                </c:pt>
                <c:pt idx="449">
                  <c:v>Agent 449</c:v>
                </c:pt>
                <c:pt idx="450">
                  <c:v>Agent 450</c:v>
                </c:pt>
                <c:pt idx="451">
                  <c:v>Agent 451</c:v>
                </c:pt>
                <c:pt idx="452">
                  <c:v>Agent 452</c:v>
                </c:pt>
                <c:pt idx="453">
                  <c:v>Agent 453</c:v>
                </c:pt>
                <c:pt idx="454">
                  <c:v>Agent 454</c:v>
                </c:pt>
                <c:pt idx="455">
                  <c:v>Agent 455</c:v>
                </c:pt>
                <c:pt idx="456">
                  <c:v>Agent 456</c:v>
                </c:pt>
                <c:pt idx="457">
                  <c:v>Agent 457</c:v>
                </c:pt>
                <c:pt idx="458">
                  <c:v>Agent 458</c:v>
                </c:pt>
                <c:pt idx="459">
                  <c:v>Agent 459</c:v>
                </c:pt>
                <c:pt idx="460">
                  <c:v>Agent 460</c:v>
                </c:pt>
                <c:pt idx="461">
                  <c:v>Agent 461</c:v>
                </c:pt>
                <c:pt idx="462">
                  <c:v>Agent 462</c:v>
                </c:pt>
                <c:pt idx="463">
                  <c:v>Agent 463</c:v>
                </c:pt>
                <c:pt idx="464">
                  <c:v>Agent 464</c:v>
                </c:pt>
                <c:pt idx="465">
                  <c:v>Agent 465</c:v>
                </c:pt>
                <c:pt idx="466">
                  <c:v>Agent 466</c:v>
                </c:pt>
                <c:pt idx="467">
                  <c:v>Agent 467</c:v>
                </c:pt>
                <c:pt idx="468">
                  <c:v>Agent 468</c:v>
                </c:pt>
                <c:pt idx="469">
                  <c:v>Agent 469</c:v>
                </c:pt>
                <c:pt idx="470">
                  <c:v>Agent 470</c:v>
                </c:pt>
                <c:pt idx="471">
                  <c:v>Agent 471</c:v>
                </c:pt>
                <c:pt idx="472">
                  <c:v>Agent 472</c:v>
                </c:pt>
                <c:pt idx="473">
                  <c:v>Agent 473</c:v>
                </c:pt>
                <c:pt idx="474">
                  <c:v>Agent 474</c:v>
                </c:pt>
                <c:pt idx="475">
                  <c:v>Agent 475</c:v>
                </c:pt>
                <c:pt idx="476">
                  <c:v>Agent 476</c:v>
                </c:pt>
                <c:pt idx="477">
                  <c:v>Agent 477</c:v>
                </c:pt>
                <c:pt idx="478">
                  <c:v>Agent 478</c:v>
                </c:pt>
                <c:pt idx="479">
                  <c:v>Agent 479</c:v>
                </c:pt>
                <c:pt idx="480">
                  <c:v>Agent 480</c:v>
                </c:pt>
                <c:pt idx="481">
                  <c:v>Agent 481</c:v>
                </c:pt>
                <c:pt idx="482">
                  <c:v>Agent 482</c:v>
                </c:pt>
                <c:pt idx="483">
                  <c:v>Agent 483</c:v>
                </c:pt>
                <c:pt idx="484">
                  <c:v>Agent 484</c:v>
                </c:pt>
                <c:pt idx="485">
                  <c:v>Agent 485</c:v>
                </c:pt>
                <c:pt idx="486">
                  <c:v>Agent 486</c:v>
                </c:pt>
                <c:pt idx="487">
                  <c:v>Agent 487</c:v>
                </c:pt>
                <c:pt idx="488">
                  <c:v>Agent 488</c:v>
                </c:pt>
                <c:pt idx="489">
                  <c:v>Agent 489</c:v>
                </c:pt>
                <c:pt idx="490">
                  <c:v>Agent 490</c:v>
                </c:pt>
                <c:pt idx="491">
                  <c:v>Agent 491</c:v>
                </c:pt>
                <c:pt idx="492">
                  <c:v>Agent 492</c:v>
                </c:pt>
                <c:pt idx="493">
                  <c:v>Agent 493</c:v>
                </c:pt>
                <c:pt idx="494">
                  <c:v>Agent 494</c:v>
                </c:pt>
                <c:pt idx="495">
                  <c:v>Agent 495</c:v>
                </c:pt>
                <c:pt idx="496">
                  <c:v>Agent 496</c:v>
                </c:pt>
                <c:pt idx="497">
                  <c:v>Agent 497</c:v>
                </c:pt>
                <c:pt idx="498">
                  <c:v>Agent 498</c:v>
                </c:pt>
                <c:pt idx="499">
                  <c:v>Agent 499</c:v>
                </c:pt>
                <c:pt idx="500">
                  <c:v>Agent 500</c:v>
                </c:pt>
                <c:pt idx="501">
                  <c:v>Agent 501</c:v>
                </c:pt>
                <c:pt idx="502">
                  <c:v>Agent 502</c:v>
                </c:pt>
                <c:pt idx="503">
                  <c:v>Agent 503</c:v>
                </c:pt>
                <c:pt idx="504">
                  <c:v>Agent 504</c:v>
                </c:pt>
                <c:pt idx="505">
                  <c:v>Agent 505</c:v>
                </c:pt>
                <c:pt idx="506">
                  <c:v>Agent 506</c:v>
                </c:pt>
                <c:pt idx="507">
                  <c:v>Agent 507</c:v>
                </c:pt>
                <c:pt idx="508">
                  <c:v>Agent 508</c:v>
                </c:pt>
                <c:pt idx="509">
                  <c:v>Agent 509</c:v>
                </c:pt>
                <c:pt idx="510">
                  <c:v>Agent 510</c:v>
                </c:pt>
                <c:pt idx="511">
                  <c:v>Agent 511</c:v>
                </c:pt>
                <c:pt idx="512">
                  <c:v>Agent 512</c:v>
                </c:pt>
              </c:strCache>
            </c:strRef>
          </c:cat>
          <c:val>
            <c:numRef>
              <c:f>Tabelle4!$B$6:$ST$6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462</c:v>
                </c:pt>
                <c:pt idx="3">
                  <c:v>486</c:v>
                </c:pt>
                <c:pt idx="4">
                  <c:v>176</c:v>
                </c:pt>
                <c:pt idx="5">
                  <c:v>129</c:v>
                </c:pt>
                <c:pt idx="6">
                  <c:v>268</c:v>
                </c:pt>
                <c:pt idx="7">
                  <c:v>639</c:v>
                </c:pt>
                <c:pt idx="8">
                  <c:v>952</c:v>
                </c:pt>
                <c:pt idx="9">
                  <c:v>381</c:v>
                </c:pt>
                <c:pt idx="10">
                  <c:v>102</c:v>
                </c:pt>
                <c:pt idx="11">
                  <c:v>382</c:v>
                </c:pt>
                <c:pt idx="12">
                  <c:v>144</c:v>
                </c:pt>
                <c:pt idx="13">
                  <c:v>453</c:v>
                </c:pt>
                <c:pt idx="14">
                  <c:v>635</c:v>
                </c:pt>
                <c:pt idx="15">
                  <c:v>1145</c:v>
                </c:pt>
                <c:pt idx="16">
                  <c:v>907</c:v>
                </c:pt>
                <c:pt idx="17">
                  <c:v>1713</c:v>
                </c:pt>
                <c:pt idx="18">
                  <c:v>7181</c:v>
                </c:pt>
                <c:pt idx="19">
                  <c:v>3492</c:v>
                </c:pt>
                <c:pt idx="20">
                  <c:v>4659</c:v>
                </c:pt>
                <c:pt idx="21">
                  <c:v>4096</c:v>
                </c:pt>
                <c:pt idx="22">
                  <c:v>5307</c:v>
                </c:pt>
                <c:pt idx="23">
                  <c:v>1524</c:v>
                </c:pt>
                <c:pt idx="24">
                  <c:v>95</c:v>
                </c:pt>
                <c:pt idx="25">
                  <c:v>10</c:v>
                </c:pt>
                <c:pt idx="26">
                  <c:v>99</c:v>
                </c:pt>
                <c:pt idx="27">
                  <c:v>119</c:v>
                </c:pt>
                <c:pt idx="28">
                  <c:v>145</c:v>
                </c:pt>
                <c:pt idx="29">
                  <c:v>95</c:v>
                </c:pt>
                <c:pt idx="30">
                  <c:v>11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1132</c:v>
                </c:pt>
                <c:pt idx="35">
                  <c:v>3714</c:v>
                </c:pt>
                <c:pt idx="36">
                  <c:v>1120</c:v>
                </c:pt>
                <c:pt idx="37">
                  <c:v>513</c:v>
                </c:pt>
                <c:pt idx="38">
                  <c:v>2500</c:v>
                </c:pt>
                <c:pt idx="39">
                  <c:v>1389</c:v>
                </c:pt>
                <c:pt idx="40">
                  <c:v>1296</c:v>
                </c:pt>
                <c:pt idx="41">
                  <c:v>1094</c:v>
                </c:pt>
                <c:pt idx="42">
                  <c:v>1170</c:v>
                </c:pt>
                <c:pt idx="43">
                  <c:v>152</c:v>
                </c:pt>
                <c:pt idx="44">
                  <c:v>3837</c:v>
                </c:pt>
                <c:pt idx="45">
                  <c:v>362</c:v>
                </c:pt>
                <c:pt idx="46">
                  <c:v>394</c:v>
                </c:pt>
                <c:pt idx="47">
                  <c:v>521</c:v>
                </c:pt>
                <c:pt idx="48">
                  <c:v>1813</c:v>
                </c:pt>
                <c:pt idx="49">
                  <c:v>923</c:v>
                </c:pt>
                <c:pt idx="50">
                  <c:v>550</c:v>
                </c:pt>
                <c:pt idx="51">
                  <c:v>348</c:v>
                </c:pt>
                <c:pt idx="52">
                  <c:v>272</c:v>
                </c:pt>
                <c:pt idx="53">
                  <c:v>249</c:v>
                </c:pt>
                <c:pt idx="54">
                  <c:v>293</c:v>
                </c:pt>
                <c:pt idx="55">
                  <c:v>265</c:v>
                </c:pt>
                <c:pt idx="56">
                  <c:v>258</c:v>
                </c:pt>
                <c:pt idx="57">
                  <c:v>1613</c:v>
                </c:pt>
                <c:pt idx="58">
                  <c:v>355</c:v>
                </c:pt>
                <c:pt idx="59">
                  <c:v>274</c:v>
                </c:pt>
                <c:pt idx="60">
                  <c:v>376</c:v>
                </c:pt>
                <c:pt idx="61">
                  <c:v>228</c:v>
                </c:pt>
                <c:pt idx="62">
                  <c:v>293</c:v>
                </c:pt>
                <c:pt idx="63">
                  <c:v>119</c:v>
                </c:pt>
                <c:pt idx="64">
                  <c:v>77</c:v>
                </c:pt>
                <c:pt idx="65">
                  <c:v>497</c:v>
                </c:pt>
                <c:pt idx="66">
                  <c:v>1193</c:v>
                </c:pt>
                <c:pt idx="67">
                  <c:v>777</c:v>
                </c:pt>
                <c:pt idx="68">
                  <c:v>476</c:v>
                </c:pt>
                <c:pt idx="69">
                  <c:v>306</c:v>
                </c:pt>
                <c:pt idx="70">
                  <c:v>622</c:v>
                </c:pt>
                <c:pt idx="71">
                  <c:v>684</c:v>
                </c:pt>
                <c:pt idx="72">
                  <c:v>248</c:v>
                </c:pt>
                <c:pt idx="73">
                  <c:v>335</c:v>
                </c:pt>
                <c:pt idx="74">
                  <c:v>271</c:v>
                </c:pt>
                <c:pt idx="75">
                  <c:v>206</c:v>
                </c:pt>
                <c:pt idx="76">
                  <c:v>520</c:v>
                </c:pt>
                <c:pt idx="77">
                  <c:v>580</c:v>
                </c:pt>
                <c:pt idx="78">
                  <c:v>326</c:v>
                </c:pt>
                <c:pt idx="79">
                  <c:v>489</c:v>
                </c:pt>
                <c:pt idx="80">
                  <c:v>455</c:v>
                </c:pt>
                <c:pt idx="81">
                  <c:v>190</c:v>
                </c:pt>
                <c:pt idx="82">
                  <c:v>217</c:v>
                </c:pt>
                <c:pt idx="83">
                  <c:v>398</c:v>
                </c:pt>
                <c:pt idx="84">
                  <c:v>133</c:v>
                </c:pt>
                <c:pt idx="85">
                  <c:v>215</c:v>
                </c:pt>
                <c:pt idx="86">
                  <c:v>393</c:v>
                </c:pt>
                <c:pt idx="87">
                  <c:v>376</c:v>
                </c:pt>
                <c:pt idx="88">
                  <c:v>286</c:v>
                </c:pt>
                <c:pt idx="89">
                  <c:v>154</c:v>
                </c:pt>
                <c:pt idx="90">
                  <c:v>116</c:v>
                </c:pt>
                <c:pt idx="91">
                  <c:v>106</c:v>
                </c:pt>
                <c:pt idx="92">
                  <c:v>126</c:v>
                </c:pt>
                <c:pt idx="93">
                  <c:v>161</c:v>
                </c:pt>
                <c:pt idx="94">
                  <c:v>326</c:v>
                </c:pt>
                <c:pt idx="95">
                  <c:v>280</c:v>
                </c:pt>
                <c:pt idx="96">
                  <c:v>89</c:v>
                </c:pt>
                <c:pt idx="97">
                  <c:v>207</c:v>
                </c:pt>
                <c:pt idx="98">
                  <c:v>182</c:v>
                </c:pt>
                <c:pt idx="99">
                  <c:v>257</c:v>
                </c:pt>
                <c:pt idx="100">
                  <c:v>189</c:v>
                </c:pt>
                <c:pt idx="101">
                  <c:v>231</c:v>
                </c:pt>
                <c:pt idx="102">
                  <c:v>412</c:v>
                </c:pt>
                <c:pt idx="103">
                  <c:v>337</c:v>
                </c:pt>
                <c:pt idx="104">
                  <c:v>353</c:v>
                </c:pt>
                <c:pt idx="105">
                  <c:v>557</c:v>
                </c:pt>
                <c:pt idx="106">
                  <c:v>366</c:v>
                </c:pt>
                <c:pt idx="107">
                  <c:v>525</c:v>
                </c:pt>
                <c:pt idx="108">
                  <c:v>616</c:v>
                </c:pt>
                <c:pt idx="109">
                  <c:v>338</c:v>
                </c:pt>
                <c:pt idx="110">
                  <c:v>342</c:v>
                </c:pt>
                <c:pt idx="111">
                  <c:v>394</c:v>
                </c:pt>
                <c:pt idx="112">
                  <c:v>444</c:v>
                </c:pt>
                <c:pt idx="113">
                  <c:v>441</c:v>
                </c:pt>
                <c:pt idx="114">
                  <c:v>645</c:v>
                </c:pt>
                <c:pt idx="115">
                  <c:v>382</c:v>
                </c:pt>
                <c:pt idx="116">
                  <c:v>457</c:v>
                </c:pt>
                <c:pt idx="117">
                  <c:v>256</c:v>
                </c:pt>
                <c:pt idx="118">
                  <c:v>310</c:v>
                </c:pt>
                <c:pt idx="119">
                  <c:v>479</c:v>
                </c:pt>
                <c:pt idx="120">
                  <c:v>590</c:v>
                </c:pt>
                <c:pt idx="121">
                  <c:v>530</c:v>
                </c:pt>
                <c:pt idx="122">
                  <c:v>553</c:v>
                </c:pt>
                <c:pt idx="123">
                  <c:v>646</c:v>
                </c:pt>
                <c:pt idx="124">
                  <c:v>1315</c:v>
                </c:pt>
                <c:pt idx="125">
                  <c:v>1328</c:v>
                </c:pt>
                <c:pt idx="126">
                  <c:v>1216</c:v>
                </c:pt>
                <c:pt idx="127">
                  <c:v>1597</c:v>
                </c:pt>
                <c:pt idx="128">
                  <c:v>1405</c:v>
                </c:pt>
                <c:pt idx="129">
                  <c:v>1352</c:v>
                </c:pt>
                <c:pt idx="130">
                  <c:v>1187</c:v>
                </c:pt>
                <c:pt idx="131">
                  <c:v>1216</c:v>
                </c:pt>
                <c:pt idx="132">
                  <c:v>1038</c:v>
                </c:pt>
                <c:pt idx="133">
                  <c:v>928</c:v>
                </c:pt>
                <c:pt idx="134">
                  <c:v>518</c:v>
                </c:pt>
                <c:pt idx="135">
                  <c:v>510</c:v>
                </c:pt>
                <c:pt idx="136">
                  <c:v>561</c:v>
                </c:pt>
                <c:pt idx="137">
                  <c:v>403</c:v>
                </c:pt>
                <c:pt idx="138">
                  <c:v>459</c:v>
                </c:pt>
                <c:pt idx="139">
                  <c:v>293</c:v>
                </c:pt>
                <c:pt idx="140">
                  <c:v>824</c:v>
                </c:pt>
                <c:pt idx="141">
                  <c:v>823</c:v>
                </c:pt>
                <c:pt idx="142">
                  <c:v>748</c:v>
                </c:pt>
                <c:pt idx="143">
                  <c:v>695</c:v>
                </c:pt>
                <c:pt idx="144">
                  <c:v>396</c:v>
                </c:pt>
                <c:pt idx="145">
                  <c:v>341</c:v>
                </c:pt>
                <c:pt idx="146">
                  <c:v>344</c:v>
                </c:pt>
                <c:pt idx="147">
                  <c:v>508</c:v>
                </c:pt>
                <c:pt idx="148">
                  <c:v>475</c:v>
                </c:pt>
                <c:pt idx="149">
                  <c:v>832</c:v>
                </c:pt>
                <c:pt idx="150">
                  <c:v>781</c:v>
                </c:pt>
                <c:pt idx="151">
                  <c:v>654</c:v>
                </c:pt>
                <c:pt idx="152">
                  <c:v>870</c:v>
                </c:pt>
                <c:pt idx="153">
                  <c:v>794</c:v>
                </c:pt>
                <c:pt idx="154">
                  <c:v>458</c:v>
                </c:pt>
                <c:pt idx="155">
                  <c:v>513</c:v>
                </c:pt>
                <c:pt idx="156">
                  <c:v>801</c:v>
                </c:pt>
                <c:pt idx="157">
                  <c:v>608</c:v>
                </c:pt>
                <c:pt idx="158">
                  <c:v>490</c:v>
                </c:pt>
                <c:pt idx="159">
                  <c:v>1355</c:v>
                </c:pt>
                <c:pt idx="160">
                  <c:v>1140</c:v>
                </c:pt>
                <c:pt idx="161">
                  <c:v>830</c:v>
                </c:pt>
                <c:pt idx="162">
                  <c:v>487</c:v>
                </c:pt>
                <c:pt idx="163">
                  <c:v>543</c:v>
                </c:pt>
                <c:pt idx="164">
                  <c:v>279</c:v>
                </c:pt>
                <c:pt idx="165">
                  <c:v>428</c:v>
                </c:pt>
                <c:pt idx="166">
                  <c:v>356</c:v>
                </c:pt>
                <c:pt idx="167">
                  <c:v>589</c:v>
                </c:pt>
                <c:pt idx="168">
                  <c:v>525</c:v>
                </c:pt>
                <c:pt idx="169">
                  <c:v>585</c:v>
                </c:pt>
                <c:pt idx="170">
                  <c:v>1242</c:v>
                </c:pt>
                <c:pt idx="171">
                  <c:v>753</c:v>
                </c:pt>
                <c:pt idx="172">
                  <c:v>708</c:v>
                </c:pt>
                <c:pt idx="173">
                  <c:v>719</c:v>
                </c:pt>
                <c:pt idx="174">
                  <c:v>350</c:v>
                </c:pt>
                <c:pt idx="175">
                  <c:v>317</c:v>
                </c:pt>
                <c:pt idx="176">
                  <c:v>336</c:v>
                </c:pt>
                <c:pt idx="177">
                  <c:v>449</c:v>
                </c:pt>
                <c:pt idx="178">
                  <c:v>633</c:v>
                </c:pt>
                <c:pt idx="179">
                  <c:v>441</c:v>
                </c:pt>
                <c:pt idx="180">
                  <c:v>525</c:v>
                </c:pt>
                <c:pt idx="181">
                  <c:v>567</c:v>
                </c:pt>
                <c:pt idx="182">
                  <c:v>791</c:v>
                </c:pt>
                <c:pt idx="183">
                  <c:v>671</c:v>
                </c:pt>
                <c:pt idx="184">
                  <c:v>763</c:v>
                </c:pt>
                <c:pt idx="185">
                  <c:v>403</c:v>
                </c:pt>
                <c:pt idx="186">
                  <c:v>677</c:v>
                </c:pt>
                <c:pt idx="187">
                  <c:v>533</c:v>
                </c:pt>
                <c:pt idx="188">
                  <c:v>363</c:v>
                </c:pt>
                <c:pt idx="189">
                  <c:v>443</c:v>
                </c:pt>
                <c:pt idx="190">
                  <c:v>373</c:v>
                </c:pt>
                <c:pt idx="191">
                  <c:v>310</c:v>
                </c:pt>
                <c:pt idx="192">
                  <c:v>337</c:v>
                </c:pt>
                <c:pt idx="193">
                  <c:v>417</c:v>
                </c:pt>
                <c:pt idx="194">
                  <c:v>438</c:v>
                </c:pt>
                <c:pt idx="195">
                  <c:v>241</c:v>
                </c:pt>
                <c:pt idx="196">
                  <c:v>637</c:v>
                </c:pt>
                <c:pt idx="197">
                  <c:v>393</c:v>
                </c:pt>
                <c:pt idx="198">
                  <c:v>235</c:v>
                </c:pt>
                <c:pt idx="199">
                  <c:v>337</c:v>
                </c:pt>
                <c:pt idx="200">
                  <c:v>209</c:v>
                </c:pt>
                <c:pt idx="201">
                  <c:v>176</c:v>
                </c:pt>
                <c:pt idx="202">
                  <c:v>255</c:v>
                </c:pt>
                <c:pt idx="203">
                  <c:v>260</c:v>
                </c:pt>
                <c:pt idx="204">
                  <c:v>168</c:v>
                </c:pt>
                <c:pt idx="205">
                  <c:v>213</c:v>
                </c:pt>
                <c:pt idx="206">
                  <c:v>182</c:v>
                </c:pt>
                <c:pt idx="207">
                  <c:v>180</c:v>
                </c:pt>
                <c:pt idx="208">
                  <c:v>174</c:v>
                </c:pt>
                <c:pt idx="209">
                  <c:v>269</c:v>
                </c:pt>
                <c:pt idx="210">
                  <c:v>158</c:v>
                </c:pt>
                <c:pt idx="211">
                  <c:v>156</c:v>
                </c:pt>
                <c:pt idx="212">
                  <c:v>141</c:v>
                </c:pt>
                <c:pt idx="213">
                  <c:v>220</c:v>
                </c:pt>
                <c:pt idx="214">
                  <c:v>352</c:v>
                </c:pt>
                <c:pt idx="215">
                  <c:v>602</c:v>
                </c:pt>
                <c:pt idx="216">
                  <c:v>975</c:v>
                </c:pt>
                <c:pt idx="217">
                  <c:v>1225</c:v>
                </c:pt>
                <c:pt idx="218">
                  <c:v>2153</c:v>
                </c:pt>
                <c:pt idx="219">
                  <c:v>1759</c:v>
                </c:pt>
                <c:pt idx="220">
                  <c:v>1674</c:v>
                </c:pt>
                <c:pt idx="221">
                  <c:v>1396</c:v>
                </c:pt>
                <c:pt idx="222">
                  <c:v>1087</c:v>
                </c:pt>
                <c:pt idx="223">
                  <c:v>1406</c:v>
                </c:pt>
                <c:pt idx="224">
                  <c:v>1289</c:v>
                </c:pt>
                <c:pt idx="225">
                  <c:v>640</c:v>
                </c:pt>
                <c:pt idx="226">
                  <c:v>1060</c:v>
                </c:pt>
                <c:pt idx="227">
                  <c:v>1366</c:v>
                </c:pt>
                <c:pt idx="228">
                  <c:v>818</c:v>
                </c:pt>
                <c:pt idx="229">
                  <c:v>645</c:v>
                </c:pt>
                <c:pt idx="230">
                  <c:v>496</c:v>
                </c:pt>
                <c:pt idx="231">
                  <c:v>440</c:v>
                </c:pt>
                <c:pt idx="232">
                  <c:v>432</c:v>
                </c:pt>
                <c:pt idx="233">
                  <c:v>453</c:v>
                </c:pt>
                <c:pt idx="234">
                  <c:v>473</c:v>
                </c:pt>
                <c:pt idx="235">
                  <c:v>844</c:v>
                </c:pt>
                <c:pt idx="236">
                  <c:v>1179</c:v>
                </c:pt>
                <c:pt idx="237">
                  <c:v>609</c:v>
                </c:pt>
                <c:pt idx="238">
                  <c:v>503</c:v>
                </c:pt>
                <c:pt idx="239">
                  <c:v>518</c:v>
                </c:pt>
                <c:pt idx="240">
                  <c:v>318</c:v>
                </c:pt>
                <c:pt idx="241">
                  <c:v>331</c:v>
                </c:pt>
                <c:pt idx="242">
                  <c:v>269</c:v>
                </c:pt>
                <c:pt idx="243">
                  <c:v>218</c:v>
                </c:pt>
                <c:pt idx="244">
                  <c:v>199</c:v>
                </c:pt>
                <c:pt idx="245">
                  <c:v>171</c:v>
                </c:pt>
                <c:pt idx="246">
                  <c:v>211</c:v>
                </c:pt>
                <c:pt idx="247">
                  <c:v>295</c:v>
                </c:pt>
                <c:pt idx="248">
                  <c:v>355</c:v>
                </c:pt>
                <c:pt idx="249">
                  <c:v>505</c:v>
                </c:pt>
                <c:pt idx="250">
                  <c:v>1170</c:v>
                </c:pt>
                <c:pt idx="251">
                  <c:v>855</c:v>
                </c:pt>
                <c:pt idx="252">
                  <c:v>777</c:v>
                </c:pt>
                <c:pt idx="253">
                  <c:v>946</c:v>
                </c:pt>
                <c:pt idx="254">
                  <c:v>826</c:v>
                </c:pt>
                <c:pt idx="255">
                  <c:v>632</c:v>
                </c:pt>
                <c:pt idx="256">
                  <c:v>928</c:v>
                </c:pt>
                <c:pt idx="257">
                  <c:v>674</c:v>
                </c:pt>
                <c:pt idx="258">
                  <c:v>1102</c:v>
                </c:pt>
                <c:pt idx="259">
                  <c:v>976</c:v>
                </c:pt>
                <c:pt idx="260">
                  <c:v>442</c:v>
                </c:pt>
                <c:pt idx="261">
                  <c:v>511</c:v>
                </c:pt>
                <c:pt idx="262">
                  <c:v>526</c:v>
                </c:pt>
                <c:pt idx="263">
                  <c:v>396</c:v>
                </c:pt>
                <c:pt idx="264">
                  <c:v>384</c:v>
                </c:pt>
                <c:pt idx="265">
                  <c:v>435</c:v>
                </c:pt>
                <c:pt idx="266">
                  <c:v>370</c:v>
                </c:pt>
                <c:pt idx="267">
                  <c:v>319</c:v>
                </c:pt>
                <c:pt idx="268">
                  <c:v>322</c:v>
                </c:pt>
                <c:pt idx="269">
                  <c:v>495</c:v>
                </c:pt>
                <c:pt idx="270">
                  <c:v>487</c:v>
                </c:pt>
                <c:pt idx="271">
                  <c:v>407</c:v>
                </c:pt>
                <c:pt idx="272">
                  <c:v>384</c:v>
                </c:pt>
                <c:pt idx="273">
                  <c:v>524</c:v>
                </c:pt>
                <c:pt idx="274">
                  <c:v>828</c:v>
                </c:pt>
                <c:pt idx="275">
                  <c:v>1024</c:v>
                </c:pt>
                <c:pt idx="276">
                  <c:v>510</c:v>
                </c:pt>
                <c:pt idx="277">
                  <c:v>255</c:v>
                </c:pt>
                <c:pt idx="278">
                  <c:v>363</c:v>
                </c:pt>
                <c:pt idx="279">
                  <c:v>293</c:v>
                </c:pt>
                <c:pt idx="280">
                  <c:v>229</c:v>
                </c:pt>
                <c:pt idx="281">
                  <c:v>210</c:v>
                </c:pt>
                <c:pt idx="282">
                  <c:v>199</c:v>
                </c:pt>
                <c:pt idx="283">
                  <c:v>203</c:v>
                </c:pt>
                <c:pt idx="284">
                  <c:v>269</c:v>
                </c:pt>
                <c:pt idx="285">
                  <c:v>202</c:v>
                </c:pt>
                <c:pt idx="286">
                  <c:v>154</c:v>
                </c:pt>
                <c:pt idx="287">
                  <c:v>196</c:v>
                </c:pt>
                <c:pt idx="288">
                  <c:v>323</c:v>
                </c:pt>
                <c:pt idx="289">
                  <c:v>604</c:v>
                </c:pt>
                <c:pt idx="290">
                  <c:v>1244</c:v>
                </c:pt>
                <c:pt idx="291">
                  <c:v>963</c:v>
                </c:pt>
                <c:pt idx="292">
                  <c:v>465</c:v>
                </c:pt>
                <c:pt idx="293">
                  <c:v>605</c:v>
                </c:pt>
                <c:pt idx="294">
                  <c:v>653</c:v>
                </c:pt>
                <c:pt idx="295">
                  <c:v>414</c:v>
                </c:pt>
                <c:pt idx="296">
                  <c:v>563</c:v>
                </c:pt>
                <c:pt idx="297">
                  <c:v>533</c:v>
                </c:pt>
                <c:pt idx="298">
                  <c:v>675</c:v>
                </c:pt>
                <c:pt idx="299">
                  <c:v>425</c:v>
                </c:pt>
                <c:pt idx="300">
                  <c:v>350</c:v>
                </c:pt>
                <c:pt idx="301">
                  <c:v>260</c:v>
                </c:pt>
                <c:pt idx="302">
                  <c:v>158</c:v>
                </c:pt>
                <c:pt idx="303">
                  <c:v>132</c:v>
                </c:pt>
                <c:pt idx="304">
                  <c:v>336</c:v>
                </c:pt>
                <c:pt idx="305">
                  <c:v>367</c:v>
                </c:pt>
                <c:pt idx="306">
                  <c:v>336</c:v>
                </c:pt>
                <c:pt idx="307">
                  <c:v>363</c:v>
                </c:pt>
                <c:pt idx="308">
                  <c:v>303</c:v>
                </c:pt>
                <c:pt idx="309">
                  <c:v>310</c:v>
                </c:pt>
                <c:pt idx="310">
                  <c:v>347</c:v>
                </c:pt>
                <c:pt idx="311">
                  <c:v>650</c:v>
                </c:pt>
                <c:pt idx="312">
                  <c:v>845</c:v>
                </c:pt>
                <c:pt idx="313">
                  <c:v>404</c:v>
                </c:pt>
                <c:pt idx="314">
                  <c:v>275</c:v>
                </c:pt>
                <c:pt idx="315">
                  <c:v>232</c:v>
                </c:pt>
                <c:pt idx="316">
                  <c:v>212</c:v>
                </c:pt>
                <c:pt idx="317">
                  <c:v>257</c:v>
                </c:pt>
                <c:pt idx="318">
                  <c:v>206</c:v>
                </c:pt>
                <c:pt idx="319">
                  <c:v>55</c:v>
                </c:pt>
                <c:pt idx="320">
                  <c:v>147</c:v>
                </c:pt>
                <c:pt idx="321">
                  <c:v>153</c:v>
                </c:pt>
                <c:pt idx="322">
                  <c:v>231</c:v>
                </c:pt>
                <c:pt idx="323">
                  <c:v>278</c:v>
                </c:pt>
                <c:pt idx="324">
                  <c:v>212</c:v>
                </c:pt>
                <c:pt idx="325">
                  <c:v>353</c:v>
                </c:pt>
                <c:pt idx="326">
                  <c:v>309</c:v>
                </c:pt>
                <c:pt idx="327">
                  <c:v>305</c:v>
                </c:pt>
                <c:pt idx="328">
                  <c:v>208</c:v>
                </c:pt>
                <c:pt idx="329">
                  <c:v>200</c:v>
                </c:pt>
                <c:pt idx="330">
                  <c:v>158</c:v>
                </c:pt>
                <c:pt idx="331">
                  <c:v>188</c:v>
                </c:pt>
                <c:pt idx="332">
                  <c:v>463</c:v>
                </c:pt>
                <c:pt idx="333">
                  <c:v>426</c:v>
                </c:pt>
                <c:pt idx="334">
                  <c:v>399</c:v>
                </c:pt>
                <c:pt idx="335">
                  <c:v>345</c:v>
                </c:pt>
                <c:pt idx="336">
                  <c:v>311</c:v>
                </c:pt>
                <c:pt idx="337">
                  <c:v>319</c:v>
                </c:pt>
                <c:pt idx="338">
                  <c:v>268</c:v>
                </c:pt>
                <c:pt idx="339">
                  <c:v>414</c:v>
                </c:pt>
                <c:pt idx="340">
                  <c:v>367</c:v>
                </c:pt>
                <c:pt idx="341">
                  <c:v>368</c:v>
                </c:pt>
                <c:pt idx="342">
                  <c:v>330</c:v>
                </c:pt>
                <c:pt idx="343">
                  <c:v>458</c:v>
                </c:pt>
                <c:pt idx="344">
                  <c:v>520</c:v>
                </c:pt>
                <c:pt idx="345">
                  <c:v>807</c:v>
                </c:pt>
                <c:pt idx="346">
                  <c:v>434</c:v>
                </c:pt>
                <c:pt idx="347">
                  <c:v>406</c:v>
                </c:pt>
                <c:pt idx="348">
                  <c:v>374</c:v>
                </c:pt>
                <c:pt idx="349">
                  <c:v>315</c:v>
                </c:pt>
                <c:pt idx="350">
                  <c:v>427</c:v>
                </c:pt>
                <c:pt idx="351">
                  <c:v>305</c:v>
                </c:pt>
                <c:pt idx="352">
                  <c:v>581</c:v>
                </c:pt>
                <c:pt idx="353">
                  <c:v>583</c:v>
                </c:pt>
                <c:pt idx="354">
                  <c:v>1003</c:v>
                </c:pt>
                <c:pt idx="355">
                  <c:v>235</c:v>
                </c:pt>
                <c:pt idx="356">
                  <c:v>281</c:v>
                </c:pt>
                <c:pt idx="357">
                  <c:v>258</c:v>
                </c:pt>
                <c:pt idx="358">
                  <c:v>196</c:v>
                </c:pt>
                <c:pt idx="359">
                  <c:v>177</c:v>
                </c:pt>
                <c:pt idx="360">
                  <c:v>251</c:v>
                </c:pt>
                <c:pt idx="361">
                  <c:v>214</c:v>
                </c:pt>
                <c:pt idx="362">
                  <c:v>218</c:v>
                </c:pt>
                <c:pt idx="363">
                  <c:v>179</c:v>
                </c:pt>
                <c:pt idx="364">
                  <c:v>200</c:v>
                </c:pt>
                <c:pt idx="365">
                  <c:v>161</c:v>
                </c:pt>
                <c:pt idx="366">
                  <c:v>171</c:v>
                </c:pt>
                <c:pt idx="367">
                  <c:v>189</c:v>
                </c:pt>
                <c:pt idx="368">
                  <c:v>186</c:v>
                </c:pt>
                <c:pt idx="369">
                  <c:v>218</c:v>
                </c:pt>
                <c:pt idx="370">
                  <c:v>254</c:v>
                </c:pt>
                <c:pt idx="371">
                  <c:v>267</c:v>
                </c:pt>
                <c:pt idx="372">
                  <c:v>384</c:v>
                </c:pt>
                <c:pt idx="373">
                  <c:v>418</c:v>
                </c:pt>
                <c:pt idx="374">
                  <c:v>422</c:v>
                </c:pt>
                <c:pt idx="375">
                  <c:v>503</c:v>
                </c:pt>
                <c:pt idx="376">
                  <c:v>431</c:v>
                </c:pt>
                <c:pt idx="377">
                  <c:v>467</c:v>
                </c:pt>
                <c:pt idx="378">
                  <c:v>371</c:v>
                </c:pt>
                <c:pt idx="379">
                  <c:v>328</c:v>
                </c:pt>
                <c:pt idx="380">
                  <c:v>339</c:v>
                </c:pt>
                <c:pt idx="381">
                  <c:v>185</c:v>
                </c:pt>
                <c:pt idx="382">
                  <c:v>215</c:v>
                </c:pt>
                <c:pt idx="383">
                  <c:v>289</c:v>
                </c:pt>
                <c:pt idx="384">
                  <c:v>257</c:v>
                </c:pt>
                <c:pt idx="385">
                  <c:v>200</c:v>
                </c:pt>
                <c:pt idx="386">
                  <c:v>218</c:v>
                </c:pt>
                <c:pt idx="387">
                  <c:v>235</c:v>
                </c:pt>
                <c:pt idx="388">
                  <c:v>263</c:v>
                </c:pt>
                <c:pt idx="389">
                  <c:v>490</c:v>
                </c:pt>
                <c:pt idx="390">
                  <c:v>445</c:v>
                </c:pt>
                <c:pt idx="391">
                  <c:v>561</c:v>
                </c:pt>
                <c:pt idx="392">
                  <c:v>427</c:v>
                </c:pt>
                <c:pt idx="393">
                  <c:v>403</c:v>
                </c:pt>
                <c:pt idx="394">
                  <c:v>572</c:v>
                </c:pt>
                <c:pt idx="395">
                  <c:v>907</c:v>
                </c:pt>
                <c:pt idx="396">
                  <c:v>708</c:v>
                </c:pt>
                <c:pt idx="397">
                  <c:v>929</c:v>
                </c:pt>
                <c:pt idx="398">
                  <c:v>708</c:v>
                </c:pt>
                <c:pt idx="399">
                  <c:v>377</c:v>
                </c:pt>
                <c:pt idx="400">
                  <c:v>350</c:v>
                </c:pt>
                <c:pt idx="401">
                  <c:v>348</c:v>
                </c:pt>
                <c:pt idx="402">
                  <c:v>337</c:v>
                </c:pt>
                <c:pt idx="403">
                  <c:v>284</c:v>
                </c:pt>
                <c:pt idx="404">
                  <c:v>504</c:v>
                </c:pt>
                <c:pt idx="405">
                  <c:v>381</c:v>
                </c:pt>
                <c:pt idx="406">
                  <c:v>456</c:v>
                </c:pt>
                <c:pt idx="407">
                  <c:v>223</c:v>
                </c:pt>
                <c:pt idx="408">
                  <c:v>210</c:v>
                </c:pt>
                <c:pt idx="409">
                  <c:v>483</c:v>
                </c:pt>
                <c:pt idx="410">
                  <c:v>374</c:v>
                </c:pt>
                <c:pt idx="411">
                  <c:v>326</c:v>
                </c:pt>
                <c:pt idx="412">
                  <c:v>518</c:v>
                </c:pt>
                <c:pt idx="413">
                  <c:v>432</c:v>
                </c:pt>
                <c:pt idx="414">
                  <c:v>515</c:v>
                </c:pt>
                <c:pt idx="415">
                  <c:v>552</c:v>
                </c:pt>
                <c:pt idx="416">
                  <c:v>543</c:v>
                </c:pt>
                <c:pt idx="417">
                  <c:v>921</c:v>
                </c:pt>
                <c:pt idx="418">
                  <c:v>841</c:v>
                </c:pt>
                <c:pt idx="419">
                  <c:v>581</c:v>
                </c:pt>
                <c:pt idx="420">
                  <c:v>405</c:v>
                </c:pt>
                <c:pt idx="421">
                  <c:v>342</c:v>
                </c:pt>
                <c:pt idx="422">
                  <c:v>378</c:v>
                </c:pt>
                <c:pt idx="423">
                  <c:v>293</c:v>
                </c:pt>
                <c:pt idx="424">
                  <c:v>224</c:v>
                </c:pt>
                <c:pt idx="425">
                  <c:v>358</c:v>
                </c:pt>
                <c:pt idx="426">
                  <c:v>243</c:v>
                </c:pt>
                <c:pt idx="427">
                  <c:v>352</c:v>
                </c:pt>
                <c:pt idx="428">
                  <c:v>429</c:v>
                </c:pt>
                <c:pt idx="429">
                  <c:v>396</c:v>
                </c:pt>
                <c:pt idx="430">
                  <c:v>339</c:v>
                </c:pt>
                <c:pt idx="431">
                  <c:v>383</c:v>
                </c:pt>
                <c:pt idx="432">
                  <c:v>369</c:v>
                </c:pt>
                <c:pt idx="433">
                  <c:v>385</c:v>
                </c:pt>
                <c:pt idx="434">
                  <c:v>452</c:v>
                </c:pt>
                <c:pt idx="435">
                  <c:v>515</c:v>
                </c:pt>
                <c:pt idx="436">
                  <c:v>471</c:v>
                </c:pt>
                <c:pt idx="437">
                  <c:v>472</c:v>
                </c:pt>
                <c:pt idx="438">
                  <c:v>543</c:v>
                </c:pt>
                <c:pt idx="439">
                  <c:v>583</c:v>
                </c:pt>
                <c:pt idx="440">
                  <c:v>712</c:v>
                </c:pt>
                <c:pt idx="441">
                  <c:v>385</c:v>
                </c:pt>
                <c:pt idx="442">
                  <c:v>535</c:v>
                </c:pt>
                <c:pt idx="443">
                  <c:v>410</c:v>
                </c:pt>
                <c:pt idx="444">
                  <c:v>761</c:v>
                </c:pt>
                <c:pt idx="445">
                  <c:v>496</c:v>
                </c:pt>
                <c:pt idx="446">
                  <c:v>368</c:v>
                </c:pt>
                <c:pt idx="447">
                  <c:v>435</c:v>
                </c:pt>
                <c:pt idx="448">
                  <c:v>565</c:v>
                </c:pt>
                <c:pt idx="449">
                  <c:v>698</c:v>
                </c:pt>
                <c:pt idx="450">
                  <c:v>508</c:v>
                </c:pt>
                <c:pt idx="451">
                  <c:v>590</c:v>
                </c:pt>
                <c:pt idx="452">
                  <c:v>618</c:v>
                </c:pt>
                <c:pt idx="453">
                  <c:v>418</c:v>
                </c:pt>
                <c:pt idx="454">
                  <c:v>358</c:v>
                </c:pt>
                <c:pt idx="455">
                  <c:v>483</c:v>
                </c:pt>
                <c:pt idx="456">
                  <c:v>334</c:v>
                </c:pt>
                <c:pt idx="457">
                  <c:v>350</c:v>
                </c:pt>
                <c:pt idx="458">
                  <c:v>556</c:v>
                </c:pt>
                <c:pt idx="459">
                  <c:v>614</c:v>
                </c:pt>
                <c:pt idx="460">
                  <c:v>512</c:v>
                </c:pt>
                <c:pt idx="461">
                  <c:v>747</c:v>
                </c:pt>
                <c:pt idx="462">
                  <c:v>446</c:v>
                </c:pt>
                <c:pt idx="463">
                  <c:v>566</c:v>
                </c:pt>
                <c:pt idx="464">
                  <c:v>608</c:v>
                </c:pt>
                <c:pt idx="465">
                  <c:v>744</c:v>
                </c:pt>
                <c:pt idx="466">
                  <c:v>688</c:v>
                </c:pt>
                <c:pt idx="467">
                  <c:v>806</c:v>
                </c:pt>
                <c:pt idx="468">
                  <c:v>785</c:v>
                </c:pt>
                <c:pt idx="469">
                  <c:v>261</c:v>
                </c:pt>
                <c:pt idx="470">
                  <c:v>227</c:v>
                </c:pt>
                <c:pt idx="471">
                  <c:v>224</c:v>
                </c:pt>
                <c:pt idx="472">
                  <c:v>357</c:v>
                </c:pt>
                <c:pt idx="473">
                  <c:v>237</c:v>
                </c:pt>
                <c:pt idx="474">
                  <c:v>226</c:v>
                </c:pt>
                <c:pt idx="475">
                  <c:v>292</c:v>
                </c:pt>
                <c:pt idx="476">
                  <c:v>334</c:v>
                </c:pt>
                <c:pt idx="477">
                  <c:v>502</c:v>
                </c:pt>
                <c:pt idx="478">
                  <c:v>443</c:v>
                </c:pt>
                <c:pt idx="479">
                  <c:v>1686</c:v>
                </c:pt>
                <c:pt idx="480">
                  <c:v>948</c:v>
                </c:pt>
                <c:pt idx="481">
                  <c:v>981</c:v>
                </c:pt>
                <c:pt idx="482">
                  <c:v>1085</c:v>
                </c:pt>
                <c:pt idx="483">
                  <c:v>705</c:v>
                </c:pt>
                <c:pt idx="484">
                  <c:v>998</c:v>
                </c:pt>
                <c:pt idx="485">
                  <c:v>856</c:v>
                </c:pt>
                <c:pt idx="486">
                  <c:v>964</c:v>
                </c:pt>
                <c:pt idx="487">
                  <c:v>1256</c:v>
                </c:pt>
                <c:pt idx="488">
                  <c:v>1186</c:v>
                </c:pt>
                <c:pt idx="489">
                  <c:v>731</c:v>
                </c:pt>
                <c:pt idx="490">
                  <c:v>674</c:v>
                </c:pt>
                <c:pt idx="491">
                  <c:v>814</c:v>
                </c:pt>
                <c:pt idx="492">
                  <c:v>640</c:v>
                </c:pt>
                <c:pt idx="493">
                  <c:v>479</c:v>
                </c:pt>
                <c:pt idx="494">
                  <c:v>556</c:v>
                </c:pt>
                <c:pt idx="495">
                  <c:v>313</c:v>
                </c:pt>
                <c:pt idx="496">
                  <c:v>341</c:v>
                </c:pt>
                <c:pt idx="497">
                  <c:v>260</c:v>
                </c:pt>
                <c:pt idx="498">
                  <c:v>195</c:v>
                </c:pt>
                <c:pt idx="499">
                  <c:v>195</c:v>
                </c:pt>
                <c:pt idx="500">
                  <c:v>271</c:v>
                </c:pt>
                <c:pt idx="501">
                  <c:v>396</c:v>
                </c:pt>
                <c:pt idx="502">
                  <c:v>457</c:v>
                </c:pt>
                <c:pt idx="503">
                  <c:v>442</c:v>
                </c:pt>
                <c:pt idx="504">
                  <c:v>360</c:v>
                </c:pt>
                <c:pt idx="505">
                  <c:v>359</c:v>
                </c:pt>
                <c:pt idx="506">
                  <c:v>281</c:v>
                </c:pt>
                <c:pt idx="507">
                  <c:v>300</c:v>
                </c:pt>
                <c:pt idx="508">
                  <c:v>256</c:v>
                </c:pt>
                <c:pt idx="509">
                  <c:v>241</c:v>
                </c:pt>
                <c:pt idx="510">
                  <c:v>332</c:v>
                </c:pt>
                <c:pt idx="511">
                  <c:v>364</c:v>
                </c:pt>
                <c:pt idx="512">
                  <c:v>554</c:v>
                </c:pt>
              </c:numCache>
            </c:numRef>
          </c:val>
        </c:ser>
        <c:ser>
          <c:idx val="5"/>
          <c:order val="5"/>
          <c:tx>
            <c:strRef>
              <c:f>Tabelle4!$A$7</c:f>
              <c:strCache>
                <c:ptCount val="1"/>
                <c:pt idx="0">
                  <c:v>Aktion 5</c:v>
                </c:pt>
              </c:strCache>
            </c:strRef>
          </c:tx>
          <c:invertIfNegative val="0"/>
          <c:cat>
            <c:strRef>
              <c:f>Tabelle4!$B$1:$ST$1</c:f>
              <c:strCache>
                <c:ptCount val="513"/>
                <c:pt idx="0">
                  <c:v>Agent 1</c:v>
                </c:pt>
                <c:pt idx="1">
                  <c:v>Agent 1</c:v>
                </c:pt>
                <c:pt idx="2">
                  <c:v>Agent 2</c:v>
                </c:pt>
                <c:pt idx="3">
                  <c:v>Agent 3</c:v>
                </c:pt>
                <c:pt idx="4">
                  <c:v>Agent 4</c:v>
                </c:pt>
                <c:pt idx="5">
                  <c:v>Agent 5</c:v>
                </c:pt>
                <c:pt idx="6">
                  <c:v>Agent 6</c:v>
                </c:pt>
                <c:pt idx="7">
                  <c:v>Agent 7</c:v>
                </c:pt>
                <c:pt idx="8">
                  <c:v>Agent 8</c:v>
                </c:pt>
                <c:pt idx="9">
                  <c:v>Agent 9</c:v>
                </c:pt>
                <c:pt idx="10">
                  <c:v>Agent 10</c:v>
                </c:pt>
                <c:pt idx="11">
                  <c:v>Agent 11</c:v>
                </c:pt>
                <c:pt idx="12">
                  <c:v>Agent 12</c:v>
                </c:pt>
                <c:pt idx="13">
                  <c:v>Agent 13</c:v>
                </c:pt>
                <c:pt idx="14">
                  <c:v>Agent 14</c:v>
                </c:pt>
                <c:pt idx="15">
                  <c:v>Agent 15</c:v>
                </c:pt>
                <c:pt idx="16">
                  <c:v>Agent 16</c:v>
                </c:pt>
                <c:pt idx="17">
                  <c:v>Agent 17</c:v>
                </c:pt>
                <c:pt idx="18">
                  <c:v>Agent 18</c:v>
                </c:pt>
                <c:pt idx="19">
                  <c:v>Agent 19</c:v>
                </c:pt>
                <c:pt idx="20">
                  <c:v>Agent 20</c:v>
                </c:pt>
                <c:pt idx="21">
                  <c:v>Agent 21</c:v>
                </c:pt>
                <c:pt idx="22">
                  <c:v>Agent 22</c:v>
                </c:pt>
                <c:pt idx="23">
                  <c:v>Agent 23</c:v>
                </c:pt>
                <c:pt idx="24">
                  <c:v>Agent 24</c:v>
                </c:pt>
                <c:pt idx="25">
                  <c:v>Agent 25</c:v>
                </c:pt>
                <c:pt idx="26">
                  <c:v>Agent 26</c:v>
                </c:pt>
                <c:pt idx="27">
                  <c:v>Agent 27</c:v>
                </c:pt>
                <c:pt idx="28">
                  <c:v>Agent 28</c:v>
                </c:pt>
                <c:pt idx="29">
                  <c:v>Agent 29</c:v>
                </c:pt>
                <c:pt idx="30">
                  <c:v>Agent 30</c:v>
                </c:pt>
                <c:pt idx="31">
                  <c:v>Agent 31</c:v>
                </c:pt>
                <c:pt idx="32">
                  <c:v>Agent 32</c:v>
                </c:pt>
                <c:pt idx="33">
                  <c:v>Agent 33</c:v>
                </c:pt>
                <c:pt idx="34">
                  <c:v>Agent 34</c:v>
                </c:pt>
                <c:pt idx="35">
                  <c:v>Agent 35</c:v>
                </c:pt>
                <c:pt idx="36">
                  <c:v>Agent 36</c:v>
                </c:pt>
                <c:pt idx="37">
                  <c:v>Agent 37</c:v>
                </c:pt>
                <c:pt idx="38">
                  <c:v>Agent 38</c:v>
                </c:pt>
                <c:pt idx="39">
                  <c:v>Agent 39</c:v>
                </c:pt>
                <c:pt idx="40">
                  <c:v>Agent 40</c:v>
                </c:pt>
                <c:pt idx="41">
                  <c:v>Agent 41</c:v>
                </c:pt>
                <c:pt idx="42">
                  <c:v>Agent 42</c:v>
                </c:pt>
                <c:pt idx="43">
                  <c:v>Agent 43</c:v>
                </c:pt>
                <c:pt idx="44">
                  <c:v>Agent 44</c:v>
                </c:pt>
                <c:pt idx="45">
                  <c:v>Agent 45</c:v>
                </c:pt>
                <c:pt idx="46">
                  <c:v>Agent 46</c:v>
                </c:pt>
                <c:pt idx="47">
                  <c:v>Agent 47</c:v>
                </c:pt>
                <c:pt idx="48">
                  <c:v>Agent 48</c:v>
                </c:pt>
                <c:pt idx="49">
                  <c:v>Agent 49</c:v>
                </c:pt>
                <c:pt idx="50">
                  <c:v>Agent 50</c:v>
                </c:pt>
                <c:pt idx="51">
                  <c:v>Agent 51</c:v>
                </c:pt>
                <c:pt idx="52">
                  <c:v>Agent 52</c:v>
                </c:pt>
                <c:pt idx="53">
                  <c:v>Agent 53</c:v>
                </c:pt>
                <c:pt idx="54">
                  <c:v>Agent 54</c:v>
                </c:pt>
                <c:pt idx="55">
                  <c:v>Agent 55</c:v>
                </c:pt>
                <c:pt idx="56">
                  <c:v>Agent 56</c:v>
                </c:pt>
                <c:pt idx="57">
                  <c:v>Agent 57</c:v>
                </c:pt>
                <c:pt idx="58">
                  <c:v>Agent 58</c:v>
                </c:pt>
                <c:pt idx="59">
                  <c:v>Agent 59</c:v>
                </c:pt>
                <c:pt idx="60">
                  <c:v>Agent 60</c:v>
                </c:pt>
                <c:pt idx="61">
                  <c:v>Agent 61</c:v>
                </c:pt>
                <c:pt idx="62">
                  <c:v>Agent 62</c:v>
                </c:pt>
                <c:pt idx="63">
                  <c:v>Agent 63</c:v>
                </c:pt>
                <c:pt idx="64">
                  <c:v>Agent 64</c:v>
                </c:pt>
                <c:pt idx="65">
                  <c:v>Agent 65</c:v>
                </c:pt>
                <c:pt idx="66">
                  <c:v>Agent 66</c:v>
                </c:pt>
                <c:pt idx="67">
                  <c:v>Agent 67</c:v>
                </c:pt>
                <c:pt idx="68">
                  <c:v>Agent 68</c:v>
                </c:pt>
                <c:pt idx="69">
                  <c:v>Agent 69</c:v>
                </c:pt>
                <c:pt idx="70">
                  <c:v>Agent 70</c:v>
                </c:pt>
                <c:pt idx="71">
                  <c:v>Agent 71</c:v>
                </c:pt>
                <c:pt idx="72">
                  <c:v>Agent 72</c:v>
                </c:pt>
                <c:pt idx="73">
                  <c:v>Agent 73</c:v>
                </c:pt>
                <c:pt idx="74">
                  <c:v>Agent 74</c:v>
                </c:pt>
                <c:pt idx="75">
                  <c:v>Agent 75</c:v>
                </c:pt>
                <c:pt idx="76">
                  <c:v>Agent 76</c:v>
                </c:pt>
                <c:pt idx="77">
                  <c:v>Agent 77</c:v>
                </c:pt>
                <c:pt idx="78">
                  <c:v>Agent 78</c:v>
                </c:pt>
                <c:pt idx="79">
                  <c:v>Agent 79</c:v>
                </c:pt>
                <c:pt idx="80">
                  <c:v>Agent 80</c:v>
                </c:pt>
                <c:pt idx="81">
                  <c:v>Agent 81</c:v>
                </c:pt>
                <c:pt idx="82">
                  <c:v>Agent 82</c:v>
                </c:pt>
                <c:pt idx="83">
                  <c:v>Agent 83</c:v>
                </c:pt>
                <c:pt idx="84">
                  <c:v>Agent 84</c:v>
                </c:pt>
                <c:pt idx="85">
                  <c:v>Agent 85</c:v>
                </c:pt>
                <c:pt idx="86">
                  <c:v>Agent 86</c:v>
                </c:pt>
                <c:pt idx="87">
                  <c:v>Agent 87</c:v>
                </c:pt>
                <c:pt idx="88">
                  <c:v>Agent 88</c:v>
                </c:pt>
                <c:pt idx="89">
                  <c:v>Agent 89</c:v>
                </c:pt>
                <c:pt idx="90">
                  <c:v>Agent 90</c:v>
                </c:pt>
                <c:pt idx="91">
                  <c:v>Agent 91</c:v>
                </c:pt>
                <c:pt idx="92">
                  <c:v>Agent 92</c:v>
                </c:pt>
                <c:pt idx="93">
                  <c:v>Agent 93</c:v>
                </c:pt>
                <c:pt idx="94">
                  <c:v>Agent 94</c:v>
                </c:pt>
                <c:pt idx="95">
                  <c:v>Agent 95</c:v>
                </c:pt>
                <c:pt idx="96">
                  <c:v>Agent 96</c:v>
                </c:pt>
                <c:pt idx="97">
                  <c:v>Agent 97</c:v>
                </c:pt>
                <c:pt idx="98">
                  <c:v>Agent 98</c:v>
                </c:pt>
                <c:pt idx="99">
                  <c:v>Agent 99</c:v>
                </c:pt>
                <c:pt idx="100">
                  <c:v>Agent 100</c:v>
                </c:pt>
                <c:pt idx="101">
                  <c:v>Agent 101</c:v>
                </c:pt>
                <c:pt idx="102">
                  <c:v>Agent 102</c:v>
                </c:pt>
                <c:pt idx="103">
                  <c:v>Agent 103</c:v>
                </c:pt>
                <c:pt idx="104">
                  <c:v>Agent 104</c:v>
                </c:pt>
                <c:pt idx="105">
                  <c:v>Agent 105</c:v>
                </c:pt>
                <c:pt idx="106">
                  <c:v>Agent 106</c:v>
                </c:pt>
                <c:pt idx="107">
                  <c:v>Agent 107</c:v>
                </c:pt>
                <c:pt idx="108">
                  <c:v>Agent 108</c:v>
                </c:pt>
                <c:pt idx="109">
                  <c:v>Agent 109</c:v>
                </c:pt>
                <c:pt idx="110">
                  <c:v>Agent 110</c:v>
                </c:pt>
                <c:pt idx="111">
                  <c:v>Agent 111</c:v>
                </c:pt>
                <c:pt idx="112">
                  <c:v>Agent 112</c:v>
                </c:pt>
                <c:pt idx="113">
                  <c:v>Agent 113</c:v>
                </c:pt>
                <c:pt idx="114">
                  <c:v>Agent 114</c:v>
                </c:pt>
                <c:pt idx="115">
                  <c:v>Agent 115</c:v>
                </c:pt>
                <c:pt idx="116">
                  <c:v>Agent 116</c:v>
                </c:pt>
                <c:pt idx="117">
                  <c:v>Agent 117</c:v>
                </c:pt>
                <c:pt idx="118">
                  <c:v>Agent 118</c:v>
                </c:pt>
                <c:pt idx="119">
                  <c:v>Agent 119</c:v>
                </c:pt>
                <c:pt idx="120">
                  <c:v>Agent 120</c:v>
                </c:pt>
                <c:pt idx="121">
                  <c:v>Agent 121</c:v>
                </c:pt>
                <c:pt idx="122">
                  <c:v>Agent 122</c:v>
                </c:pt>
                <c:pt idx="123">
                  <c:v>Agent 123</c:v>
                </c:pt>
                <c:pt idx="124">
                  <c:v>Agent 124</c:v>
                </c:pt>
                <c:pt idx="125">
                  <c:v>Agent 125</c:v>
                </c:pt>
                <c:pt idx="126">
                  <c:v>Agent 126</c:v>
                </c:pt>
                <c:pt idx="127">
                  <c:v>Agent 127</c:v>
                </c:pt>
                <c:pt idx="128">
                  <c:v>Agent 128</c:v>
                </c:pt>
                <c:pt idx="129">
                  <c:v>Agent 129</c:v>
                </c:pt>
                <c:pt idx="130">
                  <c:v>Agent 130</c:v>
                </c:pt>
                <c:pt idx="131">
                  <c:v>Agent 131</c:v>
                </c:pt>
                <c:pt idx="132">
                  <c:v>Agent 132</c:v>
                </c:pt>
                <c:pt idx="133">
                  <c:v>Agent 133</c:v>
                </c:pt>
                <c:pt idx="134">
                  <c:v>Agent 134</c:v>
                </c:pt>
                <c:pt idx="135">
                  <c:v>Agent 135</c:v>
                </c:pt>
                <c:pt idx="136">
                  <c:v>Agent 136</c:v>
                </c:pt>
                <c:pt idx="137">
                  <c:v>Agent 137</c:v>
                </c:pt>
                <c:pt idx="138">
                  <c:v>Agent 138</c:v>
                </c:pt>
                <c:pt idx="139">
                  <c:v>Agent 139</c:v>
                </c:pt>
                <c:pt idx="140">
                  <c:v>Agent 140</c:v>
                </c:pt>
                <c:pt idx="141">
                  <c:v>Agent 141</c:v>
                </c:pt>
                <c:pt idx="142">
                  <c:v>Agent 142</c:v>
                </c:pt>
                <c:pt idx="143">
                  <c:v>Agent 143</c:v>
                </c:pt>
                <c:pt idx="144">
                  <c:v>Agent 144</c:v>
                </c:pt>
                <c:pt idx="145">
                  <c:v>Agent 145</c:v>
                </c:pt>
                <c:pt idx="146">
                  <c:v>Agent 146</c:v>
                </c:pt>
                <c:pt idx="147">
                  <c:v>Agent 147</c:v>
                </c:pt>
                <c:pt idx="148">
                  <c:v>Agent 148</c:v>
                </c:pt>
                <c:pt idx="149">
                  <c:v>Agent 149</c:v>
                </c:pt>
                <c:pt idx="150">
                  <c:v>Agent 150</c:v>
                </c:pt>
                <c:pt idx="151">
                  <c:v>Agent 151</c:v>
                </c:pt>
                <c:pt idx="152">
                  <c:v>Agent 152</c:v>
                </c:pt>
                <c:pt idx="153">
                  <c:v>Agent 153</c:v>
                </c:pt>
                <c:pt idx="154">
                  <c:v>Agent 154</c:v>
                </c:pt>
                <c:pt idx="155">
                  <c:v>Agent 155</c:v>
                </c:pt>
                <c:pt idx="156">
                  <c:v>Agent 156</c:v>
                </c:pt>
                <c:pt idx="157">
                  <c:v>Agent 157</c:v>
                </c:pt>
                <c:pt idx="158">
                  <c:v>Agent 158</c:v>
                </c:pt>
                <c:pt idx="159">
                  <c:v>Agent 159</c:v>
                </c:pt>
                <c:pt idx="160">
                  <c:v>Agent 160</c:v>
                </c:pt>
                <c:pt idx="161">
                  <c:v>Agent 161</c:v>
                </c:pt>
                <c:pt idx="162">
                  <c:v>Agent 162</c:v>
                </c:pt>
                <c:pt idx="163">
                  <c:v>Agent 163</c:v>
                </c:pt>
                <c:pt idx="164">
                  <c:v>Agent 164</c:v>
                </c:pt>
                <c:pt idx="165">
                  <c:v>Agent 165</c:v>
                </c:pt>
                <c:pt idx="166">
                  <c:v>Agent 166</c:v>
                </c:pt>
                <c:pt idx="167">
                  <c:v>Agent 167</c:v>
                </c:pt>
                <c:pt idx="168">
                  <c:v>Agent 168</c:v>
                </c:pt>
                <c:pt idx="169">
                  <c:v>Agent 169</c:v>
                </c:pt>
                <c:pt idx="170">
                  <c:v>Agent 170</c:v>
                </c:pt>
                <c:pt idx="171">
                  <c:v>Agent 171</c:v>
                </c:pt>
                <c:pt idx="172">
                  <c:v>Agent 172</c:v>
                </c:pt>
                <c:pt idx="173">
                  <c:v>Agent 173</c:v>
                </c:pt>
                <c:pt idx="174">
                  <c:v>Agent 174</c:v>
                </c:pt>
                <c:pt idx="175">
                  <c:v>Agent 175</c:v>
                </c:pt>
                <c:pt idx="176">
                  <c:v>Agent 176</c:v>
                </c:pt>
                <c:pt idx="177">
                  <c:v>Agent 177</c:v>
                </c:pt>
                <c:pt idx="178">
                  <c:v>Agent 178</c:v>
                </c:pt>
                <c:pt idx="179">
                  <c:v>Agent 179</c:v>
                </c:pt>
                <c:pt idx="180">
                  <c:v>Agent 180</c:v>
                </c:pt>
                <c:pt idx="181">
                  <c:v>Agent 181</c:v>
                </c:pt>
                <c:pt idx="182">
                  <c:v>Agent 182</c:v>
                </c:pt>
                <c:pt idx="183">
                  <c:v>Agent 183</c:v>
                </c:pt>
                <c:pt idx="184">
                  <c:v>Agent 184</c:v>
                </c:pt>
                <c:pt idx="185">
                  <c:v>Agent 185</c:v>
                </c:pt>
                <c:pt idx="186">
                  <c:v>Agent 186</c:v>
                </c:pt>
                <c:pt idx="187">
                  <c:v>Agent 187</c:v>
                </c:pt>
                <c:pt idx="188">
                  <c:v>Agent 188</c:v>
                </c:pt>
                <c:pt idx="189">
                  <c:v>Agent 189</c:v>
                </c:pt>
                <c:pt idx="190">
                  <c:v>Agent 190</c:v>
                </c:pt>
                <c:pt idx="191">
                  <c:v>Agent 191</c:v>
                </c:pt>
                <c:pt idx="192">
                  <c:v>Agent 192</c:v>
                </c:pt>
                <c:pt idx="193">
                  <c:v>Agent 193</c:v>
                </c:pt>
                <c:pt idx="194">
                  <c:v>Agent 194</c:v>
                </c:pt>
                <c:pt idx="195">
                  <c:v>Agent 195</c:v>
                </c:pt>
                <c:pt idx="196">
                  <c:v>Agent 196</c:v>
                </c:pt>
                <c:pt idx="197">
                  <c:v>Agent 197</c:v>
                </c:pt>
                <c:pt idx="198">
                  <c:v>Agent 198</c:v>
                </c:pt>
                <c:pt idx="199">
                  <c:v>Agent 199</c:v>
                </c:pt>
                <c:pt idx="200">
                  <c:v>Agent 200</c:v>
                </c:pt>
                <c:pt idx="201">
                  <c:v>Agent 201</c:v>
                </c:pt>
                <c:pt idx="202">
                  <c:v>Agent 202</c:v>
                </c:pt>
                <c:pt idx="203">
                  <c:v>Agent 203</c:v>
                </c:pt>
                <c:pt idx="204">
                  <c:v>Agent 204</c:v>
                </c:pt>
                <c:pt idx="205">
                  <c:v>Agent 205</c:v>
                </c:pt>
                <c:pt idx="206">
                  <c:v>Agent 206</c:v>
                </c:pt>
                <c:pt idx="207">
                  <c:v>Agent 207</c:v>
                </c:pt>
                <c:pt idx="208">
                  <c:v>Agent 208</c:v>
                </c:pt>
                <c:pt idx="209">
                  <c:v>Agent 209</c:v>
                </c:pt>
                <c:pt idx="210">
                  <c:v>Agent 210</c:v>
                </c:pt>
                <c:pt idx="211">
                  <c:v>Agent 211</c:v>
                </c:pt>
                <c:pt idx="212">
                  <c:v>Agent 212</c:v>
                </c:pt>
                <c:pt idx="213">
                  <c:v>Agent 213</c:v>
                </c:pt>
                <c:pt idx="214">
                  <c:v>Agent 214</c:v>
                </c:pt>
                <c:pt idx="215">
                  <c:v>Agent 215</c:v>
                </c:pt>
                <c:pt idx="216">
                  <c:v>Agent 216</c:v>
                </c:pt>
                <c:pt idx="217">
                  <c:v>Agent 217</c:v>
                </c:pt>
                <c:pt idx="218">
                  <c:v>Agent 218</c:v>
                </c:pt>
                <c:pt idx="219">
                  <c:v>Agent 219</c:v>
                </c:pt>
                <c:pt idx="220">
                  <c:v>Agent 220</c:v>
                </c:pt>
                <c:pt idx="221">
                  <c:v>Agent 221</c:v>
                </c:pt>
                <c:pt idx="222">
                  <c:v>Agent 222</c:v>
                </c:pt>
                <c:pt idx="223">
                  <c:v>Agent 223</c:v>
                </c:pt>
                <c:pt idx="224">
                  <c:v>Agent 224</c:v>
                </c:pt>
                <c:pt idx="225">
                  <c:v>Agent 225</c:v>
                </c:pt>
                <c:pt idx="226">
                  <c:v>Agent 226</c:v>
                </c:pt>
                <c:pt idx="227">
                  <c:v>Agent 227</c:v>
                </c:pt>
                <c:pt idx="228">
                  <c:v>Agent 228</c:v>
                </c:pt>
                <c:pt idx="229">
                  <c:v>Agent 229</c:v>
                </c:pt>
                <c:pt idx="230">
                  <c:v>Agent 230</c:v>
                </c:pt>
                <c:pt idx="231">
                  <c:v>Agent 231</c:v>
                </c:pt>
                <c:pt idx="232">
                  <c:v>Agent 232</c:v>
                </c:pt>
                <c:pt idx="233">
                  <c:v>Agent 233</c:v>
                </c:pt>
                <c:pt idx="234">
                  <c:v>Agent 234</c:v>
                </c:pt>
                <c:pt idx="235">
                  <c:v>Agent 235</c:v>
                </c:pt>
                <c:pt idx="236">
                  <c:v>Agent 236</c:v>
                </c:pt>
                <c:pt idx="237">
                  <c:v>Agent 237</c:v>
                </c:pt>
                <c:pt idx="238">
                  <c:v>Agent 238</c:v>
                </c:pt>
                <c:pt idx="239">
                  <c:v>Agent 239</c:v>
                </c:pt>
                <c:pt idx="240">
                  <c:v>Agent 240</c:v>
                </c:pt>
                <c:pt idx="241">
                  <c:v>Agent 241</c:v>
                </c:pt>
                <c:pt idx="242">
                  <c:v>Agent 242</c:v>
                </c:pt>
                <c:pt idx="243">
                  <c:v>Agent 243</c:v>
                </c:pt>
                <c:pt idx="244">
                  <c:v>Agent 244</c:v>
                </c:pt>
                <c:pt idx="245">
                  <c:v>Agent 245</c:v>
                </c:pt>
                <c:pt idx="246">
                  <c:v>Agent 246</c:v>
                </c:pt>
                <c:pt idx="247">
                  <c:v>Agent 247</c:v>
                </c:pt>
                <c:pt idx="248">
                  <c:v>Agent 248</c:v>
                </c:pt>
                <c:pt idx="249">
                  <c:v>Agent 249</c:v>
                </c:pt>
                <c:pt idx="250">
                  <c:v>Agent 250</c:v>
                </c:pt>
                <c:pt idx="251">
                  <c:v>Agent 251</c:v>
                </c:pt>
                <c:pt idx="252">
                  <c:v>Agent 252</c:v>
                </c:pt>
                <c:pt idx="253">
                  <c:v>Agent 253</c:v>
                </c:pt>
                <c:pt idx="254">
                  <c:v>Agent 254</c:v>
                </c:pt>
                <c:pt idx="255">
                  <c:v>Agent 255</c:v>
                </c:pt>
                <c:pt idx="256">
                  <c:v>Agent 256</c:v>
                </c:pt>
                <c:pt idx="257">
                  <c:v>Agent 257</c:v>
                </c:pt>
                <c:pt idx="258">
                  <c:v>Agent 258</c:v>
                </c:pt>
                <c:pt idx="259">
                  <c:v>Agent 259</c:v>
                </c:pt>
                <c:pt idx="260">
                  <c:v>Agent 260</c:v>
                </c:pt>
                <c:pt idx="261">
                  <c:v>Agent 261</c:v>
                </c:pt>
                <c:pt idx="262">
                  <c:v>Agent 262</c:v>
                </c:pt>
                <c:pt idx="263">
                  <c:v>Agent 263</c:v>
                </c:pt>
                <c:pt idx="264">
                  <c:v>Agent 264</c:v>
                </c:pt>
                <c:pt idx="265">
                  <c:v>Agent 265</c:v>
                </c:pt>
                <c:pt idx="266">
                  <c:v>Agent 266</c:v>
                </c:pt>
                <c:pt idx="267">
                  <c:v>Agent 267</c:v>
                </c:pt>
                <c:pt idx="268">
                  <c:v>Agent 268</c:v>
                </c:pt>
                <c:pt idx="269">
                  <c:v>Agent 269</c:v>
                </c:pt>
                <c:pt idx="270">
                  <c:v>Agent 270</c:v>
                </c:pt>
                <c:pt idx="271">
                  <c:v>Agent 271</c:v>
                </c:pt>
                <c:pt idx="272">
                  <c:v>Agent 272</c:v>
                </c:pt>
                <c:pt idx="273">
                  <c:v>Agent 273</c:v>
                </c:pt>
                <c:pt idx="274">
                  <c:v>Agent 274</c:v>
                </c:pt>
                <c:pt idx="275">
                  <c:v>Agent 275</c:v>
                </c:pt>
                <c:pt idx="276">
                  <c:v>Agent 276</c:v>
                </c:pt>
                <c:pt idx="277">
                  <c:v>Agent 277</c:v>
                </c:pt>
                <c:pt idx="278">
                  <c:v>Agent 278</c:v>
                </c:pt>
                <c:pt idx="279">
                  <c:v>Agent 279</c:v>
                </c:pt>
                <c:pt idx="280">
                  <c:v>Agent 280</c:v>
                </c:pt>
                <c:pt idx="281">
                  <c:v>Agent 281</c:v>
                </c:pt>
                <c:pt idx="282">
                  <c:v>Agent 282</c:v>
                </c:pt>
                <c:pt idx="283">
                  <c:v>Agent 283</c:v>
                </c:pt>
                <c:pt idx="284">
                  <c:v>Agent 284</c:v>
                </c:pt>
                <c:pt idx="285">
                  <c:v>Agent 285</c:v>
                </c:pt>
                <c:pt idx="286">
                  <c:v>Agent 286</c:v>
                </c:pt>
                <c:pt idx="287">
                  <c:v>Agent 287</c:v>
                </c:pt>
                <c:pt idx="288">
                  <c:v>Agent 288</c:v>
                </c:pt>
                <c:pt idx="289">
                  <c:v>Agent 289</c:v>
                </c:pt>
                <c:pt idx="290">
                  <c:v>Agent 290</c:v>
                </c:pt>
                <c:pt idx="291">
                  <c:v>Agent 291</c:v>
                </c:pt>
                <c:pt idx="292">
                  <c:v>Agent 292</c:v>
                </c:pt>
                <c:pt idx="293">
                  <c:v>Agent 293</c:v>
                </c:pt>
                <c:pt idx="294">
                  <c:v>Agent 294</c:v>
                </c:pt>
                <c:pt idx="295">
                  <c:v>Agent 295</c:v>
                </c:pt>
                <c:pt idx="296">
                  <c:v>Agent 296</c:v>
                </c:pt>
                <c:pt idx="297">
                  <c:v>Agent 297</c:v>
                </c:pt>
                <c:pt idx="298">
                  <c:v>Agent 298</c:v>
                </c:pt>
                <c:pt idx="299">
                  <c:v>Agent 299</c:v>
                </c:pt>
                <c:pt idx="300">
                  <c:v>Agent 300</c:v>
                </c:pt>
                <c:pt idx="301">
                  <c:v>Agent 301</c:v>
                </c:pt>
                <c:pt idx="302">
                  <c:v>Agent 302</c:v>
                </c:pt>
                <c:pt idx="303">
                  <c:v>Agent 303</c:v>
                </c:pt>
                <c:pt idx="304">
                  <c:v>Agent 304</c:v>
                </c:pt>
                <c:pt idx="305">
                  <c:v>Agent 305</c:v>
                </c:pt>
                <c:pt idx="306">
                  <c:v>Agent 306</c:v>
                </c:pt>
                <c:pt idx="307">
                  <c:v>Agent 307</c:v>
                </c:pt>
                <c:pt idx="308">
                  <c:v>Agent 308</c:v>
                </c:pt>
                <c:pt idx="309">
                  <c:v>Agent 309</c:v>
                </c:pt>
                <c:pt idx="310">
                  <c:v>Agent 310</c:v>
                </c:pt>
                <c:pt idx="311">
                  <c:v>Agent 311</c:v>
                </c:pt>
                <c:pt idx="312">
                  <c:v>Agent 312</c:v>
                </c:pt>
                <c:pt idx="313">
                  <c:v>Agent 313</c:v>
                </c:pt>
                <c:pt idx="314">
                  <c:v>Agent 314</c:v>
                </c:pt>
                <c:pt idx="315">
                  <c:v>Agent 315</c:v>
                </c:pt>
                <c:pt idx="316">
                  <c:v>Agent 316</c:v>
                </c:pt>
                <c:pt idx="317">
                  <c:v>Agent 317</c:v>
                </c:pt>
                <c:pt idx="318">
                  <c:v>Agent 318</c:v>
                </c:pt>
                <c:pt idx="319">
                  <c:v>Agent 319</c:v>
                </c:pt>
                <c:pt idx="320">
                  <c:v>Agent 320</c:v>
                </c:pt>
                <c:pt idx="321">
                  <c:v>Agent 321</c:v>
                </c:pt>
                <c:pt idx="322">
                  <c:v>Agent 322</c:v>
                </c:pt>
                <c:pt idx="323">
                  <c:v>Agent 323</c:v>
                </c:pt>
                <c:pt idx="324">
                  <c:v>Agent 324</c:v>
                </c:pt>
                <c:pt idx="325">
                  <c:v>Agent 325</c:v>
                </c:pt>
                <c:pt idx="326">
                  <c:v>Agent 326</c:v>
                </c:pt>
                <c:pt idx="327">
                  <c:v>Agent 327</c:v>
                </c:pt>
                <c:pt idx="328">
                  <c:v>Agent 328</c:v>
                </c:pt>
                <c:pt idx="329">
                  <c:v>Agent 329</c:v>
                </c:pt>
                <c:pt idx="330">
                  <c:v>Agent 330</c:v>
                </c:pt>
                <c:pt idx="331">
                  <c:v>Agent 331</c:v>
                </c:pt>
                <c:pt idx="332">
                  <c:v>Agent 332</c:v>
                </c:pt>
                <c:pt idx="333">
                  <c:v>Agent 333</c:v>
                </c:pt>
                <c:pt idx="334">
                  <c:v>Agent 334</c:v>
                </c:pt>
                <c:pt idx="335">
                  <c:v>Agent 335</c:v>
                </c:pt>
                <c:pt idx="336">
                  <c:v>Agent 336</c:v>
                </c:pt>
                <c:pt idx="337">
                  <c:v>Agent 337</c:v>
                </c:pt>
                <c:pt idx="338">
                  <c:v>Agent 338</c:v>
                </c:pt>
                <c:pt idx="339">
                  <c:v>Agent 339</c:v>
                </c:pt>
                <c:pt idx="340">
                  <c:v>Agent 340</c:v>
                </c:pt>
                <c:pt idx="341">
                  <c:v>Agent 341</c:v>
                </c:pt>
                <c:pt idx="342">
                  <c:v>Agent 342</c:v>
                </c:pt>
                <c:pt idx="343">
                  <c:v>Agent 343</c:v>
                </c:pt>
                <c:pt idx="344">
                  <c:v>Agent 344</c:v>
                </c:pt>
                <c:pt idx="345">
                  <c:v>Agent 345</c:v>
                </c:pt>
                <c:pt idx="346">
                  <c:v>Agent 346</c:v>
                </c:pt>
                <c:pt idx="347">
                  <c:v>Agent 347</c:v>
                </c:pt>
                <c:pt idx="348">
                  <c:v>Agent 348</c:v>
                </c:pt>
                <c:pt idx="349">
                  <c:v>Agent 349</c:v>
                </c:pt>
                <c:pt idx="350">
                  <c:v>Agent 350</c:v>
                </c:pt>
                <c:pt idx="351">
                  <c:v>Agent 351</c:v>
                </c:pt>
                <c:pt idx="352">
                  <c:v>Agent 352</c:v>
                </c:pt>
                <c:pt idx="353">
                  <c:v>Agent 353</c:v>
                </c:pt>
                <c:pt idx="354">
                  <c:v>Agent 354</c:v>
                </c:pt>
                <c:pt idx="355">
                  <c:v>Agent 355</c:v>
                </c:pt>
                <c:pt idx="356">
                  <c:v>Agent 356</c:v>
                </c:pt>
                <c:pt idx="357">
                  <c:v>Agent 357</c:v>
                </c:pt>
                <c:pt idx="358">
                  <c:v>Agent 358</c:v>
                </c:pt>
                <c:pt idx="359">
                  <c:v>Agent 359</c:v>
                </c:pt>
                <c:pt idx="360">
                  <c:v>Agent 360</c:v>
                </c:pt>
                <c:pt idx="361">
                  <c:v>Agent 361</c:v>
                </c:pt>
                <c:pt idx="362">
                  <c:v>Agent 362</c:v>
                </c:pt>
                <c:pt idx="363">
                  <c:v>Agent 363</c:v>
                </c:pt>
                <c:pt idx="364">
                  <c:v>Agent 364</c:v>
                </c:pt>
                <c:pt idx="365">
                  <c:v>Agent 365</c:v>
                </c:pt>
                <c:pt idx="366">
                  <c:v>Agent 366</c:v>
                </c:pt>
                <c:pt idx="367">
                  <c:v>Agent 367</c:v>
                </c:pt>
                <c:pt idx="368">
                  <c:v>Agent 368</c:v>
                </c:pt>
                <c:pt idx="369">
                  <c:v>Agent 369</c:v>
                </c:pt>
                <c:pt idx="370">
                  <c:v>Agent 370</c:v>
                </c:pt>
                <c:pt idx="371">
                  <c:v>Agent 371</c:v>
                </c:pt>
                <c:pt idx="372">
                  <c:v>Agent 372</c:v>
                </c:pt>
                <c:pt idx="373">
                  <c:v>Agent 373</c:v>
                </c:pt>
                <c:pt idx="374">
                  <c:v>Agent 374</c:v>
                </c:pt>
                <c:pt idx="375">
                  <c:v>Agent 375</c:v>
                </c:pt>
                <c:pt idx="376">
                  <c:v>Agent 376</c:v>
                </c:pt>
                <c:pt idx="377">
                  <c:v>Agent 377</c:v>
                </c:pt>
                <c:pt idx="378">
                  <c:v>Agent 378</c:v>
                </c:pt>
                <c:pt idx="379">
                  <c:v>Agent 379</c:v>
                </c:pt>
                <c:pt idx="380">
                  <c:v>Agent 380</c:v>
                </c:pt>
                <c:pt idx="381">
                  <c:v>Agent 381</c:v>
                </c:pt>
                <c:pt idx="382">
                  <c:v>Agent 382</c:v>
                </c:pt>
                <c:pt idx="383">
                  <c:v>Agent 383</c:v>
                </c:pt>
                <c:pt idx="384">
                  <c:v>Agent 384</c:v>
                </c:pt>
                <c:pt idx="385">
                  <c:v>Agent 385</c:v>
                </c:pt>
                <c:pt idx="386">
                  <c:v>Agent 386</c:v>
                </c:pt>
                <c:pt idx="387">
                  <c:v>Agent 387</c:v>
                </c:pt>
                <c:pt idx="388">
                  <c:v>Agent 388</c:v>
                </c:pt>
                <c:pt idx="389">
                  <c:v>Agent 389</c:v>
                </c:pt>
                <c:pt idx="390">
                  <c:v>Agent 390</c:v>
                </c:pt>
                <c:pt idx="391">
                  <c:v>Agent 391</c:v>
                </c:pt>
                <c:pt idx="392">
                  <c:v>Agent 392</c:v>
                </c:pt>
                <c:pt idx="393">
                  <c:v>Agent 393</c:v>
                </c:pt>
                <c:pt idx="394">
                  <c:v>Agent 394</c:v>
                </c:pt>
                <c:pt idx="395">
                  <c:v>Agent 395</c:v>
                </c:pt>
                <c:pt idx="396">
                  <c:v>Agent 396</c:v>
                </c:pt>
                <c:pt idx="397">
                  <c:v>Agent 397</c:v>
                </c:pt>
                <c:pt idx="398">
                  <c:v>Agent 398</c:v>
                </c:pt>
                <c:pt idx="399">
                  <c:v>Agent 399</c:v>
                </c:pt>
                <c:pt idx="400">
                  <c:v>Agent 400</c:v>
                </c:pt>
                <c:pt idx="401">
                  <c:v>Agent 401</c:v>
                </c:pt>
                <c:pt idx="402">
                  <c:v>Agent 402</c:v>
                </c:pt>
                <c:pt idx="403">
                  <c:v>Agent 403</c:v>
                </c:pt>
                <c:pt idx="404">
                  <c:v>Agent 404</c:v>
                </c:pt>
                <c:pt idx="405">
                  <c:v>Agent 405</c:v>
                </c:pt>
                <c:pt idx="406">
                  <c:v>Agent 406</c:v>
                </c:pt>
                <c:pt idx="407">
                  <c:v>Agent 407</c:v>
                </c:pt>
                <c:pt idx="408">
                  <c:v>Agent 408</c:v>
                </c:pt>
                <c:pt idx="409">
                  <c:v>Agent 409</c:v>
                </c:pt>
                <c:pt idx="410">
                  <c:v>Agent 410</c:v>
                </c:pt>
                <c:pt idx="411">
                  <c:v>Agent 411</c:v>
                </c:pt>
                <c:pt idx="412">
                  <c:v>Agent 412</c:v>
                </c:pt>
                <c:pt idx="413">
                  <c:v>Agent 413</c:v>
                </c:pt>
                <c:pt idx="414">
                  <c:v>Agent 414</c:v>
                </c:pt>
                <c:pt idx="415">
                  <c:v>Agent 415</c:v>
                </c:pt>
                <c:pt idx="416">
                  <c:v>Agent 416</c:v>
                </c:pt>
                <c:pt idx="417">
                  <c:v>Agent 417</c:v>
                </c:pt>
                <c:pt idx="418">
                  <c:v>Agent 418</c:v>
                </c:pt>
                <c:pt idx="419">
                  <c:v>Agent 419</c:v>
                </c:pt>
                <c:pt idx="420">
                  <c:v>Agent 420</c:v>
                </c:pt>
                <c:pt idx="421">
                  <c:v>Agent 421</c:v>
                </c:pt>
                <c:pt idx="422">
                  <c:v>Agent 422</c:v>
                </c:pt>
                <c:pt idx="423">
                  <c:v>Agent 423</c:v>
                </c:pt>
                <c:pt idx="424">
                  <c:v>Agent 424</c:v>
                </c:pt>
                <c:pt idx="425">
                  <c:v>Agent 425</c:v>
                </c:pt>
                <c:pt idx="426">
                  <c:v>Agent 426</c:v>
                </c:pt>
                <c:pt idx="427">
                  <c:v>Agent 427</c:v>
                </c:pt>
                <c:pt idx="428">
                  <c:v>Agent 428</c:v>
                </c:pt>
                <c:pt idx="429">
                  <c:v>Agent 429</c:v>
                </c:pt>
                <c:pt idx="430">
                  <c:v>Agent 430</c:v>
                </c:pt>
                <c:pt idx="431">
                  <c:v>Agent 431</c:v>
                </c:pt>
                <c:pt idx="432">
                  <c:v>Agent 432</c:v>
                </c:pt>
                <c:pt idx="433">
                  <c:v>Agent 433</c:v>
                </c:pt>
                <c:pt idx="434">
                  <c:v>Agent 434</c:v>
                </c:pt>
                <c:pt idx="435">
                  <c:v>Agent 435</c:v>
                </c:pt>
                <c:pt idx="436">
                  <c:v>Agent 436</c:v>
                </c:pt>
                <c:pt idx="437">
                  <c:v>Agent 437</c:v>
                </c:pt>
                <c:pt idx="438">
                  <c:v>Agent 438</c:v>
                </c:pt>
                <c:pt idx="439">
                  <c:v>Agent 439</c:v>
                </c:pt>
                <c:pt idx="440">
                  <c:v>Agent 440</c:v>
                </c:pt>
                <c:pt idx="441">
                  <c:v>Agent 441</c:v>
                </c:pt>
                <c:pt idx="442">
                  <c:v>Agent 442</c:v>
                </c:pt>
                <c:pt idx="443">
                  <c:v>Agent 443</c:v>
                </c:pt>
                <c:pt idx="444">
                  <c:v>Agent 444</c:v>
                </c:pt>
                <c:pt idx="445">
                  <c:v>Agent 445</c:v>
                </c:pt>
                <c:pt idx="446">
                  <c:v>Agent 446</c:v>
                </c:pt>
                <c:pt idx="447">
                  <c:v>Agent 447</c:v>
                </c:pt>
                <c:pt idx="448">
                  <c:v>Agent 448</c:v>
                </c:pt>
                <c:pt idx="449">
                  <c:v>Agent 449</c:v>
                </c:pt>
                <c:pt idx="450">
                  <c:v>Agent 450</c:v>
                </c:pt>
                <c:pt idx="451">
                  <c:v>Agent 451</c:v>
                </c:pt>
                <c:pt idx="452">
                  <c:v>Agent 452</c:v>
                </c:pt>
                <c:pt idx="453">
                  <c:v>Agent 453</c:v>
                </c:pt>
                <c:pt idx="454">
                  <c:v>Agent 454</c:v>
                </c:pt>
                <c:pt idx="455">
                  <c:v>Agent 455</c:v>
                </c:pt>
                <c:pt idx="456">
                  <c:v>Agent 456</c:v>
                </c:pt>
                <c:pt idx="457">
                  <c:v>Agent 457</c:v>
                </c:pt>
                <c:pt idx="458">
                  <c:v>Agent 458</c:v>
                </c:pt>
                <c:pt idx="459">
                  <c:v>Agent 459</c:v>
                </c:pt>
                <c:pt idx="460">
                  <c:v>Agent 460</c:v>
                </c:pt>
                <c:pt idx="461">
                  <c:v>Agent 461</c:v>
                </c:pt>
                <c:pt idx="462">
                  <c:v>Agent 462</c:v>
                </c:pt>
                <c:pt idx="463">
                  <c:v>Agent 463</c:v>
                </c:pt>
                <c:pt idx="464">
                  <c:v>Agent 464</c:v>
                </c:pt>
                <c:pt idx="465">
                  <c:v>Agent 465</c:v>
                </c:pt>
                <c:pt idx="466">
                  <c:v>Agent 466</c:v>
                </c:pt>
                <c:pt idx="467">
                  <c:v>Agent 467</c:v>
                </c:pt>
                <c:pt idx="468">
                  <c:v>Agent 468</c:v>
                </c:pt>
                <c:pt idx="469">
                  <c:v>Agent 469</c:v>
                </c:pt>
                <c:pt idx="470">
                  <c:v>Agent 470</c:v>
                </c:pt>
                <c:pt idx="471">
                  <c:v>Agent 471</c:v>
                </c:pt>
                <c:pt idx="472">
                  <c:v>Agent 472</c:v>
                </c:pt>
                <c:pt idx="473">
                  <c:v>Agent 473</c:v>
                </c:pt>
                <c:pt idx="474">
                  <c:v>Agent 474</c:v>
                </c:pt>
                <c:pt idx="475">
                  <c:v>Agent 475</c:v>
                </c:pt>
                <c:pt idx="476">
                  <c:v>Agent 476</c:v>
                </c:pt>
                <c:pt idx="477">
                  <c:v>Agent 477</c:v>
                </c:pt>
                <c:pt idx="478">
                  <c:v>Agent 478</c:v>
                </c:pt>
                <c:pt idx="479">
                  <c:v>Agent 479</c:v>
                </c:pt>
                <c:pt idx="480">
                  <c:v>Agent 480</c:v>
                </c:pt>
                <c:pt idx="481">
                  <c:v>Agent 481</c:v>
                </c:pt>
                <c:pt idx="482">
                  <c:v>Agent 482</c:v>
                </c:pt>
                <c:pt idx="483">
                  <c:v>Agent 483</c:v>
                </c:pt>
                <c:pt idx="484">
                  <c:v>Agent 484</c:v>
                </c:pt>
                <c:pt idx="485">
                  <c:v>Agent 485</c:v>
                </c:pt>
                <c:pt idx="486">
                  <c:v>Agent 486</c:v>
                </c:pt>
                <c:pt idx="487">
                  <c:v>Agent 487</c:v>
                </c:pt>
                <c:pt idx="488">
                  <c:v>Agent 488</c:v>
                </c:pt>
                <c:pt idx="489">
                  <c:v>Agent 489</c:v>
                </c:pt>
                <c:pt idx="490">
                  <c:v>Agent 490</c:v>
                </c:pt>
                <c:pt idx="491">
                  <c:v>Agent 491</c:v>
                </c:pt>
                <c:pt idx="492">
                  <c:v>Agent 492</c:v>
                </c:pt>
                <c:pt idx="493">
                  <c:v>Agent 493</c:v>
                </c:pt>
                <c:pt idx="494">
                  <c:v>Agent 494</c:v>
                </c:pt>
                <c:pt idx="495">
                  <c:v>Agent 495</c:v>
                </c:pt>
                <c:pt idx="496">
                  <c:v>Agent 496</c:v>
                </c:pt>
                <c:pt idx="497">
                  <c:v>Agent 497</c:v>
                </c:pt>
                <c:pt idx="498">
                  <c:v>Agent 498</c:v>
                </c:pt>
                <c:pt idx="499">
                  <c:v>Agent 499</c:v>
                </c:pt>
                <c:pt idx="500">
                  <c:v>Agent 500</c:v>
                </c:pt>
                <c:pt idx="501">
                  <c:v>Agent 501</c:v>
                </c:pt>
                <c:pt idx="502">
                  <c:v>Agent 502</c:v>
                </c:pt>
                <c:pt idx="503">
                  <c:v>Agent 503</c:v>
                </c:pt>
                <c:pt idx="504">
                  <c:v>Agent 504</c:v>
                </c:pt>
                <c:pt idx="505">
                  <c:v>Agent 505</c:v>
                </c:pt>
                <c:pt idx="506">
                  <c:v>Agent 506</c:v>
                </c:pt>
                <c:pt idx="507">
                  <c:v>Agent 507</c:v>
                </c:pt>
                <c:pt idx="508">
                  <c:v>Agent 508</c:v>
                </c:pt>
                <c:pt idx="509">
                  <c:v>Agent 509</c:v>
                </c:pt>
                <c:pt idx="510">
                  <c:v>Agent 510</c:v>
                </c:pt>
                <c:pt idx="511">
                  <c:v>Agent 511</c:v>
                </c:pt>
                <c:pt idx="512">
                  <c:v>Agent 512</c:v>
                </c:pt>
              </c:strCache>
            </c:strRef>
          </c:cat>
          <c:val>
            <c:numRef>
              <c:f>Tabelle4!$B$7:$ST$7</c:f>
              <c:numCache>
                <c:formatCode>General</c:formatCode>
                <c:ptCount val="513"/>
                <c:pt idx="0">
                  <c:v>60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12</c:v>
                </c:pt>
                <c:pt idx="56">
                  <c:v>73</c:v>
                </c:pt>
                <c:pt idx="57">
                  <c:v>23</c:v>
                </c:pt>
                <c:pt idx="58">
                  <c:v>50</c:v>
                </c:pt>
                <c:pt idx="59">
                  <c:v>49</c:v>
                </c:pt>
                <c:pt idx="60">
                  <c:v>20</c:v>
                </c:pt>
                <c:pt idx="61">
                  <c:v>13</c:v>
                </c:pt>
                <c:pt idx="62">
                  <c:v>33</c:v>
                </c:pt>
                <c:pt idx="63">
                  <c:v>8</c:v>
                </c:pt>
                <c:pt idx="64">
                  <c:v>17</c:v>
                </c:pt>
                <c:pt idx="65">
                  <c:v>18</c:v>
                </c:pt>
                <c:pt idx="66">
                  <c:v>23</c:v>
                </c:pt>
                <c:pt idx="67">
                  <c:v>15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29</c:v>
                </c:pt>
                <c:pt idx="72">
                  <c:v>36</c:v>
                </c:pt>
                <c:pt idx="73">
                  <c:v>45</c:v>
                </c:pt>
                <c:pt idx="74">
                  <c:v>70</c:v>
                </c:pt>
                <c:pt idx="75">
                  <c:v>6</c:v>
                </c:pt>
                <c:pt idx="76">
                  <c:v>190</c:v>
                </c:pt>
                <c:pt idx="77">
                  <c:v>357</c:v>
                </c:pt>
                <c:pt idx="78">
                  <c:v>121</c:v>
                </c:pt>
                <c:pt idx="79">
                  <c:v>91</c:v>
                </c:pt>
                <c:pt idx="80">
                  <c:v>102</c:v>
                </c:pt>
                <c:pt idx="81">
                  <c:v>52</c:v>
                </c:pt>
                <c:pt idx="82">
                  <c:v>16</c:v>
                </c:pt>
                <c:pt idx="83">
                  <c:v>6</c:v>
                </c:pt>
                <c:pt idx="84">
                  <c:v>4</c:v>
                </c:pt>
                <c:pt idx="85">
                  <c:v>7</c:v>
                </c:pt>
                <c:pt idx="86">
                  <c:v>7</c:v>
                </c:pt>
                <c:pt idx="87">
                  <c:v>9</c:v>
                </c:pt>
                <c:pt idx="88">
                  <c:v>10</c:v>
                </c:pt>
                <c:pt idx="89">
                  <c:v>12</c:v>
                </c:pt>
                <c:pt idx="90">
                  <c:v>0</c:v>
                </c:pt>
                <c:pt idx="91">
                  <c:v>1</c:v>
                </c:pt>
                <c:pt idx="92">
                  <c:v>11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2</c:v>
                </c:pt>
                <c:pt idx="97">
                  <c:v>11</c:v>
                </c:pt>
                <c:pt idx="98">
                  <c:v>21</c:v>
                </c:pt>
                <c:pt idx="99">
                  <c:v>27</c:v>
                </c:pt>
                <c:pt idx="100">
                  <c:v>7</c:v>
                </c:pt>
                <c:pt idx="101">
                  <c:v>6</c:v>
                </c:pt>
                <c:pt idx="102">
                  <c:v>14</c:v>
                </c:pt>
                <c:pt idx="103">
                  <c:v>33</c:v>
                </c:pt>
                <c:pt idx="104">
                  <c:v>14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4</c:v>
                </c:pt>
                <c:pt idx="132">
                  <c:v>12</c:v>
                </c:pt>
                <c:pt idx="133">
                  <c:v>38</c:v>
                </c:pt>
                <c:pt idx="134">
                  <c:v>143</c:v>
                </c:pt>
                <c:pt idx="135">
                  <c:v>89</c:v>
                </c:pt>
                <c:pt idx="136">
                  <c:v>91</c:v>
                </c:pt>
                <c:pt idx="137">
                  <c:v>47</c:v>
                </c:pt>
                <c:pt idx="138">
                  <c:v>19</c:v>
                </c:pt>
                <c:pt idx="139">
                  <c:v>2</c:v>
                </c:pt>
                <c:pt idx="140">
                  <c:v>46</c:v>
                </c:pt>
                <c:pt idx="141">
                  <c:v>20</c:v>
                </c:pt>
                <c:pt idx="142">
                  <c:v>5</c:v>
                </c:pt>
                <c:pt idx="143">
                  <c:v>70</c:v>
                </c:pt>
                <c:pt idx="144">
                  <c:v>16</c:v>
                </c:pt>
                <c:pt idx="145">
                  <c:v>28</c:v>
                </c:pt>
                <c:pt idx="146">
                  <c:v>17</c:v>
                </c:pt>
                <c:pt idx="147">
                  <c:v>7</c:v>
                </c:pt>
                <c:pt idx="148">
                  <c:v>5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4</c:v>
                </c:pt>
                <c:pt idx="162">
                  <c:v>1</c:v>
                </c:pt>
                <c:pt idx="163">
                  <c:v>18</c:v>
                </c:pt>
                <c:pt idx="164">
                  <c:v>2</c:v>
                </c:pt>
                <c:pt idx="165">
                  <c:v>4</c:v>
                </c:pt>
                <c:pt idx="166">
                  <c:v>5</c:v>
                </c:pt>
                <c:pt idx="167">
                  <c:v>0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19</c:v>
                </c:pt>
                <c:pt idx="221">
                  <c:v>69</c:v>
                </c:pt>
                <c:pt idx="222">
                  <c:v>88</c:v>
                </c:pt>
                <c:pt idx="223">
                  <c:v>93</c:v>
                </c:pt>
                <c:pt idx="224">
                  <c:v>83</c:v>
                </c:pt>
                <c:pt idx="225">
                  <c:v>71</c:v>
                </c:pt>
                <c:pt idx="226">
                  <c:v>84</c:v>
                </c:pt>
                <c:pt idx="227">
                  <c:v>218</c:v>
                </c:pt>
                <c:pt idx="228">
                  <c:v>65</c:v>
                </c:pt>
                <c:pt idx="229">
                  <c:v>69</c:v>
                </c:pt>
                <c:pt idx="230">
                  <c:v>24</c:v>
                </c:pt>
                <c:pt idx="231">
                  <c:v>1</c:v>
                </c:pt>
                <c:pt idx="232">
                  <c:v>2</c:v>
                </c:pt>
                <c:pt idx="233">
                  <c:v>15</c:v>
                </c:pt>
                <c:pt idx="234">
                  <c:v>10</c:v>
                </c:pt>
                <c:pt idx="235">
                  <c:v>78</c:v>
                </c:pt>
                <c:pt idx="236">
                  <c:v>21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11</c:v>
                </c:pt>
                <c:pt idx="247">
                  <c:v>28</c:v>
                </c:pt>
                <c:pt idx="248">
                  <c:v>78</c:v>
                </c:pt>
                <c:pt idx="249">
                  <c:v>137</c:v>
                </c:pt>
                <c:pt idx="250">
                  <c:v>338</c:v>
                </c:pt>
                <c:pt idx="251">
                  <c:v>267</c:v>
                </c:pt>
                <c:pt idx="252">
                  <c:v>144</c:v>
                </c:pt>
                <c:pt idx="253">
                  <c:v>130</c:v>
                </c:pt>
                <c:pt idx="254">
                  <c:v>34</c:v>
                </c:pt>
                <c:pt idx="255">
                  <c:v>32</c:v>
                </c:pt>
                <c:pt idx="256">
                  <c:v>29</c:v>
                </c:pt>
                <c:pt idx="257">
                  <c:v>33</c:v>
                </c:pt>
                <c:pt idx="258">
                  <c:v>110</c:v>
                </c:pt>
                <c:pt idx="259">
                  <c:v>78</c:v>
                </c:pt>
                <c:pt idx="260">
                  <c:v>4</c:v>
                </c:pt>
                <c:pt idx="261">
                  <c:v>4</c:v>
                </c:pt>
                <c:pt idx="262">
                  <c:v>5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7</c:v>
                </c:pt>
                <c:pt idx="290">
                  <c:v>131</c:v>
                </c:pt>
                <c:pt idx="291">
                  <c:v>122</c:v>
                </c:pt>
                <c:pt idx="292">
                  <c:v>53</c:v>
                </c:pt>
                <c:pt idx="293">
                  <c:v>42</c:v>
                </c:pt>
                <c:pt idx="294">
                  <c:v>49</c:v>
                </c:pt>
                <c:pt idx="295">
                  <c:v>36</c:v>
                </c:pt>
                <c:pt idx="296">
                  <c:v>39</c:v>
                </c:pt>
                <c:pt idx="297">
                  <c:v>25</c:v>
                </c:pt>
                <c:pt idx="298">
                  <c:v>38</c:v>
                </c:pt>
                <c:pt idx="299">
                  <c:v>14</c:v>
                </c:pt>
                <c:pt idx="300">
                  <c:v>19</c:v>
                </c:pt>
                <c:pt idx="301">
                  <c:v>3</c:v>
                </c:pt>
                <c:pt idx="302">
                  <c:v>3</c:v>
                </c:pt>
                <c:pt idx="303">
                  <c:v>6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3</c:v>
                </c:pt>
                <c:pt idx="309">
                  <c:v>9</c:v>
                </c:pt>
                <c:pt idx="310">
                  <c:v>23</c:v>
                </c:pt>
                <c:pt idx="311">
                  <c:v>97</c:v>
                </c:pt>
                <c:pt idx="312">
                  <c:v>146</c:v>
                </c:pt>
                <c:pt idx="313">
                  <c:v>32</c:v>
                </c:pt>
                <c:pt idx="314">
                  <c:v>7</c:v>
                </c:pt>
                <c:pt idx="315">
                  <c:v>6</c:v>
                </c:pt>
                <c:pt idx="316">
                  <c:v>20</c:v>
                </c:pt>
                <c:pt idx="317">
                  <c:v>54</c:v>
                </c:pt>
                <c:pt idx="318">
                  <c:v>56</c:v>
                </c:pt>
                <c:pt idx="319">
                  <c:v>30</c:v>
                </c:pt>
                <c:pt idx="320">
                  <c:v>55</c:v>
                </c:pt>
                <c:pt idx="321">
                  <c:v>20</c:v>
                </c:pt>
                <c:pt idx="322">
                  <c:v>69</c:v>
                </c:pt>
                <c:pt idx="323">
                  <c:v>6</c:v>
                </c:pt>
                <c:pt idx="324">
                  <c:v>2</c:v>
                </c:pt>
                <c:pt idx="325">
                  <c:v>8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7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5</c:v>
                </c:pt>
                <c:pt idx="341">
                  <c:v>0</c:v>
                </c:pt>
                <c:pt idx="342">
                  <c:v>0</c:v>
                </c:pt>
                <c:pt idx="343">
                  <c:v>7</c:v>
                </c:pt>
                <c:pt idx="344">
                  <c:v>37</c:v>
                </c:pt>
                <c:pt idx="345">
                  <c:v>35</c:v>
                </c:pt>
                <c:pt idx="346">
                  <c:v>25</c:v>
                </c:pt>
                <c:pt idx="347">
                  <c:v>42</c:v>
                </c:pt>
                <c:pt idx="348">
                  <c:v>16</c:v>
                </c:pt>
                <c:pt idx="349">
                  <c:v>30</c:v>
                </c:pt>
                <c:pt idx="350">
                  <c:v>30</c:v>
                </c:pt>
                <c:pt idx="351">
                  <c:v>21</c:v>
                </c:pt>
                <c:pt idx="352">
                  <c:v>279</c:v>
                </c:pt>
                <c:pt idx="353">
                  <c:v>436</c:v>
                </c:pt>
                <c:pt idx="354">
                  <c:v>362</c:v>
                </c:pt>
                <c:pt idx="355">
                  <c:v>42</c:v>
                </c:pt>
                <c:pt idx="356">
                  <c:v>37</c:v>
                </c:pt>
                <c:pt idx="357">
                  <c:v>20</c:v>
                </c:pt>
                <c:pt idx="358">
                  <c:v>6</c:v>
                </c:pt>
                <c:pt idx="359">
                  <c:v>0</c:v>
                </c:pt>
                <c:pt idx="360">
                  <c:v>0</c:v>
                </c:pt>
                <c:pt idx="361">
                  <c:v>3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12</c:v>
                </c:pt>
                <c:pt idx="373">
                  <c:v>8</c:v>
                </c:pt>
                <c:pt idx="374">
                  <c:v>18</c:v>
                </c:pt>
                <c:pt idx="375">
                  <c:v>20</c:v>
                </c:pt>
                <c:pt idx="376">
                  <c:v>28</c:v>
                </c:pt>
                <c:pt idx="377">
                  <c:v>47</c:v>
                </c:pt>
                <c:pt idx="378">
                  <c:v>76</c:v>
                </c:pt>
                <c:pt idx="379">
                  <c:v>107</c:v>
                </c:pt>
                <c:pt idx="380">
                  <c:v>80</c:v>
                </c:pt>
                <c:pt idx="381">
                  <c:v>43</c:v>
                </c:pt>
                <c:pt idx="382">
                  <c:v>48</c:v>
                </c:pt>
                <c:pt idx="383">
                  <c:v>73</c:v>
                </c:pt>
                <c:pt idx="384">
                  <c:v>84</c:v>
                </c:pt>
                <c:pt idx="385">
                  <c:v>13</c:v>
                </c:pt>
                <c:pt idx="386">
                  <c:v>16</c:v>
                </c:pt>
                <c:pt idx="387">
                  <c:v>17</c:v>
                </c:pt>
                <c:pt idx="388">
                  <c:v>13</c:v>
                </c:pt>
                <c:pt idx="389">
                  <c:v>15</c:v>
                </c:pt>
                <c:pt idx="390">
                  <c:v>20</c:v>
                </c:pt>
                <c:pt idx="391">
                  <c:v>20</c:v>
                </c:pt>
                <c:pt idx="392">
                  <c:v>1</c:v>
                </c:pt>
                <c:pt idx="393">
                  <c:v>1</c:v>
                </c:pt>
                <c:pt idx="394">
                  <c:v>15</c:v>
                </c:pt>
                <c:pt idx="395">
                  <c:v>29</c:v>
                </c:pt>
                <c:pt idx="396">
                  <c:v>48</c:v>
                </c:pt>
                <c:pt idx="397">
                  <c:v>52</c:v>
                </c:pt>
                <c:pt idx="398">
                  <c:v>40</c:v>
                </c:pt>
                <c:pt idx="399">
                  <c:v>9</c:v>
                </c:pt>
                <c:pt idx="400">
                  <c:v>15</c:v>
                </c:pt>
                <c:pt idx="401">
                  <c:v>13</c:v>
                </c:pt>
                <c:pt idx="402">
                  <c:v>2</c:v>
                </c:pt>
                <c:pt idx="403">
                  <c:v>18</c:v>
                </c:pt>
                <c:pt idx="404">
                  <c:v>16</c:v>
                </c:pt>
                <c:pt idx="405">
                  <c:v>4</c:v>
                </c:pt>
                <c:pt idx="406">
                  <c:v>2</c:v>
                </c:pt>
                <c:pt idx="407">
                  <c:v>0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1</c:v>
                </c:pt>
                <c:pt idx="412">
                  <c:v>7</c:v>
                </c:pt>
                <c:pt idx="413">
                  <c:v>7</c:v>
                </c:pt>
                <c:pt idx="414">
                  <c:v>13</c:v>
                </c:pt>
                <c:pt idx="415">
                  <c:v>23</c:v>
                </c:pt>
                <c:pt idx="416">
                  <c:v>85</c:v>
                </c:pt>
                <c:pt idx="417">
                  <c:v>138</c:v>
                </c:pt>
                <c:pt idx="418">
                  <c:v>42</c:v>
                </c:pt>
                <c:pt idx="419">
                  <c:v>30</c:v>
                </c:pt>
                <c:pt idx="420">
                  <c:v>15</c:v>
                </c:pt>
                <c:pt idx="421">
                  <c:v>4</c:v>
                </c:pt>
                <c:pt idx="422">
                  <c:v>21</c:v>
                </c:pt>
                <c:pt idx="423">
                  <c:v>5</c:v>
                </c:pt>
                <c:pt idx="424">
                  <c:v>8</c:v>
                </c:pt>
                <c:pt idx="425">
                  <c:v>2</c:v>
                </c:pt>
                <c:pt idx="426">
                  <c:v>1</c:v>
                </c:pt>
                <c:pt idx="427">
                  <c:v>9</c:v>
                </c:pt>
                <c:pt idx="428">
                  <c:v>16</c:v>
                </c:pt>
                <c:pt idx="429">
                  <c:v>17</c:v>
                </c:pt>
                <c:pt idx="430">
                  <c:v>5</c:v>
                </c:pt>
                <c:pt idx="431">
                  <c:v>12</c:v>
                </c:pt>
                <c:pt idx="432">
                  <c:v>7</c:v>
                </c:pt>
                <c:pt idx="433">
                  <c:v>12</c:v>
                </c:pt>
                <c:pt idx="434">
                  <c:v>53</c:v>
                </c:pt>
                <c:pt idx="435">
                  <c:v>42</c:v>
                </c:pt>
                <c:pt idx="436">
                  <c:v>20</c:v>
                </c:pt>
                <c:pt idx="437">
                  <c:v>20</c:v>
                </c:pt>
                <c:pt idx="438">
                  <c:v>11</c:v>
                </c:pt>
                <c:pt idx="439">
                  <c:v>17</c:v>
                </c:pt>
                <c:pt idx="440">
                  <c:v>44</c:v>
                </c:pt>
                <c:pt idx="441">
                  <c:v>20</c:v>
                </c:pt>
                <c:pt idx="442">
                  <c:v>37</c:v>
                </c:pt>
                <c:pt idx="443">
                  <c:v>17</c:v>
                </c:pt>
                <c:pt idx="444">
                  <c:v>72</c:v>
                </c:pt>
                <c:pt idx="445">
                  <c:v>62</c:v>
                </c:pt>
                <c:pt idx="446">
                  <c:v>52</c:v>
                </c:pt>
                <c:pt idx="447">
                  <c:v>50</c:v>
                </c:pt>
                <c:pt idx="448">
                  <c:v>60</c:v>
                </c:pt>
                <c:pt idx="449">
                  <c:v>167</c:v>
                </c:pt>
                <c:pt idx="450">
                  <c:v>62</c:v>
                </c:pt>
                <c:pt idx="451">
                  <c:v>81</c:v>
                </c:pt>
                <c:pt idx="452">
                  <c:v>85</c:v>
                </c:pt>
                <c:pt idx="453">
                  <c:v>28</c:v>
                </c:pt>
                <c:pt idx="454">
                  <c:v>11</c:v>
                </c:pt>
                <c:pt idx="455">
                  <c:v>12</c:v>
                </c:pt>
                <c:pt idx="456">
                  <c:v>4</c:v>
                </c:pt>
                <c:pt idx="457">
                  <c:v>2</c:v>
                </c:pt>
                <c:pt idx="458">
                  <c:v>14</c:v>
                </c:pt>
                <c:pt idx="459">
                  <c:v>20</c:v>
                </c:pt>
                <c:pt idx="460">
                  <c:v>15</c:v>
                </c:pt>
                <c:pt idx="461">
                  <c:v>36</c:v>
                </c:pt>
                <c:pt idx="462">
                  <c:v>10</c:v>
                </c:pt>
                <c:pt idx="463">
                  <c:v>5</c:v>
                </c:pt>
                <c:pt idx="464">
                  <c:v>8</c:v>
                </c:pt>
                <c:pt idx="465">
                  <c:v>9</c:v>
                </c:pt>
                <c:pt idx="466">
                  <c:v>12</c:v>
                </c:pt>
                <c:pt idx="467">
                  <c:v>30</c:v>
                </c:pt>
                <c:pt idx="468">
                  <c:v>28</c:v>
                </c:pt>
                <c:pt idx="469">
                  <c:v>1</c:v>
                </c:pt>
                <c:pt idx="470">
                  <c:v>2</c:v>
                </c:pt>
                <c:pt idx="471">
                  <c:v>7</c:v>
                </c:pt>
                <c:pt idx="472">
                  <c:v>3</c:v>
                </c:pt>
                <c:pt idx="473">
                  <c:v>0</c:v>
                </c:pt>
                <c:pt idx="474">
                  <c:v>0</c:v>
                </c:pt>
                <c:pt idx="475">
                  <c:v>5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80</c:v>
                </c:pt>
                <c:pt idx="480">
                  <c:v>60</c:v>
                </c:pt>
                <c:pt idx="481">
                  <c:v>49</c:v>
                </c:pt>
                <c:pt idx="482">
                  <c:v>37</c:v>
                </c:pt>
                <c:pt idx="483">
                  <c:v>27</c:v>
                </c:pt>
                <c:pt idx="484">
                  <c:v>91</c:v>
                </c:pt>
                <c:pt idx="485">
                  <c:v>286</c:v>
                </c:pt>
                <c:pt idx="486">
                  <c:v>167</c:v>
                </c:pt>
                <c:pt idx="487">
                  <c:v>160</c:v>
                </c:pt>
                <c:pt idx="488">
                  <c:v>117</c:v>
                </c:pt>
                <c:pt idx="489">
                  <c:v>86</c:v>
                </c:pt>
                <c:pt idx="490">
                  <c:v>31</c:v>
                </c:pt>
                <c:pt idx="491">
                  <c:v>35</c:v>
                </c:pt>
                <c:pt idx="492">
                  <c:v>22</c:v>
                </c:pt>
                <c:pt idx="493">
                  <c:v>10</c:v>
                </c:pt>
                <c:pt idx="494">
                  <c:v>26</c:v>
                </c:pt>
                <c:pt idx="495">
                  <c:v>2</c:v>
                </c:pt>
                <c:pt idx="496">
                  <c:v>15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8</c:v>
                </c:pt>
                <c:pt idx="502">
                  <c:v>12</c:v>
                </c:pt>
                <c:pt idx="503">
                  <c:v>12</c:v>
                </c:pt>
                <c:pt idx="504">
                  <c:v>4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6</c:v>
                </c:pt>
                <c:pt idx="51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8080896"/>
        <c:axId val="148318080"/>
      </c:barChart>
      <c:catAx>
        <c:axId val="1480808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4831808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483180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de-DE"/>
          </a:p>
        </c:txPr>
        <c:crossAx val="14808089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Bewegung nach Oben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a_2_2!$A$54:$Z$54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a_2_2!$A$55:$Z$55</c:f>
              <c:numCache>
                <c:formatCode>General</c:formatCode>
                <c:ptCount val="2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a_2_2!$A$56:$Z$56</c:f>
                <c:numCache>
                  <c:formatCode>General</c:formatCode>
                  <c:ptCount val="26"/>
                  <c:pt idx="0">
                    <c:v>10</c:v>
                  </c:pt>
                  <c:pt idx="1">
                    <c:v>0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1</c:v>
                  </c:pt>
                  <c:pt idx="7">
                    <c:v>4</c:v>
                  </c:pt>
                  <c:pt idx="8">
                    <c:v>1</c:v>
                  </c:pt>
                  <c:pt idx="9">
                    <c:v>1</c:v>
                  </c:pt>
                  <c:pt idx="10">
                    <c:v>2</c:v>
                  </c:pt>
                  <c:pt idx="11">
                    <c:v>1.25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1</c:v>
                  </c:pt>
                  <c:pt idx="16">
                    <c:v>2.25</c:v>
                  </c:pt>
                  <c:pt idx="17">
                    <c:v>1</c:v>
                  </c:pt>
                  <c:pt idx="18">
                    <c:v>1.25</c:v>
                  </c:pt>
                  <c:pt idx="19">
                    <c:v>0</c:v>
                  </c:pt>
                  <c:pt idx="20">
                    <c:v>0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2</c:v>
                  </c:pt>
                  <c:pt idx="25">
                    <c:v>2</c:v>
                  </c:pt>
                </c:numCache>
              </c:numRef>
            </c:minus>
            <c:spPr>
              <a:ln w="38100"/>
            </c:spPr>
          </c:errBars>
          <c:cat>
            <c:strRef>
              <c:f>a_2_2!$A$54:$Z$54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a_2_2!$A$56:$Z$56</c:f>
              <c:numCache>
                <c:formatCode>General</c:formatCode>
                <c:ptCount val="2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1.25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2.25</c:v>
                </c:pt>
                <c:pt idx="17">
                  <c:v>1</c:v>
                </c:pt>
                <c:pt idx="18">
                  <c:v>1.25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a_2_2!$A$54:$Z$54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a_2_2!$A$57:$Z$57</c:f>
              <c:numCache>
                <c:formatCode>General</c:formatCode>
                <c:ptCount val="2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1.5</c:v>
                </c:pt>
                <c:pt idx="16">
                  <c:v>1.75</c:v>
                </c:pt>
                <c:pt idx="17">
                  <c:v>1</c:v>
                </c:pt>
                <c:pt idx="18">
                  <c:v>0.75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a_2_2!$A$59:$Z$59</c:f>
                <c:numCache>
                  <c:formatCode>General</c:formatCode>
                  <c:ptCount val="26"/>
                  <c:pt idx="0">
                    <c:v>122.75</c:v>
                  </c:pt>
                  <c:pt idx="1">
                    <c:v>12.25</c:v>
                  </c:pt>
                  <c:pt idx="2">
                    <c:v>0</c:v>
                  </c:pt>
                  <c:pt idx="3">
                    <c:v>12.25</c:v>
                  </c:pt>
                  <c:pt idx="4">
                    <c:v>6</c:v>
                  </c:pt>
                  <c:pt idx="5">
                    <c:v>2</c:v>
                  </c:pt>
                  <c:pt idx="6">
                    <c:v>6</c:v>
                  </c:pt>
                  <c:pt idx="7">
                    <c:v>4</c:v>
                  </c:pt>
                  <c:pt idx="8">
                    <c:v>4</c:v>
                  </c:pt>
                  <c:pt idx="9">
                    <c:v>4.25</c:v>
                  </c:pt>
                  <c:pt idx="10">
                    <c:v>4</c:v>
                  </c:pt>
                  <c:pt idx="11">
                    <c:v>4.25</c:v>
                  </c:pt>
                  <c:pt idx="12">
                    <c:v>7.25</c:v>
                  </c:pt>
                  <c:pt idx="13">
                    <c:v>5</c:v>
                  </c:pt>
                  <c:pt idx="14">
                    <c:v>4</c:v>
                  </c:pt>
                  <c:pt idx="15">
                    <c:v>19.25</c:v>
                  </c:pt>
                  <c:pt idx="16">
                    <c:v>8</c:v>
                  </c:pt>
                  <c:pt idx="17">
                    <c:v>3</c:v>
                  </c:pt>
                  <c:pt idx="18">
                    <c:v>2</c:v>
                  </c:pt>
                  <c:pt idx="19">
                    <c:v>4</c:v>
                  </c:pt>
                  <c:pt idx="20">
                    <c:v>5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4.25</c:v>
                  </c:pt>
                  <c:pt idx="25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8100"/>
            </c:spPr>
          </c:errBars>
          <c:cat>
            <c:strRef>
              <c:f>a_2_2!$A$54:$Z$54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a_2_2!$A$58:$Z$58</c:f>
              <c:numCache>
                <c:formatCode>General</c:formatCode>
                <c:ptCount val="26"/>
                <c:pt idx="0">
                  <c:v>5.25</c:v>
                </c:pt>
                <c:pt idx="1">
                  <c:v>0.75</c:v>
                </c:pt>
                <c:pt idx="2">
                  <c:v>0</c:v>
                </c:pt>
                <c:pt idx="3">
                  <c:v>1.75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2.75</c:v>
                </c:pt>
                <c:pt idx="10">
                  <c:v>1.5</c:v>
                </c:pt>
                <c:pt idx="11">
                  <c:v>2.75</c:v>
                </c:pt>
                <c:pt idx="12">
                  <c:v>1.75</c:v>
                </c:pt>
                <c:pt idx="13">
                  <c:v>1</c:v>
                </c:pt>
                <c:pt idx="14">
                  <c:v>1</c:v>
                </c:pt>
                <c:pt idx="15">
                  <c:v>4.25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2.75</c:v>
                </c:pt>
                <c:pt idx="25">
                  <c:v>2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a_2_2!$A$54:$Z$54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a_2_2!$A$59:$Z$59</c:f>
              <c:numCache>
                <c:formatCode>General</c:formatCode>
                <c:ptCount val="26"/>
                <c:pt idx="0">
                  <c:v>122.75</c:v>
                </c:pt>
                <c:pt idx="1">
                  <c:v>12.25</c:v>
                </c:pt>
                <c:pt idx="2">
                  <c:v>0</c:v>
                </c:pt>
                <c:pt idx="3">
                  <c:v>12.25</c:v>
                </c:pt>
                <c:pt idx="4">
                  <c:v>6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4.25</c:v>
                </c:pt>
                <c:pt idx="10">
                  <c:v>4</c:v>
                </c:pt>
                <c:pt idx="11">
                  <c:v>4.25</c:v>
                </c:pt>
                <c:pt idx="12">
                  <c:v>7.25</c:v>
                </c:pt>
                <c:pt idx="13">
                  <c:v>5</c:v>
                </c:pt>
                <c:pt idx="14">
                  <c:v>4</c:v>
                </c:pt>
                <c:pt idx="15">
                  <c:v>19.25</c:v>
                </c:pt>
                <c:pt idx="16">
                  <c:v>8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4.25</c:v>
                </c:pt>
                <c:pt idx="2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589184"/>
        <c:axId val="232590720"/>
      </c:barChart>
      <c:catAx>
        <c:axId val="2325891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2590720"/>
        <c:crosses val="autoZero"/>
        <c:auto val="1"/>
        <c:lblAlgn val="ctr"/>
        <c:lblOffset val="100"/>
        <c:noMultiLvlLbl val="0"/>
      </c:catAx>
      <c:valAx>
        <c:axId val="232590720"/>
        <c:scaling>
          <c:orientation val="minMax"/>
          <c:max val="15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Anzahl pro Runde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2589184"/>
        <c:crosses val="autoZero"/>
        <c:crossBetween val="between"/>
        <c:majorUnit val="15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Bewegung nach Rechts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a_3_2!$A$54:$Z$54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a_3_2!$A$55:$Z$55</c:f>
              <c:numCache>
                <c:formatCode>General</c:formatCode>
                <c:ptCount val="26"/>
                <c:pt idx="0">
                  <c:v>10</c:v>
                </c:pt>
                <c:pt idx="1">
                  <c:v>18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7</c:v>
                </c:pt>
                <c:pt idx="11">
                  <c:v>7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10</c:v>
                </c:pt>
                <c:pt idx="18">
                  <c:v>4</c:v>
                </c:pt>
                <c:pt idx="19">
                  <c:v>9</c:v>
                </c:pt>
                <c:pt idx="20">
                  <c:v>9</c:v>
                </c:pt>
                <c:pt idx="21">
                  <c:v>5</c:v>
                </c:pt>
                <c:pt idx="22">
                  <c:v>7</c:v>
                </c:pt>
                <c:pt idx="23">
                  <c:v>13</c:v>
                </c:pt>
                <c:pt idx="24">
                  <c:v>18</c:v>
                </c:pt>
                <c:pt idx="25">
                  <c:v>18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a_3_2!$A$56:$Z$56</c:f>
                <c:numCache>
                  <c:formatCode>General</c:formatCode>
                  <c:ptCount val="26"/>
                  <c:pt idx="0">
                    <c:v>31.5</c:v>
                  </c:pt>
                  <c:pt idx="1">
                    <c:v>22</c:v>
                  </c:pt>
                  <c:pt idx="2">
                    <c:v>0</c:v>
                  </c:pt>
                  <c:pt idx="3">
                    <c:v>11.25</c:v>
                  </c:pt>
                  <c:pt idx="4">
                    <c:v>16.25</c:v>
                  </c:pt>
                  <c:pt idx="5">
                    <c:v>4.25</c:v>
                  </c:pt>
                  <c:pt idx="6">
                    <c:v>5</c:v>
                  </c:pt>
                  <c:pt idx="7">
                    <c:v>4</c:v>
                  </c:pt>
                  <c:pt idx="8">
                    <c:v>4.25</c:v>
                  </c:pt>
                  <c:pt idx="9">
                    <c:v>10.25</c:v>
                  </c:pt>
                  <c:pt idx="10">
                    <c:v>9</c:v>
                  </c:pt>
                  <c:pt idx="11">
                    <c:v>3</c:v>
                  </c:pt>
                  <c:pt idx="12">
                    <c:v>3</c:v>
                  </c:pt>
                  <c:pt idx="13">
                    <c:v>2</c:v>
                  </c:pt>
                  <c:pt idx="14">
                    <c:v>0</c:v>
                  </c:pt>
                  <c:pt idx="15">
                    <c:v>5</c:v>
                  </c:pt>
                  <c:pt idx="16">
                    <c:v>5</c:v>
                  </c:pt>
                  <c:pt idx="17">
                    <c:v>5.25</c:v>
                  </c:pt>
                  <c:pt idx="18">
                    <c:v>10</c:v>
                  </c:pt>
                  <c:pt idx="19">
                    <c:v>17.25</c:v>
                  </c:pt>
                  <c:pt idx="20">
                    <c:v>11</c:v>
                  </c:pt>
                  <c:pt idx="21">
                    <c:v>2.25</c:v>
                  </c:pt>
                  <c:pt idx="22">
                    <c:v>6.25</c:v>
                  </c:pt>
                  <c:pt idx="23">
                    <c:v>13</c:v>
                  </c:pt>
                  <c:pt idx="24">
                    <c:v>12</c:v>
                  </c:pt>
                  <c:pt idx="25">
                    <c:v>15.25</c:v>
                  </c:pt>
                </c:numCache>
              </c:numRef>
            </c:minus>
            <c:spPr>
              <a:ln w="38100"/>
            </c:spPr>
          </c:errBars>
          <c:cat>
            <c:strRef>
              <c:f>a_3_2!$A$54:$Z$54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a_3_2!$A$56:$Z$56</c:f>
              <c:numCache>
                <c:formatCode>General</c:formatCode>
                <c:ptCount val="26"/>
                <c:pt idx="0">
                  <c:v>31.5</c:v>
                </c:pt>
                <c:pt idx="1">
                  <c:v>22</c:v>
                </c:pt>
                <c:pt idx="2">
                  <c:v>0</c:v>
                </c:pt>
                <c:pt idx="3">
                  <c:v>11.25</c:v>
                </c:pt>
                <c:pt idx="4">
                  <c:v>16.25</c:v>
                </c:pt>
                <c:pt idx="5">
                  <c:v>4.25</c:v>
                </c:pt>
                <c:pt idx="6">
                  <c:v>5</c:v>
                </c:pt>
                <c:pt idx="7">
                  <c:v>4</c:v>
                </c:pt>
                <c:pt idx="8">
                  <c:v>4.25</c:v>
                </c:pt>
                <c:pt idx="9">
                  <c:v>10.25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5</c:v>
                </c:pt>
                <c:pt idx="16">
                  <c:v>5</c:v>
                </c:pt>
                <c:pt idx="17">
                  <c:v>5.25</c:v>
                </c:pt>
                <c:pt idx="18">
                  <c:v>10</c:v>
                </c:pt>
                <c:pt idx="19">
                  <c:v>17.25</c:v>
                </c:pt>
                <c:pt idx="20">
                  <c:v>11</c:v>
                </c:pt>
                <c:pt idx="21">
                  <c:v>2.25</c:v>
                </c:pt>
                <c:pt idx="22">
                  <c:v>6.25</c:v>
                </c:pt>
                <c:pt idx="23">
                  <c:v>13</c:v>
                </c:pt>
                <c:pt idx="24">
                  <c:v>12</c:v>
                </c:pt>
                <c:pt idx="25">
                  <c:v>15.25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a_3_2!$A$54:$Z$54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a_3_2!$A$57:$Z$57</c:f>
              <c:numCache>
                <c:formatCode>General</c:formatCode>
                <c:ptCount val="26"/>
                <c:pt idx="0">
                  <c:v>17</c:v>
                </c:pt>
                <c:pt idx="1">
                  <c:v>10.5</c:v>
                </c:pt>
                <c:pt idx="2">
                  <c:v>0</c:v>
                </c:pt>
                <c:pt idx="3">
                  <c:v>4.75</c:v>
                </c:pt>
                <c:pt idx="4">
                  <c:v>11.75</c:v>
                </c:pt>
                <c:pt idx="5">
                  <c:v>3.25</c:v>
                </c:pt>
                <c:pt idx="6">
                  <c:v>2.5</c:v>
                </c:pt>
                <c:pt idx="7">
                  <c:v>3</c:v>
                </c:pt>
                <c:pt idx="8">
                  <c:v>7.75</c:v>
                </c:pt>
                <c:pt idx="9">
                  <c:v>4.25</c:v>
                </c:pt>
                <c:pt idx="10">
                  <c:v>7.5</c:v>
                </c:pt>
                <c:pt idx="11">
                  <c:v>3.5</c:v>
                </c:pt>
                <c:pt idx="12">
                  <c:v>3.5</c:v>
                </c:pt>
                <c:pt idx="13">
                  <c:v>1</c:v>
                </c:pt>
                <c:pt idx="14">
                  <c:v>0</c:v>
                </c:pt>
                <c:pt idx="15">
                  <c:v>0.5</c:v>
                </c:pt>
                <c:pt idx="16">
                  <c:v>2</c:v>
                </c:pt>
                <c:pt idx="17">
                  <c:v>2.75</c:v>
                </c:pt>
                <c:pt idx="18">
                  <c:v>3.5</c:v>
                </c:pt>
                <c:pt idx="19">
                  <c:v>10.75</c:v>
                </c:pt>
                <c:pt idx="20">
                  <c:v>9.5</c:v>
                </c:pt>
                <c:pt idx="21">
                  <c:v>3.25</c:v>
                </c:pt>
                <c:pt idx="22">
                  <c:v>4.75</c:v>
                </c:pt>
                <c:pt idx="23">
                  <c:v>8.5</c:v>
                </c:pt>
                <c:pt idx="24">
                  <c:v>9</c:v>
                </c:pt>
                <c:pt idx="25">
                  <c:v>9.75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a_3_2!$A$59:$Z$59</c:f>
                <c:numCache>
                  <c:formatCode>General</c:formatCode>
                  <c:ptCount val="26"/>
                  <c:pt idx="0">
                    <c:v>46</c:v>
                  </c:pt>
                  <c:pt idx="1">
                    <c:v>101.25</c:v>
                  </c:pt>
                  <c:pt idx="2">
                    <c:v>2</c:v>
                  </c:pt>
                  <c:pt idx="3">
                    <c:v>58</c:v>
                  </c:pt>
                  <c:pt idx="4">
                    <c:v>54.75</c:v>
                  </c:pt>
                  <c:pt idx="5">
                    <c:v>14</c:v>
                  </c:pt>
                  <c:pt idx="6">
                    <c:v>22</c:v>
                  </c:pt>
                  <c:pt idx="7">
                    <c:v>25.25</c:v>
                  </c:pt>
                  <c:pt idx="8">
                    <c:v>44.5</c:v>
                  </c:pt>
                  <c:pt idx="9">
                    <c:v>21.25</c:v>
                  </c:pt>
                  <c:pt idx="10">
                    <c:v>23</c:v>
                  </c:pt>
                  <c:pt idx="11">
                    <c:v>25.25</c:v>
                  </c:pt>
                  <c:pt idx="12">
                    <c:v>8</c:v>
                  </c:pt>
                  <c:pt idx="13">
                    <c:v>25</c:v>
                  </c:pt>
                  <c:pt idx="14">
                    <c:v>6</c:v>
                  </c:pt>
                  <c:pt idx="15">
                    <c:v>1.25</c:v>
                  </c:pt>
                  <c:pt idx="16">
                    <c:v>8</c:v>
                  </c:pt>
                  <c:pt idx="17">
                    <c:v>9.25</c:v>
                  </c:pt>
                  <c:pt idx="18">
                    <c:v>29.25</c:v>
                  </c:pt>
                  <c:pt idx="19">
                    <c:v>85.75</c:v>
                  </c:pt>
                  <c:pt idx="20">
                    <c:v>24.25</c:v>
                  </c:pt>
                  <c:pt idx="21">
                    <c:v>6</c:v>
                  </c:pt>
                  <c:pt idx="22">
                    <c:v>15.25</c:v>
                  </c:pt>
                  <c:pt idx="23">
                    <c:v>26.25</c:v>
                  </c:pt>
                  <c:pt idx="24">
                    <c:v>30</c:v>
                  </c:pt>
                  <c:pt idx="25">
                    <c:v>56.5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8100"/>
            </c:spPr>
          </c:errBars>
          <c:cat>
            <c:strRef>
              <c:f>a_3_2!$A$54:$Z$54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a_3_2!$A$58:$Z$58</c:f>
              <c:numCache>
                <c:formatCode>General</c:formatCode>
                <c:ptCount val="26"/>
                <c:pt idx="0">
                  <c:v>17.5</c:v>
                </c:pt>
                <c:pt idx="1">
                  <c:v>15.25</c:v>
                </c:pt>
                <c:pt idx="2">
                  <c:v>0</c:v>
                </c:pt>
                <c:pt idx="3">
                  <c:v>9</c:v>
                </c:pt>
                <c:pt idx="4">
                  <c:v>18.25</c:v>
                </c:pt>
                <c:pt idx="5">
                  <c:v>9.5</c:v>
                </c:pt>
                <c:pt idx="6">
                  <c:v>5.5</c:v>
                </c:pt>
                <c:pt idx="7">
                  <c:v>2.75</c:v>
                </c:pt>
                <c:pt idx="8">
                  <c:v>10.5</c:v>
                </c:pt>
                <c:pt idx="9">
                  <c:v>16.25</c:v>
                </c:pt>
                <c:pt idx="10">
                  <c:v>15.5</c:v>
                </c:pt>
                <c:pt idx="11">
                  <c:v>8.25</c:v>
                </c:pt>
                <c:pt idx="12">
                  <c:v>1.5</c:v>
                </c:pt>
                <c:pt idx="13">
                  <c:v>2</c:v>
                </c:pt>
                <c:pt idx="14">
                  <c:v>1</c:v>
                </c:pt>
                <c:pt idx="15">
                  <c:v>1.25</c:v>
                </c:pt>
                <c:pt idx="16">
                  <c:v>1</c:v>
                </c:pt>
                <c:pt idx="17">
                  <c:v>5.75</c:v>
                </c:pt>
                <c:pt idx="18">
                  <c:v>9.25</c:v>
                </c:pt>
                <c:pt idx="19">
                  <c:v>11.25</c:v>
                </c:pt>
                <c:pt idx="20">
                  <c:v>6.25</c:v>
                </c:pt>
                <c:pt idx="21">
                  <c:v>3.5</c:v>
                </c:pt>
                <c:pt idx="22">
                  <c:v>6.75</c:v>
                </c:pt>
                <c:pt idx="23">
                  <c:v>13.25</c:v>
                </c:pt>
                <c:pt idx="24">
                  <c:v>10</c:v>
                </c:pt>
                <c:pt idx="25">
                  <c:v>10.5</c:v>
                </c:pt>
              </c:numCache>
            </c:numRef>
          </c:val>
        </c:ser>
        <c:ser>
          <c:idx val="4"/>
          <c:order val="4"/>
          <c:spPr>
            <a:noFill/>
            <a:ln w="38100">
              <a:noFill/>
            </a:ln>
          </c:spPr>
          <c:invertIfNegative val="0"/>
          <c:cat>
            <c:strRef>
              <c:f>a_3_2!$A$54:$Z$54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a_3_2!$A$59:$Z$59</c:f>
              <c:numCache>
                <c:formatCode>General</c:formatCode>
                <c:ptCount val="26"/>
                <c:pt idx="0">
                  <c:v>46</c:v>
                </c:pt>
                <c:pt idx="1">
                  <c:v>101.25</c:v>
                </c:pt>
                <c:pt idx="2">
                  <c:v>2</c:v>
                </c:pt>
                <c:pt idx="3">
                  <c:v>58</c:v>
                </c:pt>
                <c:pt idx="4">
                  <c:v>54.75</c:v>
                </c:pt>
                <c:pt idx="5">
                  <c:v>14</c:v>
                </c:pt>
                <c:pt idx="6">
                  <c:v>22</c:v>
                </c:pt>
                <c:pt idx="7">
                  <c:v>25.25</c:v>
                </c:pt>
                <c:pt idx="8">
                  <c:v>44.5</c:v>
                </c:pt>
                <c:pt idx="9">
                  <c:v>21.25</c:v>
                </c:pt>
                <c:pt idx="10">
                  <c:v>23</c:v>
                </c:pt>
                <c:pt idx="11">
                  <c:v>25.25</c:v>
                </c:pt>
                <c:pt idx="12">
                  <c:v>8</c:v>
                </c:pt>
                <c:pt idx="13">
                  <c:v>25</c:v>
                </c:pt>
                <c:pt idx="14">
                  <c:v>6</c:v>
                </c:pt>
                <c:pt idx="15">
                  <c:v>1.25</c:v>
                </c:pt>
                <c:pt idx="16">
                  <c:v>8</c:v>
                </c:pt>
                <c:pt idx="17">
                  <c:v>9.25</c:v>
                </c:pt>
                <c:pt idx="18">
                  <c:v>29.25</c:v>
                </c:pt>
                <c:pt idx="19">
                  <c:v>85.75</c:v>
                </c:pt>
                <c:pt idx="20">
                  <c:v>24.25</c:v>
                </c:pt>
                <c:pt idx="21">
                  <c:v>6</c:v>
                </c:pt>
                <c:pt idx="22">
                  <c:v>15.25</c:v>
                </c:pt>
                <c:pt idx="23">
                  <c:v>26.25</c:v>
                </c:pt>
                <c:pt idx="24">
                  <c:v>30</c:v>
                </c:pt>
                <c:pt idx="25">
                  <c:v>56.5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515456"/>
        <c:axId val="232516992"/>
      </c:barChart>
      <c:catAx>
        <c:axId val="2325154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2516992"/>
        <c:crosses val="autoZero"/>
        <c:auto val="1"/>
        <c:lblAlgn val="ctr"/>
        <c:lblOffset val="100"/>
        <c:noMultiLvlLbl val="0"/>
      </c:catAx>
      <c:valAx>
        <c:axId val="232516992"/>
        <c:scaling>
          <c:orientation val="minMax"/>
          <c:max val="17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Anzahl pro Runde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2515456"/>
        <c:crosses val="autoZero"/>
        <c:crossBetween val="between"/>
        <c:majorUnit val="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Bewegung nach Links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a_4_2!$A$54:$Z$54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a_4_2!$A$55:$Z$55</c:f>
              <c:numCache>
                <c:formatCode>General</c:formatCode>
                <c:ptCount val="26"/>
                <c:pt idx="0">
                  <c:v>17</c:v>
                </c:pt>
                <c:pt idx="1">
                  <c:v>24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10</c:v>
                </c:pt>
                <c:pt idx="18">
                  <c:v>9</c:v>
                </c:pt>
                <c:pt idx="19">
                  <c:v>6</c:v>
                </c:pt>
                <c:pt idx="20">
                  <c:v>8</c:v>
                </c:pt>
                <c:pt idx="21">
                  <c:v>5</c:v>
                </c:pt>
                <c:pt idx="22">
                  <c:v>9</c:v>
                </c:pt>
                <c:pt idx="23">
                  <c:v>14</c:v>
                </c:pt>
                <c:pt idx="24">
                  <c:v>16</c:v>
                </c:pt>
                <c:pt idx="25">
                  <c:v>22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a_4_2!$A$56</c:f>
                <c:numCache>
                  <c:formatCode>General</c:formatCode>
                  <c:ptCount val="1"/>
                  <c:pt idx="0">
                    <c:v>21.75</c:v>
                  </c:pt>
                </c:numCache>
              </c:numRef>
            </c:plus>
            <c:minus>
              <c:numRef>
                <c:f>a_4_2!$A$56:$Z$56</c:f>
                <c:numCache>
                  <c:formatCode>General</c:formatCode>
                  <c:ptCount val="26"/>
                  <c:pt idx="0">
                    <c:v>21.75</c:v>
                  </c:pt>
                  <c:pt idx="1">
                    <c:v>10.75</c:v>
                  </c:pt>
                  <c:pt idx="2">
                    <c:v>0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7</c:v>
                  </c:pt>
                  <c:pt idx="11">
                    <c:v>10</c:v>
                  </c:pt>
                  <c:pt idx="12">
                    <c:v>1</c:v>
                  </c:pt>
                  <c:pt idx="13">
                    <c:v>4</c:v>
                  </c:pt>
                  <c:pt idx="14">
                    <c:v>1</c:v>
                  </c:pt>
                  <c:pt idx="15">
                    <c:v>2.25</c:v>
                  </c:pt>
                  <c:pt idx="16">
                    <c:v>3</c:v>
                  </c:pt>
                  <c:pt idx="17">
                    <c:v>2.25</c:v>
                  </c:pt>
                  <c:pt idx="18">
                    <c:v>4</c:v>
                  </c:pt>
                  <c:pt idx="19">
                    <c:v>3.25</c:v>
                  </c:pt>
                  <c:pt idx="20">
                    <c:v>5</c:v>
                  </c:pt>
                  <c:pt idx="21">
                    <c:v>6</c:v>
                  </c:pt>
                  <c:pt idx="22">
                    <c:v>4.25</c:v>
                  </c:pt>
                  <c:pt idx="23">
                    <c:v>7</c:v>
                  </c:pt>
                  <c:pt idx="24">
                    <c:v>5.75</c:v>
                  </c:pt>
                  <c:pt idx="25">
                    <c:v>8.75</c:v>
                  </c:pt>
                </c:numCache>
              </c:numRef>
            </c:minus>
            <c:spPr>
              <a:ln w="38100"/>
            </c:spPr>
          </c:errBars>
          <c:cat>
            <c:strRef>
              <c:f>a_4_2!$A$54:$Z$54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a_4_2!$A$56:$Z$56</c:f>
              <c:numCache>
                <c:formatCode>General</c:formatCode>
                <c:ptCount val="26"/>
                <c:pt idx="0">
                  <c:v>21.75</c:v>
                </c:pt>
                <c:pt idx="1">
                  <c:v>10.75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7</c:v>
                </c:pt>
                <c:pt idx="11">
                  <c:v>10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2.25</c:v>
                </c:pt>
                <c:pt idx="16">
                  <c:v>3</c:v>
                </c:pt>
                <c:pt idx="17">
                  <c:v>2.25</c:v>
                </c:pt>
                <c:pt idx="18">
                  <c:v>4</c:v>
                </c:pt>
                <c:pt idx="19">
                  <c:v>3.25</c:v>
                </c:pt>
                <c:pt idx="20">
                  <c:v>5</c:v>
                </c:pt>
                <c:pt idx="21">
                  <c:v>6</c:v>
                </c:pt>
                <c:pt idx="22">
                  <c:v>4.25</c:v>
                </c:pt>
                <c:pt idx="23">
                  <c:v>7</c:v>
                </c:pt>
                <c:pt idx="24">
                  <c:v>5.75</c:v>
                </c:pt>
                <c:pt idx="25">
                  <c:v>8.75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a_4_2!$A$54:$Z$54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a_4_2!$A$57:$Z$57</c:f>
              <c:numCache>
                <c:formatCode>General</c:formatCode>
                <c:ptCount val="26"/>
                <c:pt idx="0">
                  <c:v>13.25</c:v>
                </c:pt>
                <c:pt idx="1">
                  <c:v>20.75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3.5</c:v>
                </c:pt>
                <c:pt idx="6">
                  <c:v>1</c:v>
                </c:pt>
                <c:pt idx="7">
                  <c:v>1.5</c:v>
                </c:pt>
                <c:pt idx="8">
                  <c:v>3</c:v>
                </c:pt>
                <c:pt idx="9">
                  <c:v>6.5</c:v>
                </c:pt>
                <c:pt idx="10">
                  <c:v>4</c:v>
                </c:pt>
                <c:pt idx="11">
                  <c:v>4.5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1.75</c:v>
                </c:pt>
                <c:pt idx="16">
                  <c:v>0</c:v>
                </c:pt>
                <c:pt idx="17">
                  <c:v>3.75</c:v>
                </c:pt>
                <c:pt idx="18">
                  <c:v>2.5</c:v>
                </c:pt>
                <c:pt idx="19">
                  <c:v>4.75</c:v>
                </c:pt>
                <c:pt idx="20">
                  <c:v>4</c:v>
                </c:pt>
                <c:pt idx="21">
                  <c:v>3</c:v>
                </c:pt>
                <c:pt idx="22">
                  <c:v>4.25</c:v>
                </c:pt>
                <c:pt idx="23">
                  <c:v>6.5</c:v>
                </c:pt>
                <c:pt idx="24">
                  <c:v>7.25</c:v>
                </c:pt>
                <c:pt idx="25">
                  <c:v>6.75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a_4_2!$A$59:$Z$59</c:f>
                <c:numCache>
                  <c:formatCode>General</c:formatCode>
                  <c:ptCount val="26"/>
                  <c:pt idx="0">
                    <c:v>85.25</c:v>
                  </c:pt>
                  <c:pt idx="1">
                    <c:v>100</c:v>
                  </c:pt>
                  <c:pt idx="2">
                    <c:v>0</c:v>
                  </c:pt>
                  <c:pt idx="3">
                    <c:v>21</c:v>
                  </c:pt>
                  <c:pt idx="4">
                    <c:v>16</c:v>
                  </c:pt>
                  <c:pt idx="5">
                    <c:v>24.5</c:v>
                  </c:pt>
                  <c:pt idx="6">
                    <c:v>20</c:v>
                  </c:pt>
                  <c:pt idx="7">
                    <c:v>17</c:v>
                  </c:pt>
                  <c:pt idx="8">
                    <c:v>7.5</c:v>
                  </c:pt>
                  <c:pt idx="9">
                    <c:v>19.5</c:v>
                  </c:pt>
                  <c:pt idx="10">
                    <c:v>26.5</c:v>
                  </c:pt>
                  <c:pt idx="11">
                    <c:v>16.25</c:v>
                  </c:pt>
                  <c:pt idx="12">
                    <c:v>7</c:v>
                  </c:pt>
                  <c:pt idx="13">
                    <c:v>12.25</c:v>
                  </c:pt>
                  <c:pt idx="14">
                    <c:v>1</c:v>
                  </c:pt>
                  <c:pt idx="15">
                    <c:v>3</c:v>
                  </c:pt>
                  <c:pt idx="16">
                    <c:v>7</c:v>
                  </c:pt>
                  <c:pt idx="17">
                    <c:v>6.5</c:v>
                  </c:pt>
                  <c:pt idx="18">
                    <c:v>21.25</c:v>
                  </c:pt>
                  <c:pt idx="19">
                    <c:v>25.25</c:v>
                  </c:pt>
                  <c:pt idx="20">
                    <c:v>23.25</c:v>
                  </c:pt>
                  <c:pt idx="21">
                    <c:v>9.25</c:v>
                  </c:pt>
                  <c:pt idx="22">
                    <c:v>7.75</c:v>
                  </c:pt>
                  <c:pt idx="23">
                    <c:v>18.75</c:v>
                  </c:pt>
                  <c:pt idx="24">
                    <c:v>25</c:v>
                  </c:pt>
                  <c:pt idx="25">
                    <c:v>32.25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8100"/>
            </c:spPr>
          </c:errBars>
          <c:cat>
            <c:strRef>
              <c:f>a_4_2!$A$54:$Z$54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a_4_2!$A$58:$Z$58</c:f>
              <c:numCache>
                <c:formatCode>General</c:formatCode>
                <c:ptCount val="26"/>
                <c:pt idx="0">
                  <c:v>20.75</c:v>
                </c:pt>
                <c:pt idx="1">
                  <c:v>9.5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0.5</c:v>
                </c:pt>
                <c:pt idx="8">
                  <c:v>13.5</c:v>
                </c:pt>
                <c:pt idx="9">
                  <c:v>6</c:v>
                </c:pt>
                <c:pt idx="10">
                  <c:v>8.5</c:v>
                </c:pt>
                <c:pt idx="11">
                  <c:v>20.25</c:v>
                </c:pt>
                <c:pt idx="12">
                  <c:v>2</c:v>
                </c:pt>
                <c:pt idx="13">
                  <c:v>2.75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4.5</c:v>
                </c:pt>
                <c:pt idx="18">
                  <c:v>5.25</c:v>
                </c:pt>
                <c:pt idx="19">
                  <c:v>2.75</c:v>
                </c:pt>
                <c:pt idx="20">
                  <c:v>1.75</c:v>
                </c:pt>
                <c:pt idx="21">
                  <c:v>3.75</c:v>
                </c:pt>
                <c:pt idx="22">
                  <c:v>6.75</c:v>
                </c:pt>
                <c:pt idx="23">
                  <c:v>7.75</c:v>
                </c:pt>
                <c:pt idx="24">
                  <c:v>10</c:v>
                </c:pt>
                <c:pt idx="25">
                  <c:v>12.25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a_4_2!$A$54:$Z$54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a_4_2!$A$59:$Z$59</c:f>
              <c:numCache>
                <c:formatCode>General</c:formatCode>
                <c:ptCount val="26"/>
                <c:pt idx="0">
                  <c:v>85.25</c:v>
                </c:pt>
                <c:pt idx="1">
                  <c:v>100</c:v>
                </c:pt>
                <c:pt idx="2">
                  <c:v>0</c:v>
                </c:pt>
                <c:pt idx="3">
                  <c:v>21</c:v>
                </c:pt>
                <c:pt idx="4">
                  <c:v>16</c:v>
                </c:pt>
                <c:pt idx="5">
                  <c:v>24.5</c:v>
                </c:pt>
                <c:pt idx="6">
                  <c:v>20</c:v>
                </c:pt>
                <c:pt idx="7">
                  <c:v>17</c:v>
                </c:pt>
                <c:pt idx="8">
                  <c:v>7.5</c:v>
                </c:pt>
                <c:pt idx="9">
                  <c:v>19.5</c:v>
                </c:pt>
                <c:pt idx="10">
                  <c:v>26.5</c:v>
                </c:pt>
                <c:pt idx="11">
                  <c:v>16.25</c:v>
                </c:pt>
                <c:pt idx="12">
                  <c:v>7</c:v>
                </c:pt>
                <c:pt idx="13">
                  <c:v>12.25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  <c:pt idx="17">
                  <c:v>6.5</c:v>
                </c:pt>
                <c:pt idx="18">
                  <c:v>21.25</c:v>
                </c:pt>
                <c:pt idx="19">
                  <c:v>25.25</c:v>
                </c:pt>
                <c:pt idx="20">
                  <c:v>23.25</c:v>
                </c:pt>
                <c:pt idx="21">
                  <c:v>9.25</c:v>
                </c:pt>
                <c:pt idx="22">
                  <c:v>7.75</c:v>
                </c:pt>
                <c:pt idx="23">
                  <c:v>18.75</c:v>
                </c:pt>
                <c:pt idx="24">
                  <c:v>25</c:v>
                </c:pt>
                <c:pt idx="25">
                  <c:v>32.25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017728"/>
        <c:axId val="233019264"/>
      </c:barChart>
      <c:catAx>
        <c:axId val="233017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3019264"/>
        <c:crosses val="autoZero"/>
        <c:auto val="1"/>
        <c:lblAlgn val="ctr"/>
        <c:lblOffset val="100"/>
        <c:noMultiLvlLbl val="0"/>
      </c:catAx>
      <c:valAx>
        <c:axId val="233019264"/>
        <c:scaling>
          <c:orientation val="minMax"/>
          <c:max val="17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Anzahl pro Runde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3017728"/>
        <c:crosses val="autoZero"/>
        <c:crossBetween val="between"/>
        <c:majorUnit val="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Bewegung nach Unten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a_5_2!$A$54:$Z$54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a_5_2!$A$55:$Z$55</c:f>
              <c:numCache>
                <c:formatCode>General</c:formatCode>
                <c:ptCount val="2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a_5_2!$A$56:$Z$56</c:f>
                <c:numCache>
                  <c:formatCode>General</c:formatCode>
                  <c:ptCount val="26"/>
                  <c:pt idx="0">
                    <c:v>10.75</c:v>
                  </c:pt>
                  <c:pt idx="1">
                    <c:v>0</c:v>
                  </c:pt>
                  <c:pt idx="2">
                    <c:v>0</c:v>
                  </c:pt>
                  <c:pt idx="3">
                    <c:v>0.25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1</c:v>
                  </c:pt>
                  <c:pt idx="20">
                    <c:v>0</c:v>
                  </c:pt>
                  <c:pt idx="21">
                    <c:v>1</c:v>
                  </c:pt>
                  <c:pt idx="22">
                    <c:v>1</c:v>
                  </c:pt>
                  <c:pt idx="23">
                    <c:v>4</c:v>
                  </c:pt>
                  <c:pt idx="24">
                    <c:v>2.25</c:v>
                  </c:pt>
                  <c:pt idx="25">
                    <c:v>3</c:v>
                  </c:pt>
                </c:numCache>
              </c:numRef>
            </c:minus>
            <c:spPr>
              <a:ln w="38100"/>
            </c:spPr>
          </c:errBars>
          <c:cat>
            <c:strRef>
              <c:f>a_5_2!$A$54:$Z$54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a_5_2!$A$56:$Z$56</c:f>
              <c:numCache>
                <c:formatCode>General</c:formatCode>
                <c:ptCount val="26"/>
                <c:pt idx="0">
                  <c:v>10.75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2.25</c:v>
                </c:pt>
                <c:pt idx="25">
                  <c:v>3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a_5_2!$A$54:$Z$54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a_5_2!$A$57:$Z$57</c:f>
              <c:numCache>
                <c:formatCode>General</c:formatCode>
                <c:ptCount val="26"/>
                <c:pt idx="0">
                  <c:v>3.25</c:v>
                </c:pt>
                <c:pt idx="1">
                  <c:v>1</c:v>
                </c:pt>
                <c:pt idx="2">
                  <c:v>0</c:v>
                </c:pt>
                <c:pt idx="3">
                  <c:v>2.25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1.5</c:v>
                </c:pt>
                <c:pt idx="11">
                  <c:v>3</c:v>
                </c:pt>
                <c:pt idx="12">
                  <c:v>1</c:v>
                </c:pt>
                <c:pt idx="13">
                  <c:v>1.5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2.75</c:v>
                </c:pt>
                <c:pt idx="25">
                  <c:v>1.5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a_5_2!$A$59:$Z$59</c:f>
                <c:numCache>
                  <c:formatCode>General</c:formatCode>
                  <c:ptCount val="26"/>
                  <c:pt idx="0">
                    <c:v>96.75</c:v>
                  </c:pt>
                  <c:pt idx="1">
                    <c:v>5</c:v>
                  </c:pt>
                  <c:pt idx="2">
                    <c:v>0</c:v>
                  </c:pt>
                  <c:pt idx="3">
                    <c:v>9.25</c:v>
                  </c:pt>
                  <c:pt idx="4">
                    <c:v>4.25</c:v>
                  </c:pt>
                  <c:pt idx="5">
                    <c:v>3</c:v>
                  </c:pt>
                  <c:pt idx="6">
                    <c:v>8</c:v>
                  </c:pt>
                  <c:pt idx="7">
                    <c:v>0</c:v>
                  </c:pt>
                  <c:pt idx="8">
                    <c:v>4</c:v>
                  </c:pt>
                  <c:pt idx="9">
                    <c:v>8.25</c:v>
                  </c:pt>
                  <c:pt idx="10">
                    <c:v>13.25</c:v>
                  </c:pt>
                  <c:pt idx="11">
                    <c:v>12</c:v>
                  </c:pt>
                  <c:pt idx="12">
                    <c:v>8</c:v>
                  </c:pt>
                  <c:pt idx="13">
                    <c:v>6</c:v>
                  </c:pt>
                  <c:pt idx="14">
                    <c:v>5</c:v>
                  </c:pt>
                  <c:pt idx="15">
                    <c:v>2</c:v>
                  </c:pt>
                  <c:pt idx="16">
                    <c:v>2.25</c:v>
                  </c:pt>
                  <c:pt idx="17">
                    <c:v>1</c:v>
                  </c:pt>
                  <c:pt idx="18">
                    <c:v>5</c:v>
                  </c:pt>
                  <c:pt idx="19">
                    <c:v>3</c:v>
                  </c:pt>
                  <c:pt idx="20">
                    <c:v>3</c:v>
                  </c:pt>
                  <c:pt idx="21">
                    <c:v>4</c:v>
                  </c:pt>
                  <c:pt idx="22">
                    <c:v>5.25</c:v>
                  </c:pt>
                  <c:pt idx="23">
                    <c:v>15.25</c:v>
                  </c:pt>
                  <c:pt idx="24">
                    <c:v>5</c:v>
                  </c:pt>
                  <c:pt idx="25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8100"/>
            </c:spPr>
          </c:errBars>
          <c:cat>
            <c:strRef>
              <c:f>a_5_2!$A$54:$Z$54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a_5_2!$A$58:$Z$58</c:f>
              <c:numCache>
                <c:formatCode>General</c:formatCode>
                <c:ptCount val="26"/>
                <c:pt idx="0">
                  <c:v>3.25</c:v>
                </c:pt>
                <c:pt idx="1">
                  <c:v>3</c:v>
                </c:pt>
                <c:pt idx="2">
                  <c:v>0</c:v>
                </c:pt>
                <c:pt idx="3">
                  <c:v>3.25</c:v>
                </c:pt>
                <c:pt idx="4">
                  <c:v>0.75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1.25</c:v>
                </c:pt>
                <c:pt idx="10">
                  <c:v>3.25</c:v>
                </c:pt>
                <c:pt idx="11">
                  <c:v>3</c:v>
                </c:pt>
                <c:pt idx="12">
                  <c:v>1</c:v>
                </c:pt>
                <c:pt idx="13">
                  <c:v>0.5</c:v>
                </c:pt>
                <c:pt idx="14">
                  <c:v>1</c:v>
                </c:pt>
                <c:pt idx="15">
                  <c:v>0</c:v>
                </c:pt>
                <c:pt idx="16">
                  <c:v>1.75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1.75</c:v>
                </c:pt>
                <c:pt idx="23">
                  <c:v>5.75</c:v>
                </c:pt>
                <c:pt idx="24">
                  <c:v>3</c:v>
                </c:pt>
                <c:pt idx="25">
                  <c:v>3.5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a_5_2!$A$54:$Z$54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a_5_2!$A$59:$Z$59</c:f>
              <c:numCache>
                <c:formatCode>General</c:formatCode>
                <c:ptCount val="26"/>
                <c:pt idx="0">
                  <c:v>96.75</c:v>
                </c:pt>
                <c:pt idx="1">
                  <c:v>5</c:v>
                </c:pt>
                <c:pt idx="2">
                  <c:v>0</c:v>
                </c:pt>
                <c:pt idx="3">
                  <c:v>9.25</c:v>
                </c:pt>
                <c:pt idx="4">
                  <c:v>4.25</c:v>
                </c:pt>
                <c:pt idx="5">
                  <c:v>3</c:v>
                </c:pt>
                <c:pt idx="6">
                  <c:v>8</c:v>
                </c:pt>
                <c:pt idx="7">
                  <c:v>0</c:v>
                </c:pt>
                <c:pt idx="8">
                  <c:v>4</c:v>
                </c:pt>
                <c:pt idx="9">
                  <c:v>8.25</c:v>
                </c:pt>
                <c:pt idx="10">
                  <c:v>13.25</c:v>
                </c:pt>
                <c:pt idx="11">
                  <c:v>12</c:v>
                </c:pt>
                <c:pt idx="12">
                  <c:v>8</c:v>
                </c:pt>
                <c:pt idx="13">
                  <c:v>6</c:v>
                </c:pt>
                <c:pt idx="14">
                  <c:v>5</c:v>
                </c:pt>
                <c:pt idx="15">
                  <c:v>2</c:v>
                </c:pt>
                <c:pt idx="16">
                  <c:v>2.25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5.25</c:v>
                </c:pt>
                <c:pt idx="23">
                  <c:v>15.25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539648"/>
        <c:axId val="232541184"/>
      </c:barChart>
      <c:catAx>
        <c:axId val="2325396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2541184"/>
        <c:crosses val="autoZero"/>
        <c:auto val="1"/>
        <c:lblAlgn val="ctr"/>
        <c:lblOffset val="100"/>
        <c:noMultiLvlLbl val="0"/>
      </c:catAx>
      <c:valAx>
        <c:axId val="232541184"/>
        <c:scaling>
          <c:orientation val="minMax"/>
          <c:max val="1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Anzahl pro Runde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25396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Spieldauer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d_2!$A$54:$Z$54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d_2!$A$55:$Z$55</c:f>
              <c:numCache>
                <c:formatCode>General</c:formatCode>
                <c:ptCount val="26"/>
                <c:pt idx="0">
                  <c:v>109</c:v>
                </c:pt>
                <c:pt idx="1">
                  <c:v>139</c:v>
                </c:pt>
                <c:pt idx="2">
                  <c:v>248</c:v>
                </c:pt>
                <c:pt idx="3">
                  <c:v>187</c:v>
                </c:pt>
                <c:pt idx="4">
                  <c:v>163</c:v>
                </c:pt>
                <c:pt idx="5">
                  <c:v>170</c:v>
                </c:pt>
                <c:pt idx="6">
                  <c:v>172</c:v>
                </c:pt>
                <c:pt idx="7">
                  <c:v>147</c:v>
                </c:pt>
                <c:pt idx="8">
                  <c:v>124</c:v>
                </c:pt>
                <c:pt idx="9">
                  <c:v>167</c:v>
                </c:pt>
                <c:pt idx="10">
                  <c:v>137</c:v>
                </c:pt>
                <c:pt idx="11">
                  <c:v>175</c:v>
                </c:pt>
                <c:pt idx="12">
                  <c:v>118</c:v>
                </c:pt>
                <c:pt idx="13">
                  <c:v>174</c:v>
                </c:pt>
                <c:pt idx="14">
                  <c:v>189</c:v>
                </c:pt>
                <c:pt idx="15">
                  <c:v>134</c:v>
                </c:pt>
                <c:pt idx="16">
                  <c:v>163</c:v>
                </c:pt>
                <c:pt idx="17">
                  <c:v>152</c:v>
                </c:pt>
                <c:pt idx="18">
                  <c:v>85</c:v>
                </c:pt>
                <c:pt idx="19">
                  <c:v>101</c:v>
                </c:pt>
                <c:pt idx="20">
                  <c:v>124</c:v>
                </c:pt>
                <c:pt idx="21">
                  <c:v>120</c:v>
                </c:pt>
                <c:pt idx="22">
                  <c:v>167</c:v>
                </c:pt>
                <c:pt idx="23">
                  <c:v>143</c:v>
                </c:pt>
                <c:pt idx="24">
                  <c:v>127</c:v>
                </c:pt>
                <c:pt idx="25">
                  <c:v>175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d_2!$A$56:$Z$56</c:f>
                <c:numCache>
                  <c:formatCode>General</c:formatCode>
                  <c:ptCount val="26"/>
                  <c:pt idx="0">
                    <c:v>186.75</c:v>
                  </c:pt>
                  <c:pt idx="1">
                    <c:v>118.5</c:v>
                  </c:pt>
                  <c:pt idx="2">
                    <c:v>27</c:v>
                  </c:pt>
                  <c:pt idx="3">
                    <c:v>102.5</c:v>
                  </c:pt>
                  <c:pt idx="4">
                    <c:v>80.5</c:v>
                  </c:pt>
                  <c:pt idx="5">
                    <c:v>86.75</c:v>
                  </c:pt>
                  <c:pt idx="6">
                    <c:v>71</c:v>
                  </c:pt>
                  <c:pt idx="7">
                    <c:v>81.75</c:v>
                  </c:pt>
                  <c:pt idx="8">
                    <c:v>97.25</c:v>
                  </c:pt>
                  <c:pt idx="9">
                    <c:v>124.25</c:v>
                  </c:pt>
                  <c:pt idx="10">
                    <c:v>51.5</c:v>
                  </c:pt>
                  <c:pt idx="11">
                    <c:v>77.5</c:v>
                  </c:pt>
                  <c:pt idx="12">
                    <c:v>120.25</c:v>
                  </c:pt>
                  <c:pt idx="13">
                    <c:v>82.5</c:v>
                  </c:pt>
                  <c:pt idx="14">
                    <c:v>47.25</c:v>
                  </c:pt>
                  <c:pt idx="15">
                    <c:v>86.25</c:v>
                  </c:pt>
                  <c:pt idx="16">
                    <c:v>37.75</c:v>
                  </c:pt>
                  <c:pt idx="17">
                    <c:v>110.5</c:v>
                  </c:pt>
                  <c:pt idx="18">
                    <c:v>165.5</c:v>
                  </c:pt>
                  <c:pt idx="19">
                    <c:v>113</c:v>
                  </c:pt>
                  <c:pt idx="20">
                    <c:v>111.5</c:v>
                  </c:pt>
                  <c:pt idx="21">
                    <c:v>131.75</c:v>
                  </c:pt>
                  <c:pt idx="22">
                    <c:v>89.75</c:v>
                  </c:pt>
                  <c:pt idx="23">
                    <c:v>120.5</c:v>
                  </c:pt>
                  <c:pt idx="24">
                    <c:v>99</c:v>
                  </c:pt>
                  <c:pt idx="25">
                    <c:v>65</c:v>
                  </c:pt>
                </c:numCache>
              </c:numRef>
            </c:minus>
            <c:spPr>
              <a:ln w="38100"/>
            </c:spPr>
          </c:errBars>
          <c:cat>
            <c:strRef>
              <c:f>d_2!$A$54:$Z$54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d_2!$A$56:$Z$56</c:f>
              <c:numCache>
                <c:formatCode>General</c:formatCode>
                <c:ptCount val="26"/>
                <c:pt idx="0">
                  <c:v>186.75</c:v>
                </c:pt>
                <c:pt idx="1">
                  <c:v>118.5</c:v>
                </c:pt>
                <c:pt idx="2">
                  <c:v>27</c:v>
                </c:pt>
                <c:pt idx="3">
                  <c:v>102.5</c:v>
                </c:pt>
                <c:pt idx="4">
                  <c:v>80.5</c:v>
                </c:pt>
                <c:pt idx="5">
                  <c:v>86.75</c:v>
                </c:pt>
                <c:pt idx="6">
                  <c:v>71</c:v>
                </c:pt>
                <c:pt idx="7">
                  <c:v>81.75</c:v>
                </c:pt>
                <c:pt idx="8">
                  <c:v>97.25</c:v>
                </c:pt>
                <c:pt idx="9">
                  <c:v>124.25</c:v>
                </c:pt>
                <c:pt idx="10">
                  <c:v>51.5</c:v>
                </c:pt>
                <c:pt idx="11">
                  <c:v>77.5</c:v>
                </c:pt>
                <c:pt idx="12">
                  <c:v>120.25</c:v>
                </c:pt>
                <c:pt idx="13">
                  <c:v>82.5</c:v>
                </c:pt>
                <c:pt idx="14">
                  <c:v>47.25</c:v>
                </c:pt>
                <c:pt idx="15">
                  <c:v>86.25</c:v>
                </c:pt>
                <c:pt idx="16">
                  <c:v>37.75</c:v>
                </c:pt>
                <c:pt idx="17">
                  <c:v>110.5</c:v>
                </c:pt>
                <c:pt idx="18">
                  <c:v>165.5</c:v>
                </c:pt>
                <c:pt idx="19">
                  <c:v>113</c:v>
                </c:pt>
                <c:pt idx="20">
                  <c:v>111.5</c:v>
                </c:pt>
                <c:pt idx="21">
                  <c:v>131.75</c:v>
                </c:pt>
                <c:pt idx="22">
                  <c:v>89.75</c:v>
                </c:pt>
                <c:pt idx="23">
                  <c:v>120.5</c:v>
                </c:pt>
                <c:pt idx="24">
                  <c:v>99</c:v>
                </c:pt>
                <c:pt idx="25">
                  <c:v>65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d_2!$A$54:$Z$54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d_2!$A$57:$Z$57</c:f>
              <c:numCache>
                <c:formatCode>General</c:formatCode>
                <c:ptCount val="26"/>
                <c:pt idx="0">
                  <c:v>68.75</c:v>
                </c:pt>
                <c:pt idx="1">
                  <c:v>22</c:v>
                </c:pt>
                <c:pt idx="2">
                  <c:v>2</c:v>
                </c:pt>
                <c:pt idx="3">
                  <c:v>38</c:v>
                </c:pt>
                <c:pt idx="4">
                  <c:v>85.5</c:v>
                </c:pt>
                <c:pt idx="5">
                  <c:v>52.25</c:v>
                </c:pt>
                <c:pt idx="6">
                  <c:v>56</c:v>
                </c:pt>
                <c:pt idx="7">
                  <c:v>32.25</c:v>
                </c:pt>
                <c:pt idx="8">
                  <c:v>51.75</c:v>
                </c:pt>
                <c:pt idx="9">
                  <c:v>52.25</c:v>
                </c:pt>
                <c:pt idx="10">
                  <c:v>96.5</c:v>
                </c:pt>
                <c:pt idx="11">
                  <c:v>97</c:v>
                </c:pt>
                <c:pt idx="12">
                  <c:v>75.75</c:v>
                </c:pt>
                <c:pt idx="13">
                  <c:v>47.5</c:v>
                </c:pt>
                <c:pt idx="14">
                  <c:v>35.75</c:v>
                </c:pt>
                <c:pt idx="15">
                  <c:v>25.75</c:v>
                </c:pt>
                <c:pt idx="16">
                  <c:v>76.75</c:v>
                </c:pt>
                <c:pt idx="17">
                  <c:v>79</c:v>
                </c:pt>
                <c:pt idx="18">
                  <c:v>47</c:v>
                </c:pt>
                <c:pt idx="19">
                  <c:v>75</c:v>
                </c:pt>
                <c:pt idx="20">
                  <c:v>58.5</c:v>
                </c:pt>
                <c:pt idx="21">
                  <c:v>53.25</c:v>
                </c:pt>
                <c:pt idx="22">
                  <c:v>58.75</c:v>
                </c:pt>
                <c:pt idx="23">
                  <c:v>60.5</c:v>
                </c:pt>
                <c:pt idx="24">
                  <c:v>104.5</c:v>
                </c:pt>
                <c:pt idx="25">
                  <c:v>111.5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d_2!$A$59:$Z$59</c:f>
                <c:numCache>
                  <c:formatCode>General</c:formatCode>
                  <c:ptCount val="26"/>
                  <c:pt idx="0">
                    <c:v>296.5</c:v>
                  </c:pt>
                  <c:pt idx="1">
                    <c:v>305.75</c:v>
                  </c:pt>
                  <c:pt idx="2">
                    <c:v>118</c:v>
                  </c:pt>
                  <c:pt idx="3">
                    <c:v>163.5</c:v>
                  </c:pt>
                  <c:pt idx="4">
                    <c:v>152.25</c:v>
                  </c:pt>
                  <c:pt idx="5">
                    <c:v>194</c:v>
                  </c:pt>
                  <c:pt idx="6">
                    <c:v>194.75</c:v>
                  </c:pt>
                  <c:pt idx="7">
                    <c:v>173.75</c:v>
                  </c:pt>
                  <c:pt idx="8">
                    <c:v>226</c:v>
                  </c:pt>
                  <c:pt idx="9">
                    <c:v>169.5</c:v>
                  </c:pt>
                  <c:pt idx="10">
                    <c:v>101.5</c:v>
                  </c:pt>
                  <c:pt idx="11">
                    <c:v>161</c:v>
                  </c:pt>
                  <c:pt idx="12">
                    <c:v>69.5</c:v>
                  </c:pt>
                  <c:pt idx="13">
                    <c:v>327.25</c:v>
                  </c:pt>
                  <c:pt idx="14">
                    <c:v>88</c:v>
                  </c:pt>
                  <c:pt idx="15">
                    <c:v>80.75</c:v>
                  </c:pt>
                  <c:pt idx="16">
                    <c:v>223.25</c:v>
                  </c:pt>
                  <c:pt idx="17">
                    <c:v>178</c:v>
                  </c:pt>
                  <c:pt idx="18">
                    <c:v>343.25</c:v>
                  </c:pt>
                  <c:pt idx="19">
                    <c:v>272.75</c:v>
                  </c:pt>
                  <c:pt idx="20">
                    <c:v>154.5</c:v>
                  </c:pt>
                  <c:pt idx="21">
                    <c:v>215.5</c:v>
                  </c:pt>
                  <c:pt idx="22">
                    <c:v>97.5</c:v>
                  </c:pt>
                  <c:pt idx="23">
                    <c:v>145</c:v>
                  </c:pt>
                  <c:pt idx="24">
                    <c:v>180.25</c:v>
                  </c:pt>
                  <c:pt idx="25">
                    <c:v>164.5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8100"/>
            </c:spPr>
          </c:errBars>
          <c:cat>
            <c:strRef>
              <c:f>d_2!$A$54:$Z$54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d_2!$A$58:$Z$58</c:f>
              <c:numCache>
                <c:formatCode>General</c:formatCode>
                <c:ptCount val="26"/>
                <c:pt idx="0">
                  <c:v>123</c:v>
                </c:pt>
                <c:pt idx="1">
                  <c:v>42.75</c:v>
                </c:pt>
                <c:pt idx="2">
                  <c:v>2</c:v>
                </c:pt>
                <c:pt idx="3">
                  <c:v>30</c:v>
                </c:pt>
                <c:pt idx="4">
                  <c:v>69.75</c:v>
                </c:pt>
                <c:pt idx="5">
                  <c:v>113</c:v>
                </c:pt>
                <c:pt idx="6">
                  <c:v>38.25</c:v>
                </c:pt>
                <c:pt idx="7">
                  <c:v>55.25</c:v>
                </c:pt>
                <c:pt idx="8">
                  <c:v>103</c:v>
                </c:pt>
                <c:pt idx="9">
                  <c:v>51</c:v>
                </c:pt>
                <c:pt idx="10">
                  <c:v>142.5</c:v>
                </c:pt>
                <c:pt idx="11">
                  <c:v>95.5</c:v>
                </c:pt>
                <c:pt idx="12">
                  <c:v>61.5</c:v>
                </c:pt>
                <c:pt idx="13">
                  <c:v>48.75</c:v>
                </c:pt>
                <c:pt idx="14">
                  <c:v>32</c:v>
                </c:pt>
                <c:pt idx="15">
                  <c:v>90.25</c:v>
                </c:pt>
                <c:pt idx="16">
                  <c:v>40.25</c:v>
                </c:pt>
                <c:pt idx="17">
                  <c:v>47.5</c:v>
                </c:pt>
                <c:pt idx="18">
                  <c:v>97.25</c:v>
                </c:pt>
                <c:pt idx="19">
                  <c:v>128.25</c:v>
                </c:pt>
                <c:pt idx="20">
                  <c:v>40.5</c:v>
                </c:pt>
                <c:pt idx="21">
                  <c:v>117.5</c:v>
                </c:pt>
                <c:pt idx="22">
                  <c:v>97</c:v>
                </c:pt>
                <c:pt idx="23">
                  <c:v>87</c:v>
                </c:pt>
                <c:pt idx="24">
                  <c:v>59.25</c:v>
                </c:pt>
                <c:pt idx="25">
                  <c:v>51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d_2!$A$54:$Z$54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d_2!$A$59:$Z$59</c:f>
              <c:numCache>
                <c:formatCode>General</c:formatCode>
                <c:ptCount val="26"/>
                <c:pt idx="0">
                  <c:v>296.5</c:v>
                </c:pt>
                <c:pt idx="1">
                  <c:v>305.75</c:v>
                </c:pt>
                <c:pt idx="2">
                  <c:v>118</c:v>
                </c:pt>
                <c:pt idx="3">
                  <c:v>163.5</c:v>
                </c:pt>
                <c:pt idx="4">
                  <c:v>152.25</c:v>
                </c:pt>
                <c:pt idx="5">
                  <c:v>194</c:v>
                </c:pt>
                <c:pt idx="6">
                  <c:v>194.75</c:v>
                </c:pt>
                <c:pt idx="7">
                  <c:v>173.75</c:v>
                </c:pt>
                <c:pt idx="8">
                  <c:v>226</c:v>
                </c:pt>
                <c:pt idx="9">
                  <c:v>169.5</c:v>
                </c:pt>
                <c:pt idx="10">
                  <c:v>101.5</c:v>
                </c:pt>
                <c:pt idx="11">
                  <c:v>161</c:v>
                </c:pt>
                <c:pt idx="12">
                  <c:v>69.5</c:v>
                </c:pt>
                <c:pt idx="13">
                  <c:v>327.25</c:v>
                </c:pt>
                <c:pt idx="14">
                  <c:v>88</c:v>
                </c:pt>
                <c:pt idx="15">
                  <c:v>80.75</c:v>
                </c:pt>
                <c:pt idx="16">
                  <c:v>223.25</c:v>
                </c:pt>
                <c:pt idx="17">
                  <c:v>178</c:v>
                </c:pt>
                <c:pt idx="18">
                  <c:v>343.25</c:v>
                </c:pt>
                <c:pt idx="19">
                  <c:v>272.75</c:v>
                </c:pt>
                <c:pt idx="20">
                  <c:v>154.5</c:v>
                </c:pt>
                <c:pt idx="21">
                  <c:v>215.5</c:v>
                </c:pt>
                <c:pt idx="22">
                  <c:v>97.5</c:v>
                </c:pt>
                <c:pt idx="23">
                  <c:v>145</c:v>
                </c:pt>
                <c:pt idx="24">
                  <c:v>180.25</c:v>
                </c:pt>
                <c:pt idx="25">
                  <c:v>164.5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293504"/>
        <c:axId val="230295040"/>
      </c:barChart>
      <c:catAx>
        <c:axId val="2302935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0295040"/>
        <c:crosses val="autoZero"/>
        <c:auto val="1"/>
        <c:lblAlgn val="ctr"/>
        <c:lblOffset val="100"/>
        <c:noMultiLvlLbl val="0"/>
      </c:catAx>
      <c:valAx>
        <c:axId val="230295040"/>
        <c:scaling>
          <c:orientation val="minMax"/>
          <c:max val="800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Anzahl ausgeführter Aktionen pro Runde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0293504"/>
        <c:crosses val="autoZero"/>
        <c:crossBetween val="between"/>
        <c:majorUnit val="100"/>
        <c:minorUnit val="50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Endpunktestand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r_2!$A$54:$Z$54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r_2!$A$55:$Z$55</c:f>
              <c:numCache>
                <c:formatCode>General</c:formatCode>
                <c:ptCount val="26"/>
                <c:pt idx="0">
                  <c:v>165</c:v>
                </c:pt>
                <c:pt idx="1">
                  <c:v>234</c:v>
                </c:pt>
                <c:pt idx="2">
                  <c:v>2611</c:v>
                </c:pt>
                <c:pt idx="3">
                  <c:v>1051</c:v>
                </c:pt>
                <c:pt idx="4">
                  <c:v>651</c:v>
                </c:pt>
                <c:pt idx="5">
                  <c:v>927</c:v>
                </c:pt>
                <c:pt idx="6">
                  <c:v>889</c:v>
                </c:pt>
                <c:pt idx="7">
                  <c:v>650</c:v>
                </c:pt>
                <c:pt idx="8">
                  <c:v>698</c:v>
                </c:pt>
                <c:pt idx="9">
                  <c:v>601</c:v>
                </c:pt>
                <c:pt idx="10">
                  <c:v>560</c:v>
                </c:pt>
                <c:pt idx="11">
                  <c:v>772</c:v>
                </c:pt>
                <c:pt idx="12">
                  <c:v>638</c:v>
                </c:pt>
                <c:pt idx="13">
                  <c:v>455</c:v>
                </c:pt>
                <c:pt idx="14">
                  <c:v>1381</c:v>
                </c:pt>
                <c:pt idx="15">
                  <c:v>488</c:v>
                </c:pt>
                <c:pt idx="16">
                  <c:v>944</c:v>
                </c:pt>
                <c:pt idx="17">
                  <c:v>1093</c:v>
                </c:pt>
                <c:pt idx="18">
                  <c:v>226</c:v>
                </c:pt>
                <c:pt idx="19">
                  <c:v>461</c:v>
                </c:pt>
                <c:pt idx="20">
                  <c:v>687</c:v>
                </c:pt>
                <c:pt idx="21">
                  <c:v>451</c:v>
                </c:pt>
                <c:pt idx="22">
                  <c:v>1113</c:v>
                </c:pt>
                <c:pt idx="23">
                  <c:v>863</c:v>
                </c:pt>
                <c:pt idx="24">
                  <c:v>442</c:v>
                </c:pt>
                <c:pt idx="25">
                  <c:v>1107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r_2!$A$56:$Z$56</c:f>
                <c:numCache>
                  <c:formatCode>General</c:formatCode>
                  <c:ptCount val="26"/>
                  <c:pt idx="0">
                    <c:v>2384.5</c:v>
                  </c:pt>
                  <c:pt idx="1">
                    <c:v>4241.75</c:v>
                  </c:pt>
                  <c:pt idx="2">
                    <c:v>773</c:v>
                  </c:pt>
                  <c:pt idx="3">
                    <c:v>1409.5</c:v>
                  </c:pt>
                  <c:pt idx="4">
                    <c:v>1282.75</c:v>
                  </c:pt>
                  <c:pt idx="5">
                    <c:v>1945</c:v>
                  </c:pt>
                  <c:pt idx="6">
                    <c:v>1145.75</c:v>
                  </c:pt>
                  <c:pt idx="7">
                    <c:v>1605.75</c:v>
                  </c:pt>
                  <c:pt idx="8">
                    <c:v>992</c:v>
                  </c:pt>
                  <c:pt idx="9">
                    <c:v>1765.5</c:v>
                  </c:pt>
                  <c:pt idx="10">
                    <c:v>1052</c:v>
                  </c:pt>
                  <c:pt idx="11">
                    <c:v>986</c:v>
                  </c:pt>
                  <c:pt idx="12">
                    <c:v>1218</c:v>
                  </c:pt>
                  <c:pt idx="13">
                    <c:v>1816.5</c:v>
                  </c:pt>
                  <c:pt idx="14">
                    <c:v>732.5</c:v>
                  </c:pt>
                  <c:pt idx="15">
                    <c:v>1429.25</c:v>
                  </c:pt>
                  <c:pt idx="16">
                    <c:v>396.25</c:v>
                  </c:pt>
                  <c:pt idx="17">
                    <c:v>848.25</c:v>
                  </c:pt>
                  <c:pt idx="18">
                    <c:v>1744.75</c:v>
                  </c:pt>
                  <c:pt idx="19">
                    <c:v>938.5</c:v>
                  </c:pt>
                  <c:pt idx="20">
                    <c:v>687.75</c:v>
                  </c:pt>
                  <c:pt idx="21">
                    <c:v>1565</c:v>
                  </c:pt>
                  <c:pt idx="22">
                    <c:v>1043.5</c:v>
                  </c:pt>
                  <c:pt idx="23">
                    <c:v>1564</c:v>
                  </c:pt>
                  <c:pt idx="24">
                    <c:v>1373.25</c:v>
                  </c:pt>
                  <c:pt idx="25">
                    <c:v>721.25</c:v>
                  </c:pt>
                </c:numCache>
              </c:numRef>
            </c:minus>
            <c:spPr>
              <a:ln w="38100"/>
            </c:spPr>
          </c:errBars>
          <c:cat>
            <c:strRef>
              <c:f>r_2!$A$54:$Z$54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r_2!$A$56:$Z$56</c:f>
              <c:numCache>
                <c:formatCode>General</c:formatCode>
                <c:ptCount val="26"/>
                <c:pt idx="0">
                  <c:v>2384.5</c:v>
                </c:pt>
                <c:pt idx="1">
                  <c:v>4241.75</c:v>
                </c:pt>
                <c:pt idx="2">
                  <c:v>773</c:v>
                </c:pt>
                <c:pt idx="3">
                  <c:v>1409.5</c:v>
                </c:pt>
                <c:pt idx="4">
                  <c:v>1282.75</c:v>
                </c:pt>
                <c:pt idx="5">
                  <c:v>1945</c:v>
                </c:pt>
                <c:pt idx="6">
                  <c:v>1145.75</c:v>
                </c:pt>
                <c:pt idx="7">
                  <c:v>1605.75</c:v>
                </c:pt>
                <c:pt idx="8">
                  <c:v>992</c:v>
                </c:pt>
                <c:pt idx="9">
                  <c:v>1765.5</c:v>
                </c:pt>
                <c:pt idx="10">
                  <c:v>1052</c:v>
                </c:pt>
                <c:pt idx="11">
                  <c:v>986</c:v>
                </c:pt>
                <c:pt idx="12">
                  <c:v>1218</c:v>
                </c:pt>
                <c:pt idx="13">
                  <c:v>1816.5</c:v>
                </c:pt>
                <c:pt idx="14">
                  <c:v>732.5</c:v>
                </c:pt>
                <c:pt idx="15">
                  <c:v>1429.25</c:v>
                </c:pt>
                <c:pt idx="16">
                  <c:v>396.25</c:v>
                </c:pt>
                <c:pt idx="17">
                  <c:v>848.25</c:v>
                </c:pt>
                <c:pt idx="18">
                  <c:v>1744.75</c:v>
                </c:pt>
                <c:pt idx="19">
                  <c:v>938.5</c:v>
                </c:pt>
                <c:pt idx="20">
                  <c:v>687.75</c:v>
                </c:pt>
                <c:pt idx="21">
                  <c:v>1565</c:v>
                </c:pt>
                <c:pt idx="22">
                  <c:v>1043.5</c:v>
                </c:pt>
                <c:pt idx="23">
                  <c:v>1564</c:v>
                </c:pt>
                <c:pt idx="24">
                  <c:v>1373.25</c:v>
                </c:pt>
                <c:pt idx="25">
                  <c:v>721.25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r_2!$A$54:$Z$54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r_2!$A$57:$Z$57</c:f>
              <c:numCache>
                <c:formatCode>General</c:formatCode>
                <c:ptCount val="26"/>
                <c:pt idx="0">
                  <c:v>1507.5</c:v>
                </c:pt>
                <c:pt idx="1">
                  <c:v>1153.25</c:v>
                </c:pt>
                <c:pt idx="2">
                  <c:v>1</c:v>
                </c:pt>
                <c:pt idx="3">
                  <c:v>387</c:v>
                </c:pt>
                <c:pt idx="4">
                  <c:v>1183.25</c:v>
                </c:pt>
                <c:pt idx="5">
                  <c:v>1258</c:v>
                </c:pt>
                <c:pt idx="6">
                  <c:v>815.75</c:v>
                </c:pt>
                <c:pt idx="7">
                  <c:v>619.25</c:v>
                </c:pt>
                <c:pt idx="8">
                  <c:v>959.5</c:v>
                </c:pt>
                <c:pt idx="9">
                  <c:v>645.5</c:v>
                </c:pt>
                <c:pt idx="10">
                  <c:v>1508</c:v>
                </c:pt>
                <c:pt idx="11">
                  <c:v>1538</c:v>
                </c:pt>
                <c:pt idx="12">
                  <c:v>1635.5</c:v>
                </c:pt>
                <c:pt idx="13">
                  <c:v>1594.5</c:v>
                </c:pt>
                <c:pt idx="14">
                  <c:v>1074.5</c:v>
                </c:pt>
                <c:pt idx="15">
                  <c:v>759.75</c:v>
                </c:pt>
                <c:pt idx="16">
                  <c:v>1384.75</c:v>
                </c:pt>
                <c:pt idx="17">
                  <c:v>732.25</c:v>
                </c:pt>
                <c:pt idx="18">
                  <c:v>833.75</c:v>
                </c:pt>
                <c:pt idx="19">
                  <c:v>1424</c:v>
                </c:pt>
                <c:pt idx="20">
                  <c:v>1832.25</c:v>
                </c:pt>
                <c:pt idx="21">
                  <c:v>1046.5</c:v>
                </c:pt>
                <c:pt idx="22">
                  <c:v>987.5</c:v>
                </c:pt>
                <c:pt idx="23">
                  <c:v>1341</c:v>
                </c:pt>
                <c:pt idx="24">
                  <c:v>1570.25</c:v>
                </c:pt>
                <c:pt idx="25">
                  <c:v>1299.75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r_2!$A$59:$Z$59</c:f>
                <c:numCache>
                  <c:formatCode>General</c:formatCode>
                  <c:ptCount val="26"/>
                  <c:pt idx="0">
                    <c:v>6645.25</c:v>
                  </c:pt>
                  <c:pt idx="1">
                    <c:v>7663.75</c:v>
                  </c:pt>
                  <c:pt idx="2">
                    <c:v>2022</c:v>
                  </c:pt>
                  <c:pt idx="3">
                    <c:v>4040.5</c:v>
                  </c:pt>
                  <c:pt idx="4">
                    <c:v>3577</c:v>
                  </c:pt>
                  <c:pt idx="5">
                    <c:v>9483.5</c:v>
                  </c:pt>
                  <c:pt idx="6">
                    <c:v>5759</c:v>
                  </c:pt>
                  <c:pt idx="7">
                    <c:v>1590.5</c:v>
                  </c:pt>
                  <c:pt idx="8">
                    <c:v>5740</c:v>
                  </c:pt>
                  <c:pt idx="9">
                    <c:v>3497.25</c:v>
                  </c:pt>
                  <c:pt idx="10">
                    <c:v>3037.5</c:v>
                  </c:pt>
                  <c:pt idx="11">
                    <c:v>3693.25</c:v>
                  </c:pt>
                  <c:pt idx="12">
                    <c:v>1504.5</c:v>
                  </c:pt>
                  <c:pt idx="13">
                    <c:v>6576</c:v>
                  </c:pt>
                  <c:pt idx="14">
                    <c:v>2691.5</c:v>
                  </c:pt>
                  <c:pt idx="15">
                    <c:v>1715.5</c:v>
                  </c:pt>
                  <c:pt idx="16">
                    <c:v>3204.25</c:v>
                  </c:pt>
                  <c:pt idx="17">
                    <c:v>8684</c:v>
                  </c:pt>
                  <c:pt idx="18">
                    <c:v>8925.75</c:v>
                  </c:pt>
                  <c:pt idx="19">
                    <c:v>4022.75</c:v>
                  </c:pt>
                  <c:pt idx="20">
                    <c:v>1671</c:v>
                  </c:pt>
                  <c:pt idx="21">
                    <c:v>1850.5</c:v>
                  </c:pt>
                  <c:pt idx="22">
                    <c:v>3437.25</c:v>
                  </c:pt>
                  <c:pt idx="23">
                    <c:v>7666.5</c:v>
                  </c:pt>
                  <c:pt idx="24">
                    <c:v>2284.25</c:v>
                  </c:pt>
                  <c:pt idx="25">
                    <c:v>3129.75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8100"/>
            </c:spPr>
          </c:errBars>
          <c:cat>
            <c:strRef>
              <c:f>r_2!$A$54:$Z$54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r_2!$A$58:$Z$58</c:f>
              <c:numCache>
                <c:formatCode>General</c:formatCode>
                <c:ptCount val="26"/>
                <c:pt idx="0">
                  <c:v>1835.75</c:v>
                </c:pt>
                <c:pt idx="1">
                  <c:v>1539.25</c:v>
                </c:pt>
                <c:pt idx="2">
                  <c:v>0</c:v>
                </c:pt>
                <c:pt idx="3">
                  <c:v>1603</c:v>
                </c:pt>
                <c:pt idx="4">
                  <c:v>1112</c:v>
                </c:pt>
                <c:pt idx="5">
                  <c:v>927.5</c:v>
                </c:pt>
                <c:pt idx="6">
                  <c:v>1483.5</c:v>
                </c:pt>
                <c:pt idx="7">
                  <c:v>1184.5</c:v>
                </c:pt>
                <c:pt idx="8">
                  <c:v>1706.5</c:v>
                </c:pt>
                <c:pt idx="9">
                  <c:v>1215.75</c:v>
                </c:pt>
                <c:pt idx="10">
                  <c:v>1654.5</c:v>
                </c:pt>
                <c:pt idx="11">
                  <c:v>1892.75</c:v>
                </c:pt>
                <c:pt idx="12">
                  <c:v>1775</c:v>
                </c:pt>
                <c:pt idx="13">
                  <c:v>1209</c:v>
                </c:pt>
                <c:pt idx="14">
                  <c:v>1281.5</c:v>
                </c:pt>
                <c:pt idx="15">
                  <c:v>1614.5</c:v>
                </c:pt>
                <c:pt idx="16">
                  <c:v>1465.75</c:v>
                </c:pt>
                <c:pt idx="17">
                  <c:v>1715.5</c:v>
                </c:pt>
                <c:pt idx="18">
                  <c:v>1547.75</c:v>
                </c:pt>
                <c:pt idx="19">
                  <c:v>1293.75</c:v>
                </c:pt>
                <c:pt idx="20">
                  <c:v>905</c:v>
                </c:pt>
                <c:pt idx="21">
                  <c:v>1528</c:v>
                </c:pt>
                <c:pt idx="22">
                  <c:v>1212.75</c:v>
                </c:pt>
                <c:pt idx="23">
                  <c:v>1031.5</c:v>
                </c:pt>
                <c:pt idx="24">
                  <c:v>1117.25</c:v>
                </c:pt>
                <c:pt idx="25">
                  <c:v>1344.25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r_2!$A$54:$Z$54</c:f>
              <c:strCache>
                <c:ptCount val="26"/>
                <c:pt idx="0">
                  <c:v>Experte (52)</c:v>
                </c:pt>
                <c:pt idx="1">
                  <c:v>DDQN_1Mio (30)</c:v>
                </c:pt>
                <c:pt idx="2">
                  <c:v>DDQN (30) ~ LA2</c:v>
                </c:pt>
                <c:pt idx="3">
                  <c:v>Agent_78 (30)</c:v>
                </c:pt>
                <c:pt idx="4">
                  <c:v>Agent_82 (30)</c:v>
                </c:pt>
                <c:pt idx="5">
                  <c:v>Agent_88 (30)</c:v>
                </c:pt>
                <c:pt idx="6">
                  <c:v>Agent_89 (30)</c:v>
                </c:pt>
                <c:pt idx="7">
                  <c:v>Agent_198 (30)</c:v>
                </c:pt>
                <c:pt idx="8">
                  <c:v>Agent_297 (30)</c:v>
                </c:pt>
                <c:pt idx="9">
                  <c:v>Agent_298 (30)</c:v>
                </c:pt>
                <c:pt idx="10">
                  <c:v>Agent_311 (30)</c:v>
                </c:pt>
                <c:pt idx="11">
                  <c:v>Agent_312 (30)</c:v>
                </c:pt>
                <c:pt idx="12">
                  <c:v>Agent_317 (30)</c:v>
                </c:pt>
                <c:pt idx="13">
                  <c:v>Agent_318 (30)</c:v>
                </c:pt>
                <c:pt idx="14">
                  <c:v>Agent_319 (30)</c:v>
                </c:pt>
                <c:pt idx="15">
                  <c:v>Agent_329 (30)</c:v>
                </c:pt>
                <c:pt idx="16">
                  <c:v>Agent_355 (30)</c:v>
                </c:pt>
                <c:pt idx="17">
                  <c:v>Agent_404 (30)</c:v>
                </c:pt>
                <c:pt idx="18">
                  <c:v>Agent_416 (30)</c:v>
                </c:pt>
                <c:pt idx="19">
                  <c:v>Agent_434 (30)</c:v>
                </c:pt>
                <c:pt idx="20">
                  <c:v>Agent_435 (30)</c:v>
                </c:pt>
                <c:pt idx="21">
                  <c:v>Agent_447 (30)</c:v>
                </c:pt>
                <c:pt idx="22">
                  <c:v>Agent_448 (30)</c:v>
                </c:pt>
                <c:pt idx="23">
                  <c:v>Agent_485 (30)</c:v>
                </c:pt>
                <c:pt idx="24">
                  <c:v>Agent_486 (30)</c:v>
                </c:pt>
                <c:pt idx="25">
                  <c:v>Agent_487 (30)</c:v>
                </c:pt>
              </c:strCache>
            </c:strRef>
          </c:cat>
          <c:val>
            <c:numRef>
              <c:f>r_2!$A$59:$Z$59</c:f>
              <c:numCache>
                <c:formatCode>General</c:formatCode>
                <c:ptCount val="26"/>
                <c:pt idx="0">
                  <c:v>6645.25</c:v>
                </c:pt>
                <c:pt idx="1">
                  <c:v>7663.75</c:v>
                </c:pt>
                <c:pt idx="2">
                  <c:v>2022</c:v>
                </c:pt>
                <c:pt idx="3">
                  <c:v>4040.5</c:v>
                </c:pt>
                <c:pt idx="4">
                  <c:v>3577</c:v>
                </c:pt>
                <c:pt idx="5">
                  <c:v>9483.5</c:v>
                </c:pt>
                <c:pt idx="6">
                  <c:v>5759</c:v>
                </c:pt>
                <c:pt idx="7">
                  <c:v>1590.5</c:v>
                </c:pt>
                <c:pt idx="8">
                  <c:v>5740</c:v>
                </c:pt>
                <c:pt idx="9">
                  <c:v>3497.25</c:v>
                </c:pt>
                <c:pt idx="10">
                  <c:v>3037.5</c:v>
                </c:pt>
                <c:pt idx="11">
                  <c:v>3693.25</c:v>
                </c:pt>
                <c:pt idx="12">
                  <c:v>1504.5</c:v>
                </c:pt>
                <c:pt idx="13">
                  <c:v>6576</c:v>
                </c:pt>
                <c:pt idx="14">
                  <c:v>2691.5</c:v>
                </c:pt>
                <c:pt idx="15">
                  <c:v>1715.5</c:v>
                </c:pt>
                <c:pt idx="16">
                  <c:v>3204.25</c:v>
                </c:pt>
                <c:pt idx="17">
                  <c:v>8684</c:v>
                </c:pt>
                <c:pt idx="18">
                  <c:v>8925.75</c:v>
                </c:pt>
                <c:pt idx="19">
                  <c:v>4022.75</c:v>
                </c:pt>
                <c:pt idx="20">
                  <c:v>1671</c:v>
                </c:pt>
                <c:pt idx="21">
                  <c:v>1850.5</c:v>
                </c:pt>
                <c:pt idx="22">
                  <c:v>3437.25</c:v>
                </c:pt>
                <c:pt idx="23">
                  <c:v>7666.5</c:v>
                </c:pt>
                <c:pt idx="24">
                  <c:v>2284.25</c:v>
                </c:pt>
                <c:pt idx="25">
                  <c:v>3129.75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339136"/>
        <c:axId val="233340928"/>
      </c:barChart>
      <c:catAx>
        <c:axId val="2333391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3340928"/>
        <c:crosses val="autoZero"/>
        <c:auto val="1"/>
        <c:lblAlgn val="ctr"/>
        <c:lblOffset val="100"/>
        <c:noMultiLvlLbl val="0"/>
      </c:catAx>
      <c:valAx>
        <c:axId val="233340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Endpunktestand pro Runde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33391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Keine Aktion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a_0_1!$A$64:$K$64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a_0_1!$A$65:$K$65</c:f>
              <c:numCache>
                <c:formatCode>General</c:formatCode>
                <c:ptCount val="11"/>
                <c:pt idx="0">
                  <c:v>14</c:v>
                </c:pt>
                <c:pt idx="1">
                  <c:v>50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a_0_1!$A$66:$K$66</c:f>
                <c:numCache>
                  <c:formatCode>General</c:formatCode>
                  <c:ptCount val="11"/>
                  <c:pt idx="0">
                    <c:v>25.25</c:v>
                  </c:pt>
                  <c:pt idx="1">
                    <c:v>22.75</c:v>
                  </c:pt>
                  <c:pt idx="2">
                    <c:v>0</c:v>
                  </c:pt>
                  <c:pt idx="3">
                    <c:v>3.75</c:v>
                  </c:pt>
                  <c:pt idx="4">
                    <c:v>4.25</c:v>
                  </c:pt>
                  <c:pt idx="5">
                    <c:v>0.25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5</c:v>
                  </c:pt>
                  <c:pt idx="10">
                    <c:v>1</c:v>
                  </c:pt>
                </c:numCache>
              </c:numRef>
            </c:minus>
            <c:spPr>
              <a:ln w="38100"/>
            </c:spPr>
          </c:errBars>
          <c:cat>
            <c:strRef>
              <c:f>a_0_1!$A$64:$K$64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a_0_1!$A$66:$K$66</c:f>
              <c:numCache>
                <c:formatCode>General</c:formatCode>
                <c:ptCount val="11"/>
                <c:pt idx="0">
                  <c:v>25.25</c:v>
                </c:pt>
                <c:pt idx="1">
                  <c:v>22.75</c:v>
                </c:pt>
                <c:pt idx="2">
                  <c:v>0</c:v>
                </c:pt>
                <c:pt idx="3">
                  <c:v>3.75</c:v>
                </c:pt>
                <c:pt idx="4">
                  <c:v>4.25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a_0_1!$A$64:$K$64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a_0_1!$A$67:$K$67</c:f>
              <c:numCache>
                <c:formatCode>General</c:formatCode>
                <c:ptCount val="11"/>
                <c:pt idx="0">
                  <c:v>13.75</c:v>
                </c:pt>
                <c:pt idx="1">
                  <c:v>16.75</c:v>
                </c:pt>
                <c:pt idx="2">
                  <c:v>0</c:v>
                </c:pt>
                <c:pt idx="3">
                  <c:v>8.75</c:v>
                </c:pt>
                <c:pt idx="4">
                  <c:v>6.25</c:v>
                </c:pt>
                <c:pt idx="5">
                  <c:v>0.75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 w="38100">
              <a:solidFill>
                <a:schemeClr val="tx1">
                  <a:shade val="95000"/>
                  <a:satMod val="105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a_0_1!$A$69:$K$69</c:f>
                <c:numCache>
                  <c:formatCode>General</c:formatCode>
                  <c:ptCount val="11"/>
                  <c:pt idx="0">
                    <c:v>33.25</c:v>
                  </c:pt>
                  <c:pt idx="1">
                    <c:v>180</c:v>
                  </c:pt>
                  <c:pt idx="2">
                    <c:v>1</c:v>
                  </c:pt>
                  <c:pt idx="3">
                    <c:v>22.25</c:v>
                  </c:pt>
                  <c:pt idx="4">
                    <c:v>27.5</c:v>
                  </c:pt>
                  <c:pt idx="5">
                    <c:v>20.25</c:v>
                  </c:pt>
                  <c:pt idx="6">
                    <c:v>16</c:v>
                  </c:pt>
                  <c:pt idx="7">
                    <c:v>13</c:v>
                  </c:pt>
                  <c:pt idx="8">
                    <c:v>14.5</c:v>
                  </c:pt>
                  <c:pt idx="9">
                    <c:v>16.5</c:v>
                  </c:pt>
                  <c:pt idx="10">
                    <c:v>13.25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8100"/>
            </c:spPr>
          </c:errBars>
          <c:cat>
            <c:strRef>
              <c:f>a_0_1!$A$64:$K$64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a_0_1!$A$68:$K$68</c:f>
              <c:numCache>
                <c:formatCode>General</c:formatCode>
                <c:ptCount val="11"/>
                <c:pt idx="0">
                  <c:v>10.75</c:v>
                </c:pt>
                <c:pt idx="1">
                  <c:v>23.5</c:v>
                </c:pt>
                <c:pt idx="2">
                  <c:v>0</c:v>
                </c:pt>
                <c:pt idx="3">
                  <c:v>7.25</c:v>
                </c:pt>
                <c:pt idx="4">
                  <c:v>5</c:v>
                </c:pt>
                <c:pt idx="5">
                  <c:v>2.75</c:v>
                </c:pt>
                <c:pt idx="6">
                  <c:v>7</c:v>
                </c:pt>
                <c:pt idx="7">
                  <c:v>7</c:v>
                </c:pt>
                <c:pt idx="8">
                  <c:v>6.5</c:v>
                </c:pt>
                <c:pt idx="9">
                  <c:v>9.5</c:v>
                </c:pt>
                <c:pt idx="10">
                  <c:v>2.75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a_0_1!$A$64:$K$64</c:f>
              <c:strCache>
                <c:ptCount val="11"/>
                <c:pt idx="0">
                  <c:v>Experte (62)</c:v>
                </c:pt>
                <c:pt idx="1">
                  <c:v>DDQN_1Mio (30)</c:v>
                </c:pt>
                <c:pt idx="2">
                  <c:v>DDQN (30) ~ LA1</c:v>
                </c:pt>
                <c:pt idx="3">
                  <c:v>Agent_16 (30)</c:v>
                </c:pt>
                <c:pt idx="4">
                  <c:v>Agent_18 (30)</c:v>
                </c:pt>
                <c:pt idx="5">
                  <c:v>Agent_19 (30)</c:v>
                </c:pt>
                <c:pt idx="6">
                  <c:v>Agent_21 (30)</c:v>
                </c:pt>
                <c:pt idx="7">
                  <c:v>Agent_23 (30)</c:v>
                </c:pt>
                <c:pt idx="8">
                  <c:v>Agent_34 (30)</c:v>
                </c:pt>
                <c:pt idx="9">
                  <c:v>Agent_42 (30)</c:v>
                </c:pt>
                <c:pt idx="10">
                  <c:v>Agent_43 (30)</c:v>
                </c:pt>
              </c:strCache>
            </c:strRef>
          </c:cat>
          <c:val>
            <c:numRef>
              <c:f>a_0_1!$A$69:$K$69</c:f>
              <c:numCache>
                <c:formatCode>General</c:formatCode>
                <c:ptCount val="11"/>
                <c:pt idx="0">
                  <c:v>33.25</c:v>
                </c:pt>
                <c:pt idx="1">
                  <c:v>180</c:v>
                </c:pt>
                <c:pt idx="2">
                  <c:v>1</c:v>
                </c:pt>
                <c:pt idx="3">
                  <c:v>22.25</c:v>
                </c:pt>
                <c:pt idx="4">
                  <c:v>27.5</c:v>
                </c:pt>
                <c:pt idx="5">
                  <c:v>20.25</c:v>
                </c:pt>
                <c:pt idx="6">
                  <c:v>16</c:v>
                </c:pt>
                <c:pt idx="7">
                  <c:v>13</c:v>
                </c:pt>
                <c:pt idx="8">
                  <c:v>14.5</c:v>
                </c:pt>
                <c:pt idx="9">
                  <c:v>16.5</c:v>
                </c:pt>
                <c:pt idx="10">
                  <c:v>13.25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070976"/>
        <c:axId val="233072512"/>
      </c:barChart>
      <c:catAx>
        <c:axId val="23307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3072512"/>
        <c:crosses val="autoZero"/>
        <c:auto val="1"/>
        <c:lblAlgn val="ctr"/>
        <c:lblOffset val="100"/>
        <c:noMultiLvlLbl val="0"/>
      </c:catAx>
      <c:valAx>
        <c:axId val="233072512"/>
        <c:scaling>
          <c:orientation val="minMax"/>
          <c:max val="3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Anzahl pro Runde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33070976"/>
        <c:crosses val="autoZero"/>
        <c:crossBetween val="between"/>
        <c:majorUnit val="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21</xdr:row>
      <xdr:rowOff>114300</xdr:rowOff>
    </xdr:from>
    <xdr:to>
      <xdr:col>25</xdr:col>
      <xdr:colOff>40541</xdr:colOff>
      <xdr:row>49</xdr:row>
      <xdr:rowOff>180300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675409</xdr:colOff>
      <xdr:row>33</xdr:row>
      <xdr:rowOff>169718</xdr:rowOff>
    </xdr:from>
    <xdr:to>
      <xdr:col>27</xdr:col>
      <xdr:colOff>471409</xdr:colOff>
      <xdr:row>62</xdr:row>
      <xdr:rowOff>45218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675409</xdr:colOff>
      <xdr:row>30</xdr:row>
      <xdr:rowOff>169718</xdr:rowOff>
    </xdr:from>
    <xdr:to>
      <xdr:col>27</xdr:col>
      <xdr:colOff>471409</xdr:colOff>
      <xdr:row>59</xdr:row>
      <xdr:rowOff>45218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155863</xdr:colOff>
      <xdr:row>26</xdr:row>
      <xdr:rowOff>100445</xdr:rowOff>
    </xdr:from>
    <xdr:to>
      <xdr:col>23</xdr:col>
      <xdr:colOff>713863</xdr:colOff>
      <xdr:row>54</xdr:row>
      <xdr:rowOff>166445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675409</xdr:colOff>
      <xdr:row>33</xdr:row>
      <xdr:rowOff>169718</xdr:rowOff>
    </xdr:from>
    <xdr:to>
      <xdr:col>27</xdr:col>
      <xdr:colOff>471409</xdr:colOff>
      <xdr:row>62</xdr:row>
      <xdr:rowOff>45218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675409</xdr:colOff>
      <xdr:row>30</xdr:row>
      <xdr:rowOff>169718</xdr:rowOff>
    </xdr:from>
    <xdr:to>
      <xdr:col>27</xdr:col>
      <xdr:colOff>471409</xdr:colOff>
      <xdr:row>59</xdr:row>
      <xdr:rowOff>45218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675409</xdr:colOff>
      <xdr:row>30</xdr:row>
      <xdr:rowOff>169718</xdr:rowOff>
    </xdr:from>
    <xdr:to>
      <xdr:col>27</xdr:col>
      <xdr:colOff>471409</xdr:colOff>
      <xdr:row>59</xdr:row>
      <xdr:rowOff>45218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675409</xdr:colOff>
      <xdr:row>30</xdr:row>
      <xdr:rowOff>169718</xdr:rowOff>
    </xdr:from>
    <xdr:to>
      <xdr:col>27</xdr:col>
      <xdr:colOff>471409</xdr:colOff>
      <xdr:row>59</xdr:row>
      <xdr:rowOff>45218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138543</xdr:colOff>
      <xdr:row>18</xdr:row>
      <xdr:rowOff>17318</xdr:rowOff>
    </xdr:from>
    <xdr:to>
      <xdr:col>27</xdr:col>
      <xdr:colOff>492543</xdr:colOff>
      <xdr:row>46</xdr:row>
      <xdr:rowOff>83318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277091</xdr:colOff>
      <xdr:row>13</xdr:row>
      <xdr:rowOff>13855</xdr:rowOff>
    </xdr:from>
    <xdr:to>
      <xdr:col>27</xdr:col>
      <xdr:colOff>631091</xdr:colOff>
      <xdr:row>41</xdr:row>
      <xdr:rowOff>79855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108857</xdr:colOff>
      <xdr:row>7</xdr:row>
      <xdr:rowOff>125188</xdr:rowOff>
    </xdr:from>
    <xdr:to>
      <xdr:col>44</xdr:col>
      <xdr:colOff>180535</xdr:colOff>
      <xdr:row>54</xdr:row>
      <xdr:rowOff>171688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108857</xdr:colOff>
      <xdr:row>23</xdr:row>
      <xdr:rowOff>29936</xdr:rowOff>
    </xdr:from>
    <xdr:to>
      <xdr:col>26</xdr:col>
      <xdr:colOff>670675</xdr:colOff>
      <xdr:row>51</xdr:row>
      <xdr:rowOff>95936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312965</xdr:colOff>
      <xdr:row>3</xdr:row>
      <xdr:rowOff>138793</xdr:rowOff>
    </xdr:from>
    <xdr:to>
      <xdr:col>53</xdr:col>
      <xdr:colOff>85286</xdr:colOff>
      <xdr:row>50</xdr:row>
      <xdr:rowOff>185293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519545</xdr:colOff>
      <xdr:row>12</xdr:row>
      <xdr:rowOff>117764</xdr:rowOff>
    </xdr:from>
    <xdr:to>
      <xdr:col>29</xdr:col>
      <xdr:colOff>180818</xdr:colOff>
      <xdr:row>40</xdr:row>
      <xdr:rowOff>183764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225137</xdr:colOff>
      <xdr:row>18</xdr:row>
      <xdr:rowOff>100446</xdr:rowOff>
    </xdr:from>
    <xdr:to>
      <xdr:col>30</xdr:col>
      <xdr:colOff>509864</xdr:colOff>
      <xdr:row>46</xdr:row>
      <xdr:rowOff>166446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34637</xdr:colOff>
      <xdr:row>17</xdr:row>
      <xdr:rowOff>169718</xdr:rowOff>
    </xdr:from>
    <xdr:to>
      <xdr:col>30</xdr:col>
      <xdr:colOff>319364</xdr:colOff>
      <xdr:row>46</xdr:row>
      <xdr:rowOff>45218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554181</xdr:colOff>
      <xdr:row>17</xdr:row>
      <xdr:rowOff>65809</xdr:rowOff>
    </xdr:from>
    <xdr:to>
      <xdr:col>32</xdr:col>
      <xdr:colOff>700363</xdr:colOff>
      <xdr:row>45</xdr:row>
      <xdr:rowOff>131809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138545</xdr:colOff>
      <xdr:row>14</xdr:row>
      <xdr:rowOff>31172</xdr:rowOff>
    </xdr:from>
    <xdr:to>
      <xdr:col>31</xdr:col>
      <xdr:colOff>354000</xdr:colOff>
      <xdr:row>42</xdr:row>
      <xdr:rowOff>97172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398318</xdr:colOff>
      <xdr:row>20</xdr:row>
      <xdr:rowOff>48491</xdr:rowOff>
    </xdr:from>
    <xdr:to>
      <xdr:col>34</xdr:col>
      <xdr:colOff>405954</xdr:colOff>
      <xdr:row>48</xdr:row>
      <xdr:rowOff>114491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432954</xdr:colOff>
      <xdr:row>17</xdr:row>
      <xdr:rowOff>187037</xdr:rowOff>
    </xdr:from>
    <xdr:to>
      <xdr:col>21</xdr:col>
      <xdr:colOff>228954</xdr:colOff>
      <xdr:row>46</xdr:row>
      <xdr:rowOff>62537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_results_expert" connectionId="3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ohens_d_expert" connectionId="1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cohens_d_ddqn_1mio" connectionId="1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cohens_d_ddqn" connectionId="1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levene_results_expert" connectionId="2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levene_results_ddqn_1mio" connectionId="2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levene_results_ddqn" connectionId="2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levene_results_expert" connectionId="2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levene_results_ddqn_1mio" connectionId="2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levene_results_ddqn" connectionId="2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ks_results" connectionId="2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_results_ddqn_1mio" connectionId="3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ks_results" connectionId="2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action_0" connectionId="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action_1" connectionId="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action_2" connectionId="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action_3" connectionId="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action_4" connectionId="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action_5" connectionId="1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duration" connectionId="1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reward" connectionId="3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action_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_results_ddqn" connectionId="3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action_1" connectionId="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action_2" connectionId="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action_3" connectionId="8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action_4" connectionId="1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action_5" connectionId="12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duration" connectionId="20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reward" connectionId="3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perc" connectionId="2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perc2" connectionId="3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st_results_expert" connectionId="3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st_results_ddqn_1mio" connectionId="3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st_results_ddqn" connectionId="3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ohens_d_expert_1" connectionId="1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ohens_d_ddqn_1mio_1" connectionId="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ohens_d_ddqn_1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drawing" Target="../drawings/drawing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5.xml"/><Relationship Id="rId1" Type="http://schemas.openxmlformats.org/officeDocument/2006/relationships/drawing" Target="../drawings/drawing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6.xml"/><Relationship Id="rId1" Type="http://schemas.openxmlformats.org/officeDocument/2006/relationships/drawing" Target="../drawings/drawing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7.xml"/><Relationship Id="rId1" Type="http://schemas.openxmlformats.org/officeDocument/2006/relationships/drawing" Target="../drawings/drawing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8.xml"/><Relationship Id="rId1" Type="http://schemas.openxmlformats.org/officeDocument/2006/relationships/drawing" Target="../drawings/drawing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9.xml"/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0.xml"/><Relationship Id="rId1" Type="http://schemas.openxmlformats.org/officeDocument/2006/relationships/drawing" Target="../drawings/drawing1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1.xml"/><Relationship Id="rId1" Type="http://schemas.openxmlformats.org/officeDocument/2006/relationships/drawing" Target="../drawings/drawing1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2.xml"/><Relationship Id="rId1" Type="http://schemas.openxmlformats.org/officeDocument/2006/relationships/drawing" Target="../drawings/drawing1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3.xml"/><Relationship Id="rId1" Type="http://schemas.openxmlformats.org/officeDocument/2006/relationships/drawing" Target="../drawings/drawing1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4.xml"/><Relationship Id="rId1" Type="http://schemas.openxmlformats.org/officeDocument/2006/relationships/drawing" Target="../drawings/drawing1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5.xml"/><Relationship Id="rId1" Type="http://schemas.openxmlformats.org/officeDocument/2006/relationships/drawing" Target="../drawings/drawing1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6.xml"/><Relationship Id="rId1" Type="http://schemas.openxmlformats.org/officeDocument/2006/relationships/drawing" Target="../drawings/drawing1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7.xml"/><Relationship Id="rId1" Type="http://schemas.openxmlformats.org/officeDocument/2006/relationships/drawing" Target="../drawings/drawing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8.xml"/><Relationship Id="rId1" Type="http://schemas.openxmlformats.org/officeDocument/2006/relationships/drawing" Target="../drawings/drawing2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J6" sqref="J6"/>
    </sheetView>
  </sheetViews>
  <sheetFormatPr baseColWidth="10" defaultRowHeight="15" x14ac:dyDescent="0.25"/>
  <cols>
    <col min="1" max="1" width="12.5703125" bestFit="1" customWidth="1"/>
    <col min="2" max="2" width="19.42578125" bestFit="1" customWidth="1"/>
    <col min="3" max="3" width="12.140625" bestFit="1" customWidth="1"/>
    <col min="4" max="7" width="19.42578125" bestFit="1" customWidth="1"/>
    <col min="8" max="9" width="15.855468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28</v>
      </c>
      <c r="B2" t="s">
        <v>643</v>
      </c>
      <c r="C2" t="s">
        <v>644</v>
      </c>
      <c r="D2" t="s">
        <v>1323</v>
      </c>
      <c r="E2" t="s">
        <v>1324</v>
      </c>
      <c r="F2" t="s">
        <v>1324</v>
      </c>
      <c r="G2" t="s">
        <v>1324</v>
      </c>
      <c r="H2" s="1" t="s">
        <v>645</v>
      </c>
      <c r="I2" s="1" t="s">
        <v>646</v>
      </c>
    </row>
    <row r="3" spans="1:9" x14ac:dyDescent="0.25">
      <c r="A3" t="s">
        <v>37</v>
      </c>
      <c r="B3" t="s">
        <v>647</v>
      </c>
      <c r="C3" t="s">
        <v>1325</v>
      </c>
      <c r="D3" t="s">
        <v>1323</v>
      </c>
      <c r="E3" t="s">
        <v>648</v>
      </c>
      <c r="F3" t="s">
        <v>1324</v>
      </c>
      <c r="G3" t="s">
        <v>1324</v>
      </c>
      <c r="H3" s="1" t="s">
        <v>649</v>
      </c>
      <c r="I3" s="1" t="s">
        <v>1319</v>
      </c>
    </row>
    <row r="4" spans="1:9" x14ac:dyDescent="0.25">
      <c r="A4" t="s">
        <v>45</v>
      </c>
      <c r="B4" t="s">
        <v>1324</v>
      </c>
      <c r="C4" t="s">
        <v>650</v>
      </c>
      <c r="D4" t="s">
        <v>1323</v>
      </c>
      <c r="E4" t="s">
        <v>651</v>
      </c>
      <c r="F4" t="s">
        <v>1324</v>
      </c>
      <c r="G4" t="s">
        <v>1324</v>
      </c>
      <c r="H4" s="1" t="s">
        <v>652</v>
      </c>
      <c r="I4" s="1" t="s">
        <v>1320</v>
      </c>
    </row>
    <row r="5" spans="1:9" x14ac:dyDescent="0.25">
      <c r="A5" t="s">
        <v>52</v>
      </c>
      <c r="B5" t="s">
        <v>1324</v>
      </c>
      <c r="C5" t="s">
        <v>796</v>
      </c>
      <c r="D5" t="s">
        <v>1323</v>
      </c>
      <c r="E5" t="s">
        <v>653</v>
      </c>
      <c r="F5" t="s">
        <v>654</v>
      </c>
      <c r="G5" t="s">
        <v>1324</v>
      </c>
      <c r="H5" s="1" t="s">
        <v>655</v>
      </c>
      <c r="I5" s="1" t="s">
        <v>656</v>
      </c>
    </row>
    <row r="6" spans="1:9" x14ac:dyDescent="0.25">
      <c r="A6" t="s">
        <v>60</v>
      </c>
      <c r="B6" t="s">
        <v>657</v>
      </c>
      <c r="C6" t="s">
        <v>797</v>
      </c>
      <c r="D6" t="s">
        <v>1323</v>
      </c>
      <c r="E6" t="s">
        <v>1324</v>
      </c>
      <c r="F6" t="s">
        <v>1324</v>
      </c>
      <c r="G6" t="s">
        <v>1324</v>
      </c>
      <c r="H6" s="1" t="s">
        <v>658</v>
      </c>
      <c r="I6" s="1" t="s">
        <v>659</v>
      </c>
    </row>
    <row r="7" spans="1:9" x14ac:dyDescent="0.25">
      <c r="A7" t="s">
        <v>67</v>
      </c>
      <c r="B7" t="s">
        <v>660</v>
      </c>
      <c r="C7" t="s">
        <v>661</v>
      </c>
      <c r="D7" t="s">
        <v>1323</v>
      </c>
      <c r="E7" t="s">
        <v>662</v>
      </c>
      <c r="F7" t="s">
        <v>1324</v>
      </c>
      <c r="G7" t="s">
        <v>1324</v>
      </c>
      <c r="H7" s="1" t="s">
        <v>663</v>
      </c>
      <c r="I7" s="1" t="s">
        <v>664</v>
      </c>
    </row>
    <row r="8" spans="1:9" x14ac:dyDescent="0.25">
      <c r="A8" t="s">
        <v>76</v>
      </c>
      <c r="B8" t="s">
        <v>665</v>
      </c>
      <c r="C8" t="s">
        <v>798</v>
      </c>
      <c r="D8" t="s">
        <v>1323</v>
      </c>
      <c r="E8" t="s">
        <v>666</v>
      </c>
      <c r="F8" t="s">
        <v>667</v>
      </c>
      <c r="G8" t="s">
        <v>1324</v>
      </c>
      <c r="H8" s="1" t="s">
        <v>668</v>
      </c>
      <c r="I8" s="1" t="s">
        <v>669</v>
      </c>
    </row>
    <row r="9" spans="1:9" x14ac:dyDescent="0.25">
      <c r="A9" t="s">
        <v>85</v>
      </c>
      <c r="B9" t="s">
        <v>670</v>
      </c>
      <c r="C9" t="s">
        <v>671</v>
      </c>
      <c r="D9" t="s">
        <v>1323</v>
      </c>
      <c r="E9" t="s">
        <v>672</v>
      </c>
      <c r="F9" t="s">
        <v>1324</v>
      </c>
      <c r="G9" t="s">
        <v>1324</v>
      </c>
      <c r="H9" s="1" t="s">
        <v>799</v>
      </c>
      <c r="I9" s="1" t="s">
        <v>673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5" sqref="B5"/>
    </sheetView>
  </sheetViews>
  <sheetFormatPr baseColWidth="10" defaultRowHeight="15" x14ac:dyDescent="0.25"/>
  <cols>
    <col min="1" max="1" width="13.5703125" bestFit="1" customWidth="1"/>
    <col min="2" max="2" width="12.42578125" bestFit="1" customWidth="1"/>
    <col min="3" max="3" width="9.140625" bestFit="1" customWidth="1"/>
    <col min="4" max="4" width="10.7109375" bestFit="1" customWidth="1"/>
    <col min="5" max="5" width="11.7109375" bestFit="1" customWidth="1"/>
    <col min="6" max="6" width="10.28515625" bestFit="1" customWidth="1"/>
    <col min="7" max="7" width="11.28515625" bestFit="1" customWidth="1"/>
    <col min="8" max="8" width="7.7109375" bestFit="1" customWidth="1"/>
    <col min="9" max="9" width="10.57031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106</v>
      </c>
      <c r="B2">
        <v>-7.0599999999999996E-2</v>
      </c>
      <c r="C2">
        <v>0.76639999999999997</v>
      </c>
      <c r="D2">
        <v>-1.0981000000000001</v>
      </c>
      <c r="E2">
        <v>-1.52</v>
      </c>
      <c r="F2">
        <v>-1.9796</v>
      </c>
      <c r="G2">
        <v>-1.1327</v>
      </c>
      <c r="H2">
        <v>-0.45479999999999998</v>
      </c>
      <c r="I2">
        <v>-0.4199</v>
      </c>
    </row>
    <row r="3" spans="1:9" x14ac:dyDescent="0.25">
      <c r="A3" t="s">
        <v>115</v>
      </c>
      <c r="B3">
        <v>-1.2242999999999999</v>
      </c>
      <c r="C3">
        <v>0.87529999999999997</v>
      </c>
      <c r="D3">
        <v>-1.1125</v>
      </c>
      <c r="E3">
        <v>-0.80920000000000003</v>
      </c>
      <c r="F3">
        <v>-2.1674000000000002</v>
      </c>
      <c r="G3">
        <v>-1.4292</v>
      </c>
      <c r="H3">
        <v>-0.4703</v>
      </c>
      <c r="I3">
        <v>-0.48449999999999999</v>
      </c>
    </row>
    <row r="4" spans="1:9" x14ac:dyDescent="0.25">
      <c r="A4" t="s">
        <v>124</v>
      </c>
      <c r="B4">
        <v>-0.6391</v>
      </c>
      <c r="C4">
        <v>1.1206</v>
      </c>
      <c r="D4">
        <v>-1.1894</v>
      </c>
      <c r="E4">
        <v>-2.3332000000000002</v>
      </c>
      <c r="F4">
        <v>-2.0228999999999999</v>
      </c>
      <c r="G4">
        <v>-1.4458</v>
      </c>
      <c r="H4">
        <v>-0.36409999999999998</v>
      </c>
      <c r="I4">
        <v>-0.1032</v>
      </c>
    </row>
    <row r="5" spans="1:9" x14ac:dyDescent="0.25">
      <c r="A5" t="s">
        <v>133</v>
      </c>
      <c r="B5">
        <v>0.66420000000000001</v>
      </c>
      <c r="C5">
        <v>0.54090000000000005</v>
      </c>
      <c r="D5">
        <v>-1.038</v>
      </c>
      <c r="E5">
        <v>-2.5325000000000002</v>
      </c>
      <c r="F5">
        <v>-2.2637999999999998</v>
      </c>
      <c r="G5">
        <v>-1.4381999999999999</v>
      </c>
      <c r="H5">
        <v>-0.62019999999999997</v>
      </c>
      <c r="I5">
        <v>-0.50460000000000005</v>
      </c>
    </row>
    <row r="6" spans="1:9" x14ac:dyDescent="0.25">
      <c r="A6" t="s">
        <v>142</v>
      </c>
      <c r="B6">
        <v>-0.42220000000000002</v>
      </c>
      <c r="C6">
        <v>0.31290000000000001</v>
      </c>
      <c r="D6">
        <v>-0.68410000000000004</v>
      </c>
      <c r="E6">
        <v>-2.6015999999999999</v>
      </c>
      <c r="F6">
        <v>-2.1507000000000001</v>
      </c>
      <c r="G6">
        <v>-1.4730000000000001</v>
      </c>
      <c r="H6">
        <v>-0.95089999999999997</v>
      </c>
      <c r="I6">
        <v>-0.62250000000000005</v>
      </c>
    </row>
    <row r="7" spans="1:9" x14ac:dyDescent="0.25">
      <c r="A7" t="s">
        <v>150</v>
      </c>
      <c r="B7">
        <v>-0.57550000000000001</v>
      </c>
      <c r="C7">
        <v>0.50370000000000004</v>
      </c>
      <c r="D7">
        <v>-1.0702</v>
      </c>
      <c r="E7">
        <v>-1.8059000000000001</v>
      </c>
      <c r="F7">
        <v>-1.6738999999999999</v>
      </c>
      <c r="G7">
        <v>-1.4048</v>
      </c>
      <c r="H7">
        <v>-0.63939999999999997</v>
      </c>
      <c r="I7">
        <v>-0.47199999999999998</v>
      </c>
    </row>
    <row r="8" spans="1:9" x14ac:dyDescent="0.25">
      <c r="A8" t="s">
        <v>159</v>
      </c>
      <c r="B8">
        <v>-0.2177</v>
      </c>
      <c r="C8">
        <v>0.83320000000000005</v>
      </c>
      <c r="D8">
        <v>-1.0082</v>
      </c>
      <c r="E8">
        <v>-1.8515999999999999</v>
      </c>
      <c r="F8">
        <v>-1.4782999999999999</v>
      </c>
      <c r="G8">
        <v>-1.3669</v>
      </c>
      <c r="H8">
        <v>-0.30590000000000001</v>
      </c>
      <c r="I8">
        <v>-0.50260000000000005</v>
      </c>
    </row>
    <row r="9" spans="1:9" x14ac:dyDescent="0.25">
      <c r="A9" t="s">
        <v>168</v>
      </c>
      <c r="B9">
        <v>-0.96550000000000002</v>
      </c>
      <c r="C9">
        <v>0.46410000000000001</v>
      </c>
      <c r="D9">
        <v>-0.93289999999999995</v>
      </c>
      <c r="E9">
        <v>-1.4702</v>
      </c>
      <c r="F9">
        <v>-1.4853000000000001</v>
      </c>
      <c r="G9">
        <v>-1.1955</v>
      </c>
      <c r="H9">
        <v>-0.55840000000000001</v>
      </c>
      <c r="I9">
        <v>-0.46460000000000001</v>
      </c>
    </row>
    <row r="10" spans="1:9" x14ac:dyDescent="0.25">
      <c r="A10" t="s">
        <v>176</v>
      </c>
      <c r="B10">
        <v>-0.67920000000000003</v>
      </c>
      <c r="C10">
        <v>0.90769999999999995</v>
      </c>
      <c r="D10">
        <v>-0.99439999999999995</v>
      </c>
      <c r="E10">
        <v>-2.0600999999999998</v>
      </c>
      <c r="F10">
        <v>-1.1807000000000001</v>
      </c>
      <c r="G10">
        <v>-1.0642</v>
      </c>
      <c r="H10">
        <v>-0.2382</v>
      </c>
      <c r="I10">
        <v>-0.30940000000000001</v>
      </c>
    </row>
    <row r="11" spans="1:9" x14ac:dyDescent="0.25">
      <c r="A11" t="s">
        <v>185</v>
      </c>
      <c r="B11">
        <v>-0.999</v>
      </c>
      <c r="C11">
        <v>0.78159999999999996</v>
      </c>
      <c r="D11">
        <v>-0.98029999999999995</v>
      </c>
      <c r="E11">
        <v>-2.6669</v>
      </c>
      <c r="F11">
        <v>-2.1204000000000001</v>
      </c>
      <c r="G11">
        <v>-1.3234999999999999</v>
      </c>
      <c r="H11">
        <v>-0.70050000000000001</v>
      </c>
      <c r="I11">
        <v>-0.32590000000000002</v>
      </c>
    </row>
    <row r="12" spans="1:9" x14ac:dyDescent="0.25">
      <c r="A12" t="s">
        <v>194</v>
      </c>
      <c r="B12">
        <v>-0.71640000000000004</v>
      </c>
      <c r="C12">
        <v>0.85260000000000002</v>
      </c>
      <c r="D12">
        <v>-0.98299999999999998</v>
      </c>
      <c r="E12">
        <v>-2.7843</v>
      </c>
      <c r="F12">
        <v>-2.1924000000000001</v>
      </c>
      <c r="G12">
        <v>-1.3210999999999999</v>
      </c>
      <c r="H12">
        <v>-0.61580000000000001</v>
      </c>
      <c r="I12">
        <v>-0.20910000000000001</v>
      </c>
    </row>
    <row r="13" spans="1:9" x14ac:dyDescent="0.25">
      <c r="A13" t="s">
        <v>203</v>
      </c>
      <c r="B13">
        <v>-0.59389999999999998</v>
      </c>
      <c r="C13">
        <v>0.5524</v>
      </c>
      <c r="D13">
        <v>-0.88529999999999998</v>
      </c>
      <c r="E13">
        <v>-3.0015000000000001</v>
      </c>
      <c r="F13">
        <v>-2.423</v>
      </c>
      <c r="G13">
        <v>-1.3911</v>
      </c>
      <c r="H13">
        <v>-1.0134000000000001</v>
      </c>
      <c r="I13">
        <v>-0.44400000000000001</v>
      </c>
    </row>
    <row r="14" spans="1:9" x14ac:dyDescent="0.25">
      <c r="A14" t="s">
        <v>212</v>
      </c>
      <c r="B14">
        <v>-0.4224</v>
      </c>
      <c r="C14">
        <v>0.27460000000000001</v>
      </c>
      <c r="D14">
        <v>-0.84</v>
      </c>
      <c r="E14">
        <v>-2.7742</v>
      </c>
      <c r="F14">
        <v>-2.2088999999999999</v>
      </c>
      <c r="G14">
        <v>-1.4542999999999999</v>
      </c>
      <c r="H14">
        <v>-1.0445</v>
      </c>
      <c r="I14">
        <v>-0.68269999999999997</v>
      </c>
    </row>
    <row r="15" spans="1:9" x14ac:dyDescent="0.25">
      <c r="A15" t="s">
        <v>220</v>
      </c>
      <c r="B15">
        <v>-0.74309999999999998</v>
      </c>
      <c r="C15">
        <v>0.43869999999999998</v>
      </c>
      <c r="D15">
        <v>-0.81100000000000005</v>
      </c>
      <c r="E15">
        <v>-2.6351</v>
      </c>
      <c r="F15">
        <v>-2.1564000000000001</v>
      </c>
      <c r="G15">
        <v>-1.3595999999999999</v>
      </c>
      <c r="H15">
        <v>-0.87509999999999999</v>
      </c>
      <c r="I15">
        <v>-0.65659999999999996</v>
      </c>
    </row>
    <row r="16" spans="1:9" x14ac:dyDescent="0.25">
      <c r="A16" t="s">
        <v>229</v>
      </c>
      <c r="B16">
        <v>-0.1996</v>
      </c>
      <c r="C16">
        <v>0.74470000000000003</v>
      </c>
      <c r="D16">
        <v>-1.0435000000000001</v>
      </c>
      <c r="E16">
        <v>-2.0044</v>
      </c>
      <c r="F16">
        <v>-1.7504</v>
      </c>
      <c r="G16">
        <v>-1.4302999999999999</v>
      </c>
      <c r="H16">
        <v>-0.45469999999999999</v>
      </c>
      <c r="I16">
        <v>-0.36780000000000002</v>
      </c>
    </row>
    <row r="17" spans="1:9" x14ac:dyDescent="0.25">
      <c r="A17" t="s">
        <v>238</v>
      </c>
      <c r="B17">
        <v>-0.42059999999999997</v>
      </c>
      <c r="C17">
        <v>0.70530000000000004</v>
      </c>
      <c r="D17">
        <v>-1.0953999999999999</v>
      </c>
      <c r="E17">
        <v>-1.8427</v>
      </c>
      <c r="F17">
        <v>-1.6692</v>
      </c>
      <c r="G17">
        <v>-1.2437</v>
      </c>
      <c r="H17">
        <v>-0.36470000000000002</v>
      </c>
      <c r="I17">
        <v>-0.36520000000000002</v>
      </c>
    </row>
    <row r="18" spans="1:9" x14ac:dyDescent="0.25">
      <c r="A18" t="s">
        <v>247</v>
      </c>
      <c r="B18">
        <v>-0.66279999999999994</v>
      </c>
      <c r="C18">
        <v>0.40799999999999997</v>
      </c>
      <c r="D18">
        <v>-1.0502</v>
      </c>
      <c r="E18">
        <v>-0.73070000000000002</v>
      </c>
      <c r="F18">
        <v>-1.8064</v>
      </c>
      <c r="G18">
        <v>-1.3319000000000001</v>
      </c>
      <c r="H18">
        <v>-0.48470000000000002</v>
      </c>
      <c r="I18">
        <v>-0.52349999999999997</v>
      </c>
    </row>
    <row r="19" spans="1:9" x14ac:dyDescent="0.25">
      <c r="A19" t="s">
        <v>256</v>
      </c>
      <c r="B19">
        <v>-0.5988</v>
      </c>
      <c r="C19">
        <v>0.31759999999999999</v>
      </c>
      <c r="D19">
        <v>-1.0505</v>
      </c>
      <c r="E19">
        <v>-1.4219999999999999</v>
      </c>
      <c r="F19">
        <v>-1.7204999999999999</v>
      </c>
      <c r="G19">
        <v>-1.3602000000000001</v>
      </c>
      <c r="H19">
        <v>-0.753</v>
      </c>
      <c r="I19">
        <v>-0.62019999999999997</v>
      </c>
    </row>
    <row r="20" spans="1:9" x14ac:dyDescent="0.25">
      <c r="A20" t="s">
        <v>265</v>
      </c>
      <c r="B20">
        <v>-0.86829999999999996</v>
      </c>
      <c r="C20">
        <v>0.8165</v>
      </c>
      <c r="D20">
        <v>-0.93600000000000005</v>
      </c>
      <c r="E20">
        <v>-2.4590000000000001</v>
      </c>
      <c r="F20">
        <v>-1.8480000000000001</v>
      </c>
      <c r="G20">
        <v>-1.3391999999999999</v>
      </c>
      <c r="H20">
        <v>-0.49859999999999999</v>
      </c>
      <c r="I20">
        <v>-0.49299999999999999</v>
      </c>
    </row>
    <row r="21" spans="1:9" x14ac:dyDescent="0.25">
      <c r="A21" t="s">
        <v>274</v>
      </c>
      <c r="B21">
        <v>-0.83589999999999998</v>
      </c>
      <c r="C21">
        <v>0.84330000000000005</v>
      </c>
      <c r="D21">
        <v>-0.83850000000000002</v>
      </c>
      <c r="E21">
        <v>-1.9898</v>
      </c>
      <c r="F21">
        <v>-1.6514</v>
      </c>
      <c r="G21">
        <v>-1.3109999999999999</v>
      </c>
      <c r="H21">
        <v>-0.41689999999999999</v>
      </c>
      <c r="I21">
        <v>-0.439</v>
      </c>
    </row>
    <row r="22" spans="1:9" x14ac:dyDescent="0.25">
      <c r="A22" t="s">
        <v>283</v>
      </c>
      <c r="B22">
        <v>-1.1736</v>
      </c>
      <c r="C22">
        <v>0.64690000000000003</v>
      </c>
      <c r="D22">
        <v>-0.91779999999999995</v>
      </c>
      <c r="E22">
        <v>-1.0447</v>
      </c>
      <c r="F22">
        <v>-1.2081</v>
      </c>
      <c r="G22">
        <v>-0.69220000000000004</v>
      </c>
      <c r="H22">
        <v>-0.33400000000000002</v>
      </c>
      <c r="I22">
        <v>-0.1772</v>
      </c>
    </row>
    <row r="23" spans="1:9" x14ac:dyDescent="0.25">
      <c r="A23" t="s">
        <v>292</v>
      </c>
      <c r="B23">
        <v>-1.2868999999999999</v>
      </c>
      <c r="C23">
        <v>0.42199999999999999</v>
      </c>
      <c r="D23">
        <v>-0.90480000000000005</v>
      </c>
      <c r="E23">
        <v>-0.79110000000000003</v>
      </c>
      <c r="F23">
        <v>-1.0351999999999999</v>
      </c>
      <c r="G23">
        <v>-1.0207999999999999</v>
      </c>
      <c r="H23">
        <v>-0.43790000000000001</v>
      </c>
      <c r="I23">
        <v>-0.4995</v>
      </c>
    </row>
    <row r="24" spans="1:9" x14ac:dyDescent="0.25">
      <c r="A24" t="s">
        <v>301</v>
      </c>
      <c r="B24">
        <v>-1.1678999999999999</v>
      </c>
      <c r="C24">
        <v>0.3755</v>
      </c>
      <c r="D24">
        <v>-0.90659999999999996</v>
      </c>
      <c r="E24">
        <v>-0.58020000000000005</v>
      </c>
      <c r="F24">
        <v>-0.61880000000000002</v>
      </c>
      <c r="G24">
        <v>-1.0424</v>
      </c>
      <c r="H24">
        <v>-0.37640000000000001</v>
      </c>
      <c r="I24">
        <v>-0.45960000000000001</v>
      </c>
    </row>
  </sheetData>
  <conditionalFormatting sqref="B2:I24">
    <cfRule type="cellIs" dxfId="17" priority="1" operator="between">
      <formula>0.5</formula>
      <formula>0.2</formula>
    </cfRule>
    <cfRule type="cellIs" dxfId="16" priority="2" operator="between">
      <formula>-0.5</formula>
      <formula>-0.2</formula>
    </cfRule>
    <cfRule type="cellIs" dxfId="15" priority="3" operator="between">
      <formula>-0.8</formula>
      <formula>-0.5</formula>
    </cfRule>
    <cfRule type="cellIs" dxfId="14" priority="4" operator="between">
      <formula>0.8</formula>
      <formula>0.5</formula>
    </cfRule>
    <cfRule type="cellIs" dxfId="13" priority="5" operator="lessThan">
      <formula>-0.8</formula>
    </cfRule>
    <cfRule type="cellIs" dxfId="12" priority="6" operator="greaterThan">
      <formula>0.8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15" sqref="I15"/>
    </sheetView>
  </sheetViews>
  <sheetFormatPr baseColWidth="10" defaultRowHeight="15" x14ac:dyDescent="0.25"/>
  <cols>
    <col min="1" max="1" width="13.5703125" bestFit="1" customWidth="1"/>
    <col min="2" max="2" width="12.42578125" bestFit="1" customWidth="1"/>
    <col min="3" max="3" width="9.140625" bestFit="1" customWidth="1"/>
    <col min="4" max="4" width="10.7109375" bestFit="1" customWidth="1"/>
    <col min="5" max="5" width="11.7109375" bestFit="1" customWidth="1"/>
    <col min="6" max="6" width="10.28515625" bestFit="1" customWidth="1"/>
    <col min="7" max="7" width="11.28515625" bestFit="1" customWidth="1"/>
    <col min="8" max="8" width="7.7109375" bestFit="1" customWidth="1"/>
    <col min="9" max="9" width="10.57031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106</v>
      </c>
      <c r="B2">
        <v>-1.2231000000000001</v>
      </c>
      <c r="C2">
        <v>2.8376999999999999</v>
      </c>
      <c r="D2">
        <v>0.65500000000000003</v>
      </c>
      <c r="E2">
        <v>-1.3089</v>
      </c>
      <c r="F2">
        <v>-2.1253000000000002</v>
      </c>
      <c r="G2">
        <v>0.49659999999999999</v>
      </c>
      <c r="H2">
        <v>0.31569999999999998</v>
      </c>
      <c r="I2">
        <v>-1.0390999999999999</v>
      </c>
    </row>
    <row r="3" spans="1:9" x14ac:dyDescent="0.25">
      <c r="A3" t="s">
        <v>115</v>
      </c>
      <c r="B3">
        <v>-1.9594</v>
      </c>
      <c r="C3">
        <v>2.5148999999999999</v>
      </c>
      <c r="D3">
        <v>0.68469999999999998</v>
      </c>
      <c r="E3">
        <v>-0.65200000000000002</v>
      </c>
      <c r="F3">
        <v>-2.3530000000000002</v>
      </c>
      <c r="G3">
        <v>-0.85570000000000002</v>
      </c>
      <c r="H3">
        <v>0.247</v>
      </c>
      <c r="I3">
        <v>-1.1189</v>
      </c>
    </row>
    <row r="4" spans="1:9" x14ac:dyDescent="0.25">
      <c r="A4" t="s">
        <v>124</v>
      </c>
      <c r="B4">
        <v>-1.5935999999999999</v>
      </c>
      <c r="C4">
        <v>2.6352000000000002</v>
      </c>
      <c r="D4">
        <v>5.2200000000000003E-2</v>
      </c>
      <c r="E4">
        <v>-2.0935999999999999</v>
      </c>
      <c r="F4">
        <v>-2.1635</v>
      </c>
      <c r="G4">
        <v>-0.99219999999999997</v>
      </c>
      <c r="H4">
        <v>0.3453</v>
      </c>
      <c r="I4">
        <v>-0.67569999999999997</v>
      </c>
    </row>
    <row r="5" spans="1:9" x14ac:dyDescent="0.25">
      <c r="A5" t="s">
        <v>133</v>
      </c>
      <c r="B5">
        <v>-0.75360000000000005</v>
      </c>
      <c r="C5">
        <v>2.2023999999999999</v>
      </c>
      <c r="D5">
        <v>1.4020999999999999</v>
      </c>
      <c r="E5">
        <v>-2.2879</v>
      </c>
      <c r="F5">
        <v>-2.4630000000000001</v>
      </c>
      <c r="G5">
        <v>-0.87309999999999999</v>
      </c>
      <c r="H5">
        <v>8.2799999999999999E-2</v>
      </c>
      <c r="I5">
        <v>-1.1216999999999999</v>
      </c>
    </row>
    <row r="6" spans="1:9" x14ac:dyDescent="0.25">
      <c r="A6" t="s">
        <v>142</v>
      </c>
      <c r="B6">
        <v>-1.5367999999999999</v>
      </c>
      <c r="C6">
        <v>1.9878</v>
      </c>
      <c r="D6">
        <v>3.5341</v>
      </c>
      <c r="E6">
        <v>-2.3534000000000002</v>
      </c>
      <c r="F6">
        <v>-2.3414999999999999</v>
      </c>
      <c r="G6">
        <v>-1.2252000000000001</v>
      </c>
      <c r="H6">
        <v>-0.30680000000000002</v>
      </c>
      <c r="I6">
        <v>-1.2986</v>
      </c>
    </row>
    <row r="7" spans="1:9" x14ac:dyDescent="0.25">
      <c r="A7" t="s">
        <v>150</v>
      </c>
      <c r="B7">
        <v>-1.6357999999999999</v>
      </c>
      <c r="C7">
        <v>1.9427000000000001</v>
      </c>
      <c r="D7">
        <v>1.0835999999999999</v>
      </c>
      <c r="E7">
        <v>-1.5784</v>
      </c>
      <c r="F7">
        <v>-1.7849999999999999</v>
      </c>
      <c r="G7">
        <v>-0.6784</v>
      </c>
      <c r="H7">
        <v>2.6599999999999999E-2</v>
      </c>
      <c r="I7">
        <v>-1.0627</v>
      </c>
    </row>
    <row r="8" spans="1:9" x14ac:dyDescent="0.25">
      <c r="A8" t="s">
        <v>159</v>
      </c>
      <c r="B8">
        <v>-1.4182999999999999</v>
      </c>
      <c r="C8">
        <v>2.3248000000000002</v>
      </c>
      <c r="D8">
        <v>1.3259000000000001</v>
      </c>
      <c r="E8">
        <v>-1.6272</v>
      </c>
      <c r="F8">
        <v>-1.5762</v>
      </c>
      <c r="G8">
        <v>-0.40899999999999997</v>
      </c>
      <c r="H8">
        <v>0.43359999999999999</v>
      </c>
      <c r="I8">
        <v>-1.1640999999999999</v>
      </c>
    </row>
    <row r="9" spans="1:9" x14ac:dyDescent="0.25">
      <c r="A9" t="s">
        <v>168</v>
      </c>
      <c r="B9">
        <v>-1.8492999999999999</v>
      </c>
      <c r="C9">
        <v>1.7428999999999999</v>
      </c>
      <c r="D9">
        <v>2.1295000000000002</v>
      </c>
      <c r="E9">
        <v>-1.2702</v>
      </c>
      <c r="F9">
        <v>-1.5656000000000001</v>
      </c>
      <c r="G9">
        <v>0.2823</v>
      </c>
      <c r="H9">
        <v>9.3100000000000002E-2</v>
      </c>
      <c r="I9">
        <v>-1.0710999999999999</v>
      </c>
    </row>
    <row r="10" spans="1:9" x14ac:dyDescent="0.25">
      <c r="A10" t="s">
        <v>176</v>
      </c>
      <c r="B10">
        <v>-1.6929000000000001</v>
      </c>
      <c r="C10">
        <v>2.3029999999999999</v>
      </c>
      <c r="D10">
        <v>1.6298999999999999</v>
      </c>
      <c r="E10">
        <v>-1.8332999999999999</v>
      </c>
      <c r="F10">
        <v>-1.2192000000000001</v>
      </c>
      <c r="G10">
        <v>0.67659999999999998</v>
      </c>
      <c r="H10">
        <v>0.47249999999999998</v>
      </c>
      <c r="I10">
        <v>-0.9022</v>
      </c>
    </row>
    <row r="11" spans="1:9" x14ac:dyDescent="0.25">
      <c r="A11" t="s">
        <v>185</v>
      </c>
      <c r="B11">
        <v>-1.8669</v>
      </c>
      <c r="C11">
        <v>2.3936999999999999</v>
      </c>
      <c r="D11">
        <v>1.6800999999999999</v>
      </c>
      <c r="E11">
        <v>-2.4216000000000002</v>
      </c>
      <c r="F11">
        <v>-2.3094000000000001</v>
      </c>
      <c r="G11">
        <v>-0.17349999999999999</v>
      </c>
      <c r="H11">
        <v>-5.1000000000000004E-3</v>
      </c>
      <c r="I11">
        <v>-0.94320000000000004</v>
      </c>
    </row>
    <row r="12" spans="1:9" x14ac:dyDescent="0.25">
      <c r="A12" t="s">
        <v>194</v>
      </c>
      <c r="B12">
        <v>-1.7124999999999999</v>
      </c>
      <c r="C12">
        <v>2.3919999999999999</v>
      </c>
      <c r="D12">
        <v>1.8384</v>
      </c>
      <c r="E12">
        <v>-2.5293000000000001</v>
      </c>
      <c r="F12">
        <v>-2.3873000000000002</v>
      </c>
      <c r="G12">
        <v>-0.15959999999999999</v>
      </c>
      <c r="H12">
        <v>7.9600000000000004E-2</v>
      </c>
      <c r="I12">
        <v>-0.78810000000000002</v>
      </c>
    </row>
    <row r="13" spans="1:9" x14ac:dyDescent="0.25">
      <c r="A13" t="s">
        <v>203</v>
      </c>
      <c r="B13">
        <v>-1.6483000000000001</v>
      </c>
      <c r="C13">
        <v>2.9843000000000002</v>
      </c>
      <c r="D13">
        <v>2.5665</v>
      </c>
      <c r="E13">
        <v>-2.7423000000000002</v>
      </c>
      <c r="F13">
        <v>-2.6503000000000001</v>
      </c>
      <c r="G13">
        <v>-0.58209999999999995</v>
      </c>
      <c r="H13">
        <v>-0.36670000000000003</v>
      </c>
      <c r="I13">
        <v>-1.0993999999999999</v>
      </c>
    </row>
    <row r="14" spans="1:9" x14ac:dyDescent="0.25">
      <c r="A14" t="s">
        <v>212</v>
      </c>
      <c r="B14">
        <v>-1.5455000000000001</v>
      </c>
      <c r="C14">
        <v>2.0512999999999999</v>
      </c>
      <c r="D14">
        <v>1.5076000000000001</v>
      </c>
      <c r="E14">
        <v>-2.5261</v>
      </c>
      <c r="F14">
        <v>-2.4112</v>
      </c>
      <c r="G14">
        <v>-1.0774999999999999</v>
      </c>
      <c r="H14">
        <v>-0.42330000000000001</v>
      </c>
      <c r="I14">
        <v>-1.3388</v>
      </c>
    </row>
    <row r="15" spans="1:9" x14ac:dyDescent="0.25">
      <c r="A15" t="s">
        <v>220</v>
      </c>
      <c r="B15">
        <v>-1.7263999999999999</v>
      </c>
      <c r="C15">
        <v>1.9049</v>
      </c>
      <c r="D15">
        <v>2.4796999999999998</v>
      </c>
      <c r="E15">
        <v>-2.3919999999999999</v>
      </c>
      <c r="F15">
        <v>-2.3521999999999998</v>
      </c>
      <c r="G15">
        <v>-0.3896</v>
      </c>
      <c r="H15">
        <v>-0.22839999999999999</v>
      </c>
      <c r="I15">
        <v>-1.2918000000000001</v>
      </c>
    </row>
    <row r="16" spans="1:9" x14ac:dyDescent="0.25">
      <c r="A16" t="s">
        <v>229</v>
      </c>
      <c r="B16">
        <v>-1.4087000000000001</v>
      </c>
      <c r="C16">
        <v>2.3833000000000002</v>
      </c>
      <c r="D16">
        <v>1.4148000000000001</v>
      </c>
      <c r="E16">
        <v>-1.7896000000000001</v>
      </c>
      <c r="F16">
        <v>-1.8927</v>
      </c>
      <c r="G16">
        <v>-0.89429999999999998</v>
      </c>
      <c r="H16">
        <v>0.28260000000000002</v>
      </c>
      <c r="I16">
        <v>-0.93220000000000003</v>
      </c>
    </row>
    <row r="17" spans="1:9" x14ac:dyDescent="0.25">
      <c r="A17" t="s">
        <v>238</v>
      </c>
      <c r="B17">
        <v>-1.5445</v>
      </c>
      <c r="C17">
        <v>1.8249</v>
      </c>
      <c r="D17">
        <v>1.0144</v>
      </c>
      <c r="E17">
        <v>-1.6263000000000001</v>
      </c>
      <c r="F17">
        <v>-1.7861</v>
      </c>
      <c r="G17">
        <v>0.24510000000000001</v>
      </c>
      <c r="H17">
        <v>0.28420000000000001</v>
      </c>
      <c r="I17">
        <v>-0.9113</v>
      </c>
    </row>
    <row r="18" spans="1:9" x14ac:dyDescent="0.25">
      <c r="A18" t="s">
        <v>247</v>
      </c>
      <c r="B18">
        <v>-1.6820999999999999</v>
      </c>
      <c r="C18">
        <v>1.4587000000000001</v>
      </c>
      <c r="D18">
        <v>1.3422000000000001</v>
      </c>
      <c r="E18">
        <v>-0.5806</v>
      </c>
      <c r="F18">
        <v>-1.9408000000000001</v>
      </c>
      <c r="G18">
        <v>-0.22650000000000001</v>
      </c>
      <c r="H18">
        <v>0.1366</v>
      </c>
      <c r="I18">
        <v>-1.1109</v>
      </c>
    </row>
    <row r="19" spans="1:9" x14ac:dyDescent="0.25">
      <c r="A19" t="s">
        <v>256</v>
      </c>
      <c r="B19">
        <v>-1.6467000000000001</v>
      </c>
      <c r="C19">
        <v>2.0335000000000001</v>
      </c>
      <c r="D19">
        <v>1.3795999999999999</v>
      </c>
      <c r="E19">
        <v>-1.2296</v>
      </c>
      <c r="F19">
        <v>-1.8498000000000001</v>
      </c>
      <c r="G19">
        <v>-0.39839999999999998</v>
      </c>
      <c r="H19">
        <v>-6.4500000000000002E-2</v>
      </c>
      <c r="I19">
        <v>-1.2629999999999999</v>
      </c>
    </row>
    <row r="20" spans="1:9" x14ac:dyDescent="0.25">
      <c r="A20" t="s">
        <v>265</v>
      </c>
      <c r="B20">
        <v>-1.7934000000000001</v>
      </c>
      <c r="C20">
        <v>2.1452</v>
      </c>
      <c r="D20">
        <v>2.4716</v>
      </c>
      <c r="E20">
        <v>-2.2231999999999998</v>
      </c>
      <c r="F20">
        <v>-1.9984999999999999</v>
      </c>
      <c r="G20">
        <v>-0.26910000000000001</v>
      </c>
      <c r="H20">
        <v>0.1895</v>
      </c>
      <c r="I20">
        <v>-1.1378999999999999</v>
      </c>
    </row>
    <row r="21" spans="1:9" x14ac:dyDescent="0.25">
      <c r="A21" t="s">
        <v>274</v>
      </c>
      <c r="B21">
        <v>-1.776</v>
      </c>
      <c r="C21">
        <v>2.4672999999999998</v>
      </c>
      <c r="D21">
        <v>3.3570000000000002</v>
      </c>
      <c r="E21">
        <v>-1.772</v>
      </c>
      <c r="F21">
        <v>-1.7761</v>
      </c>
      <c r="G21">
        <v>-0.1028</v>
      </c>
      <c r="H21">
        <v>0.3276</v>
      </c>
      <c r="I21">
        <v>-1.0931999999999999</v>
      </c>
    </row>
    <row r="22" spans="1:9" x14ac:dyDescent="0.25">
      <c r="A22" t="s">
        <v>283</v>
      </c>
      <c r="B22">
        <v>-1.9596</v>
      </c>
      <c r="C22">
        <v>2.2233000000000001</v>
      </c>
      <c r="D22">
        <v>1.9652000000000001</v>
      </c>
      <c r="E22">
        <v>-0.87439999999999996</v>
      </c>
      <c r="F22">
        <v>-1.2738</v>
      </c>
      <c r="G22">
        <v>1.4302999999999999</v>
      </c>
      <c r="H22">
        <v>0.39250000000000002</v>
      </c>
      <c r="I22">
        <v>-0.75770000000000004</v>
      </c>
    </row>
    <row r="23" spans="1:9" x14ac:dyDescent="0.25">
      <c r="A23" t="s">
        <v>292</v>
      </c>
      <c r="B23">
        <v>-2.0222000000000002</v>
      </c>
      <c r="C23">
        <v>1.7663</v>
      </c>
      <c r="D23">
        <v>2.1800000000000002</v>
      </c>
      <c r="E23">
        <v>-0.63770000000000004</v>
      </c>
      <c r="F23">
        <v>-1.0742</v>
      </c>
      <c r="G23">
        <v>1.0281</v>
      </c>
      <c r="H23">
        <v>0.24030000000000001</v>
      </c>
      <c r="I23">
        <v>-1.1435</v>
      </c>
    </row>
    <row r="24" spans="1:9" x14ac:dyDescent="0.25">
      <c r="A24" t="s">
        <v>301</v>
      </c>
      <c r="B24">
        <v>-1.9584999999999999</v>
      </c>
      <c r="C24">
        <v>1.931</v>
      </c>
      <c r="D24">
        <v>2.1886000000000001</v>
      </c>
      <c r="E24">
        <v>-0.44190000000000002</v>
      </c>
      <c r="F24">
        <v>-0.62180000000000002</v>
      </c>
      <c r="G24">
        <v>1.0390999999999999</v>
      </c>
      <c r="H24">
        <v>0.3397</v>
      </c>
      <c r="I24">
        <v>-1.0956999999999999</v>
      </c>
    </row>
  </sheetData>
  <conditionalFormatting sqref="B2:I24">
    <cfRule type="cellIs" dxfId="11" priority="1" operator="between">
      <formula>0.5</formula>
      <formula>0.2</formula>
    </cfRule>
    <cfRule type="cellIs" dxfId="10" priority="2" operator="lessThan">
      <formula>-0.8</formula>
    </cfRule>
    <cfRule type="cellIs" dxfId="9" priority="3" operator="greaterThan">
      <formula>0.8</formula>
    </cfRule>
    <cfRule type="cellIs" dxfId="8" priority="4" operator="between">
      <formula>0.8</formula>
      <formula>0.5</formula>
    </cfRule>
    <cfRule type="cellIs" dxfId="7" priority="5" operator="between">
      <formula>-0.8</formula>
      <formula>-0.5</formula>
    </cfRule>
    <cfRule type="cellIs" dxfId="6" priority="6" operator="between">
      <formula>-0.5</formula>
      <formula>0-0.2</formula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41" sqref="G41"/>
    </sheetView>
  </sheetViews>
  <sheetFormatPr baseColWidth="10" defaultRowHeight="15" x14ac:dyDescent="0.25"/>
  <cols>
    <col min="1" max="1" width="13.5703125" bestFit="1" customWidth="1"/>
    <col min="2" max="2" width="12.42578125" bestFit="1" customWidth="1"/>
    <col min="3" max="3" width="9.140625" bestFit="1" customWidth="1"/>
    <col min="4" max="4" width="10.7109375" bestFit="1" customWidth="1"/>
    <col min="5" max="5" width="11.7109375" bestFit="1" customWidth="1"/>
    <col min="6" max="6" width="10.28515625" bestFit="1" customWidth="1"/>
    <col min="7" max="7" width="11.28515625" bestFit="1" customWidth="1"/>
    <col min="8" max="8" width="7.7109375" bestFit="1" customWidth="1"/>
    <col min="9" max="9" width="10.57031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106</v>
      </c>
      <c r="B2">
        <v>2.8969999999999998</v>
      </c>
      <c r="C2">
        <v>-0.86299999999999999</v>
      </c>
      <c r="D2">
        <v>1.3712</v>
      </c>
      <c r="E2">
        <v>1.879</v>
      </c>
      <c r="F2">
        <v>1.8475999999999999</v>
      </c>
      <c r="G2">
        <v>1.2873000000000001</v>
      </c>
      <c r="H2">
        <v>0.85409999999999997</v>
      </c>
      <c r="I2">
        <v>-4.2999999999999997E-2</v>
      </c>
    </row>
    <row r="3" spans="1:9" x14ac:dyDescent="0.25">
      <c r="A3" t="s">
        <v>115</v>
      </c>
      <c r="B3">
        <v>1.9831000000000001</v>
      </c>
      <c r="C3">
        <v>-0.45129999999999998</v>
      </c>
      <c r="D3">
        <v>1.8603000000000001</v>
      </c>
      <c r="E3">
        <v>2.1661999999999999</v>
      </c>
      <c r="F3">
        <v>2.02</v>
      </c>
      <c r="G3">
        <v>0.67490000000000006</v>
      </c>
      <c r="H3">
        <v>0.64610000000000001</v>
      </c>
      <c r="I3">
        <v>-0.14960000000000001</v>
      </c>
    </row>
    <row r="4" spans="1:9" x14ac:dyDescent="0.25">
      <c r="A4" t="s">
        <v>124</v>
      </c>
      <c r="B4">
        <v>2.4456000000000002</v>
      </c>
      <c r="C4">
        <v>-3.8399999999999997E-2</v>
      </c>
      <c r="D4">
        <v>1.8122</v>
      </c>
      <c r="E4">
        <v>1.9668000000000001</v>
      </c>
      <c r="F4">
        <v>1.4229000000000001</v>
      </c>
      <c r="G4">
        <v>0.56799999999999995</v>
      </c>
      <c r="H4">
        <v>0.73470000000000002</v>
      </c>
      <c r="I4">
        <v>0.37280000000000002</v>
      </c>
    </row>
    <row r="5" spans="1:9" x14ac:dyDescent="0.25">
      <c r="A5" t="s">
        <v>133</v>
      </c>
      <c r="B5">
        <v>3.7179000000000002</v>
      </c>
      <c r="C5">
        <v>-1.0145999999999999</v>
      </c>
      <c r="D5">
        <v>3.4397000000000002</v>
      </c>
      <c r="E5">
        <v>1.9132</v>
      </c>
      <c r="F5">
        <v>1.649</v>
      </c>
      <c r="G5">
        <v>0.38369999999999999</v>
      </c>
      <c r="H5">
        <v>0.44519999999999998</v>
      </c>
      <c r="I5">
        <v>-0.18770000000000001</v>
      </c>
    </row>
    <row r="6" spans="1:9" x14ac:dyDescent="0.25">
      <c r="A6" t="s">
        <v>142</v>
      </c>
      <c r="B6">
        <v>6.0191999999999997</v>
      </c>
      <c r="C6">
        <v>-1.4479</v>
      </c>
      <c r="D6">
        <v>5.1174999999999997</v>
      </c>
      <c r="E6">
        <v>1.6396999999999999</v>
      </c>
      <c r="F6">
        <v>3.0876999999999999</v>
      </c>
      <c r="G6" t="s">
        <v>494</v>
      </c>
      <c r="H6">
        <v>-0.1052</v>
      </c>
      <c r="I6">
        <v>-0.4516</v>
      </c>
    </row>
    <row r="7" spans="1:9" x14ac:dyDescent="0.25">
      <c r="A7" t="s">
        <v>150</v>
      </c>
      <c r="B7">
        <v>9.8369999999999997</v>
      </c>
      <c r="C7">
        <v>-0.90890000000000004</v>
      </c>
      <c r="D7">
        <v>2.6951999999999998</v>
      </c>
      <c r="E7">
        <v>1.6997</v>
      </c>
      <c r="F7">
        <v>2.7107999999999999</v>
      </c>
      <c r="G7">
        <v>0.86129999999999995</v>
      </c>
      <c r="H7">
        <v>0.31569999999999998</v>
      </c>
      <c r="I7">
        <v>-0.14000000000000001</v>
      </c>
    </row>
    <row r="8" spans="1:9" x14ac:dyDescent="0.25">
      <c r="A8" t="s">
        <v>159</v>
      </c>
      <c r="B8">
        <v>5.9749999999999996</v>
      </c>
      <c r="C8">
        <v>-0.44059999999999999</v>
      </c>
      <c r="D8">
        <v>2.3134999999999999</v>
      </c>
      <c r="E8">
        <v>2.0255000000000001</v>
      </c>
      <c r="F8">
        <v>3.7366000000000001</v>
      </c>
      <c r="G8">
        <v>0.8417</v>
      </c>
      <c r="H8">
        <v>0.88539999999999996</v>
      </c>
      <c r="I8">
        <v>-0.18160000000000001</v>
      </c>
    </row>
    <row r="9" spans="1:9" x14ac:dyDescent="0.25">
      <c r="A9" t="s">
        <v>168</v>
      </c>
      <c r="B9">
        <v>11.725199999999999</v>
      </c>
      <c r="C9">
        <v>-0.84319999999999995</v>
      </c>
      <c r="D9">
        <v>3.9554</v>
      </c>
      <c r="E9">
        <v>2.6757</v>
      </c>
      <c r="F9">
        <v>2.6756000000000002</v>
      </c>
      <c r="G9">
        <v>1.0647</v>
      </c>
      <c r="H9">
        <v>0.36990000000000001</v>
      </c>
      <c r="I9">
        <v>-0.1232</v>
      </c>
    </row>
    <row r="10" spans="1:9" x14ac:dyDescent="0.25">
      <c r="A10" t="s">
        <v>176</v>
      </c>
      <c r="B10">
        <v>10.227499999999999</v>
      </c>
      <c r="C10">
        <v>-0.28549999999999998</v>
      </c>
      <c r="D10">
        <v>3.1998000000000002</v>
      </c>
      <c r="E10">
        <v>2.4689999999999999</v>
      </c>
      <c r="F10">
        <v>2.7212000000000001</v>
      </c>
      <c r="G10">
        <v>1.4153</v>
      </c>
      <c r="H10">
        <v>0.87380000000000002</v>
      </c>
      <c r="I10">
        <v>0.1103</v>
      </c>
    </row>
    <row r="11" spans="1:9" x14ac:dyDescent="0.25">
      <c r="A11" t="s">
        <v>185</v>
      </c>
      <c r="B11">
        <v>10.551399999999999</v>
      </c>
      <c r="C11">
        <v>-0.5837</v>
      </c>
      <c r="D11">
        <v>3.1046999999999998</v>
      </c>
      <c r="E11">
        <v>2.6366000000000001</v>
      </c>
      <c r="F11">
        <v>3.7606000000000002</v>
      </c>
      <c r="G11">
        <v>1.0546</v>
      </c>
      <c r="H11">
        <v>0.33750000000000002</v>
      </c>
      <c r="I11">
        <v>0.11070000000000001</v>
      </c>
    </row>
    <row r="12" spans="1:9" x14ac:dyDescent="0.25">
      <c r="A12" t="s">
        <v>194</v>
      </c>
      <c r="B12">
        <v>9.5228999999999999</v>
      </c>
      <c r="C12">
        <v>-0.43630000000000002</v>
      </c>
      <c r="D12">
        <v>3.9474</v>
      </c>
      <c r="E12">
        <v>1.1271</v>
      </c>
      <c r="F12">
        <v>2.6284999999999998</v>
      </c>
      <c r="G12">
        <v>1.3341000000000001</v>
      </c>
      <c r="H12">
        <v>0.42549999999999999</v>
      </c>
      <c r="I12">
        <v>0.23880000000000001</v>
      </c>
    </row>
    <row r="13" spans="1:9" x14ac:dyDescent="0.25">
      <c r="A13" t="s">
        <v>203</v>
      </c>
      <c r="B13">
        <v>12.222899999999999</v>
      </c>
      <c r="C13">
        <v>-1.5747</v>
      </c>
      <c r="D13">
        <v>4.7605000000000004</v>
      </c>
      <c r="E13">
        <v>0.71779999999999999</v>
      </c>
      <c r="F13">
        <v>2.1869000000000001</v>
      </c>
      <c r="G13">
        <v>0.92579999999999996</v>
      </c>
      <c r="H13">
        <v>-0.20069999999999999</v>
      </c>
      <c r="I13">
        <v>-6.6000000000000003E-2</v>
      </c>
    </row>
    <row r="14" spans="1:9" x14ac:dyDescent="0.25">
      <c r="A14" t="s">
        <v>212</v>
      </c>
      <c r="B14">
        <v>7.5571000000000002</v>
      </c>
      <c r="C14">
        <v>-1.6291</v>
      </c>
      <c r="D14">
        <v>1.9089</v>
      </c>
      <c r="E14">
        <v>3.7703000000000002</v>
      </c>
      <c r="F14">
        <v>4.9538000000000002</v>
      </c>
      <c r="G14">
        <v>0.66590000000000005</v>
      </c>
      <c r="H14">
        <v>-0.29459999999999997</v>
      </c>
      <c r="I14">
        <v>-0.55059999999999998</v>
      </c>
    </row>
    <row r="15" spans="1:9" x14ac:dyDescent="0.25">
      <c r="A15" t="s">
        <v>220</v>
      </c>
      <c r="B15">
        <v>8.9850999999999992</v>
      </c>
      <c r="C15">
        <v>-1.0350999999999999</v>
      </c>
      <c r="D15">
        <v>3.5565000000000002</v>
      </c>
      <c r="E15">
        <v>3.1463000000000001</v>
      </c>
      <c r="F15">
        <v>4.8554000000000004</v>
      </c>
      <c r="G15">
        <v>1.2504999999999999</v>
      </c>
      <c r="H15">
        <v>-3.8999999999999998E-3</v>
      </c>
      <c r="I15">
        <v>-0.47060000000000002</v>
      </c>
    </row>
    <row r="16" spans="1:9" x14ac:dyDescent="0.25">
      <c r="A16" t="s">
        <v>229</v>
      </c>
      <c r="B16">
        <v>6.0667</v>
      </c>
      <c r="C16">
        <v>-0.65739999999999998</v>
      </c>
      <c r="D16">
        <v>3.9350999999999998</v>
      </c>
      <c r="E16">
        <v>4.7215999999999996</v>
      </c>
      <c r="F16">
        <v>4.6932999999999998</v>
      </c>
      <c r="G16">
        <v>0.98850000000000005</v>
      </c>
      <c r="H16">
        <v>0.72770000000000001</v>
      </c>
      <c r="I16">
        <v>1.5E-3</v>
      </c>
    </row>
    <row r="17" spans="1:9" x14ac:dyDescent="0.25">
      <c r="A17" t="s">
        <v>238</v>
      </c>
      <c r="B17">
        <v>7.5449999999999999</v>
      </c>
      <c r="C17">
        <v>-0.40189999999999998</v>
      </c>
      <c r="D17">
        <v>5.0186000000000002</v>
      </c>
      <c r="E17">
        <v>2.7547000000000001</v>
      </c>
      <c r="F17">
        <v>3.0870000000000002</v>
      </c>
      <c r="G17">
        <v>1.7342</v>
      </c>
      <c r="H17">
        <v>0.5806</v>
      </c>
      <c r="I17">
        <v>-7.1999999999999998E-3</v>
      </c>
    </row>
    <row r="18" spans="1:9" x14ac:dyDescent="0.25">
      <c r="A18" t="s">
        <v>247</v>
      </c>
      <c r="B18">
        <v>8.8292000000000002</v>
      </c>
      <c r="C18">
        <v>-0.73040000000000005</v>
      </c>
      <c r="D18">
        <v>3.7067999999999999</v>
      </c>
      <c r="E18">
        <v>2.3193000000000001</v>
      </c>
      <c r="F18">
        <v>2.8140999999999998</v>
      </c>
      <c r="G18">
        <v>1.8391</v>
      </c>
      <c r="H18">
        <v>0.38500000000000001</v>
      </c>
      <c r="I18">
        <v>-0.22140000000000001</v>
      </c>
    </row>
    <row r="19" spans="1:9" x14ac:dyDescent="0.25">
      <c r="A19" t="s">
        <v>256</v>
      </c>
      <c r="B19">
        <v>8.7082999999999995</v>
      </c>
      <c r="C19">
        <v>-1.4787999999999999</v>
      </c>
      <c r="D19">
        <v>4.1921999999999997</v>
      </c>
      <c r="E19">
        <v>3.48</v>
      </c>
      <c r="F19">
        <v>3.4563000000000001</v>
      </c>
      <c r="G19">
        <v>1.3641000000000001</v>
      </c>
      <c r="H19">
        <v>0.25979999999999998</v>
      </c>
      <c r="I19">
        <v>-0.40749999999999997</v>
      </c>
    </row>
    <row r="20" spans="1:9" x14ac:dyDescent="0.25">
      <c r="A20" t="s">
        <v>265</v>
      </c>
      <c r="B20">
        <v>7.9043000000000001</v>
      </c>
      <c r="C20">
        <v>-0.37769999999999998</v>
      </c>
      <c r="D20">
        <v>6.5250000000000004</v>
      </c>
      <c r="E20">
        <v>3.5600999999999998</v>
      </c>
      <c r="F20">
        <v>3.7532999999999999</v>
      </c>
      <c r="G20">
        <v>1.5810999999999999</v>
      </c>
      <c r="H20">
        <v>0.53</v>
      </c>
      <c r="I20">
        <v>-0.16370000000000001</v>
      </c>
    </row>
    <row r="21" spans="1:9" x14ac:dyDescent="0.25">
      <c r="A21" t="s">
        <v>274</v>
      </c>
      <c r="B21">
        <v>8.1876999999999995</v>
      </c>
      <c r="C21">
        <v>-0.49320000000000003</v>
      </c>
      <c r="D21">
        <v>8.0361999999999991</v>
      </c>
      <c r="E21">
        <v>3.5032999999999999</v>
      </c>
      <c r="F21">
        <v>4.0149999999999997</v>
      </c>
      <c r="G21">
        <v>1.4771000000000001</v>
      </c>
      <c r="H21">
        <v>0.78959999999999997</v>
      </c>
      <c r="I21">
        <v>-5.6899999999999999E-2</v>
      </c>
    </row>
    <row r="22" spans="1:9" x14ac:dyDescent="0.25">
      <c r="A22" t="s">
        <v>283</v>
      </c>
      <c r="B22">
        <v>7.1870000000000003</v>
      </c>
      <c r="C22">
        <v>-0.77729999999999999</v>
      </c>
      <c r="D22">
        <v>3.1509</v>
      </c>
      <c r="E22">
        <v>3.7448000000000001</v>
      </c>
      <c r="F22">
        <v>4.0182000000000002</v>
      </c>
      <c r="G22">
        <v>1.9999</v>
      </c>
      <c r="H22">
        <v>0.81640000000000001</v>
      </c>
      <c r="I22">
        <v>0.28499999999999998</v>
      </c>
    </row>
    <row r="23" spans="1:9" x14ac:dyDescent="0.25">
      <c r="A23" t="s">
        <v>292</v>
      </c>
      <c r="B23">
        <v>9.5698000000000008</v>
      </c>
      <c r="C23">
        <v>-0.95989999999999998</v>
      </c>
      <c r="D23">
        <v>3.6425999999999998</v>
      </c>
      <c r="E23">
        <v>4.0316999999999998</v>
      </c>
      <c r="F23">
        <v>3.5897999999999999</v>
      </c>
      <c r="G23">
        <v>2.0760999999999998</v>
      </c>
      <c r="H23">
        <v>0.57020000000000004</v>
      </c>
      <c r="I23">
        <v>-0.17610000000000001</v>
      </c>
    </row>
    <row r="24" spans="1:9" x14ac:dyDescent="0.25">
      <c r="A24" t="s">
        <v>301</v>
      </c>
      <c r="B24">
        <v>11.776899999999999</v>
      </c>
      <c r="C24">
        <v>-1.2196</v>
      </c>
      <c r="D24">
        <v>3.6972</v>
      </c>
      <c r="E24">
        <v>3.5752000000000002</v>
      </c>
      <c r="F24">
        <v>4.0388000000000002</v>
      </c>
      <c r="G24">
        <v>2.2582</v>
      </c>
      <c r="H24">
        <v>0.74099999999999999</v>
      </c>
      <c r="I24">
        <v>-0.10390000000000001</v>
      </c>
    </row>
  </sheetData>
  <conditionalFormatting sqref="B2:I24">
    <cfRule type="cellIs" dxfId="5" priority="2" operator="lessThan">
      <formula>-0.8</formula>
    </cfRule>
    <cfRule type="cellIs" dxfId="4" priority="3" operator="greaterThan">
      <formula>0.8</formula>
    </cfRule>
    <cfRule type="cellIs" dxfId="3" priority="4" operator="between">
      <formula>0.8</formula>
      <formula>0.5</formula>
    </cfRule>
    <cfRule type="cellIs" dxfId="2" priority="5" operator="between">
      <formula>-0.8</formula>
      <formula>-0.5</formula>
    </cfRule>
    <cfRule type="cellIs" dxfId="1" priority="6" operator="between">
      <formula>-0.5</formula>
      <formula>-0.2</formula>
    </cfRule>
  </conditionalFormatting>
  <conditionalFormatting sqref="D3">
    <cfRule type="cellIs" dxfId="0" priority="1" operator="between">
      <formula>0.5</formula>
      <formula>0.2</formula>
    </cfRule>
  </conditionalFormatting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6" sqref="E6"/>
    </sheetView>
  </sheetViews>
  <sheetFormatPr baseColWidth="10" defaultRowHeight="15" x14ac:dyDescent="0.25"/>
  <cols>
    <col min="1" max="1" width="12.5703125" bestFit="1" customWidth="1"/>
    <col min="2" max="2" width="15" bestFit="1" customWidth="1"/>
    <col min="3" max="3" width="14" bestFit="1" customWidth="1"/>
    <col min="5" max="5" width="14" bestFit="1" customWidth="1"/>
    <col min="6" max="6" width="11.42578125" bestFit="1" customWidth="1"/>
    <col min="8" max="8" width="15" bestFit="1" customWidth="1"/>
    <col min="9" max="9" width="14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28</v>
      </c>
      <c r="B2" t="s">
        <v>833</v>
      </c>
      <c r="C2" t="s">
        <v>834</v>
      </c>
      <c r="D2" t="s">
        <v>835</v>
      </c>
      <c r="E2" t="s">
        <v>836</v>
      </c>
      <c r="F2" t="s">
        <v>837</v>
      </c>
      <c r="G2" t="s">
        <v>838</v>
      </c>
      <c r="H2" t="s">
        <v>839</v>
      </c>
      <c r="I2" t="s">
        <v>840</v>
      </c>
    </row>
    <row r="3" spans="1:9" x14ac:dyDescent="0.25">
      <c r="A3" t="s">
        <v>37</v>
      </c>
      <c r="B3" t="s">
        <v>841</v>
      </c>
      <c r="C3" t="s">
        <v>842</v>
      </c>
      <c r="D3" t="s">
        <v>843</v>
      </c>
      <c r="E3" t="s">
        <v>844</v>
      </c>
      <c r="F3" t="s">
        <v>845</v>
      </c>
      <c r="G3" t="s">
        <v>838</v>
      </c>
      <c r="H3" t="s">
        <v>846</v>
      </c>
      <c r="I3" t="s">
        <v>847</v>
      </c>
    </row>
    <row r="4" spans="1:9" x14ac:dyDescent="0.25">
      <c r="A4" t="s">
        <v>45</v>
      </c>
      <c r="B4" t="s">
        <v>848</v>
      </c>
      <c r="C4" t="s">
        <v>849</v>
      </c>
      <c r="D4" t="s">
        <v>850</v>
      </c>
      <c r="E4" t="s">
        <v>851</v>
      </c>
      <c r="F4" t="s">
        <v>852</v>
      </c>
      <c r="G4" t="s">
        <v>838</v>
      </c>
      <c r="H4" t="s">
        <v>853</v>
      </c>
      <c r="I4" t="s">
        <v>854</v>
      </c>
    </row>
    <row r="5" spans="1:9" x14ac:dyDescent="0.25">
      <c r="A5" t="s">
        <v>52</v>
      </c>
      <c r="B5" t="s">
        <v>855</v>
      </c>
      <c r="C5" t="s">
        <v>856</v>
      </c>
      <c r="D5" t="s">
        <v>857</v>
      </c>
      <c r="E5" t="s">
        <v>858</v>
      </c>
      <c r="F5" t="s">
        <v>859</v>
      </c>
      <c r="G5" t="s">
        <v>838</v>
      </c>
      <c r="H5" t="s">
        <v>860</v>
      </c>
      <c r="I5" t="s">
        <v>861</v>
      </c>
    </row>
    <row r="6" spans="1:9" x14ac:dyDescent="0.25">
      <c r="A6" t="s">
        <v>60</v>
      </c>
      <c r="B6" t="s">
        <v>862</v>
      </c>
      <c r="C6" t="s">
        <v>863</v>
      </c>
      <c r="D6" t="s">
        <v>864</v>
      </c>
      <c r="E6" t="s">
        <v>865</v>
      </c>
      <c r="F6" t="s">
        <v>866</v>
      </c>
      <c r="G6" t="s">
        <v>838</v>
      </c>
      <c r="H6" t="s">
        <v>867</v>
      </c>
      <c r="I6" t="s">
        <v>868</v>
      </c>
    </row>
    <row r="7" spans="1:9" x14ac:dyDescent="0.25">
      <c r="A7" t="s">
        <v>67</v>
      </c>
      <c r="B7" t="s">
        <v>869</v>
      </c>
      <c r="C7" t="s">
        <v>870</v>
      </c>
      <c r="D7" t="s">
        <v>871</v>
      </c>
      <c r="E7" t="s">
        <v>872</v>
      </c>
      <c r="F7" t="s">
        <v>873</v>
      </c>
      <c r="G7" t="s">
        <v>874</v>
      </c>
      <c r="H7" t="s">
        <v>875</v>
      </c>
      <c r="I7" t="s">
        <v>876</v>
      </c>
    </row>
    <row r="8" spans="1:9" x14ac:dyDescent="0.25">
      <c r="A8" t="s">
        <v>76</v>
      </c>
      <c r="B8" t="s">
        <v>877</v>
      </c>
      <c r="C8" t="s">
        <v>878</v>
      </c>
      <c r="D8" t="s">
        <v>879</v>
      </c>
      <c r="E8" t="s">
        <v>880</v>
      </c>
      <c r="F8" t="s">
        <v>881</v>
      </c>
      <c r="G8" t="s">
        <v>882</v>
      </c>
      <c r="H8" t="s">
        <v>883</v>
      </c>
      <c r="I8" t="s">
        <v>884</v>
      </c>
    </row>
    <row r="9" spans="1:9" x14ac:dyDescent="0.25">
      <c r="A9" t="s">
        <v>85</v>
      </c>
      <c r="B9" t="s">
        <v>885</v>
      </c>
      <c r="C9" t="s">
        <v>886</v>
      </c>
      <c r="D9" t="s">
        <v>887</v>
      </c>
      <c r="E9" t="s">
        <v>888</v>
      </c>
      <c r="F9" t="s">
        <v>889</v>
      </c>
      <c r="G9" t="s">
        <v>890</v>
      </c>
      <c r="H9" t="s">
        <v>891</v>
      </c>
      <c r="I9" t="s">
        <v>892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9" sqref="E9"/>
    </sheetView>
  </sheetViews>
  <sheetFormatPr baseColWidth="10" defaultRowHeight="15" x14ac:dyDescent="0.25"/>
  <cols>
    <col min="1" max="1" width="12.5703125" bestFit="1" customWidth="1"/>
    <col min="2" max="3" width="15" bestFit="1" customWidth="1"/>
    <col min="4" max="4" width="14" bestFit="1" customWidth="1"/>
    <col min="5" max="5" width="15" bestFit="1" customWidth="1"/>
    <col min="6" max="6" width="10.42578125" bestFit="1" customWidth="1"/>
    <col min="7" max="7" width="11.28515625" bestFit="1" customWidth="1"/>
    <col min="8" max="9" width="14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28</v>
      </c>
      <c r="B2" t="s">
        <v>893</v>
      </c>
      <c r="C2" t="s">
        <v>894</v>
      </c>
      <c r="D2" t="s">
        <v>895</v>
      </c>
      <c r="E2" t="s">
        <v>896</v>
      </c>
      <c r="F2" t="s">
        <v>897</v>
      </c>
      <c r="G2" t="s">
        <v>898</v>
      </c>
      <c r="H2" t="s">
        <v>899</v>
      </c>
      <c r="I2" t="s">
        <v>900</v>
      </c>
    </row>
    <row r="3" spans="1:9" x14ac:dyDescent="0.25">
      <c r="A3" t="s">
        <v>37</v>
      </c>
      <c r="B3" t="s">
        <v>901</v>
      </c>
      <c r="C3" t="s">
        <v>902</v>
      </c>
      <c r="D3" t="s">
        <v>903</v>
      </c>
      <c r="E3" t="s">
        <v>904</v>
      </c>
      <c r="F3" t="s">
        <v>905</v>
      </c>
      <c r="G3" t="s">
        <v>898</v>
      </c>
      <c r="H3" t="s">
        <v>906</v>
      </c>
      <c r="I3" t="s">
        <v>907</v>
      </c>
    </row>
    <row r="4" spans="1:9" x14ac:dyDescent="0.25">
      <c r="A4" t="s">
        <v>45</v>
      </c>
      <c r="B4" t="s">
        <v>908</v>
      </c>
      <c r="C4" t="s">
        <v>909</v>
      </c>
      <c r="D4" t="s">
        <v>910</v>
      </c>
      <c r="E4" t="s">
        <v>911</v>
      </c>
      <c r="F4" t="s">
        <v>912</v>
      </c>
      <c r="G4" t="s">
        <v>898</v>
      </c>
      <c r="H4" t="s">
        <v>913</v>
      </c>
      <c r="I4" t="s">
        <v>914</v>
      </c>
    </row>
    <row r="5" spans="1:9" x14ac:dyDescent="0.25">
      <c r="A5" t="s">
        <v>52</v>
      </c>
      <c r="B5" t="s">
        <v>915</v>
      </c>
      <c r="C5" t="s">
        <v>916</v>
      </c>
      <c r="D5" t="s">
        <v>917</v>
      </c>
      <c r="E5" t="s">
        <v>918</v>
      </c>
      <c r="F5" t="s">
        <v>919</v>
      </c>
      <c r="G5" t="s">
        <v>898</v>
      </c>
      <c r="H5" t="s">
        <v>920</v>
      </c>
      <c r="I5" t="s">
        <v>921</v>
      </c>
    </row>
    <row r="6" spans="1:9" x14ac:dyDescent="0.25">
      <c r="A6" t="s">
        <v>60</v>
      </c>
      <c r="B6" t="s">
        <v>922</v>
      </c>
      <c r="C6" t="s">
        <v>923</v>
      </c>
      <c r="D6" t="s">
        <v>924</v>
      </c>
      <c r="E6" t="s">
        <v>925</v>
      </c>
      <c r="F6" t="s">
        <v>926</v>
      </c>
      <c r="G6" t="s">
        <v>898</v>
      </c>
      <c r="H6" t="s">
        <v>927</v>
      </c>
      <c r="I6" t="s">
        <v>928</v>
      </c>
    </row>
    <row r="7" spans="1:9" x14ac:dyDescent="0.25">
      <c r="A7" t="s">
        <v>67</v>
      </c>
      <c r="B7" t="s">
        <v>929</v>
      </c>
      <c r="C7" t="s">
        <v>930</v>
      </c>
      <c r="D7" t="s">
        <v>931</v>
      </c>
      <c r="E7" t="s">
        <v>932</v>
      </c>
      <c r="F7" t="s">
        <v>933</v>
      </c>
      <c r="G7" t="s">
        <v>934</v>
      </c>
      <c r="H7" t="s">
        <v>935</v>
      </c>
      <c r="I7" t="s">
        <v>936</v>
      </c>
    </row>
    <row r="8" spans="1:9" x14ac:dyDescent="0.25">
      <c r="A8" t="s">
        <v>76</v>
      </c>
      <c r="B8" t="s">
        <v>937</v>
      </c>
      <c r="C8" t="s">
        <v>938</v>
      </c>
      <c r="D8" t="s">
        <v>939</v>
      </c>
      <c r="E8" t="s">
        <v>940</v>
      </c>
      <c r="F8" t="s">
        <v>941</v>
      </c>
      <c r="G8" t="s">
        <v>942</v>
      </c>
      <c r="H8" t="s">
        <v>943</v>
      </c>
      <c r="I8" t="s">
        <v>944</v>
      </c>
    </row>
    <row r="9" spans="1:9" x14ac:dyDescent="0.25">
      <c r="A9" t="s">
        <v>85</v>
      </c>
      <c r="B9" t="s">
        <v>945</v>
      </c>
      <c r="C9" t="s">
        <v>946</v>
      </c>
      <c r="D9" t="s">
        <v>947</v>
      </c>
      <c r="E9" t="s">
        <v>948</v>
      </c>
      <c r="F9" t="s">
        <v>949</v>
      </c>
      <c r="G9" t="s">
        <v>950</v>
      </c>
      <c r="H9" t="s">
        <v>951</v>
      </c>
      <c r="I9" t="s">
        <v>952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7" sqref="E7"/>
    </sheetView>
  </sheetViews>
  <sheetFormatPr baseColWidth="10" defaultRowHeight="15" x14ac:dyDescent="0.25"/>
  <cols>
    <col min="1" max="1" width="12.5703125" bestFit="1" customWidth="1"/>
    <col min="2" max="2" width="15" bestFit="1" customWidth="1"/>
    <col min="3" max="3" width="14" bestFit="1" customWidth="1"/>
    <col min="4" max="6" width="15" bestFit="1" customWidth="1"/>
    <col min="7" max="7" width="12.42578125" bestFit="1" customWidth="1"/>
    <col min="8" max="8" width="15" bestFit="1" customWidth="1"/>
    <col min="9" max="9" width="14" bestFit="1" customWidth="1"/>
  </cols>
  <sheetData>
    <row r="1" spans="1:9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28</v>
      </c>
      <c r="B2" t="s">
        <v>1565</v>
      </c>
      <c r="C2" t="s">
        <v>1566</v>
      </c>
      <c r="D2" t="s">
        <v>1567</v>
      </c>
      <c r="E2" t="s">
        <v>1568</v>
      </c>
      <c r="F2" t="s">
        <v>1569</v>
      </c>
      <c r="G2" t="s">
        <v>1570</v>
      </c>
      <c r="H2" t="s">
        <v>1571</v>
      </c>
      <c r="I2" t="s">
        <v>1572</v>
      </c>
    </row>
    <row r="3" spans="1:9" x14ac:dyDescent="0.25">
      <c r="A3" t="s">
        <v>37</v>
      </c>
      <c r="B3" t="s">
        <v>1573</v>
      </c>
      <c r="C3" t="s">
        <v>1574</v>
      </c>
      <c r="D3" t="s">
        <v>1575</v>
      </c>
      <c r="E3" t="s">
        <v>1576</v>
      </c>
      <c r="F3" t="s">
        <v>1577</v>
      </c>
      <c r="G3" t="s">
        <v>1570</v>
      </c>
      <c r="H3" t="s">
        <v>1578</v>
      </c>
      <c r="I3" t="s">
        <v>1579</v>
      </c>
    </row>
    <row r="4" spans="1:9" x14ac:dyDescent="0.25">
      <c r="A4" t="s">
        <v>45</v>
      </c>
      <c r="B4" t="s">
        <v>1580</v>
      </c>
      <c r="C4" t="s">
        <v>1581</v>
      </c>
      <c r="D4" t="s">
        <v>1582</v>
      </c>
      <c r="E4" t="s">
        <v>1583</v>
      </c>
      <c r="F4" t="s">
        <v>1575</v>
      </c>
      <c r="G4" t="s">
        <v>1570</v>
      </c>
      <c r="H4" t="s">
        <v>1584</v>
      </c>
      <c r="I4" t="s">
        <v>1585</v>
      </c>
    </row>
    <row r="5" spans="1:9" x14ac:dyDescent="0.25">
      <c r="A5" t="s">
        <v>52</v>
      </c>
      <c r="B5" t="s">
        <v>1586</v>
      </c>
      <c r="C5" t="s">
        <v>1587</v>
      </c>
      <c r="D5" t="s">
        <v>1588</v>
      </c>
      <c r="E5" t="s">
        <v>1589</v>
      </c>
      <c r="F5" t="s">
        <v>1590</v>
      </c>
      <c r="G5" t="s">
        <v>1570</v>
      </c>
      <c r="H5" t="s">
        <v>1591</v>
      </c>
      <c r="I5" t="s">
        <v>1592</v>
      </c>
    </row>
    <row r="6" spans="1:9" x14ac:dyDescent="0.25">
      <c r="A6" t="s">
        <v>60</v>
      </c>
      <c r="B6" t="s">
        <v>1593</v>
      </c>
      <c r="C6" t="s">
        <v>1594</v>
      </c>
      <c r="D6" t="s">
        <v>1595</v>
      </c>
      <c r="E6" t="s">
        <v>1596</v>
      </c>
      <c r="F6" t="s">
        <v>1597</v>
      </c>
      <c r="G6" t="s">
        <v>1570</v>
      </c>
      <c r="H6" t="s">
        <v>1598</v>
      </c>
      <c r="I6" t="s">
        <v>1599</v>
      </c>
    </row>
    <row r="7" spans="1:9" x14ac:dyDescent="0.25">
      <c r="A7" t="s">
        <v>67</v>
      </c>
      <c r="B7" t="s">
        <v>1600</v>
      </c>
      <c r="C7" t="s">
        <v>1601</v>
      </c>
      <c r="D7" t="s">
        <v>1602</v>
      </c>
      <c r="E7" t="s">
        <v>1603</v>
      </c>
      <c r="F7" t="s">
        <v>1604</v>
      </c>
      <c r="G7" t="s">
        <v>1605</v>
      </c>
      <c r="H7" t="s">
        <v>1606</v>
      </c>
      <c r="I7" t="s">
        <v>1607</v>
      </c>
    </row>
    <row r="8" spans="1:9" x14ac:dyDescent="0.25">
      <c r="A8" t="s">
        <v>76</v>
      </c>
      <c r="B8" t="s">
        <v>1608</v>
      </c>
      <c r="C8" t="s">
        <v>1609</v>
      </c>
      <c r="D8" t="s">
        <v>1610</v>
      </c>
      <c r="E8" t="s">
        <v>1611</v>
      </c>
      <c r="F8" t="s">
        <v>1612</v>
      </c>
      <c r="G8" t="s">
        <v>1613</v>
      </c>
      <c r="H8" t="s">
        <v>1614</v>
      </c>
      <c r="I8" t="s">
        <v>1615</v>
      </c>
    </row>
    <row r="9" spans="1:9" x14ac:dyDescent="0.25">
      <c r="A9" t="s">
        <v>85</v>
      </c>
      <c r="B9" t="s">
        <v>1616</v>
      </c>
      <c r="C9" t="s">
        <v>1617</v>
      </c>
      <c r="D9" t="s">
        <v>1618</v>
      </c>
      <c r="E9" t="s">
        <v>1619</v>
      </c>
      <c r="F9" t="s">
        <v>1620</v>
      </c>
      <c r="G9" t="s">
        <v>1621</v>
      </c>
      <c r="H9" t="s">
        <v>1622</v>
      </c>
      <c r="I9" t="s">
        <v>1623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1" sqref="E11"/>
    </sheetView>
  </sheetViews>
  <sheetFormatPr baseColWidth="10" defaultRowHeight="15" x14ac:dyDescent="0.25"/>
  <cols>
    <col min="1" max="1" width="13.5703125" bestFit="1" customWidth="1"/>
    <col min="2" max="4" width="14" bestFit="1" customWidth="1"/>
    <col min="5" max="6" width="15" bestFit="1" customWidth="1"/>
    <col min="7" max="9" width="14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106</v>
      </c>
      <c r="B2" t="s">
        <v>953</v>
      </c>
      <c r="C2" t="s">
        <v>954</v>
      </c>
      <c r="D2" t="s">
        <v>955</v>
      </c>
      <c r="E2" t="s">
        <v>956</v>
      </c>
      <c r="F2" t="s">
        <v>957</v>
      </c>
      <c r="G2" t="s">
        <v>958</v>
      </c>
      <c r="H2" t="s">
        <v>959</v>
      </c>
      <c r="I2" t="s">
        <v>960</v>
      </c>
    </row>
    <row r="3" spans="1:9" x14ac:dyDescent="0.25">
      <c r="A3" t="s">
        <v>115</v>
      </c>
      <c r="B3" t="s">
        <v>961</v>
      </c>
      <c r="C3" t="s">
        <v>962</v>
      </c>
      <c r="D3" t="s">
        <v>963</v>
      </c>
      <c r="E3" t="s">
        <v>964</v>
      </c>
      <c r="F3" t="s">
        <v>965</v>
      </c>
      <c r="G3" t="s">
        <v>966</v>
      </c>
      <c r="H3" t="s">
        <v>967</v>
      </c>
      <c r="I3" t="s">
        <v>968</v>
      </c>
    </row>
    <row r="4" spans="1:9" x14ac:dyDescent="0.25">
      <c r="A4" t="s">
        <v>124</v>
      </c>
      <c r="B4" t="s">
        <v>969</v>
      </c>
      <c r="C4" t="s">
        <v>970</v>
      </c>
      <c r="D4" t="s">
        <v>971</v>
      </c>
      <c r="E4" t="s">
        <v>972</v>
      </c>
      <c r="F4" t="s">
        <v>973</v>
      </c>
      <c r="G4" t="s">
        <v>974</v>
      </c>
      <c r="H4" t="s">
        <v>975</v>
      </c>
      <c r="I4" t="s">
        <v>976</v>
      </c>
    </row>
    <row r="5" spans="1:9" x14ac:dyDescent="0.25">
      <c r="A5" t="s">
        <v>133</v>
      </c>
      <c r="B5" t="s">
        <v>977</v>
      </c>
      <c r="C5" t="s">
        <v>978</v>
      </c>
      <c r="D5" t="s">
        <v>979</v>
      </c>
      <c r="E5" t="s">
        <v>980</v>
      </c>
      <c r="F5" t="s">
        <v>981</v>
      </c>
      <c r="G5" t="s">
        <v>982</v>
      </c>
      <c r="H5" t="s">
        <v>983</v>
      </c>
      <c r="I5" t="s">
        <v>984</v>
      </c>
    </row>
    <row r="6" spans="1:9" x14ac:dyDescent="0.25">
      <c r="A6" t="s">
        <v>142</v>
      </c>
      <c r="B6" t="s">
        <v>985</v>
      </c>
      <c r="C6" t="s">
        <v>986</v>
      </c>
      <c r="D6" t="s">
        <v>987</v>
      </c>
      <c r="E6" t="s">
        <v>988</v>
      </c>
      <c r="F6" t="s">
        <v>989</v>
      </c>
      <c r="G6" t="s">
        <v>990</v>
      </c>
      <c r="H6" t="s">
        <v>991</v>
      </c>
      <c r="I6" t="s">
        <v>992</v>
      </c>
    </row>
    <row r="7" spans="1:9" x14ac:dyDescent="0.25">
      <c r="A7" t="s">
        <v>150</v>
      </c>
      <c r="B7" t="s">
        <v>993</v>
      </c>
      <c r="C7" t="s">
        <v>994</v>
      </c>
      <c r="D7" t="s">
        <v>995</v>
      </c>
      <c r="E7" t="s">
        <v>996</v>
      </c>
      <c r="F7" t="s">
        <v>997</v>
      </c>
      <c r="G7" t="s">
        <v>998</v>
      </c>
      <c r="H7" t="s">
        <v>999</v>
      </c>
      <c r="I7" t="s">
        <v>1000</v>
      </c>
    </row>
    <row r="8" spans="1:9" x14ac:dyDescent="0.25">
      <c r="A8" t="s">
        <v>159</v>
      </c>
      <c r="B8" t="s">
        <v>1001</v>
      </c>
      <c r="C8" t="s">
        <v>1002</v>
      </c>
      <c r="D8" t="s">
        <v>1003</v>
      </c>
      <c r="E8" t="s">
        <v>1004</v>
      </c>
      <c r="F8" t="s">
        <v>1005</v>
      </c>
      <c r="G8" t="s">
        <v>1006</v>
      </c>
      <c r="H8" t="s">
        <v>1007</v>
      </c>
      <c r="I8" t="s">
        <v>1008</v>
      </c>
    </row>
    <row r="9" spans="1:9" x14ac:dyDescent="0.25">
      <c r="A9" t="s">
        <v>168</v>
      </c>
      <c r="B9" t="s">
        <v>1009</v>
      </c>
      <c r="C9" t="s">
        <v>1010</v>
      </c>
      <c r="D9" t="s">
        <v>1011</v>
      </c>
      <c r="E9" t="s">
        <v>1012</v>
      </c>
      <c r="F9" t="s">
        <v>1013</v>
      </c>
      <c r="G9" t="s">
        <v>1014</v>
      </c>
      <c r="H9" t="s">
        <v>1015</v>
      </c>
      <c r="I9" t="s">
        <v>1016</v>
      </c>
    </row>
    <row r="10" spans="1:9" x14ac:dyDescent="0.25">
      <c r="A10" t="s">
        <v>176</v>
      </c>
      <c r="B10" t="s">
        <v>1017</v>
      </c>
      <c r="C10" t="s">
        <v>1018</v>
      </c>
      <c r="D10" t="s">
        <v>1019</v>
      </c>
      <c r="E10" t="s">
        <v>1020</v>
      </c>
      <c r="F10" t="s">
        <v>1021</v>
      </c>
      <c r="G10" t="s">
        <v>1022</v>
      </c>
      <c r="H10" t="s">
        <v>1023</v>
      </c>
      <c r="I10" t="s">
        <v>1024</v>
      </c>
    </row>
    <row r="11" spans="1:9" x14ac:dyDescent="0.25">
      <c r="A11" t="s">
        <v>185</v>
      </c>
      <c r="B11" t="s">
        <v>1025</v>
      </c>
      <c r="C11" t="s">
        <v>1026</v>
      </c>
      <c r="D11" t="s">
        <v>1027</v>
      </c>
      <c r="E11" t="s">
        <v>1028</v>
      </c>
      <c r="F11" t="s">
        <v>1029</v>
      </c>
      <c r="G11" t="s">
        <v>1030</v>
      </c>
      <c r="H11" t="s">
        <v>1031</v>
      </c>
      <c r="I11" t="s">
        <v>1032</v>
      </c>
    </row>
    <row r="12" spans="1:9" x14ac:dyDescent="0.25">
      <c r="A12" t="s">
        <v>194</v>
      </c>
      <c r="B12" t="s">
        <v>1033</v>
      </c>
      <c r="C12" t="s">
        <v>1034</v>
      </c>
      <c r="D12" t="s">
        <v>1035</v>
      </c>
      <c r="E12" t="s">
        <v>1036</v>
      </c>
      <c r="F12" t="s">
        <v>1037</v>
      </c>
      <c r="G12" t="s">
        <v>1038</v>
      </c>
      <c r="H12" t="s">
        <v>1039</v>
      </c>
      <c r="I12" t="s">
        <v>1040</v>
      </c>
    </row>
    <row r="13" spans="1:9" x14ac:dyDescent="0.25">
      <c r="A13" t="s">
        <v>203</v>
      </c>
      <c r="B13" t="s">
        <v>1041</v>
      </c>
      <c r="C13" t="s">
        <v>1042</v>
      </c>
      <c r="D13" t="s">
        <v>1043</v>
      </c>
      <c r="E13" t="s">
        <v>1044</v>
      </c>
      <c r="F13" t="s">
        <v>1045</v>
      </c>
      <c r="G13" t="s">
        <v>1046</v>
      </c>
      <c r="H13" t="s">
        <v>1047</v>
      </c>
      <c r="I13" t="s">
        <v>1048</v>
      </c>
    </row>
    <row r="14" spans="1:9" x14ac:dyDescent="0.25">
      <c r="A14" t="s">
        <v>212</v>
      </c>
      <c r="B14" t="s">
        <v>1049</v>
      </c>
      <c r="C14" t="s">
        <v>1050</v>
      </c>
      <c r="D14" t="s">
        <v>1051</v>
      </c>
      <c r="E14" t="s">
        <v>1052</v>
      </c>
      <c r="F14" t="s">
        <v>1053</v>
      </c>
      <c r="G14" t="s">
        <v>1054</v>
      </c>
      <c r="H14" t="s">
        <v>1055</v>
      </c>
      <c r="I14" t="s">
        <v>1056</v>
      </c>
    </row>
    <row r="15" spans="1:9" x14ac:dyDescent="0.25">
      <c r="A15" t="s">
        <v>220</v>
      </c>
      <c r="B15" t="s">
        <v>1057</v>
      </c>
      <c r="C15" t="s">
        <v>1058</v>
      </c>
      <c r="D15" t="s">
        <v>1059</v>
      </c>
      <c r="E15" t="s">
        <v>1060</v>
      </c>
      <c r="F15" t="s">
        <v>1061</v>
      </c>
      <c r="G15" t="s">
        <v>1062</v>
      </c>
      <c r="H15" t="s">
        <v>1063</v>
      </c>
      <c r="I15" t="s">
        <v>1064</v>
      </c>
    </row>
    <row r="16" spans="1:9" x14ac:dyDescent="0.25">
      <c r="A16" t="s">
        <v>229</v>
      </c>
      <c r="B16" t="s">
        <v>1065</v>
      </c>
      <c r="C16" t="s">
        <v>1066</v>
      </c>
      <c r="D16" t="s">
        <v>1067</v>
      </c>
      <c r="E16" t="s">
        <v>1068</v>
      </c>
      <c r="F16" t="s">
        <v>1069</v>
      </c>
      <c r="G16" t="s">
        <v>1070</v>
      </c>
      <c r="H16" t="s">
        <v>1071</v>
      </c>
      <c r="I16" t="s">
        <v>1072</v>
      </c>
    </row>
    <row r="17" spans="1:9" x14ac:dyDescent="0.25">
      <c r="A17" t="s">
        <v>238</v>
      </c>
      <c r="B17" t="s">
        <v>1073</v>
      </c>
      <c r="C17" t="s">
        <v>1074</v>
      </c>
      <c r="D17" t="s">
        <v>1075</v>
      </c>
      <c r="E17" t="s">
        <v>1076</v>
      </c>
      <c r="F17" t="s">
        <v>1077</v>
      </c>
      <c r="G17" t="s">
        <v>1078</v>
      </c>
      <c r="H17" t="s">
        <v>1079</v>
      </c>
      <c r="I17" t="s">
        <v>1080</v>
      </c>
    </row>
    <row r="18" spans="1:9" x14ac:dyDescent="0.25">
      <c r="A18" t="s">
        <v>247</v>
      </c>
      <c r="B18" t="s">
        <v>1081</v>
      </c>
      <c r="C18" t="s">
        <v>1082</v>
      </c>
      <c r="D18" t="s">
        <v>1083</v>
      </c>
      <c r="E18" t="s">
        <v>1084</v>
      </c>
      <c r="F18" t="s">
        <v>1085</v>
      </c>
      <c r="G18" t="s">
        <v>1086</v>
      </c>
      <c r="H18" t="s">
        <v>1087</v>
      </c>
      <c r="I18" t="s">
        <v>1088</v>
      </c>
    </row>
    <row r="19" spans="1:9" x14ac:dyDescent="0.25">
      <c r="A19" t="s">
        <v>256</v>
      </c>
      <c r="B19" t="s">
        <v>1089</v>
      </c>
      <c r="C19" t="s">
        <v>1090</v>
      </c>
      <c r="D19" t="s">
        <v>1091</v>
      </c>
      <c r="E19" t="s">
        <v>1092</v>
      </c>
      <c r="F19" t="s">
        <v>1093</v>
      </c>
      <c r="G19" t="s">
        <v>1094</v>
      </c>
      <c r="H19" t="s">
        <v>1095</v>
      </c>
      <c r="I19" t="s">
        <v>1096</v>
      </c>
    </row>
    <row r="20" spans="1:9" x14ac:dyDescent="0.25">
      <c r="A20" t="s">
        <v>265</v>
      </c>
      <c r="B20" t="s">
        <v>1097</v>
      </c>
      <c r="C20" t="s">
        <v>1098</v>
      </c>
      <c r="D20" t="s">
        <v>1099</v>
      </c>
      <c r="E20" t="s">
        <v>1100</v>
      </c>
      <c r="F20" t="s">
        <v>1101</v>
      </c>
      <c r="G20" t="s">
        <v>1102</v>
      </c>
      <c r="H20" t="s">
        <v>1103</v>
      </c>
      <c r="I20" t="s">
        <v>1104</v>
      </c>
    </row>
    <row r="21" spans="1:9" x14ac:dyDescent="0.25">
      <c r="A21" t="s">
        <v>274</v>
      </c>
      <c r="B21" t="s">
        <v>1105</v>
      </c>
      <c r="C21" t="s">
        <v>1106</v>
      </c>
      <c r="D21" t="s">
        <v>1107</v>
      </c>
      <c r="E21" t="s">
        <v>1108</v>
      </c>
      <c r="F21" t="s">
        <v>1109</v>
      </c>
      <c r="G21" t="s">
        <v>1110</v>
      </c>
      <c r="H21" t="s">
        <v>1111</v>
      </c>
      <c r="I21" t="s">
        <v>1112</v>
      </c>
    </row>
    <row r="22" spans="1:9" x14ac:dyDescent="0.25">
      <c r="A22" t="s">
        <v>283</v>
      </c>
      <c r="B22" t="s">
        <v>1113</v>
      </c>
      <c r="C22" t="s">
        <v>1114</v>
      </c>
      <c r="D22" t="s">
        <v>493</v>
      </c>
      <c r="E22" t="s">
        <v>1115</v>
      </c>
      <c r="F22" t="s">
        <v>1116</v>
      </c>
      <c r="G22" t="s">
        <v>1117</v>
      </c>
      <c r="H22" t="s">
        <v>1118</v>
      </c>
      <c r="I22" t="s">
        <v>1119</v>
      </c>
    </row>
    <row r="23" spans="1:9" x14ac:dyDescent="0.25">
      <c r="A23" t="s">
        <v>292</v>
      </c>
      <c r="B23" t="s">
        <v>1120</v>
      </c>
      <c r="C23" t="s">
        <v>1121</v>
      </c>
      <c r="D23" t="s">
        <v>1122</v>
      </c>
      <c r="E23" t="s">
        <v>1123</v>
      </c>
      <c r="F23" t="s">
        <v>1124</v>
      </c>
      <c r="G23" t="s">
        <v>1125</v>
      </c>
      <c r="H23" t="s">
        <v>1126</v>
      </c>
      <c r="I23" t="s">
        <v>1127</v>
      </c>
    </row>
    <row r="24" spans="1:9" x14ac:dyDescent="0.25">
      <c r="A24" t="s">
        <v>301</v>
      </c>
      <c r="B24" t="s">
        <v>1128</v>
      </c>
      <c r="C24" t="s">
        <v>1129</v>
      </c>
      <c r="D24" t="s">
        <v>1130</v>
      </c>
      <c r="E24" t="s">
        <v>1131</v>
      </c>
      <c r="F24" t="s">
        <v>1132</v>
      </c>
      <c r="G24" t="s">
        <v>1133</v>
      </c>
      <c r="H24" t="s">
        <v>1134</v>
      </c>
      <c r="I24" t="s">
        <v>1135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2" sqref="E12"/>
    </sheetView>
  </sheetViews>
  <sheetFormatPr baseColWidth="10" defaultRowHeight="15" x14ac:dyDescent="0.25"/>
  <cols>
    <col min="1" max="1" width="13.5703125" bestFit="1" customWidth="1"/>
    <col min="2" max="3" width="15" bestFit="1" customWidth="1"/>
    <col min="4" max="4" width="14" bestFit="1" customWidth="1"/>
    <col min="5" max="7" width="15" bestFit="1" customWidth="1"/>
    <col min="8" max="9" width="14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106</v>
      </c>
      <c r="B2" t="s">
        <v>1136</v>
      </c>
      <c r="C2" t="s">
        <v>1137</v>
      </c>
      <c r="D2" t="s">
        <v>1138</v>
      </c>
      <c r="E2" t="s">
        <v>1139</v>
      </c>
      <c r="F2" t="s">
        <v>1140</v>
      </c>
      <c r="G2" t="s">
        <v>1141</v>
      </c>
      <c r="H2" t="s">
        <v>1142</v>
      </c>
      <c r="I2" t="s">
        <v>1143</v>
      </c>
    </row>
    <row r="3" spans="1:9" x14ac:dyDescent="0.25">
      <c r="A3" t="s">
        <v>115</v>
      </c>
      <c r="B3" t="s">
        <v>1144</v>
      </c>
      <c r="C3" t="s">
        <v>1145</v>
      </c>
      <c r="D3" t="s">
        <v>1146</v>
      </c>
      <c r="E3" t="s">
        <v>1147</v>
      </c>
      <c r="F3" t="s">
        <v>1148</v>
      </c>
      <c r="G3" t="s">
        <v>1149</v>
      </c>
      <c r="H3" t="s">
        <v>1150</v>
      </c>
      <c r="I3" t="s">
        <v>1151</v>
      </c>
    </row>
    <row r="4" spans="1:9" x14ac:dyDescent="0.25">
      <c r="A4" t="s">
        <v>124</v>
      </c>
      <c r="B4" t="s">
        <v>1152</v>
      </c>
      <c r="C4" t="s">
        <v>1153</v>
      </c>
      <c r="D4" t="s">
        <v>1154</v>
      </c>
      <c r="E4" t="s">
        <v>1155</v>
      </c>
      <c r="F4" t="s">
        <v>1156</v>
      </c>
      <c r="G4" t="s">
        <v>1157</v>
      </c>
      <c r="H4" t="s">
        <v>1158</v>
      </c>
      <c r="I4" t="s">
        <v>1159</v>
      </c>
    </row>
    <row r="5" spans="1:9" x14ac:dyDescent="0.25">
      <c r="A5" t="s">
        <v>133</v>
      </c>
      <c r="B5" t="s">
        <v>1160</v>
      </c>
      <c r="C5" t="s">
        <v>1161</v>
      </c>
      <c r="D5" t="s">
        <v>1162</v>
      </c>
      <c r="E5" t="s">
        <v>1163</v>
      </c>
      <c r="F5" t="s">
        <v>1164</v>
      </c>
      <c r="G5" t="s">
        <v>1165</v>
      </c>
      <c r="H5" t="s">
        <v>1166</v>
      </c>
      <c r="I5" t="s">
        <v>1167</v>
      </c>
    </row>
    <row r="6" spans="1:9" x14ac:dyDescent="0.25">
      <c r="A6" t="s">
        <v>142</v>
      </c>
      <c r="B6" t="s">
        <v>1168</v>
      </c>
      <c r="C6" t="s">
        <v>1169</v>
      </c>
      <c r="D6" t="s">
        <v>1170</v>
      </c>
      <c r="E6" t="s">
        <v>1171</v>
      </c>
      <c r="F6" t="s">
        <v>1172</v>
      </c>
      <c r="G6" t="s">
        <v>898</v>
      </c>
      <c r="H6" t="s">
        <v>1173</v>
      </c>
      <c r="I6" t="s">
        <v>1174</v>
      </c>
    </row>
    <row r="7" spans="1:9" x14ac:dyDescent="0.25">
      <c r="A7" t="s">
        <v>150</v>
      </c>
      <c r="B7" t="s">
        <v>1175</v>
      </c>
      <c r="C7" t="s">
        <v>1176</v>
      </c>
      <c r="D7" t="s">
        <v>1177</v>
      </c>
      <c r="E7" t="s">
        <v>1178</v>
      </c>
      <c r="F7" t="s">
        <v>1179</v>
      </c>
      <c r="G7" t="s">
        <v>1180</v>
      </c>
      <c r="H7" t="s">
        <v>1181</v>
      </c>
      <c r="I7" t="s">
        <v>1182</v>
      </c>
    </row>
    <row r="8" spans="1:9" x14ac:dyDescent="0.25">
      <c r="A8" t="s">
        <v>159</v>
      </c>
      <c r="B8" t="s">
        <v>1183</v>
      </c>
      <c r="C8" t="s">
        <v>1184</v>
      </c>
      <c r="D8" t="s">
        <v>1185</v>
      </c>
      <c r="E8" t="s">
        <v>1186</v>
      </c>
      <c r="F8" t="s">
        <v>1187</v>
      </c>
      <c r="G8" t="s">
        <v>1188</v>
      </c>
      <c r="H8" t="s">
        <v>1189</v>
      </c>
      <c r="I8" t="s">
        <v>1190</v>
      </c>
    </row>
    <row r="9" spans="1:9" x14ac:dyDescent="0.25">
      <c r="A9" t="s">
        <v>168</v>
      </c>
      <c r="B9" t="s">
        <v>1191</v>
      </c>
      <c r="C9" t="s">
        <v>1192</v>
      </c>
      <c r="D9" t="s">
        <v>1193</v>
      </c>
      <c r="E9" t="s">
        <v>1194</v>
      </c>
      <c r="F9" t="s">
        <v>1195</v>
      </c>
      <c r="G9" t="s">
        <v>1196</v>
      </c>
      <c r="H9" t="s">
        <v>1197</v>
      </c>
      <c r="I9" t="s">
        <v>1198</v>
      </c>
    </row>
    <row r="10" spans="1:9" x14ac:dyDescent="0.25">
      <c r="A10" t="s">
        <v>176</v>
      </c>
      <c r="B10" t="s">
        <v>1199</v>
      </c>
      <c r="C10" t="s">
        <v>1200</v>
      </c>
      <c r="D10" t="s">
        <v>1201</v>
      </c>
      <c r="E10" t="s">
        <v>1202</v>
      </c>
      <c r="F10" t="s">
        <v>1203</v>
      </c>
      <c r="G10" t="s">
        <v>1204</v>
      </c>
      <c r="H10" t="s">
        <v>1205</v>
      </c>
      <c r="I10" t="s">
        <v>1206</v>
      </c>
    </row>
    <row r="11" spans="1:9" x14ac:dyDescent="0.25">
      <c r="A11" t="s">
        <v>185</v>
      </c>
      <c r="B11" t="s">
        <v>1207</v>
      </c>
      <c r="C11" t="s">
        <v>1208</v>
      </c>
      <c r="D11" t="s">
        <v>1209</v>
      </c>
      <c r="E11" t="s">
        <v>1210</v>
      </c>
      <c r="F11" t="s">
        <v>1211</v>
      </c>
      <c r="G11" t="s">
        <v>1212</v>
      </c>
      <c r="H11" t="s">
        <v>1213</v>
      </c>
      <c r="I11" t="s">
        <v>1214</v>
      </c>
    </row>
    <row r="12" spans="1:9" x14ac:dyDescent="0.25">
      <c r="A12" t="s">
        <v>194</v>
      </c>
      <c r="B12" t="s">
        <v>1215</v>
      </c>
      <c r="C12" t="s">
        <v>1216</v>
      </c>
      <c r="D12" t="s">
        <v>1217</v>
      </c>
      <c r="E12" t="s">
        <v>1218</v>
      </c>
      <c r="F12" t="s">
        <v>1219</v>
      </c>
      <c r="G12" t="s">
        <v>1220</v>
      </c>
      <c r="H12" t="s">
        <v>1221</v>
      </c>
      <c r="I12" t="s">
        <v>1222</v>
      </c>
    </row>
    <row r="13" spans="1:9" x14ac:dyDescent="0.25">
      <c r="A13" t="s">
        <v>203</v>
      </c>
      <c r="B13" t="s">
        <v>1223</v>
      </c>
      <c r="C13" t="s">
        <v>1224</v>
      </c>
      <c r="D13" t="s">
        <v>1225</v>
      </c>
      <c r="E13" t="s">
        <v>1226</v>
      </c>
      <c r="F13" t="s">
        <v>1227</v>
      </c>
      <c r="G13" t="s">
        <v>1228</v>
      </c>
      <c r="H13" t="s">
        <v>1229</v>
      </c>
      <c r="I13" t="s">
        <v>1230</v>
      </c>
    </row>
    <row r="14" spans="1:9" x14ac:dyDescent="0.25">
      <c r="A14" t="s">
        <v>212</v>
      </c>
      <c r="B14" t="s">
        <v>1231</v>
      </c>
      <c r="C14" t="s">
        <v>1232</v>
      </c>
      <c r="D14" t="s">
        <v>1233</v>
      </c>
      <c r="E14" t="s">
        <v>1234</v>
      </c>
      <c r="F14" t="s">
        <v>1235</v>
      </c>
      <c r="G14" t="s">
        <v>1236</v>
      </c>
      <c r="H14" t="s">
        <v>1237</v>
      </c>
      <c r="I14" t="s">
        <v>1238</v>
      </c>
    </row>
    <row r="15" spans="1:9" x14ac:dyDescent="0.25">
      <c r="A15" t="s">
        <v>220</v>
      </c>
      <c r="B15" t="s">
        <v>1239</v>
      </c>
      <c r="C15" t="s">
        <v>1240</v>
      </c>
      <c r="D15" t="s">
        <v>1241</v>
      </c>
      <c r="E15" t="s">
        <v>1242</v>
      </c>
      <c r="F15" t="s">
        <v>1243</v>
      </c>
      <c r="G15" t="s">
        <v>1244</v>
      </c>
      <c r="H15" t="s">
        <v>1245</v>
      </c>
      <c r="I15" t="s">
        <v>1246</v>
      </c>
    </row>
    <row r="16" spans="1:9" x14ac:dyDescent="0.25">
      <c r="A16" t="s">
        <v>229</v>
      </c>
      <c r="B16" t="s">
        <v>1247</v>
      </c>
      <c r="C16" t="s">
        <v>1248</v>
      </c>
      <c r="D16" t="s">
        <v>1249</v>
      </c>
      <c r="E16" t="s">
        <v>1250</v>
      </c>
      <c r="F16" t="s">
        <v>1251</v>
      </c>
      <c r="G16" t="s">
        <v>1252</v>
      </c>
      <c r="H16" t="s">
        <v>1253</v>
      </c>
      <c r="I16" t="s">
        <v>1254</v>
      </c>
    </row>
    <row r="17" spans="1:9" x14ac:dyDescent="0.25">
      <c r="A17" t="s">
        <v>238</v>
      </c>
      <c r="B17" t="s">
        <v>1255</v>
      </c>
      <c r="C17" t="s">
        <v>1256</v>
      </c>
      <c r="D17" t="s">
        <v>1257</v>
      </c>
      <c r="E17" t="s">
        <v>1258</v>
      </c>
      <c r="F17" t="s">
        <v>1259</v>
      </c>
      <c r="G17" t="s">
        <v>1260</v>
      </c>
      <c r="H17" t="s">
        <v>1261</v>
      </c>
      <c r="I17" t="s">
        <v>1262</v>
      </c>
    </row>
    <row r="18" spans="1:9" x14ac:dyDescent="0.25">
      <c r="A18" t="s">
        <v>247</v>
      </c>
      <c r="B18" t="s">
        <v>1263</v>
      </c>
      <c r="C18" t="s">
        <v>1264</v>
      </c>
      <c r="D18" t="s">
        <v>1265</v>
      </c>
      <c r="E18" t="s">
        <v>1266</v>
      </c>
      <c r="F18" t="s">
        <v>1267</v>
      </c>
      <c r="G18" t="s">
        <v>1268</v>
      </c>
      <c r="H18" t="s">
        <v>1269</v>
      </c>
      <c r="I18" t="s">
        <v>1270</v>
      </c>
    </row>
    <row r="19" spans="1:9" x14ac:dyDescent="0.25">
      <c r="A19" t="s">
        <v>256</v>
      </c>
      <c r="B19" t="s">
        <v>1271</v>
      </c>
      <c r="C19" t="s">
        <v>1272</v>
      </c>
      <c r="D19" t="s">
        <v>1273</v>
      </c>
      <c r="E19" t="s">
        <v>1274</v>
      </c>
      <c r="F19" t="s">
        <v>1275</v>
      </c>
      <c r="G19" t="s">
        <v>1276</v>
      </c>
      <c r="H19" t="s">
        <v>1277</v>
      </c>
      <c r="I19" t="s">
        <v>1278</v>
      </c>
    </row>
    <row r="20" spans="1:9" x14ac:dyDescent="0.25">
      <c r="A20" t="s">
        <v>265</v>
      </c>
      <c r="B20" t="s">
        <v>1279</v>
      </c>
      <c r="C20" t="s">
        <v>1280</v>
      </c>
      <c r="D20" t="s">
        <v>1281</v>
      </c>
      <c r="E20" t="s">
        <v>1282</v>
      </c>
      <c r="F20" t="s">
        <v>1283</v>
      </c>
      <c r="G20" t="s">
        <v>1284</v>
      </c>
      <c r="H20" t="s">
        <v>1285</v>
      </c>
      <c r="I20" t="s">
        <v>1286</v>
      </c>
    </row>
    <row r="21" spans="1:9" x14ac:dyDescent="0.25">
      <c r="A21" t="s">
        <v>274</v>
      </c>
      <c r="B21" t="s">
        <v>1287</v>
      </c>
      <c r="C21" t="s">
        <v>1288</v>
      </c>
      <c r="D21" t="s">
        <v>1289</v>
      </c>
      <c r="E21" t="s">
        <v>1290</v>
      </c>
      <c r="F21" t="s">
        <v>1291</v>
      </c>
      <c r="G21" t="s">
        <v>1292</v>
      </c>
      <c r="H21" t="s">
        <v>1293</v>
      </c>
      <c r="I21" t="s">
        <v>1294</v>
      </c>
    </row>
    <row r="22" spans="1:9" x14ac:dyDescent="0.25">
      <c r="A22" t="s">
        <v>283</v>
      </c>
      <c r="B22" t="s">
        <v>1295</v>
      </c>
      <c r="C22" t="s">
        <v>1296</v>
      </c>
      <c r="D22" t="s">
        <v>1297</v>
      </c>
      <c r="E22" t="s">
        <v>1298</v>
      </c>
      <c r="F22" t="s">
        <v>1299</v>
      </c>
      <c r="G22" t="s">
        <v>1300</v>
      </c>
      <c r="H22" t="s">
        <v>1301</v>
      </c>
      <c r="I22" t="s">
        <v>1302</v>
      </c>
    </row>
    <row r="23" spans="1:9" x14ac:dyDescent="0.25">
      <c r="A23" t="s">
        <v>292</v>
      </c>
      <c r="B23" t="s">
        <v>1303</v>
      </c>
      <c r="C23" t="s">
        <v>1304</v>
      </c>
      <c r="D23" t="s">
        <v>1305</v>
      </c>
      <c r="E23" t="s">
        <v>1306</v>
      </c>
      <c r="F23" t="s">
        <v>1307</v>
      </c>
      <c r="G23" t="s">
        <v>1308</v>
      </c>
      <c r="H23" t="s">
        <v>1309</v>
      </c>
      <c r="I23" t="s">
        <v>1310</v>
      </c>
    </row>
    <row r="24" spans="1:9" x14ac:dyDescent="0.25">
      <c r="A24" t="s">
        <v>301</v>
      </c>
      <c r="B24" t="s">
        <v>1311</v>
      </c>
      <c r="C24" t="s">
        <v>1312</v>
      </c>
      <c r="D24" t="s">
        <v>1313</v>
      </c>
      <c r="E24" t="s">
        <v>1314</v>
      </c>
      <c r="F24" t="s">
        <v>1315</v>
      </c>
      <c r="G24" t="s">
        <v>1316</v>
      </c>
      <c r="H24" t="s">
        <v>1317</v>
      </c>
      <c r="I24" t="s">
        <v>1318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13" sqref="F13"/>
    </sheetView>
  </sheetViews>
  <sheetFormatPr baseColWidth="10" defaultRowHeight="15" x14ac:dyDescent="0.25"/>
  <cols>
    <col min="1" max="1" width="13.5703125" bestFit="1" customWidth="1"/>
    <col min="2" max="2" width="13.42578125" bestFit="1" customWidth="1"/>
    <col min="3" max="7" width="15" bestFit="1" customWidth="1"/>
    <col min="8" max="8" width="12.42578125" bestFit="1" customWidth="1"/>
    <col min="9" max="9" width="1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106</v>
      </c>
      <c r="B2" t="s">
        <v>310</v>
      </c>
      <c r="C2" t="s">
        <v>311</v>
      </c>
      <c r="D2" t="s">
        <v>312</v>
      </c>
      <c r="E2" t="s">
        <v>313</v>
      </c>
      <c r="F2" t="s">
        <v>314</v>
      </c>
      <c r="G2" t="s">
        <v>315</v>
      </c>
      <c r="H2" t="s">
        <v>316</v>
      </c>
      <c r="I2" t="s">
        <v>317</v>
      </c>
    </row>
    <row r="3" spans="1:9" x14ac:dyDescent="0.25">
      <c r="A3" t="s">
        <v>115</v>
      </c>
      <c r="B3" t="s">
        <v>318</v>
      </c>
      <c r="C3" t="s">
        <v>319</v>
      </c>
      <c r="D3" t="s">
        <v>320</v>
      </c>
      <c r="E3" t="s">
        <v>321</v>
      </c>
      <c r="F3" t="s">
        <v>322</v>
      </c>
      <c r="G3" t="s">
        <v>323</v>
      </c>
      <c r="H3" t="s">
        <v>324</v>
      </c>
      <c r="I3" t="s">
        <v>325</v>
      </c>
    </row>
    <row r="4" spans="1:9" x14ac:dyDescent="0.25">
      <c r="A4" t="s">
        <v>124</v>
      </c>
      <c r="B4" t="s">
        <v>326</v>
      </c>
      <c r="C4" t="s">
        <v>327</v>
      </c>
      <c r="D4" t="s">
        <v>328</v>
      </c>
      <c r="E4" t="s">
        <v>329</v>
      </c>
      <c r="F4" t="s">
        <v>330</v>
      </c>
      <c r="G4" t="s">
        <v>331</v>
      </c>
      <c r="H4" t="s">
        <v>332</v>
      </c>
      <c r="I4" t="s">
        <v>333</v>
      </c>
    </row>
    <row r="5" spans="1:9" x14ac:dyDescent="0.25">
      <c r="A5" t="s">
        <v>133</v>
      </c>
      <c r="B5" t="s">
        <v>334</v>
      </c>
      <c r="C5" t="s">
        <v>335</v>
      </c>
      <c r="D5" t="s">
        <v>336</v>
      </c>
      <c r="E5" t="s">
        <v>337</v>
      </c>
      <c r="F5" t="s">
        <v>338</v>
      </c>
      <c r="G5" t="s">
        <v>339</v>
      </c>
      <c r="H5" t="s">
        <v>340</v>
      </c>
      <c r="I5" t="s">
        <v>341</v>
      </c>
    </row>
    <row r="6" spans="1:9" x14ac:dyDescent="0.25">
      <c r="A6" t="s">
        <v>142</v>
      </c>
      <c r="B6" t="s">
        <v>342</v>
      </c>
      <c r="C6" t="s">
        <v>343</v>
      </c>
      <c r="D6" t="s">
        <v>344</v>
      </c>
      <c r="E6" t="s">
        <v>345</v>
      </c>
      <c r="F6" t="s">
        <v>346</v>
      </c>
      <c r="G6" t="s">
        <v>34</v>
      </c>
      <c r="H6" t="s">
        <v>347</v>
      </c>
      <c r="I6" t="s">
        <v>348</v>
      </c>
    </row>
    <row r="7" spans="1:9" x14ac:dyDescent="0.25">
      <c r="A7" t="s">
        <v>150</v>
      </c>
      <c r="B7" t="s">
        <v>349</v>
      </c>
      <c r="C7" t="s">
        <v>350</v>
      </c>
      <c r="D7" t="s">
        <v>351</v>
      </c>
      <c r="E7" t="s">
        <v>352</v>
      </c>
      <c r="F7" t="s">
        <v>353</v>
      </c>
      <c r="G7" t="s">
        <v>354</v>
      </c>
      <c r="H7" t="s">
        <v>355</v>
      </c>
      <c r="I7" t="s">
        <v>356</v>
      </c>
    </row>
    <row r="8" spans="1:9" x14ac:dyDescent="0.25">
      <c r="A8" t="s">
        <v>159</v>
      </c>
      <c r="B8" t="s">
        <v>357</v>
      </c>
      <c r="C8" t="s">
        <v>358</v>
      </c>
      <c r="D8" t="s">
        <v>359</v>
      </c>
      <c r="E8" t="s">
        <v>360</v>
      </c>
      <c r="F8" t="s">
        <v>361</v>
      </c>
      <c r="G8" t="s">
        <v>362</v>
      </c>
      <c r="H8" t="s">
        <v>363</v>
      </c>
      <c r="I8" t="s">
        <v>364</v>
      </c>
    </row>
    <row r="9" spans="1:9" x14ac:dyDescent="0.25">
      <c r="A9" t="s">
        <v>168</v>
      </c>
      <c r="B9" t="s">
        <v>365</v>
      </c>
      <c r="C9" t="s">
        <v>366</v>
      </c>
      <c r="D9" t="s">
        <v>367</v>
      </c>
      <c r="E9" t="s">
        <v>368</v>
      </c>
      <c r="F9" t="s">
        <v>369</v>
      </c>
      <c r="G9" t="s">
        <v>370</v>
      </c>
      <c r="H9" t="s">
        <v>371</v>
      </c>
      <c r="I9" t="s">
        <v>372</v>
      </c>
    </row>
    <row r="10" spans="1:9" x14ac:dyDescent="0.25">
      <c r="A10" t="s">
        <v>176</v>
      </c>
      <c r="B10" t="s">
        <v>373</v>
      </c>
      <c r="C10" t="s">
        <v>374</v>
      </c>
      <c r="D10" t="s">
        <v>375</v>
      </c>
      <c r="E10" t="s">
        <v>376</v>
      </c>
      <c r="F10" t="s">
        <v>377</v>
      </c>
      <c r="G10" t="s">
        <v>378</v>
      </c>
      <c r="H10" t="s">
        <v>379</v>
      </c>
      <c r="I10" t="s">
        <v>380</v>
      </c>
    </row>
    <row r="11" spans="1:9" x14ac:dyDescent="0.25">
      <c r="A11" t="s">
        <v>185</v>
      </c>
      <c r="B11" t="s">
        <v>381</v>
      </c>
      <c r="C11" t="s">
        <v>382</v>
      </c>
      <c r="D11" t="s">
        <v>383</v>
      </c>
      <c r="E11" t="s">
        <v>384</v>
      </c>
      <c r="F11" t="s">
        <v>385</v>
      </c>
      <c r="G11" t="s">
        <v>386</v>
      </c>
      <c r="H11" t="s">
        <v>387</v>
      </c>
      <c r="I11" t="s">
        <v>388</v>
      </c>
    </row>
    <row r="12" spans="1:9" x14ac:dyDescent="0.25">
      <c r="A12" t="s">
        <v>194</v>
      </c>
      <c r="B12" t="s">
        <v>389</v>
      </c>
      <c r="C12" t="s">
        <v>390</v>
      </c>
      <c r="D12" t="s">
        <v>391</v>
      </c>
      <c r="E12" t="s">
        <v>392</v>
      </c>
      <c r="F12" t="s">
        <v>393</v>
      </c>
      <c r="G12" t="s">
        <v>394</v>
      </c>
      <c r="H12" t="s">
        <v>395</v>
      </c>
      <c r="I12" t="s">
        <v>396</v>
      </c>
    </row>
    <row r="13" spans="1:9" x14ac:dyDescent="0.25">
      <c r="A13" t="s">
        <v>203</v>
      </c>
      <c r="B13" t="s">
        <v>397</v>
      </c>
      <c r="C13" t="s">
        <v>398</v>
      </c>
      <c r="D13" t="s">
        <v>399</v>
      </c>
      <c r="E13" t="s">
        <v>400</v>
      </c>
      <c r="F13" t="s">
        <v>401</v>
      </c>
      <c r="G13" t="s">
        <v>402</v>
      </c>
      <c r="H13" t="s">
        <v>403</v>
      </c>
      <c r="I13" t="s">
        <v>404</v>
      </c>
    </row>
    <row r="14" spans="1:9" x14ac:dyDescent="0.25">
      <c r="A14" t="s">
        <v>212</v>
      </c>
      <c r="B14" t="s">
        <v>405</v>
      </c>
      <c r="C14" t="s">
        <v>406</v>
      </c>
      <c r="D14" t="s">
        <v>407</v>
      </c>
      <c r="E14" t="s">
        <v>408</v>
      </c>
      <c r="F14" t="s">
        <v>409</v>
      </c>
      <c r="G14" t="s">
        <v>410</v>
      </c>
      <c r="H14" t="s">
        <v>411</v>
      </c>
      <c r="I14" t="s">
        <v>412</v>
      </c>
    </row>
    <row r="15" spans="1:9" x14ac:dyDescent="0.25">
      <c r="A15" t="s">
        <v>220</v>
      </c>
      <c r="B15" t="s">
        <v>413</v>
      </c>
      <c r="C15" t="s">
        <v>414</v>
      </c>
      <c r="D15" t="s">
        <v>415</v>
      </c>
      <c r="E15" t="s">
        <v>416</v>
      </c>
      <c r="F15" t="s">
        <v>417</v>
      </c>
      <c r="G15" t="s">
        <v>418</v>
      </c>
      <c r="H15" t="s">
        <v>419</v>
      </c>
      <c r="I15" t="s">
        <v>420</v>
      </c>
    </row>
    <row r="16" spans="1:9" x14ac:dyDescent="0.25">
      <c r="A16" t="s">
        <v>229</v>
      </c>
      <c r="B16" t="s">
        <v>421</v>
      </c>
      <c r="C16" t="s">
        <v>422</v>
      </c>
      <c r="D16" t="s">
        <v>423</v>
      </c>
      <c r="E16" t="s">
        <v>424</v>
      </c>
      <c r="F16" t="s">
        <v>425</v>
      </c>
      <c r="G16" t="s">
        <v>426</v>
      </c>
      <c r="H16" t="s">
        <v>427</v>
      </c>
      <c r="I16" t="s">
        <v>428</v>
      </c>
    </row>
    <row r="17" spans="1:9" x14ac:dyDescent="0.25">
      <c r="A17" t="s">
        <v>238</v>
      </c>
      <c r="B17" t="s">
        <v>429</v>
      </c>
      <c r="C17" t="s">
        <v>430</v>
      </c>
      <c r="D17" t="s">
        <v>431</v>
      </c>
      <c r="E17" t="s">
        <v>432</v>
      </c>
      <c r="F17" t="s">
        <v>433</v>
      </c>
      <c r="G17" t="s">
        <v>434</v>
      </c>
      <c r="H17" t="s">
        <v>435</v>
      </c>
      <c r="I17" t="s">
        <v>436</v>
      </c>
    </row>
    <row r="18" spans="1:9" x14ac:dyDescent="0.25">
      <c r="A18" t="s">
        <v>247</v>
      </c>
      <c r="B18" t="s">
        <v>437</v>
      </c>
      <c r="C18" t="s">
        <v>438</v>
      </c>
      <c r="D18" t="s">
        <v>439</v>
      </c>
      <c r="E18" t="s">
        <v>440</v>
      </c>
      <c r="F18" t="s">
        <v>441</v>
      </c>
      <c r="G18" t="s">
        <v>442</v>
      </c>
      <c r="H18" t="s">
        <v>443</v>
      </c>
      <c r="I18" t="s">
        <v>444</v>
      </c>
    </row>
    <row r="19" spans="1:9" x14ac:dyDescent="0.25">
      <c r="A19" t="s">
        <v>256</v>
      </c>
      <c r="B19" t="s">
        <v>445</v>
      </c>
      <c r="C19" t="s">
        <v>446</v>
      </c>
      <c r="D19" t="s">
        <v>447</v>
      </c>
      <c r="E19" t="s">
        <v>448</v>
      </c>
      <c r="F19" t="s">
        <v>449</v>
      </c>
      <c r="G19" t="s">
        <v>450</v>
      </c>
      <c r="H19" t="s">
        <v>451</v>
      </c>
      <c r="I19" t="s">
        <v>452</v>
      </c>
    </row>
    <row r="20" spans="1:9" x14ac:dyDescent="0.25">
      <c r="A20" t="s">
        <v>265</v>
      </c>
      <c r="B20" t="s">
        <v>453</v>
      </c>
      <c r="C20" t="s">
        <v>454</v>
      </c>
      <c r="D20" t="s">
        <v>455</v>
      </c>
      <c r="E20" t="s">
        <v>456</v>
      </c>
      <c r="F20" t="s">
        <v>457</v>
      </c>
      <c r="G20" t="s">
        <v>458</v>
      </c>
      <c r="H20" t="s">
        <v>459</v>
      </c>
      <c r="I20" t="s">
        <v>460</v>
      </c>
    </row>
    <row r="21" spans="1:9" x14ac:dyDescent="0.25">
      <c r="A21" t="s">
        <v>274</v>
      </c>
      <c r="B21" t="s">
        <v>461</v>
      </c>
      <c r="C21" t="s">
        <v>462</v>
      </c>
      <c r="D21" t="s">
        <v>463</v>
      </c>
      <c r="E21" t="s">
        <v>464</v>
      </c>
      <c r="F21" t="s">
        <v>465</v>
      </c>
      <c r="G21" t="s">
        <v>466</v>
      </c>
      <c r="H21" t="s">
        <v>467</v>
      </c>
      <c r="I21" t="s">
        <v>468</v>
      </c>
    </row>
    <row r="22" spans="1:9" x14ac:dyDescent="0.25">
      <c r="A22" t="s">
        <v>283</v>
      </c>
      <c r="B22" t="s">
        <v>469</v>
      </c>
      <c r="C22" t="s">
        <v>470</v>
      </c>
      <c r="D22" t="s">
        <v>471</v>
      </c>
      <c r="E22" t="s">
        <v>472</v>
      </c>
      <c r="F22" t="s">
        <v>473</v>
      </c>
      <c r="G22" t="s">
        <v>474</v>
      </c>
      <c r="H22" t="s">
        <v>475</v>
      </c>
      <c r="I22" t="s">
        <v>476</v>
      </c>
    </row>
    <row r="23" spans="1:9" x14ac:dyDescent="0.25">
      <c r="A23" t="s">
        <v>292</v>
      </c>
      <c r="B23" t="s">
        <v>477</v>
      </c>
      <c r="C23" t="s">
        <v>478</v>
      </c>
      <c r="D23" t="s">
        <v>479</v>
      </c>
      <c r="E23" t="s">
        <v>480</v>
      </c>
      <c r="F23" t="s">
        <v>481</v>
      </c>
      <c r="G23" t="s">
        <v>482</v>
      </c>
      <c r="H23" t="s">
        <v>483</v>
      </c>
      <c r="I23" t="s">
        <v>484</v>
      </c>
    </row>
    <row r="24" spans="1:9" x14ac:dyDescent="0.25">
      <c r="A24" t="s">
        <v>301</v>
      </c>
      <c r="B24" t="s">
        <v>485</v>
      </c>
      <c r="C24" t="s">
        <v>486</v>
      </c>
      <c r="D24" t="s">
        <v>487</v>
      </c>
      <c r="E24" t="s">
        <v>488</v>
      </c>
      <c r="F24" t="s">
        <v>489</v>
      </c>
      <c r="G24" t="s">
        <v>490</v>
      </c>
      <c r="H24" t="s">
        <v>491</v>
      </c>
      <c r="I24" t="s">
        <v>492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4" sqref="C4"/>
    </sheetView>
  </sheetViews>
  <sheetFormatPr baseColWidth="10" defaultRowHeight="15" x14ac:dyDescent="0.25"/>
  <cols>
    <col min="1" max="1" width="15.140625" bestFit="1" customWidth="1"/>
    <col min="2" max="9" width="14" bestFit="1" customWidth="1"/>
  </cols>
  <sheetData>
    <row r="1" spans="1:9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</row>
    <row r="4" spans="1:9" x14ac:dyDescent="0.25">
      <c r="A4" t="s">
        <v>26</v>
      </c>
      <c r="B4" t="s">
        <v>40</v>
      </c>
      <c r="C4" t="s">
        <v>1624</v>
      </c>
      <c r="D4" t="s">
        <v>73</v>
      </c>
      <c r="E4" t="s">
        <v>34</v>
      </c>
      <c r="F4" t="s">
        <v>73</v>
      </c>
      <c r="G4" t="s">
        <v>1625</v>
      </c>
      <c r="H4" t="s">
        <v>1626</v>
      </c>
      <c r="I4" t="s">
        <v>1627</v>
      </c>
    </row>
    <row r="5" spans="1:9" x14ac:dyDescent="0.25">
      <c r="A5" t="s">
        <v>28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35</v>
      </c>
      <c r="I5" t="s">
        <v>36</v>
      </c>
    </row>
    <row r="6" spans="1:9" x14ac:dyDescent="0.25">
      <c r="A6" t="s">
        <v>37</v>
      </c>
      <c r="B6" t="s">
        <v>38</v>
      </c>
      <c r="C6" t="s">
        <v>39</v>
      </c>
      <c r="D6" t="s">
        <v>40</v>
      </c>
      <c r="E6" t="s">
        <v>41</v>
      </c>
      <c r="F6" t="s">
        <v>42</v>
      </c>
      <c r="G6" t="s">
        <v>34</v>
      </c>
      <c r="H6" t="s">
        <v>43</v>
      </c>
      <c r="I6" t="s">
        <v>44</v>
      </c>
    </row>
    <row r="7" spans="1:9" x14ac:dyDescent="0.25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34</v>
      </c>
      <c r="H7" t="s">
        <v>50</v>
      </c>
      <c r="I7" t="s">
        <v>51</v>
      </c>
    </row>
    <row r="8" spans="1:9" x14ac:dyDescent="0.25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34</v>
      </c>
      <c r="H8" t="s">
        <v>58</v>
      </c>
      <c r="I8" t="s">
        <v>59</v>
      </c>
    </row>
    <row r="9" spans="1:9" x14ac:dyDescent="0.25">
      <c r="A9" t="s">
        <v>60</v>
      </c>
      <c r="B9" t="s">
        <v>61</v>
      </c>
      <c r="C9" t="s">
        <v>62</v>
      </c>
      <c r="D9" t="s">
        <v>63</v>
      </c>
      <c r="E9" t="s">
        <v>64</v>
      </c>
      <c r="F9" t="s">
        <v>55</v>
      </c>
      <c r="G9" t="s">
        <v>34</v>
      </c>
      <c r="H9" t="s">
        <v>65</v>
      </c>
      <c r="I9" t="s">
        <v>66</v>
      </c>
    </row>
    <row r="10" spans="1:9" x14ac:dyDescent="0.25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</row>
    <row r="11" spans="1:9" x14ac:dyDescent="0.25">
      <c r="A11" t="s">
        <v>76</v>
      </c>
      <c r="B11" t="s">
        <v>77</v>
      </c>
      <c r="C11" t="s">
        <v>78</v>
      </c>
      <c r="D11" t="s">
        <v>79</v>
      </c>
      <c r="E11" t="s">
        <v>80</v>
      </c>
      <c r="F11" t="s">
        <v>81</v>
      </c>
      <c r="G11" t="s">
        <v>82</v>
      </c>
      <c r="H11" t="s">
        <v>83</v>
      </c>
      <c r="I11" t="s">
        <v>84</v>
      </c>
    </row>
    <row r="12" spans="1:9" x14ac:dyDescent="0.25">
      <c r="A12" t="s">
        <v>85</v>
      </c>
      <c r="B12" t="s">
        <v>86</v>
      </c>
      <c r="C12" t="s">
        <v>87</v>
      </c>
      <c r="D12" t="s">
        <v>88</v>
      </c>
      <c r="E12" t="s">
        <v>89</v>
      </c>
      <c r="F12" t="s">
        <v>90</v>
      </c>
      <c r="G12" t="s">
        <v>91</v>
      </c>
      <c r="H12" t="s">
        <v>92</v>
      </c>
      <c r="I12" t="s">
        <v>93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15" sqref="F15"/>
    </sheetView>
  </sheetViews>
  <sheetFormatPr baseColWidth="10" defaultRowHeight="15" x14ac:dyDescent="0.25"/>
  <cols>
    <col min="1" max="1" width="12.5703125" bestFit="1" customWidth="1"/>
    <col min="2" max="3" width="20.42578125" bestFit="1" customWidth="1"/>
    <col min="4" max="4" width="13.140625" bestFit="1" customWidth="1"/>
    <col min="5" max="6" width="20.42578125" bestFit="1" customWidth="1"/>
    <col min="7" max="7" width="18.42578125" bestFit="1" customWidth="1"/>
    <col min="8" max="8" width="15.140625" bestFit="1" customWidth="1"/>
    <col min="9" max="9" width="15.855468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28</v>
      </c>
      <c r="B2" t="s">
        <v>495</v>
      </c>
      <c r="C2" t="s">
        <v>496</v>
      </c>
      <c r="D2" t="s">
        <v>1326</v>
      </c>
      <c r="E2" t="s">
        <v>1327</v>
      </c>
      <c r="F2" t="s">
        <v>1327</v>
      </c>
      <c r="G2" t="s">
        <v>1328</v>
      </c>
      <c r="H2" s="1" t="s">
        <v>800</v>
      </c>
      <c r="I2" s="1" t="s">
        <v>497</v>
      </c>
    </row>
    <row r="3" spans="1:9" x14ac:dyDescent="0.25">
      <c r="A3" t="s">
        <v>37</v>
      </c>
      <c r="B3" t="s">
        <v>498</v>
      </c>
      <c r="C3" t="s">
        <v>1327</v>
      </c>
      <c r="D3" t="s">
        <v>1329</v>
      </c>
      <c r="E3" t="s">
        <v>499</v>
      </c>
      <c r="F3" t="s">
        <v>1327</v>
      </c>
      <c r="G3" t="s">
        <v>1328</v>
      </c>
      <c r="H3" t="s">
        <v>500</v>
      </c>
      <c r="I3" s="1" t="s">
        <v>1321</v>
      </c>
    </row>
    <row r="4" spans="1:9" x14ac:dyDescent="0.25">
      <c r="A4" t="s">
        <v>45</v>
      </c>
      <c r="B4" t="s">
        <v>1327</v>
      </c>
      <c r="C4" t="s">
        <v>501</v>
      </c>
      <c r="D4" s="1" t="s">
        <v>1330</v>
      </c>
      <c r="E4" t="s">
        <v>502</v>
      </c>
      <c r="F4" t="s">
        <v>1327</v>
      </c>
      <c r="G4" t="s">
        <v>1328</v>
      </c>
      <c r="H4" t="s">
        <v>503</v>
      </c>
      <c r="I4" s="1" t="s">
        <v>1322</v>
      </c>
    </row>
    <row r="5" spans="1:9" x14ac:dyDescent="0.25">
      <c r="A5" t="s">
        <v>52</v>
      </c>
      <c r="B5" t="s">
        <v>1327</v>
      </c>
      <c r="C5" t="s">
        <v>504</v>
      </c>
      <c r="D5" s="1" t="s">
        <v>1331</v>
      </c>
      <c r="E5" t="s">
        <v>505</v>
      </c>
      <c r="F5" t="s">
        <v>506</v>
      </c>
      <c r="G5" t="s">
        <v>1328</v>
      </c>
      <c r="H5" t="s">
        <v>507</v>
      </c>
      <c r="I5" s="1" t="s">
        <v>508</v>
      </c>
    </row>
    <row r="6" spans="1:9" x14ac:dyDescent="0.25">
      <c r="A6" t="s">
        <v>60</v>
      </c>
      <c r="B6" t="s">
        <v>509</v>
      </c>
      <c r="C6" t="s">
        <v>510</v>
      </c>
      <c r="D6" t="s">
        <v>1332</v>
      </c>
      <c r="E6" t="s">
        <v>1327</v>
      </c>
      <c r="F6" t="s">
        <v>1327</v>
      </c>
      <c r="G6" t="s">
        <v>1328</v>
      </c>
      <c r="H6" s="1" t="s">
        <v>511</v>
      </c>
      <c r="I6" s="1" t="s">
        <v>512</v>
      </c>
    </row>
    <row r="7" spans="1:9" x14ac:dyDescent="0.25">
      <c r="A7" t="s">
        <v>67</v>
      </c>
      <c r="B7" t="s">
        <v>513</v>
      </c>
      <c r="C7" t="s">
        <v>514</v>
      </c>
      <c r="D7" t="s">
        <v>1333</v>
      </c>
      <c r="E7" t="s">
        <v>515</v>
      </c>
      <c r="F7" t="s">
        <v>1327</v>
      </c>
      <c r="G7" t="s">
        <v>1334</v>
      </c>
      <c r="H7" s="1" t="s">
        <v>516</v>
      </c>
      <c r="I7" s="1" t="s">
        <v>517</v>
      </c>
    </row>
    <row r="8" spans="1:9" x14ac:dyDescent="0.25">
      <c r="A8" t="s">
        <v>76</v>
      </c>
      <c r="B8" t="s">
        <v>518</v>
      </c>
      <c r="C8" t="s">
        <v>519</v>
      </c>
      <c r="D8" t="s">
        <v>1335</v>
      </c>
      <c r="E8" t="s">
        <v>520</v>
      </c>
      <c r="F8" t="s">
        <v>521</v>
      </c>
      <c r="G8" t="s">
        <v>1336</v>
      </c>
      <c r="H8" s="1" t="s">
        <v>801</v>
      </c>
      <c r="I8" t="s">
        <v>522</v>
      </c>
    </row>
    <row r="9" spans="1:9" x14ac:dyDescent="0.25">
      <c r="A9" t="s">
        <v>85</v>
      </c>
      <c r="B9" t="s">
        <v>523</v>
      </c>
      <c r="C9" t="s">
        <v>524</v>
      </c>
      <c r="D9" t="s">
        <v>1337</v>
      </c>
      <c r="E9" t="s">
        <v>525</v>
      </c>
      <c r="F9" t="s">
        <v>1327</v>
      </c>
      <c r="G9" t="s">
        <v>1338</v>
      </c>
      <c r="H9" s="1" t="s">
        <v>526</v>
      </c>
      <c r="I9" s="1" t="s">
        <v>527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20" sqref="H20"/>
    </sheetView>
  </sheetViews>
  <sheetFormatPr baseColWidth="10" defaultRowHeight="15" x14ac:dyDescent="0.25"/>
  <cols>
    <col min="1" max="1" width="15.140625" bestFit="1" customWidth="1"/>
    <col min="2" max="9" width="14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s">
        <v>94</v>
      </c>
      <c r="C2" t="s">
        <v>95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</row>
    <row r="3" spans="1:9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</row>
    <row r="4" spans="1:9" x14ac:dyDescent="0.25">
      <c r="A4" t="s">
        <v>26</v>
      </c>
      <c r="B4" t="s">
        <v>34</v>
      </c>
      <c r="C4" t="s">
        <v>102</v>
      </c>
      <c r="D4" t="s">
        <v>34</v>
      </c>
      <c r="E4" t="s">
        <v>103</v>
      </c>
      <c r="F4" t="s">
        <v>34</v>
      </c>
      <c r="G4" t="s">
        <v>34</v>
      </c>
      <c r="H4" t="s">
        <v>104</v>
      </c>
      <c r="I4" t="s">
        <v>105</v>
      </c>
    </row>
    <row r="5" spans="1:9" x14ac:dyDescent="0.25">
      <c r="A5" t="s">
        <v>106</v>
      </c>
      <c r="B5" t="s">
        <v>107</v>
      </c>
      <c r="C5" t="s">
        <v>108</v>
      </c>
      <c r="D5" t="s">
        <v>109</v>
      </c>
      <c r="E5" t="s">
        <v>110</v>
      </c>
      <c r="F5" t="s">
        <v>111</v>
      </c>
      <c r="G5" t="s">
        <v>112</v>
      </c>
      <c r="H5" t="s">
        <v>113</v>
      </c>
      <c r="I5" t="s">
        <v>114</v>
      </c>
    </row>
    <row r="6" spans="1:9" x14ac:dyDescent="0.25">
      <c r="A6" t="s">
        <v>115</v>
      </c>
      <c r="B6" t="s">
        <v>116</v>
      </c>
      <c r="C6" t="s">
        <v>117</v>
      </c>
      <c r="D6" t="s">
        <v>118</v>
      </c>
      <c r="E6" t="s">
        <v>119</v>
      </c>
      <c r="F6" t="s">
        <v>120</v>
      </c>
      <c r="G6" t="s">
        <v>121</v>
      </c>
      <c r="H6" t="s">
        <v>122</v>
      </c>
      <c r="I6" t="s">
        <v>123</v>
      </c>
    </row>
    <row r="7" spans="1:9" x14ac:dyDescent="0.25">
      <c r="A7" t="s">
        <v>124</v>
      </c>
      <c r="B7" t="s">
        <v>125</v>
      </c>
      <c r="C7" t="s">
        <v>126</v>
      </c>
      <c r="D7" t="s">
        <v>127</v>
      </c>
      <c r="E7" t="s">
        <v>128</v>
      </c>
      <c r="F7" t="s">
        <v>129</v>
      </c>
      <c r="G7" t="s">
        <v>130</v>
      </c>
      <c r="H7" t="s">
        <v>131</v>
      </c>
      <c r="I7" t="s">
        <v>132</v>
      </c>
    </row>
    <row r="8" spans="1:9" x14ac:dyDescent="0.25">
      <c r="A8" t="s">
        <v>133</v>
      </c>
      <c r="B8" t="s">
        <v>134</v>
      </c>
      <c r="C8" t="s">
        <v>135</v>
      </c>
      <c r="D8" t="s">
        <v>136</v>
      </c>
      <c r="E8" t="s">
        <v>137</v>
      </c>
      <c r="F8" t="s">
        <v>138</v>
      </c>
      <c r="G8" t="s">
        <v>139</v>
      </c>
      <c r="H8" t="s">
        <v>140</v>
      </c>
      <c r="I8" t="s">
        <v>141</v>
      </c>
    </row>
    <row r="9" spans="1:9" x14ac:dyDescent="0.25">
      <c r="A9" t="s">
        <v>142</v>
      </c>
      <c r="B9" t="s">
        <v>143</v>
      </c>
      <c r="C9" t="s">
        <v>144</v>
      </c>
      <c r="D9" t="s">
        <v>145</v>
      </c>
      <c r="E9" t="s">
        <v>146</v>
      </c>
      <c r="F9" t="s">
        <v>147</v>
      </c>
      <c r="G9" t="s">
        <v>34</v>
      </c>
      <c r="H9" t="s">
        <v>148</v>
      </c>
      <c r="I9" t="s">
        <v>149</v>
      </c>
    </row>
    <row r="10" spans="1:9" x14ac:dyDescent="0.25">
      <c r="A10" t="s">
        <v>150</v>
      </c>
      <c r="B10" t="s">
        <v>151</v>
      </c>
      <c r="C10" t="s">
        <v>152</v>
      </c>
      <c r="D10" t="s">
        <v>153</v>
      </c>
      <c r="E10" t="s">
        <v>154</v>
      </c>
      <c r="F10" t="s">
        <v>155</v>
      </c>
      <c r="G10" t="s">
        <v>156</v>
      </c>
      <c r="H10" t="s">
        <v>157</v>
      </c>
      <c r="I10" t="s">
        <v>158</v>
      </c>
    </row>
    <row r="11" spans="1:9" x14ac:dyDescent="0.25">
      <c r="A11" t="s">
        <v>159</v>
      </c>
      <c r="B11" t="s">
        <v>160</v>
      </c>
      <c r="C11" t="s">
        <v>161</v>
      </c>
      <c r="D11" t="s">
        <v>162</v>
      </c>
      <c r="E11" t="s">
        <v>163</v>
      </c>
      <c r="F11" t="s">
        <v>164</v>
      </c>
      <c r="G11" t="s">
        <v>165</v>
      </c>
      <c r="H11" t="s">
        <v>166</v>
      </c>
      <c r="I11" t="s">
        <v>167</v>
      </c>
    </row>
    <row r="12" spans="1:9" x14ac:dyDescent="0.25">
      <c r="A12" t="s">
        <v>168</v>
      </c>
      <c r="B12" t="s">
        <v>169</v>
      </c>
      <c r="C12" t="s">
        <v>170</v>
      </c>
      <c r="D12" t="s">
        <v>171</v>
      </c>
      <c r="E12" t="s">
        <v>172</v>
      </c>
      <c r="F12" t="s">
        <v>173</v>
      </c>
      <c r="G12" t="s">
        <v>174</v>
      </c>
      <c r="H12" t="s">
        <v>80</v>
      </c>
      <c r="I12" t="s">
        <v>175</v>
      </c>
    </row>
    <row r="13" spans="1:9" x14ac:dyDescent="0.25">
      <c r="A13" t="s">
        <v>176</v>
      </c>
      <c r="B13" t="s">
        <v>177</v>
      </c>
      <c r="C13" t="s">
        <v>178</v>
      </c>
      <c r="D13" t="s">
        <v>179</v>
      </c>
      <c r="E13" t="s">
        <v>180</v>
      </c>
      <c r="F13" t="s">
        <v>181</v>
      </c>
      <c r="G13" t="s">
        <v>182</v>
      </c>
      <c r="H13" t="s">
        <v>183</v>
      </c>
      <c r="I13" t="s">
        <v>184</v>
      </c>
    </row>
    <row r="14" spans="1:9" x14ac:dyDescent="0.25">
      <c r="A14" t="s">
        <v>185</v>
      </c>
      <c r="B14" t="s">
        <v>186</v>
      </c>
      <c r="C14" t="s">
        <v>187</v>
      </c>
      <c r="D14" t="s">
        <v>188</v>
      </c>
      <c r="E14" t="s">
        <v>189</v>
      </c>
      <c r="F14" t="s">
        <v>190</v>
      </c>
      <c r="G14" t="s">
        <v>191</v>
      </c>
      <c r="H14" t="s">
        <v>192</v>
      </c>
      <c r="I14" t="s">
        <v>193</v>
      </c>
    </row>
    <row r="15" spans="1:9" x14ac:dyDescent="0.25">
      <c r="A15" t="s">
        <v>194</v>
      </c>
      <c r="B15" t="s">
        <v>195</v>
      </c>
      <c r="C15" t="s">
        <v>196</v>
      </c>
      <c r="D15" t="s">
        <v>197</v>
      </c>
      <c r="E15" t="s">
        <v>198</v>
      </c>
      <c r="F15" t="s">
        <v>199</v>
      </c>
      <c r="G15" t="s">
        <v>200</v>
      </c>
      <c r="H15" t="s">
        <v>201</v>
      </c>
      <c r="I15" t="s">
        <v>202</v>
      </c>
    </row>
    <row r="16" spans="1:9" x14ac:dyDescent="0.25">
      <c r="A16" t="s">
        <v>203</v>
      </c>
      <c r="B16" t="s">
        <v>204</v>
      </c>
      <c r="C16" t="s">
        <v>205</v>
      </c>
      <c r="D16" t="s">
        <v>206</v>
      </c>
      <c r="E16" t="s">
        <v>207</v>
      </c>
      <c r="F16" t="s">
        <v>208</v>
      </c>
      <c r="G16" t="s">
        <v>209</v>
      </c>
      <c r="H16" t="s">
        <v>210</v>
      </c>
      <c r="I16" t="s">
        <v>211</v>
      </c>
    </row>
    <row r="17" spans="1:9" x14ac:dyDescent="0.25">
      <c r="A17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55</v>
      </c>
      <c r="H17" t="s">
        <v>218</v>
      </c>
      <c r="I17" t="s">
        <v>219</v>
      </c>
    </row>
    <row r="18" spans="1:9" x14ac:dyDescent="0.25">
      <c r="A18" t="s">
        <v>220</v>
      </c>
      <c r="B18" t="s">
        <v>221</v>
      </c>
      <c r="C18" t="s">
        <v>222</v>
      </c>
      <c r="D18" t="s">
        <v>223</v>
      </c>
      <c r="E18" t="s">
        <v>224</v>
      </c>
      <c r="F18" t="s">
        <v>225</v>
      </c>
      <c r="G18" t="s">
        <v>226</v>
      </c>
      <c r="H18" t="s">
        <v>227</v>
      </c>
      <c r="I18" t="s">
        <v>228</v>
      </c>
    </row>
    <row r="19" spans="1:9" x14ac:dyDescent="0.25">
      <c r="A19" t="s">
        <v>229</v>
      </c>
      <c r="B19" t="s">
        <v>230</v>
      </c>
      <c r="C19" t="s">
        <v>231</v>
      </c>
      <c r="D19" t="s">
        <v>232</v>
      </c>
      <c r="E19" t="s">
        <v>233</v>
      </c>
      <c r="F19" t="s">
        <v>234</v>
      </c>
      <c r="G19" t="s">
        <v>235</v>
      </c>
      <c r="H19" t="s">
        <v>236</v>
      </c>
      <c r="I19" t="s">
        <v>237</v>
      </c>
    </row>
    <row r="20" spans="1:9" x14ac:dyDescent="0.25">
      <c r="A20" t="s">
        <v>238</v>
      </c>
      <c r="B20" t="s">
        <v>239</v>
      </c>
      <c r="C20" t="s">
        <v>240</v>
      </c>
      <c r="D20" t="s">
        <v>241</v>
      </c>
      <c r="E20" t="s">
        <v>242</v>
      </c>
      <c r="F20" t="s">
        <v>243</v>
      </c>
      <c r="G20" t="s">
        <v>244</v>
      </c>
      <c r="H20" t="s">
        <v>245</v>
      </c>
      <c r="I20" t="s">
        <v>246</v>
      </c>
    </row>
    <row r="21" spans="1:9" x14ac:dyDescent="0.25">
      <c r="A21" t="s">
        <v>247</v>
      </c>
      <c r="B21" t="s">
        <v>248</v>
      </c>
      <c r="C21" t="s">
        <v>249</v>
      </c>
      <c r="D21" t="s">
        <v>250</v>
      </c>
      <c r="E21" t="s">
        <v>251</v>
      </c>
      <c r="F21" t="s">
        <v>252</v>
      </c>
      <c r="G21" t="s">
        <v>253</v>
      </c>
      <c r="H21" t="s">
        <v>254</v>
      </c>
      <c r="I21" t="s">
        <v>255</v>
      </c>
    </row>
    <row r="22" spans="1:9" x14ac:dyDescent="0.25">
      <c r="A22" t="s">
        <v>256</v>
      </c>
      <c r="B22" t="s">
        <v>257</v>
      </c>
      <c r="C22" t="s">
        <v>258</v>
      </c>
      <c r="D22" t="s">
        <v>259</v>
      </c>
      <c r="E22" t="s">
        <v>260</v>
      </c>
      <c r="F22" t="s">
        <v>261</v>
      </c>
      <c r="G22" t="s">
        <v>262</v>
      </c>
      <c r="H22" t="s">
        <v>263</v>
      </c>
      <c r="I22" t="s">
        <v>264</v>
      </c>
    </row>
    <row r="23" spans="1:9" x14ac:dyDescent="0.25">
      <c r="A23" t="s">
        <v>265</v>
      </c>
      <c r="B23" t="s">
        <v>266</v>
      </c>
      <c r="C23" t="s">
        <v>267</v>
      </c>
      <c r="D23" t="s">
        <v>268</v>
      </c>
      <c r="E23" t="s">
        <v>269</v>
      </c>
      <c r="F23" t="s">
        <v>270</v>
      </c>
      <c r="G23" t="s">
        <v>271</v>
      </c>
      <c r="H23" t="s">
        <v>272</v>
      </c>
      <c r="I23" t="s">
        <v>273</v>
      </c>
    </row>
    <row r="24" spans="1:9" x14ac:dyDescent="0.25">
      <c r="A24" t="s">
        <v>274</v>
      </c>
      <c r="B24" t="s">
        <v>275</v>
      </c>
      <c r="C24" t="s">
        <v>276</v>
      </c>
      <c r="D24" t="s">
        <v>277</v>
      </c>
      <c r="E24" t="s">
        <v>278</v>
      </c>
      <c r="F24" t="s">
        <v>279</v>
      </c>
      <c r="G24" t="s">
        <v>280</v>
      </c>
      <c r="H24" t="s">
        <v>281</v>
      </c>
      <c r="I24" t="s">
        <v>282</v>
      </c>
    </row>
    <row r="25" spans="1:9" x14ac:dyDescent="0.25">
      <c r="A25" t="s">
        <v>283</v>
      </c>
      <c r="B25" t="s">
        <v>284</v>
      </c>
      <c r="C25" t="s">
        <v>285</v>
      </c>
      <c r="D25" t="s">
        <v>286</v>
      </c>
      <c r="E25" t="s">
        <v>287</v>
      </c>
      <c r="F25" t="s">
        <v>288</v>
      </c>
      <c r="G25" t="s">
        <v>289</v>
      </c>
      <c r="H25" t="s">
        <v>290</v>
      </c>
      <c r="I25" t="s">
        <v>291</v>
      </c>
    </row>
    <row r="26" spans="1:9" x14ac:dyDescent="0.25">
      <c r="A26" t="s">
        <v>292</v>
      </c>
      <c r="B26" t="s">
        <v>293</v>
      </c>
      <c r="C26" t="s">
        <v>294</v>
      </c>
      <c r="D26" t="s">
        <v>295</v>
      </c>
      <c r="E26" t="s">
        <v>296</v>
      </c>
      <c r="F26" t="s">
        <v>297</v>
      </c>
      <c r="G26" t="s">
        <v>298</v>
      </c>
      <c r="H26" t="s">
        <v>299</v>
      </c>
      <c r="I26" t="s">
        <v>300</v>
      </c>
    </row>
    <row r="27" spans="1:9" x14ac:dyDescent="0.25">
      <c r="A27" t="s">
        <v>301</v>
      </c>
      <c r="B27" t="s">
        <v>302</v>
      </c>
      <c r="C27" t="s">
        <v>303</v>
      </c>
      <c r="D27" t="s">
        <v>304</v>
      </c>
      <c r="E27" t="s">
        <v>305</v>
      </c>
      <c r="F27" t="s">
        <v>306</v>
      </c>
      <c r="G27" t="s">
        <v>307</v>
      </c>
      <c r="H27" t="s">
        <v>308</v>
      </c>
      <c r="I27" t="s">
        <v>309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zoomScale="55" zoomScaleNormal="55" workbookViewId="0">
      <selection activeCell="D61" sqref="D61"/>
    </sheetView>
  </sheetViews>
  <sheetFormatPr baseColWidth="10" defaultRowHeight="15" x14ac:dyDescent="0.25"/>
  <cols>
    <col min="1" max="1" width="6.7109375" bestFit="1" customWidth="1"/>
    <col min="2" max="2" width="11.85546875" bestFit="1" customWidth="1"/>
    <col min="3" max="3" width="6.42578125" bestFit="1" customWidth="1"/>
    <col min="4" max="7" width="9.28515625" bestFit="1" customWidth="1"/>
    <col min="8" max="26" width="10.28515625" bestFit="1" customWidth="1"/>
  </cols>
  <sheetData>
    <row r="1" spans="1:26" x14ac:dyDescent="0.25">
      <c r="A1" t="s">
        <v>1442</v>
      </c>
      <c r="B1" t="s">
        <v>1443</v>
      </c>
      <c r="C1" t="s">
        <v>1444</v>
      </c>
      <c r="D1" t="s">
        <v>1445</v>
      </c>
      <c r="E1" t="s">
        <v>1446</v>
      </c>
      <c r="F1" t="s">
        <v>1447</v>
      </c>
      <c r="G1" t="s">
        <v>1448</v>
      </c>
      <c r="H1" t="s">
        <v>1449</v>
      </c>
      <c r="I1" t="s">
        <v>1450</v>
      </c>
      <c r="J1" t="s">
        <v>1451</v>
      </c>
      <c r="K1" t="s">
        <v>1452</v>
      </c>
      <c r="L1" t="s">
        <v>1453</v>
      </c>
      <c r="M1" t="s">
        <v>1454</v>
      </c>
      <c r="N1" t="s">
        <v>1455</v>
      </c>
      <c r="O1" t="s">
        <v>1456</v>
      </c>
      <c r="P1" t="s">
        <v>1457</v>
      </c>
      <c r="Q1" t="s">
        <v>1458</v>
      </c>
      <c r="R1" t="s">
        <v>1459</v>
      </c>
      <c r="S1" t="s">
        <v>1460</v>
      </c>
      <c r="T1" t="s">
        <v>1461</v>
      </c>
      <c r="U1" t="s">
        <v>1462</v>
      </c>
      <c r="V1" t="s">
        <v>1463</v>
      </c>
      <c r="W1" t="s">
        <v>1464</v>
      </c>
      <c r="X1" t="s">
        <v>1465</v>
      </c>
      <c r="Y1" t="s">
        <v>1466</v>
      </c>
      <c r="Z1" t="s">
        <v>1467</v>
      </c>
    </row>
    <row r="2" spans="1:26" x14ac:dyDescent="0.25">
      <c r="A2">
        <v>45</v>
      </c>
      <c r="B2">
        <v>54</v>
      </c>
      <c r="C2">
        <v>0</v>
      </c>
      <c r="D2">
        <v>106</v>
      </c>
      <c r="E2">
        <v>15</v>
      </c>
      <c r="F2">
        <v>1</v>
      </c>
      <c r="G2">
        <v>50</v>
      </c>
      <c r="H2">
        <v>34</v>
      </c>
      <c r="I2">
        <v>44</v>
      </c>
      <c r="J2">
        <v>54</v>
      </c>
      <c r="K2">
        <v>40</v>
      </c>
      <c r="L2">
        <v>46</v>
      </c>
      <c r="M2">
        <v>32</v>
      </c>
      <c r="N2">
        <v>47</v>
      </c>
      <c r="O2">
        <v>41</v>
      </c>
      <c r="P2">
        <v>36</v>
      </c>
      <c r="Q2">
        <v>34</v>
      </c>
      <c r="R2">
        <v>56</v>
      </c>
      <c r="S2">
        <v>50</v>
      </c>
      <c r="T2">
        <v>36</v>
      </c>
      <c r="U2">
        <v>32</v>
      </c>
      <c r="V2">
        <v>51</v>
      </c>
      <c r="W2">
        <v>39</v>
      </c>
      <c r="X2">
        <v>27</v>
      </c>
      <c r="Y2">
        <v>31</v>
      </c>
      <c r="Z2">
        <v>36</v>
      </c>
    </row>
    <row r="3" spans="1:26" x14ac:dyDescent="0.25">
      <c r="A3">
        <v>34</v>
      </c>
      <c r="B3">
        <v>88</v>
      </c>
      <c r="C3">
        <v>0</v>
      </c>
      <c r="D3">
        <v>95</v>
      </c>
      <c r="E3">
        <v>18</v>
      </c>
      <c r="F3">
        <v>26</v>
      </c>
      <c r="G3">
        <v>95</v>
      </c>
      <c r="H3">
        <v>67</v>
      </c>
      <c r="I3">
        <v>49</v>
      </c>
      <c r="J3">
        <v>38</v>
      </c>
      <c r="K3">
        <v>37</v>
      </c>
      <c r="L3">
        <v>43</v>
      </c>
      <c r="M3">
        <v>42</v>
      </c>
      <c r="N3">
        <v>38</v>
      </c>
      <c r="O3">
        <v>39</v>
      </c>
      <c r="P3">
        <v>45</v>
      </c>
      <c r="Q3">
        <v>38</v>
      </c>
      <c r="R3">
        <v>47</v>
      </c>
      <c r="S3">
        <v>47</v>
      </c>
      <c r="T3">
        <v>42</v>
      </c>
      <c r="U3">
        <v>40</v>
      </c>
      <c r="V3">
        <v>38</v>
      </c>
      <c r="W3">
        <v>39</v>
      </c>
      <c r="X3">
        <v>36</v>
      </c>
      <c r="Y3">
        <v>45</v>
      </c>
      <c r="Z3">
        <v>36</v>
      </c>
    </row>
    <row r="4" spans="1:26" x14ac:dyDescent="0.25">
      <c r="A4">
        <v>53</v>
      </c>
      <c r="B4">
        <v>91</v>
      </c>
      <c r="C4">
        <v>0</v>
      </c>
      <c r="D4">
        <v>31</v>
      </c>
      <c r="E4">
        <v>31</v>
      </c>
      <c r="F4">
        <v>28</v>
      </c>
      <c r="G4">
        <v>56</v>
      </c>
      <c r="H4">
        <v>45</v>
      </c>
      <c r="I4">
        <v>52</v>
      </c>
      <c r="J4">
        <v>41</v>
      </c>
      <c r="K4">
        <v>41</v>
      </c>
      <c r="L4">
        <v>39</v>
      </c>
      <c r="M4">
        <v>30</v>
      </c>
      <c r="N4">
        <v>37</v>
      </c>
      <c r="O4">
        <v>47</v>
      </c>
      <c r="P4">
        <v>59</v>
      </c>
      <c r="Q4">
        <v>42</v>
      </c>
      <c r="R4">
        <v>52</v>
      </c>
      <c r="S4">
        <v>45</v>
      </c>
      <c r="T4">
        <v>42</v>
      </c>
      <c r="U4">
        <v>55</v>
      </c>
      <c r="V4">
        <v>51</v>
      </c>
      <c r="W4">
        <v>36</v>
      </c>
      <c r="X4">
        <v>29</v>
      </c>
      <c r="Y4">
        <v>25</v>
      </c>
      <c r="Z4">
        <v>31</v>
      </c>
    </row>
    <row r="5" spans="1:26" x14ac:dyDescent="0.25">
      <c r="A5">
        <v>43</v>
      </c>
      <c r="B5">
        <v>293</v>
      </c>
      <c r="C5">
        <v>0</v>
      </c>
      <c r="D5">
        <v>6</v>
      </c>
      <c r="E5">
        <v>24</v>
      </c>
      <c r="F5">
        <v>55</v>
      </c>
      <c r="G5">
        <v>73</v>
      </c>
      <c r="H5">
        <v>43</v>
      </c>
      <c r="I5">
        <v>52</v>
      </c>
      <c r="J5">
        <v>56</v>
      </c>
      <c r="K5">
        <v>39</v>
      </c>
      <c r="L5">
        <v>53</v>
      </c>
      <c r="M5">
        <v>42</v>
      </c>
      <c r="N5">
        <v>34</v>
      </c>
      <c r="O5">
        <v>45</v>
      </c>
      <c r="P5">
        <v>46</v>
      </c>
      <c r="Q5">
        <v>40</v>
      </c>
      <c r="R5">
        <v>56</v>
      </c>
      <c r="S5">
        <v>42</v>
      </c>
      <c r="T5">
        <v>49</v>
      </c>
      <c r="U5">
        <v>38</v>
      </c>
      <c r="V5">
        <v>41</v>
      </c>
      <c r="W5">
        <v>32</v>
      </c>
      <c r="X5">
        <v>34</v>
      </c>
      <c r="Y5">
        <v>33</v>
      </c>
      <c r="Z5">
        <v>33</v>
      </c>
    </row>
    <row r="6" spans="1:26" x14ac:dyDescent="0.25">
      <c r="A6">
        <v>44</v>
      </c>
      <c r="B6">
        <v>85</v>
      </c>
      <c r="C6">
        <v>0</v>
      </c>
      <c r="D6">
        <v>68</v>
      </c>
      <c r="E6">
        <v>33</v>
      </c>
      <c r="F6">
        <v>5</v>
      </c>
      <c r="G6">
        <v>96</v>
      </c>
      <c r="H6">
        <v>44</v>
      </c>
      <c r="I6">
        <v>49</v>
      </c>
      <c r="J6">
        <v>50</v>
      </c>
      <c r="K6">
        <v>34</v>
      </c>
      <c r="L6">
        <v>41</v>
      </c>
      <c r="M6">
        <v>40</v>
      </c>
      <c r="N6">
        <v>37</v>
      </c>
      <c r="O6">
        <v>45</v>
      </c>
      <c r="P6">
        <v>68</v>
      </c>
      <c r="Q6">
        <v>47</v>
      </c>
      <c r="R6">
        <v>50</v>
      </c>
      <c r="S6">
        <v>59</v>
      </c>
      <c r="T6">
        <v>49</v>
      </c>
      <c r="U6">
        <v>36</v>
      </c>
      <c r="V6">
        <v>41</v>
      </c>
      <c r="W6">
        <v>57</v>
      </c>
      <c r="X6">
        <v>26</v>
      </c>
      <c r="Y6">
        <v>35</v>
      </c>
      <c r="Z6">
        <v>40</v>
      </c>
    </row>
    <row r="7" spans="1:26" x14ac:dyDescent="0.25">
      <c r="A7">
        <v>55</v>
      </c>
      <c r="B7">
        <v>81</v>
      </c>
      <c r="C7">
        <v>0</v>
      </c>
      <c r="D7">
        <v>73</v>
      </c>
      <c r="E7">
        <v>50</v>
      </c>
      <c r="F7">
        <v>44</v>
      </c>
      <c r="G7">
        <v>73</v>
      </c>
      <c r="H7">
        <v>42</v>
      </c>
      <c r="I7">
        <v>37</v>
      </c>
      <c r="J7">
        <v>40</v>
      </c>
      <c r="K7">
        <v>39</v>
      </c>
      <c r="L7">
        <v>48</v>
      </c>
      <c r="M7">
        <v>38</v>
      </c>
      <c r="N7">
        <v>40</v>
      </c>
      <c r="O7">
        <v>47</v>
      </c>
      <c r="P7">
        <v>51</v>
      </c>
      <c r="Q7">
        <v>50</v>
      </c>
      <c r="R7">
        <v>46</v>
      </c>
      <c r="S7">
        <v>44</v>
      </c>
      <c r="T7">
        <v>65</v>
      </c>
      <c r="U7">
        <v>52</v>
      </c>
      <c r="V7">
        <v>37</v>
      </c>
      <c r="W7">
        <v>28</v>
      </c>
      <c r="X7">
        <v>31</v>
      </c>
      <c r="Y7">
        <v>30</v>
      </c>
      <c r="Z7">
        <v>34</v>
      </c>
    </row>
    <row r="8" spans="1:26" x14ac:dyDescent="0.25">
      <c r="A8">
        <v>45</v>
      </c>
      <c r="B8">
        <v>55</v>
      </c>
      <c r="C8">
        <v>0</v>
      </c>
      <c r="D8">
        <v>33</v>
      </c>
      <c r="E8">
        <v>14</v>
      </c>
      <c r="F8">
        <v>30</v>
      </c>
      <c r="G8">
        <v>36</v>
      </c>
      <c r="H8">
        <v>39</v>
      </c>
      <c r="I8">
        <v>31</v>
      </c>
      <c r="J8">
        <v>53</v>
      </c>
      <c r="K8">
        <v>39</v>
      </c>
      <c r="L8">
        <v>42</v>
      </c>
      <c r="M8">
        <v>40</v>
      </c>
      <c r="N8">
        <v>48</v>
      </c>
      <c r="O8">
        <v>51</v>
      </c>
      <c r="P8">
        <v>61</v>
      </c>
      <c r="Q8">
        <v>39</v>
      </c>
      <c r="R8">
        <v>40</v>
      </c>
      <c r="S8">
        <v>33</v>
      </c>
      <c r="T8">
        <v>44</v>
      </c>
      <c r="U8">
        <v>46</v>
      </c>
      <c r="V8">
        <v>31</v>
      </c>
      <c r="W8">
        <v>40</v>
      </c>
      <c r="X8">
        <v>31</v>
      </c>
      <c r="Y8">
        <v>35</v>
      </c>
      <c r="Z8">
        <v>32</v>
      </c>
    </row>
    <row r="9" spans="1:26" x14ac:dyDescent="0.25">
      <c r="A9">
        <v>38</v>
      </c>
      <c r="B9">
        <v>98</v>
      </c>
      <c r="C9">
        <v>0</v>
      </c>
      <c r="D9">
        <v>45</v>
      </c>
      <c r="E9">
        <v>73</v>
      </c>
      <c r="F9">
        <v>40</v>
      </c>
      <c r="G9">
        <v>82</v>
      </c>
      <c r="H9">
        <v>59</v>
      </c>
      <c r="I9">
        <v>49</v>
      </c>
      <c r="J9">
        <v>46</v>
      </c>
      <c r="K9">
        <v>40</v>
      </c>
      <c r="L9">
        <v>42</v>
      </c>
      <c r="M9">
        <v>43</v>
      </c>
      <c r="N9">
        <v>33</v>
      </c>
      <c r="O9">
        <v>39</v>
      </c>
      <c r="P9">
        <v>68</v>
      </c>
      <c r="Q9">
        <v>43</v>
      </c>
      <c r="R9">
        <v>40</v>
      </c>
      <c r="S9">
        <v>49</v>
      </c>
      <c r="T9">
        <v>45</v>
      </c>
      <c r="U9">
        <v>39</v>
      </c>
      <c r="V9">
        <v>39</v>
      </c>
      <c r="W9">
        <v>49</v>
      </c>
      <c r="X9">
        <v>30</v>
      </c>
      <c r="Y9">
        <v>29</v>
      </c>
      <c r="Z9">
        <v>40</v>
      </c>
    </row>
    <row r="10" spans="1:26" x14ac:dyDescent="0.25">
      <c r="A10">
        <v>67</v>
      </c>
      <c r="B10">
        <v>85</v>
      </c>
      <c r="C10">
        <v>0</v>
      </c>
      <c r="D10">
        <v>36</v>
      </c>
      <c r="E10">
        <v>27</v>
      </c>
      <c r="F10">
        <v>39</v>
      </c>
      <c r="G10">
        <v>50</v>
      </c>
      <c r="H10">
        <v>44</v>
      </c>
      <c r="I10">
        <v>41</v>
      </c>
      <c r="J10">
        <v>45</v>
      </c>
      <c r="K10">
        <v>42</v>
      </c>
      <c r="L10">
        <v>37</v>
      </c>
      <c r="M10">
        <v>35</v>
      </c>
      <c r="N10">
        <v>49</v>
      </c>
      <c r="O10">
        <v>40</v>
      </c>
      <c r="P10">
        <v>43</v>
      </c>
      <c r="Q10">
        <v>43</v>
      </c>
      <c r="R10">
        <v>87</v>
      </c>
      <c r="S10">
        <v>73</v>
      </c>
      <c r="T10">
        <v>42</v>
      </c>
      <c r="U10">
        <v>42</v>
      </c>
      <c r="V10">
        <v>38</v>
      </c>
      <c r="W10">
        <v>34</v>
      </c>
      <c r="X10">
        <v>42</v>
      </c>
      <c r="Y10">
        <v>29</v>
      </c>
      <c r="Z10">
        <v>36</v>
      </c>
    </row>
    <row r="11" spans="1:26" x14ac:dyDescent="0.25">
      <c r="A11">
        <v>46</v>
      </c>
      <c r="B11">
        <v>71</v>
      </c>
      <c r="C11">
        <v>0</v>
      </c>
      <c r="D11">
        <v>32</v>
      </c>
      <c r="E11">
        <v>19</v>
      </c>
      <c r="F11">
        <v>39</v>
      </c>
      <c r="G11">
        <v>37</v>
      </c>
      <c r="H11">
        <v>54</v>
      </c>
      <c r="I11">
        <v>43</v>
      </c>
      <c r="J11">
        <v>47</v>
      </c>
      <c r="K11">
        <v>39</v>
      </c>
      <c r="L11">
        <v>45</v>
      </c>
      <c r="M11">
        <v>33</v>
      </c>
      <c r="N11">
        <v>40</v>
      </c>
      <c r="O11">
        <v>57</v>
      </c>
      <c r="P11">
        <v>40</v>
      </c>
      <c r="Q11">
        <v>35</v>
      </c>
      <c r="R11">
        <v>54</v>
      </c>
      <c r="S11">
        <v>40</v>
      </c>
      <c r="T11">
        <v>55</v>
      </c>
      <c r="U11">
        <v>65</v>
      </c>
      <c r="V11">
        <v>33</v>
      </c>
      <c r="W11">
        <v>37</v>
      </c>
      <c r="X11">
        <v>37</v>
      </c>
      <c r="Y11">
        <v>37</v>
      </c>
      <c r="Z11">
        <v>28</v>
      </c>
    </row>
    <row r="12" spans="1:26" x14ac:dyDescent="0.25">
      <c r="A12">
        <v>43</v>
      </c>
      <c r="B12">
        <v>80</v>
      </c>
      <c r="C12">
        <v>0</v>
      </c>
      <c r="D12">
        <v>71</v>
      </c>
      <c r="E12">
        <v>47</v>
      </c>
      <c r="F12">
        <v>61</v>
      </c>
      <c r="G12">
        <v>56</v>
      </c>
      <c r="H12">
        <v>34</v>
      </c>
      <c r="I12">
        <v>46</v>
      </c>
      <c r="J12">
        <v>78</v>
      </c>
      <c r="K12">
        <v>28</v>
      </c>
      <c r="L12">
        <v>57</v>
      </c>
      <c r="M12">
        <v>29</v>
      </c>
      <c r="N12">
        <v>47</v>
      </c>
      <c r="O12">
        <v>50</v>
      </c>
      <c r="P12">
        <v>41</v>
      </c>
      <c r="Q12">
        <v>44</v>
      </c>
      <c r="R12">
        <v>45</v>
      </c>
      <c r="S12">
        <v>46</v>
      </c>
      <c r="T12">
        <v>38</v>
      </c>
      <c r="U12">
        <v>36</v>
      </c>
      <c r="V12">
        <v>39</v>
      </c>
      <c r="W12">
        <v>39</v>
      </c>
      <c r="X12">
        <v>28</v>
      </c>
      <c r="Y12">
        <v>28</v>
      </c>
      <c r="Z12">
        <v>31</v>
      </c>
    </row>
    <row r="13" spans="1:26" x14ac:dyDescent="0.25">
      <c r="A13">
        <v>35</v>
      </c>
      <c r="B13">
        <v>50</v>
      </c>
      <c r="C13">
        <v>0</v>
      </c>
      <c r="D13">
        <v>62</v>
      </c>
      <c r="E13">
        <v>30</v>
      </c>
      <c r="F13">
        <v>16</v>
      </c>
      <c r="G13">
        <v>66</v>
      </c>
      <c r="H13">
        <v>34</v>
      </c>
      <c r="I13">
        <v>44</v>
      </c>
      <c r="J13">
        <v>61</v>
      </c>
      <c r="K13">
        <v>38</v>
      </c>
      <c r="L13">
        <v>41</v>
      </c>
      <c r="M13">
        <v>42</v>
      </c>
      <c r="N13">
        <v>43</v>
      </c>
      <c r="O13">
        <v>45</v>
      </c>
      <c r="P13">
        <v>42</v>
      </c>
      <c r="Q13">
        <v>49</v>
      </c>
      <c r="R13">
        <v>72</v>
      </c>
      <c r="S13">
        <v>54</v>
      </c>
      <c r="T13">
        <v>36</v>
      </c>
      <c r="U13">
        <v>54</v>
      </c>
      <c r="V13">
        <v>62</v>
      </c>
      <c r="W13">
        <v>30</v>
      </c>
      <c r="X13">
        <v>31</v>
      </c>
      <c r="Y13">
        <v>20</v>
      </c>
      <c r="Z13">
        <v>35</v>
      </c>
    </row>
    <row r="14" spans="1:26" x14ac:dyDescent="0.25">
      <c r="A14">
        <v>176</v>
      </c>
      <c r="B14">
        <v>230</v>
      </c>
      <c r="C14">
        <v>0</v>
      </c>
      <c r="D14">
        <v>45</v>
      </c>
      <c r="E14">
        <v>12</v>
      </c>
      <c r="F14">
        <v>52</v>
      </c>
      <c r="G14">
        <v>85</v>
      </c>
      <c r="H14">
        <v>54</v>
      </c>
      <c r="I14">
        <v>37</v>
      </c>
      <c r="J14">
        <v>38</v>
      </c>
      <c r="K14">
        <v>31</v>
      </c>
      <c r="L14">
        <v>42</v>
      </c>
      <c r="M14">
        <v>39</v>
      </c>
      <c r="N14">
        <v>51</v>
      </c>
      <c r="O14">
        <v>38</v>
      </c>
      <c r="P14">
        <v>40</v>
      </c>
      <c r="Q14">
        <v>48</v>
      </c>
      <c r="R14">
        <v>59</v>
      </c>
      <c r="S14">
        <v>57</v>
      </c>
      <c r="T14">
        <v>46</v>
      </c>
      <c r="U14">
        <v>41</v>
      </c>
      <c r="V14">
        <v>31</v>
      </c>
      <c r="W14">
        <v>35</v>
      </c>
      <c r="X14">
        <v>23</v>
      </c>
      <c r="Y14">
        <v>28</v>
      </c>
      <c r="Z14">
        <v>31</v>
      </c>
    </row>
    <row r="15" spans="1:26" x14ac:dyDescent="0.25">
      <c r="A15">
        <v>76</v>
      </c>
      <c r="B15">
        <v>75</v>
      </c>
      <c r="C15">
        <v>0</v>
      </c>
      <c r="D15">
        <v>52</v>
      </c>
      <c r="E15">
        <v>17</v>
      </c>
      <c r="F15">
        <v>46</v>
      </c>
      <c r="G15">
        <v>49</v>
      </c>
      <c r="H15">
        <v>42</v>
      </c>
      <c r="I15">
        <v>48</v>
      </c>
      <c r="J15">
        <v>60</v>
      </c>
      <c r="K15">
        <v>33</v>
      </c>
      <c r="L15">
        <v>41</v>
      </c>
      <c r="M15">
        <v>33</v>
      </c>
      <c r="N15">
        <v>37</v>
      </c>
      <c r="O15">
        <v>34</v>
      </c>
      <c r="P15">
        <v>44</v>
      </c>
      <c r="Q15">
        <v>36</v>
      </c>
      <c r="R15">
        <v>44</v>
      </c>
      <c r="S15">
        <v>49</v>
      </c>
      <c r="T15">
        <v>47</v>
      </c>
      <c r="U15">
        <v>44</v>
      </c>
      <c r="V15">
        <v>45</v>
      </c>
      <c r="W15">
        <v>38</v>
      </c>
      <c r="X15">
        <v>29</v>
      </c>
      <c r="Y15">
        <v>33</v>
      </c>
      <c r="Z15">
        <v>29</v>
      </c>
    </row>
    <row r="16" spans="1:26" x14ac:dyDescent="0.25">
      <c r="A16">
        <v>34</v>
      </c>
      <c r="B16">
        <v>122</v>
      </c>
      <c r="C16">
        <v>0</v>
      </c>
      <c r="D16">
        <v>55</v>
      </c>
      <c r="E16">
        <v>43</v>
      </c>
      <c r="F16">
        <v>84</v>
      </c>
      <c r="G16">
        <v>102</v>
      </c>
      <c r="H16">
        <v>45</v>
      </c>
      <c r="I16">
        <v>45</v>
      </c>
      <c r="J16">
        <v>39</v>
      </c>
      <c r="K16">
        <v>38</v>
      </c>
      <c r="L16">
        <v>36</v>
      </c>
      <c r="M16">
        <v>35</v>
      </c>
      <c r="N16">
        <v>47</v>
      </c>
      <c r="O16">
        <v>44</v>
      </c>
      <c r="P16">
        <v>41</v>
      </c>
      <c r="Q16">
        <v>45</v>
      </c>
      <c r="R16">
        <v>60</v>
      </c>
      <c r="S16">
        <v>32</v>
      </c>
      <c r="T16">
        <v>42</v>
      </c>
      <c r="U16">
        <v>38</v>
      </c>
      <c r="V16">
        <v>42</v>
      </c>
      <c r="W16">
        <v>40</v>
      </c>
      <c r="X16">
        <v>29</v>
      </c>
      <c r="Y16">
        <v>37</v>
      </c>
      <c r="Z16">
        <v>30</v>
      </c>
    </row>
    <row r="17" spans="1:26" x14ac:dyDescent="0.25">
      <c r="A17">
        <v>36</v>
      </c>
      <c r="B17">
        <v>76</v>
      </c>
      <c r="C17">
        <v>0</v>
      </c>
      <c r="D17">
        <v>61</v>
      </c>
      <c r="E17">
        <v>11</v>
      </c>
      <c r="F17">
        <v>59</v>
      </c>
      <c r="G17">
        <v>150</v>
      </c>
      <c r="H17">
        <v>42</v>
      </c>
      <c r="I17">
        <v>50</v>
      </c>
      <c r="J17">
        <v>56</v>
      </c>
      <c r="K17">
        <v>32</v>
      </c>
      <c r="L17">
        <v>46</v>
      </c>
      <c r="M17">
        <v>32</v>
      </c>
      <c r="N17">
        <v>34</v>
      </c>
      <c r="O17">
        <v>48</v>
      </c>
      <c r="P17">
        <v>42</v>
      </c>
      <c r="Q17">
        <v>34</v>
      </c>
      <c r="R17">
        <v>39</v>
      </c>
      <c r="S17">
        <v>47</v>
      </c>
      <c r="T17">
        <v>50</v>
      </c>
      <c r="U17">
        <v>40</v>
      </c>
      <c r="V17">
        <v>32</v>
      </c>
      <c r="W17">
        <v>38</v>
      </c>
      <c r="X17">
        <v>26</v>
      </c>
      <c r="Y17">
        <v>31</v>
      </c>
      <c r="Z17">
        <v>37</v>
      </c>
    </row>
    <row r="18" spans="1:26" x14ac:dyDescent="0.25">
      <c r="A18">
        <v>68</v>
      </c>
      <c r="B18">
        <v>103</v>
      </c>
      <c r="C18">
        <v>0</v>
      </c>
      <c r="D18">
        <v>4</v>
      </c>
      <c r="E18">
        <v>17</v>
      </c>
      <c r="F18">
        <v>33</v>
      </c>
      <c r="G18">
        <v>118</v>
      </c>
      <c r="H18">
        <v>43</v>
      </c>
      <c r="I18">
        <v>37</v>
      </c>
      <c r="J18">
        <v>77</v>
      </c>
      <c r="K18">
        <v>34</v>
      </c>
      <c r="L18">
        <v>35</v>
      </c>
      <c r="M18">
        <v>42</v>
      </c>
      <c r="N18">
        <v>53</v>
      </c>
      <c r="O18">
        <v>38</v>
      </c>
      <c r="P18">
        <v>44</v>
      </c>
      <c r="Q18">
        <v>50</v>
      </c>
      <c r="R18">
        <v>45</v>
      </c>
      <c r="S18">
        <v>38</v>
      </c>
      <c r="T18">
        <v>36</v>
      </c>
      <c r="U18">
        <v>36</v>
      </c>
      <c r="V18">
        <v>41</v>
      </c>
      <c r="W18">
        <v>33</v>
      </c>
      <c r="X18">
        <v>31</v>
      </c>
      <c r="Y18">
        <v>31</v>
      </c>
      <c r="Z18">
        <v>34</v>
      </c>
    </row>
    <row r="19" spans="1:26" x14ac:dyDescent="0.25">
      <c r="A19">
        <v>41</v>
      </c>
      <c r="B19">
        <v>110</v>
      </c>
      <c r="C19">
        <v>0</v>
      </c>
      <c r="D19">
        <v>25</v>
      </c>
      <c r="E19">
        <v>22</v>
      </c>
      <c r="F19">
        <v>33</v>
      </c>
      <c r="G19">
        <v>98</v>
      </c>
      <c r="H19">
        <v>53</v>
      </c>
      <c r="I19">
        <v>41</v>
      </c>
      <c r="J19">
        <v>44</v>
      </c>
      <c r="K19">
        <v>34</v>
      </c>
      <c r="L19">
        <v>54</v>
      </c>
      <c r="M19">
        <v>40</v>
      </c>
      <c r="N19">
        <v>39</v>
      </c>
      <c r="O19">
        <v>49</v>
      </c>
      <c r="P19">
        <v>45</v>
      </c>
      <c r="Q19">
        <v>46</v>
      </c>
      <c r="R19">
        <v>48</v>
      </c>
      <c r="S19">
        <v>39</v>
      </c>
      <c r="T19">
        <v>40</v>
      </c>
      <c r="U19">
        <v>45</v>
      </c>
      <c r="V19">
        <v>30</v>
      </c>
      <c r="W19">
        <v>40</v>
      </c>
      <c r="X19">
        <v>38</v>
      </c>
      <c r="Y19">
        <v>30</v>
      </c>
      <c r="Z19">
        <v>31</v>
      </c>
    </row>
    <row r="20" spans="1:26" x14ac:dyDescent="0.25">
      <c r="A20">
        <v>47</v>
      </c>
      <c r="B20">
        <v>64</v>
      </c>
      <c r="C20">
        <v>0</v>
      </c>
      <c r="D20">
        <v>75</v>
      </c>
      <c r="E20">
        <v>2</v>
      </c>
      <c r="F20">
        <v>56</v>
      </c>
      <c r="G20">
        <v>94</v>
      </c>
      <c r="H20">
        <v>53</v>
      </c>
      <c r="I20">
        <v>46</v>
      </c>
      <c r="J20">
        <v>78</v>
      </c>
      <c r="K20">
        <v>42</v>
      </c>
      <c r="L20">
        <v>33</v>
      </c>
      <c r="M20">
        <v>33</v>
      </c>
      <c r="N20">
        <v>39</v>
      </c>
      <c r="O20">
        <v>44</v>
      </c>
      <c r="P20">
        <v>46</v>
      </c>
      <c r="Q20">
        <v>46</v>
      </c>
      <c r="R20">
        <v>43</v>
      </c>
      <c r="S20">
        <v>40</v>
      </c>
      <c r="T20">
        <v>43</v>
      </c>
      <c r="U20">
        <v>46</v>
      </c>
      <c r="V20">
        <v>35</v>
      </c>
      <c r="W20">
        <v>42</v>
      </c>
      <c r="X20">
        <v>32</v>
      </c>
      <c r="Y20">
        <v>31</v>
      </c>
      <c r="Z20">
        <v>40</v>
      </c>
    </row>
    <row r="21" spans="1:26" x14ac:dyDescent="0.25">
      <c r="A21">
        <v>44</v>
      </c>
      <c r="B21">
        <v>95</v>
      </c>
      <c r="C21">
        <v>0</v>
      </c>
      <c r="D21">
        <v>26</v>
      </c>
      <c r="E21">
        <v>8</v>
      </c>
      <c r="F21">
        <v>102</v>
      </c>
      <c r="G21">
        <v>105</v>
      </c>
      <c r="H21">
        <v>38</v>
      </c>
      <c r="I21">
        <v>40</v>
      </c>
      <c r="J21">
        <v>45</v>
      </c>
      <c r="K21">
        <v>40</v>
      </c>
      <c r="L21">
        <v>47</v>
      </c>
      <c r="M21">
        <v>43</v>
      </c>
      <c r="N21">
        <v>39</v>
      </c>
      <c r="O21">
        <v>47</v>
      </c>
      <c r="P21">
        <v>62</v>
      </c>
      <c r="Q21">
        <v>36</v>
      </c>
      <c r="R21">
        <v>47</v>
      </c>
      <c r="S21">
        <v>48</v>
      </c>
      <c r="T21">
        <v>43</v>
      </c>
      <c r="U21">
        <v>46</v>
      </c>
      <c r="V21">
        <v>33</v>
      </c>
      <c r="W21">
        <v>41</v>
      </c>
      <c r="X21">
        <v>32</v>
      </c>
      <c r="Y21">
        <v>32</v>
      </c>
      <c r="Z21">
        <v>32</v>
      </c>
    </row>
    <row r="22" spans="1:26" x14ac:dyDescent="0.25">
      <c r="A22">
        <v>40</v>
      </c>
      <c r="B22">
        <v>136</v>
      </c>
      <c r="C22">
        <v>0</v>
      </c>
      <c r="D22">
        <v>118</v>
      </c>
      <c r="E22">
        <v>1</v>
      </c>
      <c r="F22">
        <v>1</v>
      </c>
      <c r="G22">
        <v>78</v>
      </c>
      <c r="H22">
        <v>43</v>
      </c>
      <c r="I22">
        <v>38</v>
      </c>
      <c r="J22">
        <v>43</v>
      </c>
      <c r="K22">
        <v>37</v>
      </c>
      <c r="L22">
        <v>40</v>
      </c>
      <c r="M22">
        <v>35</v>
      </c>
      <c r="N22">
        <v>44</v>
      </c>
      <c r="O22">
        <v>44</v>
      </c>
      <c r="P22">
        <v>43</v>
      </c>
      <c r="Q22">
        <v>38</v>
      </c>
      <c r="R22">
        <v>66</v>
      </c>
      <c r="S22">
        <v>45</v>
      </c>
      <c r="T22">
        <v>26</v>
      </c>
      <c r="U22">
        <v>37</v>
      </c>
      <c r="V22">
        <v>44</v>
      </c>
      <c r="W22">
        <v>36</v>
      </c>
      <c r="X22">
        <v>58</v>
      </c>
      <c r="Y22">
        <v>26</v>
      </c>
      <c r="Z22">
        <v>32</v>
      </c>
    </row>
    <row r="23" spans="1:26" x14ac:dyDescent="0.25">
      <c r="A23">
        <v>50</v>
      </c>
      <c r="B23">
        <v>72</v>
      </c>
      <c r="C23">
        <v>0</v>
      </c>
      <c r="D23">
        <v>66</v>
      </c>
      <c r="E23">
        <v>29</v>
      </c>
      <c r="F23">
        <v>44</v>
      </c>
      <c r="G23">
        <v>60</v>
      </c>
      <c r="H23">
        <v>33</v>
      </c>
      <c r="I23">
        <v>41</v>
      </c>
      <c r="J23">
        <v>58</v>
      </c>
      <c r="K23">
        <v>39</v>
      </c>
      <c r="L23">
        <v>33</v>
      </c>
      <c r="M23">
        <v>39</v>
      </c>
      <c r="N23">
        <v>51</v>
      </c>
      <c r="O23">
        <v>47</v>
      </c>
      <c r="P23">
        <v>35</v>
      </c>
      <c r="Q23">
        <v>37</v>
      </c>
      <c r="R23">
        <v>37</v>
      </c>
      <c r="S23">
        <v>50</v>
      </c>
      <c r="T23">
        <v>44</v>
      </c>
      <c r="U23">
        <v>54</v>
      </c>
      <c r="V23">
        <v>36</v>
      </c>
      <c r="W23">
        <v>42</v>
      </c>
      <c r="X23">
        <v>30</v>
      </c>
      <c r="Y23">
        <v>32</v>
      </c>
      <c r="Z23">
        <v>27</v>
      </c>
    </row>
    <row r="24" spans="1:26" x14ac:dyDescent="0.25">
      <c r="A24">
        <v>129</v>
      </c>
      <c r="B24">
        <v>67</v>
      </c>
      <c r="C24">
        <v>0</v>
      </c>
      <c r="D24">
        <v>68</v>
      </c>
      <c r="E24">
        <v>76</v>
      </c>
      <c r="F24">
        <v>28</v>
      </c>
      <c r="G24">
        <v>82</v>
      </c>
      <c r="H24">
        <v>43</v>
      </c>
      <c r="I24">
        <v>39</v>
      </c>
      <c r="J24">
        <v>53</v>
      </c>
      <c r="K24">
        <v>32</v>
      </c>
      <c r="L24">
        <v>37</v>
      </c>
      <c r="M24">
        <v>32</v>
      </c>
      <c r="N24">
        <v>37</v>
      </c>
      <c r="O24">
        <v>50</v>
      </c>
      <c r="P24">
        <v>48</v>
      </c>
      <c r="Q24">
        <v>28</v>
      </c>
      <c r="R24">
        <v>40</v>
      </c>
      <c r="S24">
        <v>44</v>
      </c>
      <c r="T24">
        <v>43</v>
      </c>
      <c r="U24">
        <v>46</v>
      </c>
      <c r="V24">
        <v>34</v>
      </c>
      <c r="W24">
        <v>45</v>
      </c>
      <c r="X24">
        <v>34</v>
      </c>
      <c r="Y24">
        <v>30</v>
      </c>
      <c r="Z24">
        <v>37</v>
      </c>
    </row>
    <row r="25" spans="1:26" x14ac:dyDescent="0.25">
      <c r="A25">
        <v>61</v>
      </c>
      <c r="B25">
        <v>136</v>
      </c>
      <c r="C25">
        <v>0</v>
      </c>
      <c r="D25">
        <v>51</v>
      </c>
      <c r="E25">
        <v>43</v>
      </c>
      <c r="F25">
        <v>41</v>
      </c>
      <c r="G25">
        <v>59</v>
      </c>
      <c r="H25">
        <v>58</v>
      </c>
      <c r="I25">
        <v>47</v>
      </c>
      <c r="J25">
        <v>38</v>
      </c>
      <c r="K25">
        <v>45</v>
      </c>
      <c r="L25">
        <v>37</v>
      </c>
      <c r="M25">
        <v>42</v>
      </c>
      <c r="N25">
        <v>41</v>
      </c>
      <c r="O25">
        <v>48</v>
      </c>
      <c r="P25">
        <v>51</v>
      </c>
      <c r="Q25">
        <v>56</v>
      </c>
      <c r="R25">
        <v>39</v>
      </c>
      <c r="S25">
        <v>46</v>
      </c>
      <c r="T25">
        <v>36</v>
      </c>
      <c r="U25">
        <v>34</v>
      </c>
      <c r="V25">
        <v>35</v>
      </c>
      <c r="W25">
        <v>58</v>
      </c>
      <c r="X25">
        <v>29</v>
      </c>
      <c r="Y25">
        <v>38</v>
      </c>
      <c r="Z25">
        <v>27</v>
      </c>
    </row>
    <row r="26" spans="1:26" x14ac:dyDescent="0.25">
      <c r="A26">
        <v>59</v>
      </c>
      <c r="B26">
        <v>103</v>
      </c>
      <c r="C26">
        <v>0</v>
      </c>
      <c r="D26">
        <v>43</v>
      </c>
      <c r="E26">
        <v>1</v>
      </c>
      <c r="F26">
        <v>8</v>
      </c>
      <c r="G26">
        <v>15</v>
      </c>
      <c r="H26">
        <v>86</v>
      </c>
      <c r="I26">
        <v>61</v>
      </c>
      <c r="J26">
        <v>53</v>
      </c>
      <c r="K26">
        <v>35</v>
      </c>
      <c r="L26">
        <v>48</v>
      </c>
      <c r="M26">
        <v>32</v>
      </c>
      <c r="N26">
        <v>39</v>
      </c>
      <c r="O26">
        <v>38</v>
      </c>
      <c r="P26">
        <v>37</v>
      </c>
      <c r="Q26">
        <v>44</v>
      </c>
      <c r="R26">
        <v>43</v>
      </c>
      <c r="S26">
        <v>50</v>
      </c>
      <c r="T26">
        <v>37</v>
      </c>
      <c r="U26">
        <v>48</v>
      </c>
      <c r="V26">
        <v>38</v>
      </c>
      <c r="W26">
        <v>41</v>
      </c>
      <c r="X26">
        <v>30</v>
      </c>
      <c r="Y26">
        <v>25</v>
      </c>
      <c r="Z26">
        <v>28</v>
      </c>
    </row>
    <row r="27" spans="1:26" x14ac:dyDescent="0.25">
      <c r="A27">
        <v>47</v>
      </c>
      <c r="B27">
        <v>114</v>
      </c>
      <c r="C27">
        <v>0</v>
      </c>
      <c r="D27">
        <v>50</v>
      </c>
      <c r="E27">
        <v>59</v>
      </c>
      <c r="F27">
        <v>27</v>
      </c>
      <c r="G27">
        <v>47</v>
      </c>
      <c r="H27">
        <v>41</v>
      </c>
      <c r="I27">
        <v>36</v>
      </c>
      <c r="J27">
        <v>70</v>
      </c>
      <c r="K27">
        <v>30</v>
      </c>
      <c r="L27">
        <v>37</v>
      </c>
      <c r="M27">
        <v>41</v>
      </c>
      <c r="N27">
        <v>36</v>
      </c>
      <c r="O27">
        <v>37</v>
      </c>
      <c r="P27">
        <v>52</v>
      </c>
      <c r="Q27">
        <v>45</v>
      </c>
      <c r="R27">
        <v>41</v>
      </c>
      <c r="S27">
        <v>47</v>
      </c>
      <c r="T27">
        <v>40</v>
      </c>
      <c r="U27">
        <v>48</v>
      </c>
      <c r="V27">
        <v>42</v>
      </c>
      <c r="W27">
        <v>38</v>
      </c>
      <c r="X27">
        <v>43</v>
      </c>
      <c r="Y27">
        <v>29</v>
      </c>
      <c r="Z27">
        <v>28</v>
      </c>
    </row>
    <row r="28" spans="1:26" x14ac:dyDescent="0.25">
      <c r="A28">
        <v>60</v>
      </c>
      <c r="B28">
        <v>107</v>
      </c>
      <c r="C28">
        <v>0</v>
      </c>
      <c r="D28">
        <v>61</v>
      </c>
      <c r="E28">
        <v>17</v>
      </c>
      <c r="F28">
        <v>57</v>
      </c>
      <c r="G28">
        <v>54</v>
      </c>
      <c r="H28">
        <v>50</v>
      </c>
      <c r="I28">
        <v>51</v>
      </c>
      <c r="J28">
        <v>38</v>
      </c>
      <c r="K28">
        <v>48</v>
      </c>
      <c r="L28">
        <v>39</v>
      </c>
      <c r="M28">
        <v>40</v>
      </c>
      <c r="N28">
        <v>36</v>
      </c>
      <c r="O28">
        <v>41</v>
      </c>
      <c r="P28">
        <v>44</v>
      </c>
      <c r="Q28">
        <v>32</v>
      </c>
      <c r="R28">
        <v>45</v>
      </c>
      <c r="S28">
        <v>40</v>
      </c>
      <c r="T28">
        <v>38</v>
      </c>
      <c r="U28">
        <v>43</v>
      </c>
      <c r="V28">
        <v>37</v>
      </c>
      <c r="W28">
        <v>49</v>
      </c>
      <c r="X28">
        <v>38</v>
      </c>
      <c r="Y28">
        <v>30</v>
      </c>
      <c r="Z28">
        <v>41</v>
      </c>
    </row>
    <row r="29" spans="1:26" x14ac:dyDescent="0.25">
      <c r="A29">
        <v>41</v>
      </c>
      <c r="B29">
        <v>119</v>
      </c>
      <c r="C29">
        <v>0</v>
      </c>
      <c r="D29">
        <v>60</v>
      </c>
      <c r="E29">
        <v>62</v>
      </c>
      <c r="F29">
        <v>61</v>
      </c>
      <c r="G29">
        <v>70</v>
      </c>
      <c r="H29">
        <v>54</v>
      </c>
      <c r="I29">
        <v>39</v>
      </c>
      <c r="J29">
        <v>51</v>
      </c>
      <c r="K29">
        <v>32</v>
      </c>
      <c r="L29">
        <v>41</v>
      </c>
      <c r="M29">
        <v>29</v>
      </c>
      <c r="N29">
        <v>36</v>
      </c>
      <c r="O29">
        <v>43</v>
      </c>
      <c r="P29">
        <v>41</v>
      </c>
      <c r="Q29">
        <v>43</v>
      </c>
      <c r="R29">
        <v>56</v>
      </c>
      <c r="S29">
        <v>54</v>
      </c>
      <c r="T29">
        <v>42</v>
      </c>
      <c r="U29">
        <v>48</v>
      </c>
      <c r="V29">
        <v>37</v>
      </c>
      <c r="W29">
        <v>33</v>
      </c>
      <c r="X29">
        <v>35</v>
      </c>
      <c r="Y29">
        <v>27</v>
      </c>
      <c r="Z29">
        <v>37</v>
      </c>
    </row>
    <row r="30" spans="1:26" x14ac:dyDescent="0.25">
      <c r="A30">
        <v>43</v>
      </c>
      <c r="B30">
        <v>127</v>
      </c>
      <c r="C30">
        <v>0</v>
      </c>
      <c r="D30">
        <v>72</v>
      </c>
      <c r="E30">
        <v>13</v>
      </c>
      <c r="F30">
        <v>20</v>
      </c>
      <c r="G30">
        <v>66</v>
      </c>
      <c r="H30">
        <v>36</v>
      </c>
      <c r="I30">
        <v>54</v>
      </c>
      <c r="J30">
        <v>41</v>
      </c>
      <c r="K30">
        <v>35</v>
      </c>
      <c r="L30">
        <v>45</v>
      </c>
      <c r="M30">
        <v>26</v>
      </c>
      <c r="N30">
        <v>57</v>
      </c>
      <c r="O30">
        <v>38</v>
      </c>
      <c r="P30">
        <v>41</v>
      </c>
      <c r="Q30">
        <v>35</v>
      </c>
      <c r="R30">
        <v>72</v>
      </c>
      <c r="S30">
        <v>38</v>
      </c>
      <c r="T30">
        <v>38</v>
      </c>
      <c r="U30">
        <v>43</v>
      </c>
      <c r="V30">
        <v>40</v>
      </c>
      <c r="W30">
        <v>39</v>
      </c>
      <c r="X30">
        <v>34</v>
      </c>
      <c r="Y30">
        <v>31</v>
      </c>
      <c r="Z30">
        <v>33</v>
      </c>
    </row>
    <row r="31" spans="1:26" x14ac:dyDescent="0.25">
      <c r="A31">
        <v>48</v>
      </c>
      <c r="B31">
        <v>68</v>
      </c>
      <c r="C31">
        <v>0</v>
      </c>
      <c r="D31">
        <v>17</v>
      </c>
      <c r="E31">
        <v>29</v>
      </c>
      <c r="F31">
        <v>75</v>
      </c>
      <c r="G31">
        <v>52</v>
      </c>
      <c r="H31">
        <v>55</v>
      </c>
      <c r="I31">
        <v>43</v>
      </c>
      <c r="J31">
        <v>37</v>
      </c>
      <c r="K31">
        <v>40</v>
      </c>
      <c r="L31">
        <v>47</v>
      </c>
      <c r="M31">
        <v>34</v>
      </c>
      <c r="N31">
        <v>41</v>
      </c>
      <c r="O31">
        <v>48</v>
      </c>
      <c r="P31">
        <v>57</v>
      </c>
      <c r="Q31">
        <v>31</v>
      </c>
      <c r="R31">
        <v>70</v>
      </c>
      <c r="S31">
        <v>68</v>
      </c>
      <c r="T31">
        <v>45</v>
      </c>
      <c r="U31">
        <v>43</v>
      </c>
      <c r="V31">
        <v>28</v>
      </c>
      <c r="W31">
        <v>32</v>
      </c>
      <c r="X31">
        <v>35</v>
      </c>
      <c r="Y31">
        <v>33</v>
      </c>
      <c r="Z31">
        <v>34</v>
      </c>
    </row>
    <row r="32" spans="1:26" x14ac:dyDescent="0.25">
      <c r="A32">
        <v>44</v>
      </c>
    </row>
    <row r="33" spans="1:1" x14ac:dyDescent="0.25">
      <c r="A33">
        <v>50</v>
      </c>
    </row>
    <row r="34" spans="1:1" x14ac:dyDescent="0.25">
      <c r="A34">
        <v>51</v>
      </c>
    </row>
    <row r="35" spans="1:1" x14ac:dyDescent="0.25">
      <c r="A35">
        <v>70</v>
      </c>
    </row>
    <row r="36" spans="1:1" x14ac:dyDescent="0.25">
      <c r="A36">
        <v>41</v>
      </c>
    </row>
    <row r="37" spans="1:1" x14ac:dyDescent="0.25">
      <c r="A37">
        <v>45</v>
      </c>
    </row>
    <row r="38" spans="1:1" x14ac:dyDescent="0.25">
      <c r="A38">
        <v>53</v>
      </c>
    </row>
    <row r="39" spans="1:1" x14ac:dyDescent="0.25">
      <c r="A39">
        <v>39</v>
      </c>
    </row>
    <row r="40" spans="1:1" x14ac:dyDescent="0.25">
      <c r="A40">
        <v>62</v>
      </c>
    </row>
    <row r="41" spans="1:1" x14ac:dyDescent="0.25">
      <c r="A41">
        <v>45</v>
      </c>
    </row>
    <row r="42" spans="1:1" x14ac:dyDescent="0.25">
      <c r="A42">
        <v>55</v>
      </c>
    </row>
    <row r="43" spans="1:1" x14ac:dyDescent="0.25">
      <c r="A43">
        <v>96</v>
      </c>
    </row>
    <row r="44" spans="1:1" x14ac:dyDescent="0.25">
      <c r="A44">
        <v>66</v>
      </c>
    </row>
    <row r="45" spans="1:1" x14ac:dyDescent="0.25">
      <c r="A45">
        <v>64</v>
      </c>
    </row>
    <row r="46" spans="1:1" x14ac:dyDescent="0.25">
      <c r="A46">
        <v>50</v>
      </c>
    </row>
    <row r="47" spans="1:1" x14ac:dyDescent="0.25">
      <c r="A47">
        <v>59</v>
      </c>
    </row>
    <row r="48" spans="1:1" x14ac:dyDescent="0.25">
      <c r="A48">
        <v>45</v>
      </c>
    </row>
    <row r="49" spans="1:26" x14ac:dyDescent="0.25">
      <c r="A49">
        <v>61</v>
      </c>
    </row>
    <row r="50" spans="1:26" x14ac:dyDescent="0.25">
      <c r="A50">
        <v>63</v>
      </c>
    </row>
    <row r="51" spans="1:26" x14ac:dyDescent="0.25">
      <c r="A51">
        <v>55</v>
      </c>
    </row>
    <row r="52" spans="1:26" x14ac:dyDescent="0.25">
      <c r="A52">
        <v>72</v>
      </c>
    </row>
    <row r="53" spans="1:26" x14ac:dyDescent="0.25">
      <c r="A53">
        <v>41</v>
      </c>
    </row>
    <row r="54" spans="1:26" x14ac:dyDescent="0.25">
      <c r="A54" t="s">
        <v>1510</v>
      </c>
      <c r="B54" t="s">
        <v>1476</v>
      </c>
      <c r="C54" t="s">
        <v>1509</v>
      </c>
      <c r="D54" t="s">
        <v>1477</v>
      </c>
      <c r="E54" t="s">
        <v>1478</v>
      </c>
      <c r="F54" t="s">
        <v>1479</v>
      </c>
      <c r="G54" t="s">
        <v>1480</v>
      </c>
      <c r="H54" t="s">
        <v>1481</v>
      </c>
      <c r="I54" t="s">
        <v>1482</v>
      </c>
      <c r="J54" t="s">
        <v>1483</v>
      </c>
      <c r="K54" t="s">
        <v>1484</v>
      </c>
      <c r="L54" t="s">
        <v>1485</v>
      </c>
      <c r="M54" t="s">
        <v>1486</v>
      </c>
      <c r="N54" t="s">
        <v>1487</v>
      </c>
      <c r="O54" t="s">
        <v>1488</v>
      </c>
      <c r="P54" t="s">
        <v>1489</v>
      </c>
      <c r="Q54" t="s">
        <v>1490</v>
      </c>
      <c r="R54" t="s">
        <v>1491</v>
      </c>
      <c r="S54" t="s">
        <v>1492</v>
      </c>
      <c r="T54" t="s">
        <v>1493</v>
      </c>
      <c r="U54" t="s">
        <v>1494</v>
      </c>
      <c r="V54" t="s">
        <v>1495</v>
      </c>
      <c r="W54" t="s">
        <v>1496</v>
      </c>
      <c r="X54" t="s">
        <v>1497</v>
      </c>
      <c r="Y54" t="s">
        <v>1498</v>
      </c>
      <c r="Z54" t="s">
        <v>1499</v>
      </c>
    </row>
    <row r="55" spans="1:26" x14ac:dyDescent="0.25">
      <c r="A55">
        <f>_xlfn.QUARTILE.INC(A$2:A$53,0)</f>
        <v>34</v>
      </c>
      <c r="B55">
        <f>_xlfn.QUARTILE.INC(B$2:B$31,0)</f>
        <v>50</v>
      </c>
      <c r="C55">
        <f t="shared" ref="C55:Z55" si="0">_xlfn.QUARTILE.INC(C$2:C$31,0)</f>
        <v>0</v>
      </c>
      <c r="D55">
        <f t="shared" si="0"/>
        <v>4</v>
      </c>
      <c r="E55">
        <f t="shared" si="0"/>
        <v>1</v>
      </c>
      <c r="F55">
        <f t="shared" si="0"/>
        <v>1</v>
      </c>
      <c r="G55">
        <f t="shared" si="0"/>
        <v>15</v>
      </c>
      <c r="H55">
        <f t="shared" si="0"/>
        <v>33</v>
      </c>
      <c r="I55">
        <f t="shared" si="0"/>
        <v>31</v>
      </c>
      <c r="J55">
        <f t="shared" si="0"/>
        <v>37</v>
      </c>
      <c r="K55">
        <f t="shared" si="0"/>
        <v>28</v>
      </c>
      <c r="L55">
        <f t="shared" si="0"/>
        <v>33</v>
      </c>
      <c r="M55">
        <f t="shared" si="0"/>
        <v>26</v>
      </c>
      <c r="N55">
        <f t="shared" si="0"/>
        <v>33</v>
      </c>
      <c r="O55">
        <f t="shared" si="0"/>
        <v>34</v>
      </c>
      <c r="P55">
        <f t="shared" si="0"/>
        <v>35</v>
      </c>
      <c r="Q55">
        <f t="shared" si="0"/>
        <v>28</v>
      </c>
      <c r="R55">
        <f t="shared" si="0"/>
        <v>37</v>
      </c>
      <c r="S55">
        <f t="shared" si="0"/>
        <v>32</v>
      </c>
      <c r="T55">
        <f t="shared" si="0"/>
        <v>26</v>
      </c>
      <c r="U55">
        <f t="shared" si="0"/>
        <v>32</v>
      </c>
      <c r="V55">
        <f t="shared" si="0"/>
        <v>28</v>
      </c>
      <c r="W55">
        <f t="shared" si="0"/>
        <v>28</v>
      </c>
      <c r="X55">
        <f t="shared" si="0"/>
        <v>23</v>
      </c>
      <c r="Y55">
        <f t="shared" si="0"/>
        <v>20</v>
      </c>
      <c r="Z55">
        <f t="shared" si="0"/>
        <v>27</v>
      </c>
    </row>
    <row r="56" spans="1:26" x14ac:dyDescent="0.25">
      <c r="A56">
        <f>_xlfn.QUARTILE.INC(A$2:A$53,1)-_xlfn.QUARTILE.INC(A$2:A$53,0)</f>
        <v>9</v>
      </c>
      <c r="B56">
        <f>_xlfn.QUARTILE.INC(B$2:B$31,1)-_xlfn.QUARTILE.INC(B$2:B$31,0)</f>
        <v>22.75</v>
      </c>
      <c r="C56">
        <f t="shared" ref="C56:Z56" si="1">_xlfn.QUARTILE.INC(C$2:C$31,1)-_xlfn.QUARTILE.INC(C$2:C$31,0)</f>
        <v>0</v>
      </c>
      <c r="D56">
        <f t="shared" si="1"/>
        <v>29.75</v>
      </c>
      <c r="E56">
        <f t="shared" si="1"/>
        <v>13.25</v>
      </c>
      <c r="F56">
        <f t="shared" si="1"/>
        <v>26.25</v>
      </c>
      <c r="G56">
        <f t="shared" si="1"/>
        <v>37.5</v>
      </c>
      <c r="H56">
        <f t="shared" si="1"/>
        <v>8.25</v>
      </c>
      <c r="I56">
        <f t="shared" si="1"/>
        <v>8.25</v>
      </c>
      <c r="J56">
        <f t="shared" si="1"/>
        <v>4</v>
      </c>
      <c r="K56">
        <f t="shared" si="1"/>
        <v>6</v>
      </c>
      <c r="L56">
        <f t="shared" si="1"/>
        <v>4.5</v>
      </c>
      <c r="M56">
        <f t="shared" si="1"/>
        <v>6.25</v>
      </c>
      <c r="N56">
        <f t="shared" si="1"/>
        <v>4</v>
      </c>
      <c r="O56">
        <f t="shared" si="1"/>
        <v>5.25</v>
      </c>
      <c r="P56">
        <f t="shared" si="1"/>
        <v>6</v>
      </c>
      <c r="Q56">
        <f t="shared" si="1"/>
        <v>8</v>
      </c>
      <c r="R56">
        <f t="shared" si="1"/>
        <v>6</v>
      </c>
      <c r="S56">
        <f t="shared" si="1"/>
        <v>8.5</v>
      </c>
      <c r="T56">
        <f t="shared" si="1"/>
        <v>12</v>
      </c>
      <c r="U56">
        <f t="shared" si="1"/>
        <v>6.25</v>
      </c>
      <c r="V56">
        <f t="shared" si="1"/>
        <v>6.25</v>
      </c>
      <c r="W56">
        <f t="shared" si="1"/>
        <v>7.25</v>
      </c>
      <c r="X56">
        <f t="shared" si="1"/>
        <v>6</v>
      </c>
      <c r="Y56">
        <f t="shared" si="1"/>
        <v>9</v>
      </c>
      <c r="Z56">
        <f t="shared" si="1"/>
        <v>4</v>
      </c>
    </row>
    <row r="57" spans="1:26" x14ac:dyDescent="0.25">
      <c r="A57">
        <f>_xlfn.QUARTILE.INC(A$2:A$53,2)-_xlfn.QUARTILE.INC(A$2:A$53,1)</f>
        <v>6</v>
      </c>
      <c r="B57">
        <f>_xlfn.QUARTILE.INC(B$2:B$31,2)-_xlfn.QUARTILE.INC(B$2:B$31,1)</f>
        <v>16.75</v>
      </c>
      <c r="C57">
        <f t="shared" ref="C57:Z57" si="2">_xlfn.QUARTILE.INC(C$2:C$31,2)-_xlfn.QUARTILE.INC(C$2:C$31,1)</f>
        <v>0</v>
      </c>
      <c r="D57">
        <f t="shared" si="2"/>
        <v>19.75</v>
      </c>
      <c r="E57">
        <f t="shared" si="2"/>
        <v>8.75</v>
      </c>
      <c r="F57">
        <f t="shared" si="2"/>
        <v>12.25</v>
      </c>
      <c r="G57">
        <f t="shared" si="2"/>
        <v>15.5</v>
      </c>
      <c r="H57">
        <f t="shared" si="2"/>
        <v>2.25</v>
      </c>
      <c r="I57">
        <f t="shared" si="2"/>
        <v>4.75</v>
      </c>
      <c r="J57">
        <f t="shared" si="2"/>
        <v>7.5</v>
      </c>
      <c r="K57">
        <f t="shared" si="2"/>
        <v>4</v>
      </c>
      <c r="L57">
        <f t="shared" si="2"/>
        <v>4</v>
      </c>
      <c r="M57">
        <f t="shared" si="2"/>
        <v>4.25</v>
      </c>
      <c r="N57">
        <f t="shared" si="2"/>
        <v>2.5</v>
      </c>
      <c r="O57">
        <f t="shared" si="2"/>
        <v>5.25</v>
      </c>
      <c r="P57">
        <f t="shared" si="2"/>
        <v>3</v>
      </c>
      <c r="Q57">
        <f t="shared" si="2"/>
        <v>6.5</v>
      </c>
      <c r="R57">
        <f t="shared" si="2"/>
        <v>4</v>
      </c>
      <c r="S57">
        <f t="shared" si="2"/>
        <v>6</v>
      </c>
      <c r="T57">
        <f t="shared" si="2"/>
        <v>4</v>
      </c>
      <c r="U57">
        <f t="shared" si="2"/>
        <v>4.75</v>
      </c>
      <c r="V57">
        <f t="shared" si="2"/>
        <v>3.75</v>
      </c>
      <c r="W57">
        <f t="shared" si="2"/>
        <v>3.75</v>
      </c>
      <c r="X57">
        <f t="shared" si="2"/>
        <v>2</v>
      </c>
      <c r="Y57">
        <f t="shared" si="2"/>
        <v>2</v>
      </c>
      <c r="Z57">
        <f t="shared" si="2"/>
        <v>2</v>
      </c>
    </row>
    <row r="58" spans="1:26" x14ac:dyDescent="0.25">
      <c r="A58">
        <f>_xlfn.QUARTILE.INC(A$2:A$53,3)-_xlfn.QUARTILE.INC(A$2:A$53,2)</f>
        <v>12</v>
      </c>
      <c r="B58">
        <f>_xlfn.QUARTILE.INC(B$2:B$31,3)-_xlfn.QUARTILE.INC(B$2:B$31,2)</f>
        <v>23.5</v>
      </c>
      <c r="C58">
        <f t="shared" ref="C58:Z58" si="3">_xlfn.QUARTILE.INC(C$2:C$31,3)-_xlfn.QUARTILE.INC(C$2:C$31,2)</f>
        <v>0</v>
      </c>
      <c r="D58">
        <f t="shared" si="3"/>
        <v>14.5</v>
      </c>
      <c r="E58">
        <f t="shared" si="3"/>
        <v>17.5</v>
      </c>
      <c r="F58">
        <f t="shared" si="3"/>
        <v>16.25</v>
      </c>
      <c r="G58">
        <f t="shared" si="3"/>
        <v>23.75</v>
      </c>
      <c r="H58">
        <f t="shared" si="3"/>
        <v>10.25</v>
      </c>
      <c r="I58">
        <f t="shared" si="3"/>
        <v>5</v>
      </c>
      <c r="J58">
        <f t="shared" si="3"/>
        <v>7.5</v>
      </c>
      <c r="K58">
        <f t="shared" si="3"/>
        <v>2</v>
      </c>
      <c r="L58">
        <f t="shared" si="3"/>
        <v>4.5</v>
      </c>
      <c r="M58">
        <f t="shared" si="3"/>
        <v>4.25</v>
      </c>
      <c r="N58">
        <f t="shared" si="3"/>
        <v>7.5</v>
      </c>
      <c r="O58">
        <f t="shared" si="3"/>
        <v>3.25</v>
      </c>
      <c r="P58">
        <f t="shared" si="3"/>
        <v>7</v>
      </c>
      <c r="Q58">
        <f t="shared" si="3"/>
        <v>3.25</v>
      </c>
      <c r="R58">
        <f t="shared" si="3"/>
        <v>9</v>
      </c>
      <c r="S58">
        <f t="shared" si="3"/>
        <v>3.5</v>
      </c>
      <c r="T58">
        <f t="shared" si="3"/>
        <v>3</v>
      </c>
      <c r="U58">
        <f t="shared" si="3"/>
        <v>4.5</v>
      </c>
      <c r="V58">
        <f t="shared" si="3"/>
        <v>3</v>
      </c>
      <c r="W58">
        <f t="shared" si="3"/>
        <v>2</v>
      </c>
      <c r="X58">
        <f t="shared" si="3"/>
        <v>4</v>
      </c>
      <c r="Y58">
        <f t="shared" si="3"/>
        <v>2</v>
      </c>
      <c r="Z58">
        <f t="shared" si="3"/>
        <v>3</v>
      </c>
    </row>
    <row r="59" spans="1:26" x14ac:dyDescent="0.25">
      <c r="A59">
        <f>_xlfn.QUARTILE.INC(A$2:A$53,4)-_xlfn.QUARTILE.INC(A$2:A$53,3)</f>
        <v>115</v>
      </c>
      <c r="B59">
        <f>_xlfn.QUARTILE.INC(B$2:B$31,4)-_xlfn.QUARTILE.INC(B$2:B$31,3)</f>
        <v>180</v>
      </c>
      <c r="C59">
        <f t="shared" ref="C59:Z59" si="4">_xlfn.QUARTILE.INC(C$2:C$31,4)-_xlfn.QUARTILE.INC(C$2:C$31,3)</f>
        <v>0</v>
      </c>
      <c r="D59">
        <f t="shared" si="4"/>
        <v>50</v>
      </c>
      <c r="E59">
        <f t="shared" si="4"/>
        <v>35.5</v>
      </c>
      <c r="F59">
        <f t="shared" si="4"/>
        <v>46.25</v>
      </c>
      <c r="G59">
        <f t="shared" si="4"/>
        <v>58.25</v>
      </c>
      <c r="H59">
        <f t="shared" si="4"/>
        <v>32.25</v>
      </c>
      <c r="I59">
        <f t="shared" si="4"/>
        <v>12</v>
      </c>
      <c r="J59">
        <f t="shared" si="4"/>
        <v>22</v>
      </c>
      <c r="K59">
        <f t="shared" si="4"/>
        <v>8</v>
      </c>
      <c r="L59">
        <f t="shared" si="4"/>
        <v>11</v>
      </c>
      <c r="M59">
        <f t="shared" si="4"/>
        <v>2.25</v>
      </c>
      <c r="N59">
        <f t="shared" si="4"/>
        <v>10</v>
      </c>
      <c r="O59">
        <f t="shared" si="4"/>
        <v>9.25</v>
      </c>
      <c r="P59">
        <f t="shared" si="4"/>
        <v>17</v>
      </c>
      <c r="Q59">
        <f t="shared" si="4"/>
        <v>10.25</v>
      </c>
      <c r="R59">
        <f t="shared" si="4"/>
        <v>31</v>
      </c>
      <c r="S59">
        <f t="shared" si="4"/>
        <v>23</v>
      </c>
      <c r="T59">
        <f t="shared" si="4"/>
        <v>20</v>
      </c>
      <c r="U59">
        <f t="shared" si="4"/>
        <v>17.5</v>
      </c>
      <c r="V59">
        <f t="shared" si="4"/>
        <v>21</v>
      </c>
      <c r="W59">
        <f t="shared" si="4"/>
        <v>17</v>
      </c>
      <c r="X59">
        <f t="shared" si="4"/>
        <v>23</v>
      </c>
      <c r="Y59">
        <f t="shared" si="4"/>
        <v>12</v>
      </c>
      <c r="Z59">
        <f t="shared" si="4"/>
        <v>5</v>
      </c>
    </row>
    <row r="61" spans="1:26" x14ac:dyDescent="0.25">
      <c r="D61" t="str">
        <f>IF(ABS(cd_e_2!$B2)&lt;0.2,"*",IF(ABS(cd_e_2!$B2)&lt;0.5,"**",IF(ABS(cd_e_2!$B2)&lt;0.8,"***","****")))</f>
        <v>*</v>
      </c>
      <c r="E61" t="str">
        <f>IF(ABS(cd_e_2!$B2)&lt;0.2,"*",IF(ABS(cd_e_2!$B2)&lt;0.5,"**",IF(ABS(cd_e_2!$B2)&lt;0.8,"***","****")))</f>
        <v>*</v>
      </c>
      <c r="F61" t="str">
        <f>IF(ABS(cd_e_2!$B2)&lt;0.2,"*",IF(ABS(cd_e_2!$B2)&lt;0.5,"**",IF(ABS(cd_e_2!$B2)&lt;0.8,"***","****")))</f>
        <v>*</v>
      </c>
      <c r="G61" t="str">
        <f>IF(ABS(cd_e_2!$B2)&lt;0.2,"*",IF(ABS(cd_e_2!$B2)&lt;0.5,"**",IF(ABS(cd_e_2!$B2)&lt;0.8,"***","****")))</f>
        <v>*</v>
      </c>
      <c r="H61" t="str">
        <f>IF(ABS(cd_e_2!$B2)&lt;0.2,"*",IF(ABS(cd_e_2!$B2)&lt;0.5,"**",IF(ABS(cd_e_2!$B2)&lt;0.8,"***","****")))</f>
        <v>*</v>
      </c>
      <c r="I61" t="str">
        <f>IF(ABS(cd_e_2!$B2)&lt;0.2,"*",IF(ABS(cd_e_2!$B2)&lt;0.5,"**",IF(ABS(cd_e_2!$B2)&lt;0.8,"***","****")))</f>
        <v>*</v>
      </c>
      <c r="J61" t="str">
        <f>IF(ABS(cd_e_2!$B2)&lt;0.2,"*",IF(ABS(cd_e_2!$B2)&lt;0.5,"**",IF(ABS(cd_e_2!$B2)&lt;0.8,"***","****")))</f>
        <v>*</v>
      </c>
      <c r="K61" t="str">
        <f>IF(ABS(cd_e_2!$B2)&lt;0.2,"*",IF(ABS(cd_e_2!$B2)&lt;0.5,"**",IF(ABS(cd_e_2!$B2)&lt;0.8,"***","****")))</f>
        <v>*</v>
      </c>
      <c r="L61" t="str">
        <f>IF(ABS(cd_e_2!$B2)&lt;0.2,"*",IF(ABS(cd_e_2!$B2)&lt;0.5,"**",IF(ABS(cd_e_2!$B2)&lt;0.8,"***","****")))</f>
        <v>*</v>
      </c>
      <c r="M61" t="str">
        <f>IF(ABS(cd_e_2!$B2)&lt;0.2,"*",IF(ABS(cd_e_2!$B2)&lt;0.5,"**",IF(ABS(cd_e_2!$B2)&lt;0.8,"***","****")))</f>
        <v>*</v>
      </c>
      <c r="N61" t="str">
        <f>IF(ABS(cd_e_2!$B2)&lt;0.2,"*",IF(ABS(cd_e_2!$B2)&lt;0.5,"**",IF(ABS(cd_e_2!$B2)&lt;0.8,"***","****")))</f>
        <v>*</v>
      </c>
      <c r="O61" t="str">
        <f>IF(ABS(cd_e_2!$B2)&lt;0.2,"*",IF(ABS(cd_e_2!$B2)&lt;0.5,"**",IF(ABS(cd_e_2!$B2)&lt;0.8,"***","****")))</f>
        <v>*</v>
      </c>
      <c r="P61" t="str">
        <f>IF(ABS(cd_e_2!$B2)&lt;0.2,"*",IF(ABS(cd_e_2!$B2)&lt;0.5,"**",IF(ABS(cd_e_2!$B2)&lt;0.8,"***","****")))</f>
        <v>*</v>
      </c>
      <c r="Q61" t="str">
        <f>IF(ABS(cd_e_2!$B2)&lt;0.2,"*",IF(ABS(cd_e_2!$B2)&lt;0.5,"**",IF(ABS(cd_e_2!$B2)&lt;0.8,"***","****")))</f>
        <v>*</v>
      </c>
      <c r="R61" t="str">
        <f>IF(ABS(cd_e_2!$B2)&lt;0.2,"*",IF(ABS(cd_e_2!$B2)&lt;0.5,"**",IF(ABS(cd_e_2!$B2)&lt;0.8,"***","****")))</f>
        <v>*</v>
      </c>
      <c r="S61" t="str">
        <f>IF(ABS(cd_e_2!$B2)&lt;0.2,"*",IF(ABS(cd_e_2!$B2)&lt;0.5,"**",IF(ABS(cd_e_2!$B2)&lt;0.8,"***","****")))</f>
        <v>*</v>
      </c>
      <c r="T61" t="str">
        <f>IF(ABS(cd_e_2!$B2)&lt;0.2,"*",IF(ABS(cd_e_2!$B2)&lt;0.5,"**",IF(ABS(cd_e_2!$B2)&lt;0.8,"***","****")))</f>
        <v>*</v>
      </c>
      <c r="U61" t="str">
        <f>IF(ABS(cd_e_2!$B2)&lt;0.2,"*",IF(ABS(cd_e_2!$B2)&lt;0.5,"**",IF(ABS(cd_e_2!$B2)&lt;0.8,"***","****")))</f>
        <v>*</v>
      </c>
      <c r="V61" t="str">
        <f>IF(ABS(cd_e_2!$B2)&lt;0.2,"*",IF(ABS(cd_e_2!$B2)&lt;0.5,"**",IF(ABS(cd_e_2!$B2)&lt;0.8,"***","****")))</f>
        <v>*</v>
      </c>
      <c r="W61" t="str">
        <f>IF(ABS(cd_e_2!$B2)&lt;0.2,"*",IF(ABS(cd_e_2!$B2)&lt;0.5,"**",IF(ABS(cd_e_2!$B2)&lt;0.8,"***","****")))</f>
        <v>*</v>
      </c>
      <c r="X61" t="str">
        <f>IF(ABS(cd_e_2!$B2)&lt;0.2,"*",IF(ABS(cd_e_2!$B2)&lt;0.5,"**",IF(ABS(cd_e_2!$B2)&lt;0.8,"***","****")))</f>
        <v>*</v>
      </c>
      <c r="Y61" t="str">
        <f>IF(ABS(cd_e_2!$B2)&lt;0.2,"*",IF(ABS(cd_e_2!$B2)&lt;0.5,"**",IF(ABS(cd_e_2!$B2)&lt;0.8,"***","****")))</f>
        <v>*</v>
      </c>
      <c r="Z61" t="str">
        <f>IF(ABS(cd_e_2!$B2)&lt;0.2,"*",IF(ABS(cd_e_2!$B2)&lt;0.5,"**",IF(ABS(cd_e_2!$B2)&lt;0.8,"***","****")))</f>
        <v>*</v>
      </c>
    </row>
    <row r="62" spans="1:26" x14ac:dyDescent="0.25">
      <c r="D62">
        <f>INDEX(cd_e_2!$B$2:$B$24,COLUMN()-3)</f>
        <v>-7.0599999999999996E-2</v>
      </c>
      <c r="E62">
        <f>INDEX(cd_e_2!$B$2:$B$24,COLUMN()-3)</f>
        <v>-1.2242999999999999</v>
      </c>
      <c r="F62">
        <f>INDEX(cd_e_2!$B$2:$B$24,COLUMN()-3)</f>
        <v>-0.6391</v>
      </c>
      <c r="G62">
        <f>INDEX(cd_e_2!$B$2:$B$24,COLUMN()-3)</f>
        <v>0.66420000000000001</v>
      </c>
      <c r="H62">
        <f>INDEX(cd_e_2!$B$2:$B$24,COLUMN()-3)</f>
        <v>-0.42220000000000002</v>
      </c>
      <c r="I62">
        <f>INDEX(cd_e_2!$B$2:$B$24,COLUMN()-3)</f>
        <v>-0.57550000000000001</v>
      </c>
      <c r="J62">
        <f>INDEX(cd_e_2!$B$2:$B$24,COLUMN()-3)</f>
        <v>-0.2177</v>
      </c>
      <c r="K62">
        <f>INDEX(cd_e_2!$B$2:$B$24,COLUMN()-3)</f>
        <v>-0.96550000000000002</v>
      </c>
      <c r="L62">
        <f>INDEX(cd_e_2!$B$2:$B$24,COLUMN()-3)</f>
        <v>-0.67920000000000003</v>
      </c>
      <c r="M62">
        <f>INDEX(cd_e_2!$B$2:$B$24,COLUMN()-3)</f>
        <v>-0.999</v>
      </c>
      <c r="N62">
        <f>INDEX(cd_e_2!$B$2:$B$24,COLUMN()-3)</f>
        <v>-0.71640000000000004</v>
      </c>
      <c r="O62">
        <f>INDEX(cd_e_2!$B$2:$B$24,COLUMN()-3)</f>
        <v>-0.59389999999999998</v>
      </c>
      <c r="P62">
        <f>INDEX(cd_e_2!$B$2:$B$24,COLUMN()-3)</f>
        <v>-0.4224</v>
      </c>
      <c r="Q62">
        <f>INDEX(cd_e_2!$B$2:$B$24,COLUMN()-3)</f>
        <v>-0.74309999999999998</v>
      </c>
      <c r="R62">
        <f>INDEX(cd_e_2!$B$2:$B$24,COLUMN()-3)</f>
        <v>-0.1996</v>
      </c>
      <c r="S62">
        <f>INDEX(cd_e_2!$B$2:$B$24,COLUMN()-3)</f>
        <v>-0.42059999999999997</v>
      </c>
      <c r="T62">
        <f>INDEX(cd_e_2!$B$2:$B$24,COLUMN()-3)</f>
        <v>-0.66279999999999994</v>
      </c>
      <c r="U62">
        <f>INDEX(cd_e_2!$B$2:$B$24,COLUMN()-3)</f>
        <v>-0.5988</v>
      </c>
      <c r="V62">
        <f>INDEX(cd_e_2!$B$2:$B$24,COLUMN()-3)</f>
        <v>-0.86829999999999996</v>
      </c>
      <c r="W62">
        <f>INDEX(cd_e_2!$B$2:$B$24,COLUMN()-3)</f>
        <v>-0.83589999999999998</v>
      </c>
      <c r="X62">
        <f>INDEX(cd_e_2!$B$2:$B$24,COLUMN()-3)</f>
        <v>-1.1736</v>
      </c>
      <c r="Y62">
        <f>INDEX(cd_e_2!$B$2:$B$24,COLUMN()-3)</f>
        <v>-1.2868999999999999</v>
      </c>
      <c r="Z62">
        <f>INDEX(cd_e_2!$B$2:$B$24,COLUMN()-3)</f>
        <v>-1.1678999999999999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zoomScale="55" zoomScaleNormal="55" workbookViewId="0">
      <selection activeCell="A54" sqref="A54:Z54"/>
    </sheetView>
  </sheetViews>
  <sheetFormatPr baseColWidth="10" defaultRowHeight="15" x14ac:dyDescent="0.25"/>
  <cols>
    <col min="1" max="1" width="6.7109375" bestFit="1" customWidth="1"/>
    <col min="2" max="2" width="11.85546875" bestFit="1" customWidth="1"/>
    <col min="3" max="3" width="6.42578125" bestFit="1" customWidth="1"/>
    <col min="4" max="7" width="9.28515625" bestFit="1" customWidth="1"/>
    <col min="8" max="26" width="10.28515625" bestFit="1" customWidth="1"/>
  </cols>
  <sheetData>
    <row r="1" spans="1:26" x14ac:dyDescent="0.25">
      <c r="A1" t="s">
        <v>1442</v>
      </c>
      <c r="B1" t="s">
        <v>1443</v>
      </c>
      <c r="C1" t="s">
        <v>1444</v>
      </c>
      <c r="D1" t="s">
        <v>1445</v>
      </c>
      <c r="E1" t="s">
        <v>1446</v>
      </c>
      <c r="F1" t="s">
        <v>1447</v>
      </c>
      <c r="G1" t="s">
        <v>1448</v>
      </c>
      <c r="H1" t="s">
        <v>1449</v>
      </c>
      <c r="I1" t="s">
        <v>1450</v>
      </c>
      <c r="J1" t="s">
        <v>1451</v>
      </c>
      <c r="K1" t="s">
        <v>1452</v>
      </c>
      <c r="L1" t="s">
        <v>1453</v>
      </c>
      <c r="M1" t="s">
        <v>1454</v>
      </c>
      <c r="N1" t="s">
        <v>1455</v>
      </c>
      <c r="O1" t="s">
        <v>1456</v>
      </c>
      <c r="P1" t="s">
        <v>1457</v>
      </c>
      <c r="Q1" t="s">
        <v>1458</v>
      </c>
      <c r="R1" t="s">
        <v>1459</v>
      </c>
      <c r="S1" t="s">
        <v>1460</v>
      </c>
      <c r="T1" t="s">
        <v>1461</v>
      </c>
      <c r="U1" t="s">
        <v>1462</v>
      </c>
      <c r="V1" t="s">
        <v>1463</v>
      </c>
      <c r="W1" t="s">
        <v>1464</v>
      </c>
      <c r="X1" t="s">
        <v>1465</v>
      </c>
      <c r="Y1" t="s">
        <v>1466</v>
      </c>
      <c r="Z1" t="s">
        <v>1467</v>
      </c>
    </row>
    <row r="2" spans="1:26" x14ac:dyDescent="0.25">
      <c r="A2">
        <v>62</v>
      </c>
      <c r="B2">
        <v>55</v>
      </c>
      <c r="C2">
        <v>275</v>
      </c>
      <c r="D2">
        <v>200</v>
      </c>
      <c r="E2">
        <v>428</v>
      </c>
      <c r="F2">
        <v>198</v>
      </c>
      <c r="G2">
        <v>203</v>
      </c>
      <c r="H2">
        <v>201</v>
      </c>
      <c r="I2">
        <v>344</v>
      </c>
      <c r="J2">
        <v>333</v>
      </c>
      <c r="K2">
        <v>168</v>
      </c>
      <c r="L2">
        <v>334</v>
      </c>
      <c r="M2">
        <v>213</v>
      </c>
      <c r="N2">
        <v>370</v>
      </c>
      <c r="O2">
        <v>238</v>
      </c>
      <c r="P2">
        <v>227</v>
      </c>
      <c r="Q2">
        <v>103</v>
      </c>
      <c r="R2">
        <v>272</v>
      </c>
      <c r="S2">
        <v>469</v>
      </c>
      <c r="T2">
        <v>219</v>
      </c>
      <c r="U2">
        <v>220</v>
      </c>
      <c r="V2">
        <v>206</v>
      </c>
      <c r="W2">
        <v>332</v>
      </c>
      <c r="X2">
        <v>191</v>
      </c>
      <c r="Y2">
        <v>387</v>
      </c>
      <c r="Z2">
        <v>111</v>
      </c>
    </row>
    <row r="3" spans="1:26" x14ac:dyDescent="0.25">
      <c r="A3">
        <v>116</v>
      </c>
      <c r="B3">
        <v>97</v>
      </c>
      <c r="C3">
        <v>277</v>
      </c>
      <c r="D3">
        <v>225</v>
      </c>
      <c r="E3">
        <v>423</v>
      </c>
      <c r="F3">
        <v>250</v>
      </c>
      <c r="G3">
        <v>213</v>
      </c>
      <c r="H3">
        <v>69</v>
      </c>
      <c r="I3">
        <v>419</v>
      </c>
      <c r="J3">
        <v>129</v>
      </c>
      <c r="K3">
        <v>193</v>
      </c>
      <c r="L3">
        <v>427</v>
      </c>
      <c r="M3">
        <v>235</v>
      </c>
      <c r="N3">
        <v>208</v>
      </c>
      <c r="O3">
        <v>202</v>
      </c>
      <c r="P3">
        <v>162</v>
      </c>
      <c r="Q3">
        <v>238</v>
      </c>
      <c r="R3">
        <v>147</v>
      </c>
      <c r="S3">
        <v>156</v>
      </c>
      <c r="T3">
        <v>110</v>
      </c>
      <c r="U3">
        <v>139</v>
      </c>
      <c r="V3">
        <v>151</v>
      </c>
      <c r="W3">
        <v>368</v>
      </c>
      <c r="X3">
        <v>246</v>
      </c>
      <c r="Y3">
        <v>162</v>
      </c>
      <c r="Z3">
        <v>251</v>
      </c>
    </row>
    <row r="4" spans="1:26" x14ac:dyDescent="0.25">
      <c r="A4">
        <v>133</v>
      </c>
      <c r="B4">
        <v>101</v>
      </c>
      <c r="C4">
        <v>275</v>
      </c>
      <c r="D4">
        <v>148</v>
      </c>
      <c r="E4">
        <v>269</v>
      </c>
      <c r="F4">
        <v>251</v>
      </c>
      <c r="G4">
        <v>162</v>
      </c>
      <c r="H4">
        <v>209</v>
      </c>
      <c r="I4">
        <v>236</v>
      </c>
      <c r="J4">
        <v>299</v>
      </c>
      <c r="K4">
        <v>365</v>
      </c>
      <c r="L4">
        <v>163</v>
      </c>
      <c r="M4">
        <v>264</v>
      </c>
      <c r="N4">
        <v>167</v>
      </c>
      <c r="O4">
        <v>217</v>
      </c>
      <c r="P4">
        <v>254</v>
      </c>
      <c r="Q4">
        <v>129</v>
      </c>
      <c r="R4">
        <v>307</v>
      </c>
      <c r="S4">
        <v>18</v>
      </c>
      <c r="T4">
        <v>183</v>
      </c>
      <c r="U4">
        <v>282</v>
      </c>
      <c r="V4">
        <v>209</v>
      </c>
      <c r="W4">
        <v>182</v>
      </c>
      <c r="X4">
        <v>153</v>
      </c>
      <c r="Y4">
        <v>230</v>
      </c>
      <c r="Z4">
        <v>198</v>
      </c>
    </row>
    <row r="5" spans="1:26" x14ac:dyDescent="0.25">
      <c r="A5">
        <v>112</v>
      </c>
      <c r="B5">
        <v>83</v>
      </c>
      <c r="C5">
        <v>277</v>
      </c>
      <c r="D5">
        <v>250</v>
      </c>
      <c r="E5">
        <v>243</v>
      </c>
      <c r="F5">
        <v>336</v>
      </c>
      <c r="G5">
        <v>247</v>
      </c>
      <c r="H5">
        <v>198</v>
      </c>
      <c r="I5">
        <v>203</v>
      </c>
      <c r="J5">
        <v>206</v>
      </c>
      <c r="K5">
        <v>266</v>
      </c>
      <c r="L5">
        <v>392</v>
      </c>
      <c r="M5">
        <v>315</v>
      </c>
      <c r="N5">
        <v>176</v>
      </c>
      <c r="O5">
        <v>199</v>
      </c>
      <c r="P5">
        <v>350</v>
      </c>
      <c r="Q5">
        <v>266</v>
      </c>
      <c r="R5">
        <v>136</v>
      </c>
      <c r="S5">
        <v>163</v>
      </c>
      <c r="T5">
        <v>158</v>
      </c>
      <c r="U5">
        <v>237</v>
      </c>
      <c r="V5">
        <v>215</v>
      </c>
      <c r="W5">
        <v>403</v>
      </c>
      <c r="X5">
        <v>287</v>
      </c>
      <c r="Y5">
        <v>114</v>
      </c>
      <c r="Z5">
        <v>119</v>
      </c>
    </row>
    <row r="6" spans="1:26" x14ac:dyDescent="0.25">
      <c r="A6">
        <v>125</v>
      </c>
      <c r="B6">
        <v>42</v>
      </c>
      <c r="C6">
        <v>276</v>
      </c>
      <c r="D6">
        <v>199</v>
      </c>
      <c r="E6">
        <v>298</v>
      </c>
      <c r="F6">
        <v>559</v>
      </c>
      <c r="G6">
        <v>391</v>
      </c>
      <c r="H6">
        <v>193</v>
      </c>
      <c r="I6">
        <v>150</v>
      </c>
      <c r="J6">
        <v>138</v>
      </c>
      <c r="K6">
        <v>96</v>
      </c>
      <c r="L6">
        <v>273</v>
      </c>
      <c r="M6">
        <v>78</v>
      </c>
      <c r="N6">
        <v>131</v>
      </c>
      <c r="O6">
        <v>243</v>
      </c>
      <c r="P6">
        <v>261</v>
      </c>
      <c r="Q6">
        <v>460</v>
      </c>
      <c r="R6">
        <v>288</v>
      </c>
      <c r="S6">
        <v>313</v>
      </c>
      <c r="T6">
        <v>109</v>
      </c>
      <c r="U6">
        <v>212</v>
      </c>
      <c r="V6">
        <v>191</v>
      </c>
      <c r="W6">
        <v>391</v>
      </c>
      <c r="X6">
        <v>186</v>
      </c>
      <c r="Y6">
        <v>102</v>
      </c>
      <c r="Z6">
        <v>318</v>
      </c>
    </row>
    <row r="7" spans="1:26" x14ac:dyDescent="0.25">
      <c r="A7">
        <v>198</v>
      </c>
      <c r="B7">
        <v>64</v>
      </c>
      <c r="C7">
        <v>279</v>
      </c>
      <c r="D7">
        <v>375</v>
      </c>
      <c r="E7">
        <v>152</v>
      </c>
      <c r="F7">
        <v>412</v>
      </c>
      <c r="G7">
        <v>103</v>
      </c>
      <c r="H7">
        <v>174</v>
      </c>
      <c r="I7">
        <v>239</v>
      </c>
      <c r="J7">
        <v>280</v>
      </c>
      <c r="K7">
        <v>122</v>
      </c>
      <c r="L7">
        <v>325</v>
      </c>
      <c r="M7">
        <v>350</v>
      </c>
      <c r="N7">
        <v>246</v>
      </c>
      <c r="O7">
        <v>278</v>
      </c>
      <c r="P7">
        <v>190</v>
      </c>
      <c r="Q7">
        <v>135</v>
      </c>
      <c r="R7">
        <v>183</v>
      </c>
      <c r="S7">
        <v>101</v>
      </c>
      <c r="T7">
        <v>331</v>
      </c>
      <c r="U7">
        <v>182</v>
      </c>
      <c r="V7">
        <v>386</v>
      </c>
      <c r="W7">
        <v>304</v>
      </c>
      <c r="X7">
        <v>239</v>
      </c>
      <c r="Y7">
        <v>277</v>
      </c>
      <c r="Z7">
        <v>229</v>
      </c>
    </row>
    <row r="8" spans="1:26" x14ac:dyDescent="0.25">
      <c r="A8">
        <v>132</v>
      </c>
      <c r="B8">
        <v>38</v>
      </c>
      <c r="C8">
        <v>274</v>
      </c>
      <c r="D8">
        <v>363</v>
      </c>
      <c r="E8">
        <v>336</v>
      </c>
      <c r="F8">
        <v>266</v>
      </c>
      <c r="G8">
        <v>170</v>
      </c>
      <c r="H8">
        <v>172</v>
      </c>
      <c r="I8">
        <v>115</v>
      </c>
      <c r="J8">
        <v>131</v>
      </c>
      <c r="K8">
        <v>199</v>
      </c>
      <c r="L8">
        <v>298</v>
      </c>
      <c r="M8">
        <v>154</v>
      </c>
      <c r="N8">
        <v>287</v>
      </c>
      <c r="O8">
        <v>176</v>
      </c>
      <c r="P8">
        <v>313</v>
      </c>
      <c r="Q8">
        <v>142</v>
      </c>
      <c r="R8">
        <v>181</v>
      </c>
      <c r="S8">
        <v>225</v>
      </c>
      <c r="T8">
        <v>407</v>
      </c>
      <c r="U8">
        <v>184</v>
      </c>
      <c r="V8">
        <v>152</v>
      </c>
      <c r="W8">
        <v>285</v>
      </c>
      <c r="X8">
        <v>177</v>
      </c>
      <c r="Y8">
        <v>410</v>
      </c>
      <c r="Z8">
        <v>133</v>
      </c>
    </row>
    <row r="9" spans="1:26" x14ac:dyDescent="0.25">
      <c r="A9">
        <v>83</v>
      </c>
      <c r="B9">
        <v>115</v>
      </c>
      <c r="C9">
        <v>279</v>
      </c>
      <c r="D9">
        <v>221</v>
      </c>
      <c r="E9">
        <v>263</v>
      </c>
      <c r="F9">
        <v>208</v>
      </c>
      <c r="G9">
        <v>238</v>
      </c>
      <c r="H9">
        <v>199</v>
      </c>
      <c r="I9">
        <v>140</v>
      </c>
      <c r="J9">
        <v>295</v>
      </c>
      <c r="K9">
        <v>301</v>
      </c>
      <c r="L9">
        <v>202</v>
      </c>
      <c r="M9">
        <v>316</v>
      </c>
      <c r="N9">
        <v>368</v>
      </c>
      <c r="O9">
        <v>262</v>
      </c>
      <c r="P9">
        <v>223</v>
      </c>
      <c r="Q9">
        <v>402</v>
      </c>
      <c r="R9">
        <v>236</v>
      </c>
      <c r="S9">
        <v>228</v>
      </c>
      <c r="T9">
        <v>157</v>
      </c>
      <c r="U9">
        <v>182</v>
      </c>
      <c r="V9">
        <v>235</v>
      </c>
      <c r="W9">
        <v>166</v>
      </c>
      <c r="X9">
        <v>400</v>
      </c>
      <c r="Y9">
        <v>202</v>
      </c>
      <c r="Z9">
        <v>274</v>
      </c>
    </row>
    <row r="10" spans="1:26" x14ac:dyDescent="0.25">
      <c r="A10">
        <v>186</v>
      </c>
      <c r="B10">
        <v>102</v>
      </c>
      <c r="C10">
        <v>274</v>
      </c>
      <c r="D10">
        <v>323</v>
      </c>
      <c r="E10">
        <v>196</v>
      </c>
      <c r="F10">
        <v>257</v>
      </c>
      <c r="G10">
        <v>258</v>
      </c>
      <c r="H10">
        <v>132</v>
      </c>
      <c r="I10">
        <v>165</v>
      </c>
      <c r="J10">
        <v>243</v>
      </c>
      <c r="K10">
        <v>311</v>
      </c>
      <c r="L10">
        <v>196</v>
      </c>
      <c r="M10">
        <v>294</v>
      </c>
      <c r="N10">
        <v>213</v>
      </c>
      <c r="O10">
        <v>161</v>
      </c>
      <c r="P10">
        <v>184</v>
      </c>
      <c r="Q10">
        <v>204</v>
      </c>
      <c r="R10">
        <v>363</v>
      </c>
      <c r="S10">
        <v>573</v>
      </c>
      <c r="T10">
        <v>575</v>
      </c>
      <c r="U10">
        <v>176</v>
      </c>
      <c r="V10">
        <v>235</v>
      </c>
      <c r="W10">
        <v>393</v>
      </c>
      <c r="X10">
        <v>232</v>
      </c>
      <c r="Y10">
        <v>80</v>
      </c>
      <c r="Z10">
        <v>105</v>
      </c>
    </row>
    <row r="11" spans="1:26" x14ac:dyDescent="0.25">
      <c r="A11">
        <v>154</v>
      </c>
      <c r="B11">
        <v>115</v>
      </c>
      <c r="C11">
        <v>278</v>
      </c>
      <c r="D11">
        <v>295</v>
      </c>
      <c r="E11">
        <v>159</v>
      </c>
      <c r="F11">
        <v>275</v>
      </c>
      <c r="G11">
        <v>138</v>
      </c>
      <c r="H11">
        <v>257</v>
      </c>
      <c r="I11">
        <v>173</v>
      </c>
      <c r="J11">
        <v>240</v>
      </c>
      <c r="K11">
        <v>368</v>
      </c>
      <c r="L11">
        <v>165</v>
      </c>
      <c r="M11">
        <v>226</v>
      </c>
      <c r="N11">
        <v>173</v>
      </c>
      <c r="O11">
        <v>211</v>
      </c>
      <c r="P11">
        <v>213</v>
      </c>
      <c r="Q11">
        <v>115</v>
      </c>
      <c r="R11">
        <v>250</v>
      </c>
      <c r="S11">
        <v>152</v>
      </c>
      <c r="T11">
        <v>259</v>
      </c>
      <c r="U11">
        <v>208</v>
      </c>
      <c r="V11">
        <v>105</v>
      </c>
      <c r="W11">
        <v>188</v>
      </c>
      <c r="X11">
        <v>180</v>
      </c>
      <c r="Y11">
        <v>190</v>
      </c>
      <c r="Z11">
        <v>231</v>
      </c>
    </row>
    <row r="12" spans="1:26" x14ac:dyDescent="0.25">
      <c r="A12">
        <v>109</v>
      </c>
      <c r="B12">
        <v>53</v>
      </c>
      <c r="C12">
        <v>274</v>
      </c>
      <c r="D12">
        <v>196</v>
      </c>
      <c r="E12">
        <v>254</v>
      </c>
      <c r="F12">
        <v>251</v>
      </c>
      <c r="G12">
        <v>244</v>
      </c>
      <c r="H12">
        <v>221</v>
      </c>
      <c r="I12">
        <v>135</v>
      </c>
      <c r="J12">
        <v>385</v>
      </c>
      <c r="K12">
        <v>193</v>
      </c>
      <c r="L12">
        <v>220</v>
      </c>
      <c r="M12">
        <v>211</v>
      </c>
      <c r="N12">
        <v>572</v>
      </c>
      <c r="O12">
        <v>243</v>
      </c>
      <c r="P12">
        <v>282</v>
      </c>
      <c r="Q12">
        <v>357</v>
      </c>
      <c r="R12">
        <v>144</v>
      </c>
      <c r="S12">
        <v>196</v>
      </c>
      <c r="T12">
        <v>311</v>
      </c>
      <c r="U12">
        <v>203</v>
      </c>
      <c r="V12">
        <v>335</v>
      </c>
      <c r="W12">
        <v>162</v>
      </c>
      <c r="X12">
        <v>69</v>
      </c>
      <c r="Y12">
        <v>214</v>
      </c>
      <c r="Z12">
        <v>246</v>
      </c>
    </row>
    <row r="13" spans="1:26" x14ac:dyDescent="0.25">
      <c r="A13">
        <v>123</v>
      </c>
      <c r="B13">
        <v>41</v>
      </c>
      <c r="C13">
        <v>275</v>
      </c>
      <c r="D13">
        <v>229</v>
      </c>
      <c r="E13">
        <v>220</v>
      </c>
      <c r="F13">
        <v>386</v>
      </c>
      <c r="G13">
        <v>449</v>
      </c>
      <c r="H13">
        <v>169</v>
      </c>
      <c r="I13">
        <v>277</v>
      </c>
      <c r="J13">
        <v>388</v>
      </c>
      <c r="K13">
        <v>114</v>
      </c>
      <c r="L13">
        <v>378</v>
      </c>
      <c r="M13">
        <v>367</v>
      </c>
      <c r="N13">
        <v>273</v>
      </c>
      <c r="O13">
        <v>206</v>
      </c>
      <c r="P13">
        <v>168</v>
      </c>
      <c r="Q13">
        <v>165</v>
      </c>
      <c r="R13">
        <v>433</v>
      </c>
      <c r="S13">
        <v>401</v>
      </c>
      <c r="T13">
        <v>236</v>
      </c>
      <c r="U13">
        <v>383</v>
      </c>
      <c r="V13">
        <v>388</v>
      </c>
      <c r="W13">
        <v>159</v>
      </c>
      <c r="X13">
        <v>215</v>
      </c>
      <c r="Y13">
        <v>205</v>
      </c>
      <c r="Z13">
        <v>130</v>
      </c>
    </row>
    <row r="14" spans="1:26" x14ac:dyDescent="0.25">
      <c r="A14">
        <v>0</v>
      </c>
      <c r="B14">
        <v>127</v>
      </c>
      <c r="C14">
        <v>275</v>
      </c>
      <c r="D14">
        <v>209</v>
      </c>
      <c r="E14">
        <v>158</v>
      </c>
      <c r="F14">
        <v>239</v>
      </c>
      <c r="G14">
        <v>182</v>
      </c>
      <c r="H14">
        <v>135</v>
      </c>
      <c r="I14">
        <v>71</v>
      </c>
      <c r="J14">
        <v>236</v>
      </c>
      <c r="K14">
        <v>292</v>
      </c>
      <c r="L14">
        <v>171</v>
      </c>
      <c r="M14">
        <v>67</v>
      </c>
      <c r="N14">
        <v>264</v>
      </c>
      <c r="O14">
        <v>183</v>
      </c>
      <c r="P14">
        <v>98</v>
      </c>
      <c r="Q14">
        <v>206</v>
      </c>
      <c r="R14">
        <v>170</v>
      </c>
      <c r="S14">
        <v>241</v>
      </c>
      <c r="T14">
        <v>67</v>
      </c>
      <c r="U14">
        <v>137</v>
      </c>
      <c r="V14">
        <v>253</v>
      </c>
      <c r="W14">
        <v>267</v>
      </c>
      <c r="X14">
        <v>257</v>
      </c>
      <c r="Y14">
        <v>338</v>
      </c>
      <c r="Z14">
        <v>276</v>
      </c>
    </row>
    <row r="15" spans="1:26" x14ac:dyDescent="0.25">
      <c r="A15">
        <v>29</v>
      </c>
      <c r="B15">
        <v>99</v>
      </c>
      <c r="C15">
        <v>278</v>
      </c>
      <c r="D15">
        <v>351</v>
      </c>
      <c r="E15">
        <v>321</v>
      </c>
      <c r="F15">
        <v>279</v>
      </c>
      <c r="G15">
        <v>153</v>
      </c>
      <c r="H15">
        <v>255</v>
      </c>
      <c r="I15">
        <v>190</v>
      </c>
      <c r="J15">
        <v>193</v>
      </c>
      <c r="K15">
        <v>98</v>
      </c>
      <c r="L15">
        <v>163</v>
      </c>
      <c r="M15">
        <v>146</v>
      </c>
      <c r="N15">
        <v>134</v>
      </c>
      <c r="O15">
        <v>232</v>
      </c>
      <c r="P15">
        <v>200</v>
      </c>
      <c r="Q15">
        <v>108</v>
      </c>
      <c r="R15">
        <v>79</v>
      </c>
      <c r="S15">
        <v>280</v>
      </c>
      <c r="T15">
        <v>24</v>
      </c>
      <c r="U15">
        <v>206</v>
      </c>
      <c r="V15">
        <v>307</v>
      </c>
      <c r="W15">
        <v>164</v>
      </c>
      <c r="X15">
        <v>322</v>
      </c>
      <c r="Y15">
        <v>133</v>
      </c>
      <c r="Z15">
        <v>377</v>
      </c>
    </row>
    <row r="16" spans="1:26" x14ac:dyDescent="0.25">
      <c r="A16">
        <v>46</v>
      </c>
      <c r="B16">
        <v>117</v>
      </c>
      <c r="C16">
        <v>278</v>
      </c>
      <c r="D16">
        <v>208</v>
      </c>
      <c r="E16">
        <v>170</v>
      </c>
      <c r="F16">
        <v>336</v>
      </c>
      <c r="G16">
        <v>215</v>
      </c>
      <c r="H16">
        <v>84</v>
      </c>
      <c r="I16">
        <v>219</v>
      </c>
      <c r="J16">
        <v>122</v>
      </c>
      <c r="K16">
        <v>110</v>
      </c>
      <c r="L16">
        <v>306</v>
      </c>
      <c r="M16">
        <v>158</v>
      </c>
      <c r="N16">
        <v>300</v>
      </c>
      <c r="O16">
        <v>150</v>
      </c>
      <c r="P16">
        <v>166</v>
      </c>
      <c r="Q16">
        <v>215</v>
      </c>
      <c r="R16">
        <v>334</v>
      </c>
      <c r="S16">
        <v>363</v>
      </c>
      <c r="T16">
        <v>213</v>
      </c>
      <c r="U16">
        <v>146</v>
      </c>
      <c r="V16">
        <v>340</v>
      </c>
      <c r="W16">
        <v>196</v>
      </c>
      <c r="X16">
        <v>300</v>
      </c>
      <c r="Y16">
        <v>225</v>
      </c>
      <c r="Z16">
        <v>87</v>
      </c>
    </row>
    <row r="17" spans="1:26" x14ac:dyDescent="0.25">
      <c r="A17">
        <v>178</v>
      </c>
      <c r="B17">
        <v>77</v>
      </c>
      <c r="C17">
        <v>279</v>
      </c>
      <c r="D17">
        <v>171</v>
      </c>
      <c r="E17">
        <v>384</v>
      </c>
      <c r="F17">
        <v>432</v>
      </c>
      <c r="G17">
        <v>249</v>
      </c>
      <c r="H17">
        <v>179</v>
      </c>
      <c r="I17">
        <v>123</v>
      </c>
      <c r="J17">
        <v>231</v>
      </c>
      <c r="K17">
        <v>191</v>
      </c>
      <c r="L17">
        <v>195</v>
      </c>
      <c r="M17">
        <v>124</v>
      </c>
      <c r="N17">
        <v>145</v>
      </c>
      <c r="O17">
        <v>140</v>
      </c>
      <c r="P17">
        <v>179</v>
      </c>
      <c r="Q17">
        <v>220</v>
      </c>
      <c r="R17">
        <v>319</v>
      </c>
      <c r="S17">
        <v>121</v>
      </c>
      <c r="T17">
        <v>396</v>
      </c>
      <c r="U17">
        <v>153</v>
      </c>
      <c r="V17">
        <v>350</v>
      </c>
      <c r="W17">
        <v>201</v>
      </c>
      <c r="X17">
        <v>198</v>
      </c>
      <c r="Y17">
        <v>392</v>
      </c>
      <c r="Z17">
        <v>152</v>
      </c>
    </row>
    <row r="18" spans="1:26" x14ac:dyDescent="0.25">
      <c r="A18">
        <v>372</v>
      </c>
      <c r="B18">
        <v>77</v>
      </c>
      <c r="C18">
        <v>279</v>
      </c>
      <c r="D18">
        <v>344</v>
      </c>
      <c r="E18">
        <v>168</v>
      </c>
      <c r="F18">
        <v>227</v>
      </c>
      <c r="G18">
        <v>286</v>
      </c>
      <c r="H18">
        <v>201</v>
      </c>
      <c r="I18">
        <v>150</v>
      </c>
      <c r="J18">
        <v>451</v>
      </c>
      <c r="K18">
        <v>410</v>
      </c>
      <c r="L18">
        <v>161</v>
      </c>
      <c r="M18">
        <v>358</v>
      </c>
      <c r="N18">
        <v>279</v>
      </c>
      <c r="O18">
        <v>180</v>
      </c>
      <c r="P18">
        <v>167</v>
      </c>
      <c r="Q18">
        <v>249</v>
      </c>
      <c r="R18">
        <v>265</v>
      </c>
      <c r="S18">
        <v>216</v>
      </c>
      <c r="T18">
        <v>137</v>
      </c>
      <c r="U18">
        <v>108</v>
      </c>
      <c r="V18">
        <v>545</v>
      </c>
      <c r="W18">
        <v>233</v>
      </c>
      <c r="X18">
        <v>351</v>
      </c>
      <c r="Y18">
        <v>113</v>
      </c>
      <c r="Z18">
        <v>173</v>
      </c>
    </row>
    <row r="19" spans="1:26" x14ac:dyDescent="0.25">
      <c r="A19">
        <v>97</v>
      </c>
      <c r="B19">
        <v>83</v>
      </c>
      <c r="C19">
        <v>277</v>
      </c>
      <c r="D19">
        <v>157</v>
      </c>
      <c r="E19">
        <v>283</v>
      </c>
      <c r="F19">
        <v>208</v>
      </c>
      <c r="G19">
        <v>313</v>
      </c>
      <c r="H19">
        <v>159</v>
      </c>
      <c r="I19">
        <v>308</v>
      </c>
      <c r="J19">
        <v>193</v>
      </c>
      <c r="K19">
        <v>102</v>
      </c>
      <c r="L19">
        <v>400</v>
      </c>
      <c r="M19">
        <v>272</v>
      </c>
      <c r="N19">
        <v>375</v>
      </c>
      <c r="O19">
        <v>213</v>
      </c>
      <c r="P19">
        <v>134</v>
      </c>
      <c r="Q19">
        <v>175</v>
      </c>
      <c r="R19">
        <v>278</v>
      </c>
      <c r="S19">
        <v>207</v>
      </c>
      <c r="T19">
        <v>65</v>
      </c>
      <c r="U19">
        <v>228</v>
      </c>
      <c r="V19">
        <v>194</v>
      </c>
      <c r="W19">
        <v>171</v>
      </c>
      <c r="X19">
        <v>254</v>
      </c>
      <c r="Y19">
        <v>134</v>
      </c>
      <c r="Z19">
        <v>125</v>
      </c>
    </row>
    <row r="20" spans="1:26" x14ac:dyDescent="0.25">
      <c r="A20">
        <v>245</v>
      </c>
      <c r="B20">
        <v>78</v>
      </c>
      <c r="C20">
        <v>396</v>
      </c>
      <c r="D20">
        <v>262</v>
      </c>
      <c r="E20">
        <v>175</v>
      </c>
      <c r="F20">
        <v>215</v>
      </c>
      <c r="G20">
        <v>153</v>
      </c>
      <c r="H20">
        <v>133</v>
      </c>
      <c r="I20">
        <v>204</v>
      </c>
      <c r="J20">
        <v>265</v>
      </c>
      <c r="K20">
        <v>319</v>
      </c>
      <c r="L20">
        <v>207</v>
      </c>
      <c r="M20">
        <v>173</v>
      </c>
      <c r="N20">
        <v>237</v>
      </c>
      <c r="O20">
        <v>289</v>
      </c>
      <c r="P20">
        <v>288</v>
      </c>
      <c r="Q20">
        <v>204</v>
      </c>
      <c r="R20">
        <v>196</v>
      </c>
      <c r="S20">
        <v>253</v>
      </c>
      <c r="T20">
        <v>237</v>
      </c>
      <c r="U20">
        <v>198</v>
      </c>
      <c r="V20">
        <v>211</v>
      </c>
      <c r="W20">
        <v>235</v>
      </c>
      <c r="X20">
        <v>266</v>
      </c>
      <c r="Y20">
        <v>238</v>
      </c>
      <c r="Z20">
        <v>228</v>
      </c>
    </row>
    <row r="21" spans="1:26" x14ac:dyDescent="0.25">
      <c r="A21">
        <v>237</v>
      </c>
      <c r="B21">
        <v>190</v>
      </c>
      <c r="C21">
        <v>279</v>
      </c>
      <c r="D21">
        <v>207</v>
      </c>
      <c r="E21">
        <v>137</v>
      </c>
      <c r="F21">
        <v>300</v>
      </c>
      <c r="G21">
        <v>171</v>
      </c>
      <c r="H21">
        <v>165</v>
      </c>
      <c r="I21">
        <v>190</v>
      </c>
      <c r="J21">
        <v>251</v>
      </c>
      <c r="K21">
        <v>143</v>
      </c>
      <c r="L21">
        <v>95</v>
      </c>
      <c r="M21">
        <v>364</v>
      </c>
      <c r="N21">
        <v>220</v>
      </c>
      <c r="O21">
        <v>190</v>
      </c>
      <c r="P21">
        <v>277</v>
      </c>
      <c r="Q21">
        <v>223</v>
      </c>
      <c r="R21">
        <v>322</v>
      </c>
      <c r="S21">
        <v>125</v>
      </c>
      <c r="T21">
        <v>325</v>
      </c>
      <c r="U21">
        <v>219</v>
      </c>
      <c r="V21">
        <v>242</v>
      </c>
      <c r="W21">
        <v>274</v>
      </c>
      <c r="X21">
        <v>101</v>
      </c>
      <c r="Y21">
        <v>228</v>
      </c>
      <c r="Z21">
        <v>323</v>
      </c>
    </row>
    <row r="22" spans="1:26" x14ac:dyDescent="0.25">
      <c r="A22">
        <v>99</v>
      </c>
      <c r="B22">
        <v>66</v>
      </c>
      <c r="C22">
        <v>277</v>
      </c>
      <c r="D22">
        <v>305</v>
      </c>
      <c r="E22">
        <v>357</v>
      </c>
      <c r="F22">
        <v>374</v>
      </c>
      <c r="G22">
        <v>260</v>
      </c>
      <c r="H22">
        <v>160</v>
      </c>
      <c r="I22">
        <v>207</v>
      </c>
      <c r="J22">
        <v>215</v>
      </c>
      <c r="K22">
        <v>271</v>
      </c>
      <c r="L22">
        <v>300</v>
      </c>
      <c r="M22">
        <v>316</v>
      </c>
      <c r="N22">
        <v>222</v>
      </c>
      <c r="O22">
        <v>268</v>
      </c>
      <c r="P22">
        <v>122</v>
      </c>
      <c r="Q22">
        <v>218</v>
      </c>
      <c r="R22">
        <v>377</v>
      </c>
      <c r="S22">
        <v>228</v>
      </c>
      <c r="T22">
        <v>265</v>
      </c>
      <c r="U22">
        <v>141</v>
      </c>
      <c r="V22">
        <v>358</v>
      </c>
      <c r="W22">
        <v>164</v>
      </c>
      <c r="X22">
        <v>346</v>
      </c>
      <c r="Y22">
        <v>114</v>
      </c>
      <c r="Z22">
        <v>255</v>
      </c>
    </row>
    <row r="23" spans="1:26" x14ac:dyDescent="0.25">
      <c r="A23">
        <v>313</v>
      </c>
      <c r="B23">
        <v>96</v>
      </c>
      <c r="C23">
        <v>275</v>
      </c>
      <c r="D23">
        <v>210</v>
      </c>
      <c r="E23">
        <v>228</v>
      </c>
      <c r="F23">
        <v>177</v>
      </c>
      <c r="G23">
        <v>183</v>
      </c>
      <c r="H23">
        <v>326</v>
      </c>
      <c r="I23">
        <v>153</v>
      </c>
      <c r="J23">
        <v>302</v>
      </c>
      <c r="K23">
        <v>204</v>
      </c>
      <c r="L23">
        <v>261</v>
      </c>
      <c r="M23">
        <v>201</v>
      </c>
      <c r="N23">
        <v>195</v>
      </c>
      <c r="O23">
        <v>259</v>
      </c>
      <c r="P23">
        <v>114</v>
      </c>
      <c r="Q23">
        <v>105</v>
      </c>
      <c r="R23">
        <v>167</v>
      </c>
      <c r="S23">
        <v>207</v>
      </c>
      <c r="T23">
        <v>349</v>
      </c>
      <c r="U23">
        <v>188</v>
      </c>
      <c r="V23">
        <v>264</v>
      </c>
      <c r="W23">
        <v>347</v>
      </c>
      <c r="X23">
        <v>156</v>
      </c>
      <c r="Y23">
        <v>232</v>
      </c>
      <c r="Z23">
        <v>376</v>
      </c>
    </row>
    <row r="24" spans="1:26" x14ac:dyDescent="0.25">
      <c r="A24">
        <v>0</v>
      </c>
      <c r="B24">
        <v>126</v>
      </c>
      <c r="C24">
        <v>276</v>
      </c>
      <c r="D24">
        <v>158</v>
      </c>
      <c r="E24">
        <v>215</v>
      </c>
      <c r="F24">
        <v>204</v>
      </c>
      <c r="G24">
        <v>206</v>
      </c>
      <c r="H24">
        <v>241</v>
      </c>
      <c r="I24">
        <v>165</v>
      </c>
      <c r="J24">
        <v>428</v>
      </c>
      <c r="K24">
        <v>98</v>
      </c>
      <c r="L24">
        <v>143</v>
      </c>
      <c r="M24">
        <v>251</v>
      </c>
      <c r="N24">
        <v>308</v>
      </c>
      <c r="O24">
        <v>170</v>
      </c>
      <c r="P24">
        <v>307</v>
      </c>
      <c r="Q24">
        <v>284</v>
      </c>
      <c r="R24">
        <v>131</v>
      </c>
      <c r="S24">
        <v>214</v>
      </c>
      <c r="T24">
        <v>387</v>
      </c>
      <c r="U24">
        <v>154</v>
      </c>
      <c r="V24">
        <v>271</v>
      </c>
      <c r="W24">
        <v>402</v>
      </c>
      <c r="X24">
        <v>414</v>
      </c>
      <c r="Y24">
        <v>118</v>
      </c>
      <c r="Z24">
        <v>265</v>
      </c>
    </row>
    <row r="25" spans="1:26" x14ac:dyDescent="0.25">
      <c r="A25">
        <v>169</v>
      </c>
      <c r="B25">
        <v>52</v>
      </c>
      <c r="C25">
        <v>279</v>
      </c>
      <c r="D25">
        <v>235</v>
      </c>
      <c r="E25">
        <v>246</v>
      </c>
      <c r="F25">
        <v>174</v>
      </c>
      <c r="G25">
        <v>383</v>
      </c>
      <c r="H25">
        <v>181</v>
      </c>
      <c r="I25">
        <v>162</v>
      </c>
      <c r="J25">
        <v>217</v>
      </c>
      <c r="K25">
        <v>330</v>
      </c>
      <c r="L25">
        <v>165</v>
      </c>
      <c r="M25">
        <v>275</v>
      </c>
      <c r="N25">
        <v>120</v>
      </c>
      <c r="O25">
        <v>332</v>
      </c>
      <c r="P25">
        <v>146</v>
      </c>
      <c r="Q25">
        <v>216</v>
      </c>
      <c r="R25">
        <v>239</v>
      </c>
      <c r="S25">
        <v>396</v>
      </c>
      <c r="T25">
        <v>149</v>
      </c>
      <c r="U25">
        <v>86</v>
      </c>
      <c r="V25">
        <v>127</v>
      </c>
      <c r="W25">
        <v>175</v>
      </c>
      <c r="X25">
        <v>341</v>
      </c>
      <c r="Y25">
        <v>383</v>
      </c>
      <c r="Z25">
        <v>254</v>
      </c>
    </row>
    <row r="26" spans="1:26" x14ac:dyDescent="0.25">
      <c r="A26">
        <v>271</v>
      </c>
      <c r="B26">
        <v>188</v>
      </c>
      <c r="C26">
        <v>274</v>
      </c>
      <c r="D26">
        <v>279</v>
      </c>
      <c r="E26">
        <v>213</v>
      </c>
      <c r="F26">
        <v>200</v>
      </c>
      <c r="G26">
        <v>147</v>
      </c>
      <c r="H26">
        <v>328</v>
      </c>
      <c r="I26">
        <v>456</v>
      </c>
      <c r="J26">
        <v>190</v>
      </c>
      <c r="K26">
        <v>293</v>
      </c>
      <c r="L26">
        <v>345</v>
      </c>
      <c r="M26">
        <v>389</v>
      </c>
      <c r="N26">
        <v>249</v>
      </c>
      <c r="O26">
        <v>197</v>
      </c>
      <c r="P26">
        <v>166</v>
      </c>
      <c r="Q26">
        <v>310</v>
      </c>
      <c r="R26">
        <v>258</v>
      </c>
      <c r="S26">
        <v>278</v>
      </c>
      <c r="T26">
        <v>154</v>
      </c>
      <c r="U26">
        <v>295</v>
      </c>
      <c r="V26">
        <v>146</v>
      </c>
      <c r="W26">
        <v>262</v>
      </c>
      <c r="X26">
        <v>161</v>
      </c>
      <c r="Y26">
        <v>174</v>
      </c>
      <c r="Z26">
        <v>217</v>
      </c>
    </row>
    <row r="27" spans="1:26" x14ac:dyDescent="0.25">
      <c r="A27">
        <v>206</v>
      </c>
      <c r="B27">
        <v>57</v>
      </c>
      <c r="C27">
        <v>277</v>
      </c>
      <c r="D27">
        <v>134</v>
      </c>
      <c r="E27">
        <v>299</v>
      </c>
      <c r="F27">
        <v>174</v>
      </c>
      <c r="G27">
        <v>176</v>
      </c>
      <c r="H27">
        <v>262</v>
      </c>
      <c r="I27">
        <v>300</v>
      </c>
      <c r="J27">
        <v>84</v>
      </c>
      <c r="K27">
        <v>197</v>
      </c>
      <c r="L27">
        <v>364</v>
      </c>
      <c r="M27">
        <v>204</v>
      </c>
      <c r="N27">
        <v>290</v>
      </c>
      <c r="O27">
        <v>347</v>
      </c>
      <c r="P27">
        <v>129</v>
      </c>
      <c r="Q27">
        <v>320</v>
      </c>
      <c r="R27">
        <v>270</v>
      </c>
      <c r="S27">
        <v>147</v>
      </c>
      <c r="T27">
        <v>197</v>
      </c>
      <c r="U27">
        <v>346</v>
      </c>
      <c r="V27">
        <v>394</v>
      </c>
      <c r="W27">
        <v>97</v>
      </c>
      <c r="X27">
        <v>176</v>
      </c>
      <c r="Y27">
        <v>262</v>
      </c>
      <c r="Z27">
        <v>132</v>
      </c>
    </row>
    <row r="28" spans="1:26" x14ac:dyDescent="0.25">
      <c r="A28">
        <v>306</v>
      </c>
      <c r="B28">
        <v>77</v>
      </c>
      <c r="C28">
        <v>247</v>
      </c>
      <c r="D28">
        <v>226</v>
      </c>
      <c r="E28">
        <v>176</v>
      </c>
      <c r="F28">
        <v>229</v>
      </c>
      <c r="G28">
        <v>231</v>
      </c>
      <c r="H28">
        <v>320</v>
      </c>
      <c r="I28">
        <v>348</v>
      </c>
      <c r="J28">
        <v>193</v>
      </c>
      <c r="K28">
        <v>353</v>
      </c>
      <c r="L28">
        <v>204</v>
      </c>
      <c r="M28">
        <v>161</v>
      </c>
      <c r="N28">
        <v>314</v>
      </c>
      <c r="O28">
        <v>227</v>
      </c>
      <c r="P28">
        <v>163</v>
      </c>
      <c r="Q28">
        <v>235</v>
      </c>
      <c r="R28">
        <v>184</v>
      </c>
      <c r="S28">
        <v>320</v>
      </c>
      <c r="T28">
        <v>103</v>
      </c>
      <c r="U28">
        <v>314</v>
      </c>
      <c r="V28">
        <v>64</v>
      </c>
      <c r="W28">
        <v>243</v>
      </c>
      <c r="X28">
        <v>297</v>
      </c>
      <c r="Y28">
        <v>247</v>
      </c>
      <c r="Z28">
        <v>138</v>
      </c>
    </row>
    <row r="29" spans="1:26" x14ac:dyDescent="0.25">
      <c r="A29">
        <v>282</v>
      </c>
      <c r="B29">
        <v>85</v>
      </c>
      <c r="C29">
        <v>348</v>
      </c>
      <c r="D29">
        <v>212</v>
      </c>
      <c r="E29">
        <v>156</v>
      </c>
      <c r="F29">
        <v>416</v>
      </c>
      <c r="G29">
        <v>172</v>
      </c>
      <c r="H29">
        <v>413</v>
      </c>
      <c r="I29">
        <v>212</v>
      </c>
      <c r="J29">
        <v>229</v>
      </c>
      <c r="K29">
        <v>96</v>
      </c>
      <c r="L29">
        <v>316</v>
      </c>
      <c r="M29">
        <v>327</v>
      </c>
      <c r="N29">
        <v>212</v>
      </c>
      <c r="O29">
        <v>212</v>
      </c>
      <c r="P29">
        <v>235</v>
      </c>
      <c r="Q29">
        <v>116</v>
      </c>
      <c r="R29">
        <v>132</v>
      </c>
      <c r="S29">
        <v>450</v>
      </c>
      <c r="T29">
        <v>136</v>
      </c>
      <c r="U29">
        <v>246</v>
      </c>
      <c r="V29">
        <v>152</v>
      </c>
      <c r="W29">
        <v>344</v>
      </c>
      <c r="X29">
        <v>216</v>
      </c>
      <c r="Y29">
        <v>46</v>
      </c>
      <c r="Z29">
        <v>281</v>
      </c>
    </row>
    <row r="30" spans="1:26" x14ac:dyDescent="0.25">
      <c r="A30">
        <v>185</v>
      </c>
      <c r="B30">
        <v>47</v>
      </c>
      <c r="C30">
        <v>279</v>
      </c>
      <c r="D30">
        <v>174</v>
      </c>
      <c r="E30">
        <v>250</v>
      </c>
      <c r="F30">
        <v>139</v>
      </c>
      <c r="G30">
        <v>134</v>
      </c>
      <c r="H30">
        <v>216</v>
      </c>
      <c r="I30">
        <v>255</v>
      </c>
      <c r="J30">
        <v>427</v>
      </c>
      <c r="K30">
        <v>335</v>
      </c>
      <c r="L30">
        <v>508</v>
      </c>
      <c r="M30">
        <v>284</v>
      </c>
      <c r="N30">
        <v>253</v>
      </c>
      <c r="O30">
        <v>220</v>
      </c>
      <c r="P30">
        <v>75</v>
      </c>
      <c r="Q30">
        <v>202</v>
      </c>
      <c r="R30">
        <v>283</v>
      </c>
      <c r="S30">
        <v>211</v>
      </c>
      <c r="T30">
        <v>137</v>
      </c>
      <c r="U30">
        <v>60</v>
      </c>
      <c r="V30">
        <v>349</v>
      </c>
      <c r="W30">
        <v>193</v>
      </c>
      <c r="X30">
        <v>123</v>
      </c>
      <c r="Y30">
        <v>229</v>
      </c>
      <c r="Z30">
        <v>141</v>
      </c>
    </row>
    <row r="31" spans="1:26" x14ac:dyDescent="0.25">
      <c r="A31">
        <v>159</v>
      </c>
      <c r="B31">
        <v>72</v>
      </c>
      <c r="C31">
        <v>278</v>
      </c>
      <c r="D31">
        <v>305</v>
      </c>
      <c r="E31">
        <v>430</v>
      </c>
      <c r="F31">
        <v>411</v>
      </c>
      <c r="G31">
        <v>254</v>
      </c>
      <c r="H31">
        <v>130</v>
      </c>
      <c r="I31">
        <v>342</v>
      </c>
      <c r="J31">
        <v>268</v>
      </c>
      <c r="K31">
        <v>62</v>
      </c>
      <c r="L31">
        <v>161</v>
      </c>
      <c r="M31">
        <v>265</v>
      </c>
      <c r="N31">
        <v>291</v>
      </c>
      <c r="O31">
        <v>134</v>
      </c>
      <c r="P31">
        <v>178</v>
      </c>
      <c r="Q31">
        <v>140</v>
      </c>
      <c r="R31">
        <v>301</v>
      </c>
      <c r="S31">
        <v>178</v>
      </c>
      <c r="T31">
        <v>148</v>
      </c>
      <c r="U31">
        <v>255</v>
      </c>
      <c r="V31">
        <v>237</v>
      </c>
      <c r="W31">
        <v>224</v>
      </c>
      <c r="X31">
        <v>145</v>
      </c>
      <c r="Y31">
        <v>275</v>
      </c>
      <c r="Z31">
        <v>123</v>
      </c>
    </row>
    <row r="32" spans="1:26" x14ac:dyDescent="0.25">
      <c r="A32">
        <v>166</v>
      </c>
    </row>
    <row r="33" spans="1:1" x14ac:dyDescent="0.25">
      <c r="A33">
        <v>110</v>
      </c>
    </row>
    <row r="34" spans="1:1" x14ac:dyDescent="0.25">
      <c r="A34">
        <v>171</v>
      </c>
    </row>
    <row r="35" spans="1:1" x14ac:dyDescent="0.25">
      <c r="A35">
        <v>239</v>
      </c>
    </row>
    <row r="36" spans="1:1" x14ac:dyDescent="0.25">
      <c r="A36">
        <v>31</v>
      </c>
    </row>
    <row r="37" spans="1:1" x14ac:dyDescent="0.25">
      <c r="A37">
        <v>256</v>
      </c>
    </row>
    <row r="38" spans="1:1" x14ac:dyDescent="0.25">
      <c r="A38">
        <v>179</v>
      </c>
    </row>
    <row r="39" spans="1:1" x14ac:dyDescent="0.25">
      <c r="A39">
        <v>219</v>
      </c>
    </row>
    <row r="40" spans="1:1" x14ac:dyDescent="0.25">
      <c r="A40">
        <v>340</v>
      </c>
    </row>
    <row r="41" spans="1:1" x14ac:dyDescent="0.25">
      <c r="A41">
        <v>153</v>
      </c>
    </row>
    <row r="42" spans="1:1" x14ac:dyDescent="0.25">
      <c r="A42">
        <v>155</v>
      </c>
    </row>
    <row r="43" spans="1:1" x14ac:dyDescent="0.25">
      <c r="A43">
        <v>395</v>
      </c>
    </row>
    <row r="44" spans="1:1" x14ac:dyDescent="0.25">
      <c r="A44">
        <v>243</v>
      </c>
    </row>
    <row r="45" spans="1:1" x14ac:dyDescent="0.25">
      <c r="A45">
        <v>226</v>
      </c>
    </row>
    <row r="46" spans="1:1" x14ac:dyDescent="0.25">
      <c r="A46">
        <v>229</v>
      </c>
    </row>
    <row r="47" spans="1:1" x14ac:dyDescent="0.25">
      <c r="A47">
        <v>165</v>
      </c>
    </row>
    <row r="48" spans="1:1" x14ac:dyDescent="0.25">
      <c r="A48">
        <v>138</v>
      </c>
    </row>
    <row r="49" spans="1:26" x14ac:dyDescent="0.25">
      <c r="A49">
        <v>277</v>
      </c>
    </row>
    <row r="50" spans="1:26" x14ac:dyDescent="0.25">
      <c r="A50">
        <v>259</v>
      </c>
    </row>
    <row r="51" spans="1:26" x14ac:dyDescent="0.25">
      <c r="A51">
        <v>200</v>
      </c>
    </row>
    <row r="52" spans="1:26" x14ac:dyDescent="0.25">
      <c r="A52">
        <v>220</v>
      </c>
    </row>
    <row r="53" spans="1:26" x14ac:dyDescent="0.25">
      <c r="A53">
        <v>80</v>
      </c>
    </row>
    <row r="54" spans="1:26" x14ac:dyDescent="0.25">
      <c r="A54" t="s">
        <v>1510</v>
      </c>
      <c r="B54" t="s">
        <v>1476</v>
      </c>
      <c r="C54" t="s">
        <v>1509</v>
      </c>
      <c r="D54" t="s">
        <v>1477</v>
      </c>
      <c r="E54" t="s">
        <v>1478</v>
      </c>
      <c r="F54" t="s">
        <v>1479</v>
      </c>
      <c r="G54" t="s">
        <v>1480</v>
      </c>
      <c r="H54" t="s">
        <v>1481</v>
      </c>
      <c r="I54" t="s">
        <v>1482</v>
      </c>
      <c r="J54" t="s">
        <v>1483</v>
      </c>
      <c r="K54" t="s">
        <v>1484</v>
      </c>
      <c r="L54" t="s">
        <v>1485</v>
      </c>
      <c r="M54" t="s">
        <v>1486</v>
      </c>
      <c r="N54" t="s">
        <v>1487</v>
      </c>
      <c r="O54" t="s">
        <v>1488</v>
      </c>
      <c r="P54" t="s">
        <v>1489</v>
      </c>
      <c r="Q54" t="s">
        <v>1490</v>
      </c>
      <c r="R54" t="s">
        <v>1491</v>
      </c>
      <c r="S54" t="s">
        <v>1492</v>
      </c>
      <c r="T54" t="s">
        <v>1493</v>
      </c>
      <c r="U54" t="s">
        <v>1494</v>
      </c>
      <c r="V54" t="s">
        <v>1495</v>
      </c>
      <c r="W54" t="s">
        <v>1496</v>
      </c>
      <c r="X54" t="s">
        <v>1497</v>
      </c>
      <c r="Y54" t="s">
        <v>1498</v>
      </c>
      <c r="Z54" t="s">
        <v>1499</v>
      </c>
    </row>
    <row r="55" spans="1:26" x14ac:dyDescent="0.25">
      <c r="A55">
        <f>_xlfn.QUARTILE.INC(A$2:A$53,0)</f>
        <v>0</v>
      </c>
      <c r="B55">
        <f>_xlfn.QUARTILE.INC(B$2:B$31,0)</f>
        <v>38</v>
      </c>
      <c r="C55">
        <f t="shared" ref="C55:Z55" si="0">_xlfn.QUARTILE.INC(C$2:C$31,0)</f>
        <v>247</v>
      </c>
      <c r="D55">
        <f t="shared" si="0"/>
        <v>134</v>
      </c>
      <c r="E55">
        <f t="shared" si="0"/>
        <v>137</v>
      </c>
      <c r="F55">
        <f t="shared" si="0"/>
        <v>139</v>
      </c>
      <c r="G55">
        <f t="shared" si="0"/>
        <v>103</v>
      </c>
      <c r="H55">
        <f t="shared" si="0"/>
        <v>69</v>
      </c>
      <c r="I55">
        <f t="shared" si="0"/>
        <v>71</v>
      </c>
      <c r="J55">
        <f t="shared" si="0"/>
        <v>84</v>
      </c>
      <c r="K55">
        <f t="shared" si="0"/>
        <v>62</v>
      </c>
      <c r="L55">
        <f t="shared" si="0"/>
        <v>95</v>
      </c>
      <c r="M55">
        <f t="shared" si="0"/>
        <v>67</v>
      </c>
      <c r="N55">
        <f t="shared" si="0"/>
        <v>120</v>
      </c>
      <c r="O55">
        <f t="shared" si="0"/>
        <v>134</v>
      </c>
      <c r="P55">
        <f t="shared" si="0"/>
        <v>75</v>
      </c>
      <c r="Q55">
        <f t="shared" si="0"/>
        <v>103</v>
      </c>
      <c r="R55">
        <f t="shared" si="0"/>
        <v>79</v>
      </c>
      <c r="S55">
        <f t="shared" si="0"/>
        <v>18</v>
      </c>
      <c r="T55">
        <f t="shared" si="0"/>
        <v>24</v>
      </c>
      <c r="U55">
        <f t="shared" si="0"/>
        <v>60</v>
      </c>
      <c r="V55">
        <f t="shared" si="0"/>
        <v>64</v>
      </c>
      <c r="W55">
        <f t="shared" si="0"/>
        <v>97</v>
      </c>
      <c r="X55">
        <f t="shared" si="0"/>
        <v>69</v>
      </c>
      <c r="Y55">
        <f t="shared" si="0"/>
        <v>46</v>
      </c>
      <c r="Z55">
        <f t="shared" si="0"/>
        <v>87</v>
      </c>
    </row>
    <row r="56" spans="1:26" x14ac:dyDescent="0.25">
      <c r="A56">
        <f>_xlfn.QUARTILE.INC(A$2:A$53,1)-_xlfn.QUARTILE.INC(A$2:A$53,0)</f>
        <v>115</v>
      </c>
      <c r="B56">
        <f>_xlfn.QUARTILE.INC(B$2:B$31,1)-_xlfn.QUARTILE.INC(B$2:B$31,0)</f>
        <v>20.75</v>
      </c>
      <c r="C56">
        <f t="shared" ref="C56:Z56" si="1">_xlfn.QUARTILE.INC(C$2:C$31,1)-_xlfn.QUARTILE.INC(C$2:C$31,0)</f>
        <v>28</v>
      </c>
      <c r="D56">
        <f t="shared" si="1"/>
        <v>65.25</v>
      </c>
      <c r="E56">
        <f t="shared" si="1"/>
        <v>38.25</v>
      </c>
      <c r="F56">
        <f t="shared" si="1"/>
        <v>69</v>
      </c>
      <c r="G56">
        <f t="shared" si="1"/>
        <v>67.25</v>
      </c>
      <c r="H56">
        <f t="shared" si="1"/>
        <v>92.25</v>
      </c>
      <c r="I56">
        <f t="shared" si="1"/>
        <v>84.25</v>
      </c>
      <c r="J56">
        <f t="shared" si="1"/>
        <v>109</v>
      </c>
      <c r="K56">
        <f t="shared" si="1"/>
        <v>54</v>
      </c>
      <c r="L56">
        <f t="shared" si="1"/>
        <v>71.5</v>
      </c>
      <c r="M56">
        <f t="shared" si="1"/>
        <v>113</v>
      </c>
      <c r="N56">
        <f t="shared" si="1"/>
        <v>78.25</v>
      </c>
      <c r="O56">
        <f t="shared" si="1"/>
        <v>50.75</v>
      </c>
      <c r="P56">
        <f t="shared" si="1"/>
        <v>87.25</v>
      </c>
      <c r="Q56">
        <f t="shared" si="1"/>
        <v>37.5</v>
      </c>
      <c r="R56">
        <f t="shared" si="1"/>
        <v>93.75</v>
      </c>
      <c r="S56">
        <f t="shared" si="1"/>
        <v>148.75</v>
      </c>
      <c r="T56">
        <f t="shared" si="1"/>
        <v>113</v>
      </c>
      <c r="U56">
        <f t="shared" si="1"/>
        <v>93.25</v>
      </c>
      <c r="V56">
        <f t="shared" si="1"/>
        <v>127.75</v>
      </c>
      <c r="W56">
        <f t="shared" si="1"/>
        <v>79.75</v>
      </c>
      <c r="X56">
        <f t="shared" si="1"/>
        <v>107.25</v>
      </c>
      <c r="Y56">
        <f t="shared" si="1"/>
        <v>87.25</v>
      </c>
      <c r="Z56">
        <f t="shared" si="1"/>
        <v>45.25</v>
      </c>
    </row>
    <row r="57" spans="1:26" x14ac:dyDescent="0.25">
      <c r="A57">
        <f>_xlfn.QUARTILE.INC(A$2:A$53,2)-_xlfn.QUARTILE.INC(A$2:A$53,1)</f>
        <v>55</v>
      </c>
      <c r="B57">
        <f>_xlfn.QUARTILE.INC(B$2:B$31,2)-_xlfn.QUARTILE.INC(B$2:B$31,1)</f>
        <v>21.75</v>
      </c>
      <c r="C57">
        <f t="shared" ref="C57:Z57" si="2">_xlfn.QUARTILE.INC(C$2:C$31,2)-_xlfn.QUARTILE.INC(C$2:C$31,1)</f>
        <v>2</v>
      </c>
      <c r="D57">
        <f t="shared" si="2"/>
        <v>23.75</v>
      </c>
      <c r="E57">
        <f t="shared" si="2"/>
        <v>69.25</v>
      </c>
      <c r="F57">
        <f t="shared" si="2"/>
        <v>43</v>
      </c>
      <c r="G57">
        <f t="shared" si="2"/>
        <v>39.25</v>
      </c>
      <c r="H57">
        <f t="shared" si="2"/>
        <v>34.25</v>
      </c>
      <c r="I57">
        <f t="shared" si="2"/>
        <v>48.25</v>
      </c>
      <c r="J57">
        <f t="shared" si="2"/>
        <v>45</v>
      </c>
      <c r="K57">
        <f t="shared" si="2"/>
        <v>82</v>
      </c>
      <c r="L57">
        <f t="shared" si="2"/>
        <v>74</v>
      </c>
      <c r="M57">
        <f t="shared" si="2"/>
        <v>77.5</v>
      </c>
      <c r="N57">
        <f t="shared" si="2"/>
        <v>49.25</v>
      </c>
      <c r="O57">
        <f t="shared" si="2"/>
        <v>27.75</v>
      </c>
      <c r="P57">
        <f t="shared" si="2"/>
        <v>19.25</v>
      </c>
      <c r="Q57">
        <f t="shared" si="2"/>
        <v>70</v>
      </c>
      <c r="R57">
        <f t="shared" si="2"/>
        <v>81.25</v>
      </c>
      <c r="S57">
        <f t="shared" si="2"/>
        <v>53.75</v>
      </c>
      <c r="T57">
        <f t="shared" si="2"/>
        <v>53</v>
      </c>
      <c r="U57">
        <f t="shared" si="2"/>
        <v>47.25</v>
      </c>
      <c r="V57">
        <f t="shared" si="2"/>
        <v>44.25</v>
      </c>
      <c r="W57">
        <f t="shared" si="2"/>
        <v>57.25</v>
      </c>
      <c r="X57">
        <f t="shared" si="2"/>
        <v>47.75</v>
      </c>
      <c r="Y57">
        <f t="shared" si="2"/>
        <v>86.25</v>
      </c>
      <c r="Z57">
        <f t="shared" si="2"/>
        <v>90.25</v>
      </c>
    </row>
    <row r="58" spans="1:26" x14ac:dyDescent="0.25">
      <c r="A58">
        <f>_xlfn.QUARTILE.INC(A$2:A$53,3)-_xlfn.QUARTILE.INC(A$2:A$53,2)</f>
        <v>67.5</v>
      </c>
      <c r="B58">
        <f>_xlfn.QUARTILE.INC(B$2:B$31,3)-_xlfn.QUARTILE.INC(B$2:B$31,2)</f>
        <v>21.25</v>
      </c>
      <c r="C58">
        <f t="shared" ref="C58:Z58" si="3">_xlfn.QUARTILE.INC(C$2:C$31,3)-_xlfn.QUARTILE.INC(C$2:C$31,2)</f>
        <v>2</v>
      </c>
      <c r="D58">
        <f t="shared" si="3"/>
        <v>68</v>
      </c>
      <c r="E58">
        <f t="shared" si="3"/>
        <v>54.25</v>
      </c>
      <c r="F58">
        <f t="shared" si="3"/>
        <v>85</v>
      </c>
      <c r="G58">
        <f t="shared" si="3"/>
        <v>43.25</v>
      </c>
      <c r="H58">
        <f t="shared" si="3"/>
        <v>40.5</v>
      </c>
      <c r="I58">
        <f t="shared" si="3"/>
        <v>68</v>
      </c>
      <c r="J58">
        <f t="shared" si="3"/>
        <v>60</v>
      </c>
      <c r="K58">
        <f t="shared" si="3"/>
        <v>110.5</v>
      </c>
      <c r="L58">
        <f t="shared" si="3"/>
        <v>91.25</v>
      </c>
      <c r="M58">
        <f t="shared" si="3"/>
        <v>58.25</v>
      </c>
      <c r="N58">
        <f t="shared" si="3"/>
        <v>43.25</v>
      </c>
      <c r="O58">
        <f t="shared" si="3"/>
        <v>30.5</v>
      </c>
      <c r="P58">
        <f t="shared" si="3"/>
        <v>67.75</v>
      </c>
      <c r="Q58">
        <f t="shared" si="3"/>
        <v>35.75</v>
      </c>
      <c r="R58">
        <f t="shared" si="3"/>
        <v>43.75</v>
      </c>
      <c r="S58">
        <f t="shared" si="3"/>
        <v>84.25</v>
      </c>
      <c r="T58">
        <f t="shared" si="3"/>
        <v>109.5</v>
      </c>
      <c r="U58">
        <f t="shared" si="3"/>
        <v>34.25</v>
      </c>
      <c r="V58">
        <f t="shared" si="3"/>
        <v>102.75</v>
      </c>
      <c r="W58">
        <f t="shared" si="3"/>
        <v>91</v>
      </c>
      <c r="X58">
        <f t="shared" si="3"/>
        <v>70.5</v>
      </c>
      <c r="Y58">
        <f t="shared" si="3"/>
        <v>38.75</v>
      </c>
      <c r="Z58">
        <f t="shared" si="3"/>
        <v>40</v>
      </c>
    </row>
    <row r="59" spans="1:26" x14ac:dyDescent="0.25">
      <c r="A59">
        <f>_xlfn.QUARTILE.INC(A$2:A$53,4)-_xlfn.QUARTILE.INC(A$2:A$53,3)</f>
        <v>157.5</v>
      </c>
      <c r="B59">
        <f>_xlfn.QUARTILE.INC(B$2:B$31,4)-_xlfn.QUARTILE.INC(B$2:B$31,3)</f>
        <v>88.25</v>
      </c>
      <c r="C59">
        <f t="shared" ref="C59:Z59" si="4">_xlfn.QUARTILE.INC(C$2:C$31,4)-_xlfn.QUARTILE.INC(C$2:C$31,3)</f>
        <v>117</v>
      </c>
      <c r="D59">
        <f t="shared" si="4"/>
        <v>84</v>
      </c>
      <c r="E59">
        <f t="shared" si="4"/>
        <v>131.25</v>
      </c>
      <c r="F59">
        <f t="shared" si="4"/>
        <v>223</v>
      </c>
      <c r="G59">
        <f t="shared" si="4"/>
        <v>196.25</v>
      </c>
      <c r="H59">
        <f t="shared" si="4"/>
        <v>177</v>
      </c>
      <c r="I59">
        <f t="shared" si="4"/>
        <v>184.5</v>
      </c>
      <c r="J59">
        <f t="shared" si="4"/>
        <v>153</v>
      </c>
      <c r="K59">
        <f t="shared" si="4"/>
        <v>101.5</v>
      </c>
      <c r="L59">
        <f t="shared" si="4"/>
        <v>176.25</v>
      </c>
      <c r="M59">
        <f t="shared" si="4"/>
        <v>73.25</v>
      </c>
      <c r="N59">
        <f t="shared" si="4"/>
        <v>281.25</v>
      </c>
      <c r="O59">
        <f t="shared" si="4"/>
        <v>104</v>
      </c>
      <c r="P59">
        <f t="shared" si="4"/>
        <v>100.75</v>
      </c>
      <c r="Q59">
        <f t="shared" si="4"/>
        <v>213.75</v>
      </c>
      <c r="R59">
        <f t="shared" si="4"/>
        <v>135.25</v>
      </c>
      <c r="S59">
        <f t="shared" si="4"/>
        <v>268.25</v>
      </c>
      <c r="T59">
        <f t="shared" si="4"/>
        <v>275.5</v>
      </c>
      <c r="U59">
        <f t="shared" si="4"/>
        <v>148.25</v>
      </c>
      <c r="V59">
        <f t="shared" si="4"/>
        <v>206.25</v>
      </c>
      <c r="W59">
        <f t="shared" si="4"/>
        <v>78</v>
      </c>
      <c r="X59">
        <f t="shared" si="4"/>
        <v>119.5</v>
      </c>
      <c r="Y59">
        <f t="shared" si="4"/>
        <v>151.75</v>
      </c>
      <c r="Z59">
        <f t="shared" si="4"/>
        <v>114.5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zoomScale="55" zoomScaleNormal="55" workbookViewId="0">
      <selection activeCell="A54" sqref="A54"/>
    </sheetView>
  </sheetViews>
  <sheetFormatPr baseColWidth="10" defaultRowHeight="15" x14ac:dyDescent="0.25"/>
  <cols>
    <col min="1" max="1" width="6.7109375" bestFit="1" customWidth="1"/>
    <col min="2" max="2" width="11.85546875" bestFit="1" customWidth="1"/>
    <col min="3" max="3" width="6.42578125" bestFit="1" customWidth="1"/>
    <col min="4" max="7" width="9.28515625" bestFit="1" customWidth="1"/>
    <col min="8" max="26" width="10.28515625" bestFit="1" customWidth="1"/>
  </cols>
  <sheetData>
    <row r="1" spans="1:26" x14ac:dyDescent="0.25">
      <c r="A1" t="s">
        <v>1442</v>
      </c>
      <c r="B1" t="s">
        <v>1443</v>
      </c>
      <c r="C1" t="s">
        <v>1444</v>
      </c>
      <c r="D1" t="s">
        <v>1445</v>
      </c>
      <c r="E1" t="s">
        <v>1446</v>
      </c>
      <c r="F1" t="s">
        <v>1447</v>
      </c>
      <c r="G1" t="s">
        <v>1448</v>
      </c>
      <c r="H1" t="s">
        <v>1449</v>
      </c>
      <c r="I1" t="s">
        <v>1450</v>
      </c>
      <c r="J1" t="s">
        <v>1451</v>
      </c>
      <c r="K1" t="s">
        <v>1452</v>
      </c>
      <c r="L1" t="s">
        <v>1453</v>
      </c>
      <c r="M1" t="s">
        <v>1454</v>
      </c>
      <c r="N1" t="s">
        <v>1455</v>
      </c>
      <c r="O1" t="s">
        <v>1456</v>
      </c>
      <c r="P1" t="s">
        <v>1457</v>
      </c>
      <c r="Q1" t="s">
        <v>1458</v>
      </c>
      <c r="R1" t="s">
        <v>1459</v>
      </c>
      <c r="S1" t="s">
        <v>1460</v>
      </c>
      <c r="T1" t="s">
        <v>1461</v>
      </c>
      <c r="U1" t="s">
        <v>1462</v>
      </c>
      <c r="V1" t="s">
        <v>1463</v>
      </c>
      <c r="W1" t="s">
        <v>1464</v>
      </c>
      <c r="X1" t="s">
        <v>1465</v>
      </c>
      <c r="Y1" t="s">
        <v>1466</v>
      </c>
      <c r="Z1" t="s">
        <v>1467</v>
      </c>
    </row>
    <row r="2" spans="1:26" x14ac:dyDescent="0.25">
      <c r="A2">
        <v>4</v>
      </c>
      <c r="B2">
        <v>0</v>
      </c>
      <c r="C2">
        <v>0</v>
      </c>
      <c r="D2">
        <v>4</v>
      </c>
      <c r="E2">
        <v>1</v>
      </c>
      <c r="F2">
        <v>0</v>
      </c>
      <c r="G2">
        <v>3</v>
      </c>
      <c r="H2">
        <v>10</v>
      </c>
      <c r="I2">
        <v>4</v>
      </c>
      <c r="J2">
        <v>1</v>
      </c>
      <c r="K2">
        <v>7</v>
      </c>
      <c r="L2">
        <v>11</v>
      </c>
      <c r="M2">
        <v>6</v>
      </c>
      <c r="N2">
        <v>5</v>
      </c>
      <c r="O2">
        <v>6</v>
      </c>
      <c r="P2">
        <v>3</v>
      </c>
      <c r="Q2">
        <v>6</v>
      </c>
      <c r="R2">
        <v>6</v>
      </c>
      <c r="S2">
        <v>4</v>
      </c>
      <c r="T2">
        <v>8</v>
      </c>
      <c r="U2">
        <v>4</v>
      </c>
      <c r="V2">
        <v>6</v>
      </c>
      <c r="W2">
        <v>9</v>
      </c>
      <c r="X2">
        <v>10</v>
      </c>
      <c r="Y2">
        <v>13</v>
      </c>
      <c r="Z2">
        <v>6</v>
      </c>
    </row>
    <row r="3" spans="1:26" x14ac:dyDescent="0.25">
      <c r="A3">
        <v>24</v>
      </c>
      <c r="B3">
        <v>0</v>
      </c>
      <c r="C3">
        <v>0</v>
      </c>
      <c r="D3">
        <v>4</v>
      </c>
      <c r="E3">
        <v>6</v>
      </c>
      <c r="F3">
        <v>1</v>
      </c>
      <c r="G3">
        <v>3</v>
      </c>
      <c r="H3">
        <v>10</v>
      </c>
      <c r="I3">
        <v>4</v>
      </c>
      <c r="J3">
        <v>2</v>
      </c>
      <c r="K3">
        <v>5</v>
      </c>
      <c r="L3">
        <v>5</v>
      </c>
      <c r="M3">
        <v>5</v>
      </c>
      <c r="N3">
        <v>4</v>
      </c>
      <c r="O3">
        <v>4</v>
      </c>
      <c r="P3">
        <v>6</v>
      </c>
      <c r="Q3">
        <v>12</v>
      </c>
      <c r="R3">
        <v>4</v>
      </c>
      <c r="S3">
        <v>3</v>
      </c>
      <c r="T3">
        <v>3</v>
      </c>
      <c r="U3">
        <v>3</v>
      </c>
      <c r="V3">
        <v>6</v>
      </c>
      <c r="W3">
        <v>9</v>
      </c>
      <c r="X3">
        <v>12</v>
      </c>
      <c r="Y3">
        <v>4</v>
      </c>
      <c r="Z3">
        <v>4</v>
      </c>
    </row>
    <row r="4" spans="1:26" x14ac:dyDescent="0.25">
      <c r="A4">
        <v>21</v>
      </c>
      <c r="B4">
        <v>0</v>
      </c>
      <c r="C4">
        <v>0</v>
      </c>
      <c r="D4">
        <v>2</v>
      </c>
      <c r="E4">
        <v>4</v>
      </c>
      <c r="F4">
        <v>0</v>
      </c>
      <c r="G4">
        <v>4</v>
      </c>
      <c r="H4">
        <v>13</v>
      </c>
      <c r="I4">
        <v>2</v>
      </c>
      <c r="J4">
        <v>2</v>
      </c>
      <c r="K4">
        <v>9</v>
      </c>
      <c r="L4">
        <v>7</v>
      </c>
      <c r="M4">
        <v>7</v>
      </c>
      <c r="N4">
        <v>5</v>
      </c>
      <c r="O4">
        <v>10</v>
      </c>
      <c r="P4">
        <v>17</v>
      </c>
      <c r="Q4">
        <v>13</v>
      </c>
      <c r="R4">
        <v>2</v>
      </c>
      <c r="S4">
        <v>3</v>
      </c>
      <c r="T4">
        <v>4</v>
      </c>
      <c r="U4">
        <v>4</v>
      </c>
      <c r="V4">
        <v>7</v>
      </c>
      <c r="W4">
        <v>12</v>
      </c>
      <c r="X4">
        <v>5</v>
      </c>
      <c r="Y4">
        <v>6</v>
      </c>
      <c r="Z4">
        <v>9</v>
      </c>
    </row>
    <row r="5" spans="1:26" x14ac:dyDescent="0.25">
      <c r="A5">
        <v>9</v>
      </c>
      <c r="B5">
        <v>13</v>
      </c>
      <c r="C5">
        <v>0</v>
      </c>
      <c r="D5">
        <v>2</v>
      </c>
      <c r="E5">
        <v>1</v>
      </c>
      <c r="F5">
        <v>0</v>
      </c>
      <c r="G5">
        <v>5</v>
      </c>
      <c r="H5">
        <v>12</v>
      </c>
      <c r="I5">
        <v>4</v>
      </c>
      <c r="J5">
        <v>8</v>
      </c>
      <c r="K5">
        <v>6</v>
      </c>
      <c r="L5">
        <v>2</v>
      </c>
      <c r="M5">
        <v>7</v>
      </c>
      <c r="N5">
        <v>4</v>
      </c>
      <c r="O5">
        <v>6</v>
      </c>
      <c r="P5">
        <v>8</v>
      </c>
      <c r="Q5">
        <v>7</v>
      </c>
      <c r="R5">
        <v>3</v>
      </c>
      <c r="S5">
        <v>5</v>
      </c>
      <c r="T5">
        <v>3</v>
      </c>
      <c r="U5">
        <v>6</v>
      </c>
      <c r="V5">
        <v>6</v>
      </c>
      <c r="W5">
        <v>9</v>
      </c>
      <c r="X5">
        <v>3</v>
      </c>
      <c r="Y5">
        <v>6</v>
      </c>
      <c r="Z5">
        <v>4</v>
      </c>
    </row>
    <row r="6" spans="1:26" x14ac:dyDescent="0.25">
      <c r="A6">
        <v>18</v>
      </c>
      <c r="B6">
        <v>0</v>
      </c>
      <c r="C6">
        <v>0</v>
      </c>
      <c r="D6">
        <v>2</v>
      </c>
      <c r="E6">
        <v>1</v>
      </c>
      <c r="F6">
        <v>1</v>
      </c>
      <c r="G6">
        <v>4</v>
      </c>
      <c r="H6">
        <v>6</v>
      </c>
      <c r="I6">
        <v>2</v>
      </c>
      <c r="J6">
        <v>3</v>
      </c>
      <c r="K6">
        <v>4</v>
      </c>
      <c r="L6">
        <v>7</v>
      </c>
      <c r="M6">
        <v>3</v>
      </c>
      <c r="N6">
        <v>5</v>
      </c>
      <c r="O6">
        <v>7</v>
      </c>
      <c r="P6">
        <v>10</v>
      </c>
      <c r="Q6">
        <v>16</v>
      </c>
      <c r="R6">
        <v>7</v>
      </c>
      <c r="S6">
        <v>2</v>
      </c>
      <c r="T6">
        <v>3</v>
      </c>
      <c r="U6">
        <v>4</v>
      </c>
      <c r="V6">
        <v>4</v>
      </c>
      <c r="W6">
        <v>8</v>
      </c>
      <c r="X6">
        <v>3</v>
      </c>
      <c r="Y6">
        <v>3</v>
      </c>
      <c r="Z6">
        <v>11</v>
      </c>
    </row>
    <row r="7" spans="1:26" x14ac:dyDescent="0.25">
      <c r="A7">
        <v>33</v>
      </c>
      <c r="B7">
        <v>0</v>
      </c>
      <c r="C7">
        <v>0</v>
      </c>
      <c r="D7">
        <v>3</v>
      </c>
      <c r="E7">
        <v>2</v>
      </c>
      <c r="F7">
        <v>1</v>
      </c>
      <c r="G7">
        <v>4</v>
      </c>
      <c r="H7">
        <v>16</v>
      </c>
      <c r="I7">
        <v>8</v>
      </c>
      <c r="J7">
        <v>11</v>
      </c>
      <c r="K7">
        <v>4</v>
      </c>
      <c r="L7">
        <v>7</v>
      </c>
      <c r="M7">
        <v>4</v>
      </c>
      <c r="N7">
        <v>6</v>
      </c>
      <c r="O7">
        <v>6</v>
      </c>
      <c r="P7">
        <v>29</v>
      </c>
      <c r="Q7">
        <v>10</v>
      </c>
      <c r="R7">
        <v>2</v>
      </c>
      <c r="S7">
        <v>3</v>
      </c>
      <c r="T7">
        <v>3</v>
      </c>
      <c r="U7">
        <v>3</v>
      </c>
      <c r="V7">
        <v>5</v>
      </c>
      <c r="W7">
        <v>8</v>
      </c>
      <c r="X7">
        <v>4</v>
      </c>
      <c r="Y7">
        <v>6</v>
      </c>
      <c r="Z7">
        <v>8</v>
      </c>
    </row>
    <row r="8" spans="1:26" x14ac:dyDescent="0.25">
      <c r="A8">
        <v>22</v>
      </c>
      <c r="B8">
        <v>0</v>
      </c>
      <c r="C8">
        <v>0</v>
      </c>
      <c r="D8">
        <v>4</v>
      </c>
      <c r="E8">
        <v>1</v>
      </c>
      <c r="F8">
        <v>2</v>
      </c>
      <c r="G8">
        <v>4</v>
      </c>
      <c r="H8">
        <v>11</v>
      </c>
      <c r="I8">
        <v>3</v>
      </c>
      <c r="J8">
        <v>1</v>
      </c>
      <c r="K8">
        <v>5</v>
      </c>
      <c r="L8">
        <v>3</v>
      </c>
      <c r="M8">
        <v>4</v>
      </c>
      <c r="N8">
        <v>5</v>
      </c>
      <c r="O8">
        <v>5</v>
      </c>
      <c r="P8">
        <v>14</v>
      </c>
      <c r="Q8">
        <v>5</v>
      </c>
      <c r="R8">
        <v>3</v>
      </c>
      <c r="S8">
        <v>2</v>
      </c>
      <c r="T8">
        <v>3</v>
      </c>
      <c r="U8">
        <v>4</v>
      </c>
      <c r="V8">
        <v>5</v>
      </c>
      <c r="W8">
        <v>6</v>
      </c>
      <c r="X8">
        <v>6</v>
      </c>
      <c r="Y8">
        <v>7</v>
      </c>
      <c r="Z8">
        <v>5</v>
      </c>
    </row>
    <row r="9" spans="1:26" x14ac:dyDescent="0.25">
      <c r="A9">
        <v>12</v>
      </c>
      <c r="B9">
        <v>0</v>
      </c>
      <c r="C9">
        <v>0</v>
      </c>
      <c r="D9">
        <v>1</v>
      </c>
      <c r="E9">
        <v>1</v>
      </c>
      <c r="F9">
        <v>0</v>
      </c>
      <c r="G9">
        <v>4</v>
      </c>
      <c r="H9">
        <v>9</v>
      </c>
      <c r="I9">
        <v>3</v>
      </c>
      <c r="J9">
        <v>9</v>
      </c>
      <c r="K9">
        <v>5</v>
      </c>
      <c r="L9">
        <v>4</v>
      </c>
      <c r="M9">
        <v>14</v>
      </c>
      <c r="N9">
        <v>3</v>
      </c>
      <c r="O9">
        <v>7</v>
      </c>
      <c r="P9">
        <v>7</v>
      </c>
      <c r="Q9">
        <v>7</v>
      </c>
      <c r="R9">
        <v>4</v>
      </c>
      <c r="S9">
        <v>4</v>
      </c>
      <c r="T9">
        <v>3</v>
      </c>
      <c r="U9">
        <v>3</v>
      </c>
      <c r="V9">
        <v>5</v>
      </c>
      <c r="W9">
        <v>6</v>
      </c>
      <c r="X9">
        <v>8</v>
      </c>
      <c r="Y9">
        <v>4</v>
      </c>
      <c r="Z9">
        <v>10</v>
      </c>
    </row>
    <row r="10" spans="1:26" x14ac:dyDescent="0.25">
      <c r="A10">
        <v>23</v>
      </c>
      <c r="B10">
        <v>0</v>
      </c>
      <c r="C10">
        <v>0</v>
      </c>
      <c r="D10">
        <v>4</v>
      </c>
      <c r="E10">
        <v>3</v>
      </c>
      <c r="F10">
        <v>1</v>
      </c>
      <c r="G10">
        <v>3</v>
      </c>
      <c r="H10">
        <v>11</v>
      </c>
      <c r="I10">
        <v>4</v>
      </c>
      <c r="J10">
        <v>3</v>
      </c>
      <c r="K10">
        <v>6</v>
      </c>
      <c r="L10">
        <v>4</v>
      </c>
      <c r="M10">
        <v>4</v>
      </c>
      <c r="N10">
        <v>11</v>
      </c>
      <c r="O10">
        <v>6</v>
      </c>
      <c r="P10">
        <v>4</v>
      </c>
      <c r="Q10">
        <v>8</v>
      </c>
      <c r="R10">
        <v>3</v>
      </c>
      <c r="S10">
        <v>4</v>
      </c>
      <c r="T10">
        <v>3</v>
      </c>
      <c r="U10">
        <v>3</v>
      </c>
      <c r="V10">
        <v>5</v>
      </c>
      <c r="W10">
        <v>7</v>
      </c>
      <c r="X10">
        <v>5</v>
      </c>
      <c r="Y10">
        <v>3</v>
      </c>
      <c r="Z10">
        <v>4</v>
      </c>
    </row>
    <row r="11" spans="1:26" x14ac:dyDescent="0.25">
      <c r="A11">
        <v>57</v>
      </c>
      <c r="B11">
        <v>2</v>
      </c>
      <c r="C11">
        <v>0</v>
      </c>
      <c r="D11">
        <v>3</v>
      </c>
      <c r="E11">
        <v>3</v>
      </c>
      <c r="F11">
        <v>1</v>
      </c>
      <c r="G11">
        <v>4</v>
      </c>
      <c r="H11">
        <v>8</v>
      </c>
      <c r="I11">
        <v>2</v>
      </c>
      <c r="J11">
        <v>4</v>
      </c>
      <c r="K11">
        <v>10</v>
      </c>
      <c r="L11">
        <v>4</v>
      </c>
      <c r="M11">
        <v>8</v>
      </c>
      <c r="N11">
        <v>4</v>
      </c>
      <c r="O11">
        <v>7</v>
      </c>
      <c r="P11">
        <v>5</v>
      </c>
      <c r="Q11">
        <v>4</v>
      </c>
      <c r="R11">
        <v>5</v>
      </c>
      <c r="S11">
        <v>3</v>
      </c>
      <c r="T11">
        <v>3</v>
      </c>
      <c r="U11">
        <v>5</v>
      </c>
      <c r="V11">
        <v>7</v>
      </c>
      <c r="W11">
        <v>7</v>
      </c>
      <c r="X11">
        <v>4</v>
      </c>
      <c r="Y11">
        <v>8</v>
      </c>
      <c r="Z11">
        <v>3</v>
      </c>
    </row>
    <row r="12" spans="1:26" x14ac:dyDescent="0.25">
      <c r="A12">
        <v>16</v>
      </c>
      <c r="B12">
        <v>0</v>
      </c>
      <c r="C12">
        <v>0</v>
      </c>
      <c r="D12">
        <v>1</v>
      </c>
      <c r="E12">
        <v>2</v>
      </c>
      <c r="F12">
        <v>1</v>
      </c>
      <c r="G12">
        <v>5</v>
      </c>
      <c r="H12">
        <v>12</v>
      </c>
      <c r="I12">
        <v>3</v>
      </c>
      <c r="J12">
        <v>3</v>
      </c>
      <c r="K12">
        <v>9</v>
      </c>
      <c r="L12">
        <v>2</v>
      </c>
      <c r="M12">
        <v>5</v>
      </c>
      <c r="N12">
        <v>2</v>
      </c>
      <c r="O12">
        <v>5</v>
      </c>
      <c r="P12">
        <v>11</v>
      </c>
      <c r="Q12">
        <v>9</v>
      </c>
      <c r="R12">
        <v>3</v>
      </c>
      <c r="S12">
        <v>3</v>
      </c>
      <c r="T12">
        <v>4</v>
      </c>
      <c r="U12">
        <v>5</v>
      </c>
      <c r="V12">
        <v>8</v>
      </c>
      <c r="W12">
        <v>9</v>
      </c>
      <c r="X12">
        <v>3</v>
      </c>
      <c r="Y12">
        <v>6</v>
      </c>
      <c r="Z12">
        <v>5</v>
      </c>
    </row>
    <row r="13" spans="1:26" x14ac:dyDescent="0.25">
      <c r="A13">
        <v>7</v>
      </c>
      <c r="B13">
        <v>4</v>
      </c>
      <c r="C13">
        <v>0</v>
      </c>
      <c r="D13">
        <v>7</v>
      </c>
      <c r="E13">
        <v>2</v>
      </c>
      <c r="F13">
        <v>1</v>
      </c>
      <c r="G13">
        <v>4</v>
      </c>
      <c r="H13">
        <v>9</v>
      </c>
      <c r="I13">
        <v>2</v>
      </c>
      <c r="J13">
        <v>2</v>
      </c>
      <c r="K13">
        <v>5</v>
      </c>
      <c r="L13">
        <v>6</v>
      </c>
      <c r="M13">
        <v>2</v>
      </c>
      <c r="N13">
        <v>6</v>
      </c>
      <c r="O13">
        <v>7</v>
      </c>
      <c r="P13">
        <v>3</v>
      </c>
      <c r="Q13">
        <v>8</v>
      </c>
      <c r="R13">
        <v>8</v>
      </c>
      <c r="S13">
        <v>2</v>
      </c>
      <c r="T13">
        <v>3</v>
      </c>
      <c r="U13">
        <v>5</v>
      </c>
      <c r="V13">
        <v>4</v>
      </c>
      <c r="W13">
        <v>7</v>
      </c>
      <c r="X13">
        <v>6</v>
      </c>
      <c r="Y13">
        <v>10</v>
      </c>
      <c r="Z13">
        <v>8</v>
      </c>
    </row>
    <row r="14" spans="1:26" x14ac:dyDescent="0.25">
      <c r="A14">
        <v>14</v>
      </c>
      <c r="B14">
        <v>0</v>
      </c>
      <c r="C14">
        <v>0</v>
      </c>
      <c r="D14">
        <v>2</v>
      </c>
      <c r="E14">
        <v>2</v>
      </c>
      <c r="F14">
        <v>1</v>
      </c>
      <c r="G14">
        <v>4</v>
      </c>
      <c r="H14">
        <v>13</v>
      </c>
      <c r="I14">
        <v>3</v>
      </c>
      <c r="J14">
        <v>2</v>
      </c>
      <c r="K14">
        <v>8</v>
      </c>
      <c r="L14">
        <v>3</v>
      </c>
      <c r="M14">
        <v>3</v>
      </c>
      <c r="N14">
        <v>5</v>
      </c>
      <c r="O14">
        <v>7</v>
      </c>
      <c r="P14">
        <v>8</v>
      </c>
      <c r="Q14">
        <v>6</v>
      </c>
      <c r="R14">
        <v>5</v>
      </c>
      <c r="S14">
        <v>3</v>
      </c>
      <c r="T14">
        <v>3</v>
      </c>
      <c r="U14">
        <v>3</v>
      </c>
      <c r="V14">
        <v>7</v>
      </c>
      <c r="W14">
        <v>10</v>
      </c>
      <c r="X14">
        <v>8</v>
      </c>
      <c r="Y14">
        <v>12</v>
      </c>
      <c r="Z14">
        <v>6</v>
      </c>
    </row>
    <row r="15" spans="1:26" x14ac:dyDescent="0.25">
      <c r="A15">
        <v>125</v>
      </c>
      <c r="B15">
        <v>0</v>
      </c>
      <c r="C15">
        <v>0</v>
      </c>
      <c r="D15">
        <v>4</v>
      </c>
      <c r="E15">
        <v>4</v>
      </c>
      <c r="F15">
        <v>2</v>
      </c>
      <c r="G15">
        <v>4</v>
      </c>
      <c r="H15">
        <v>15</v>
      </c>
      <c r="I15">
        <v>4</v>
      </c>
      <c r="J15">
        <v>2</v>
      </c>
      <c r="K15">
        <v>5</v>
      </c>
      <c r="L15">
        <v>4</v>
      </c>
      <c r="M15">
        <v>7</v>
      </c>
      <c r="N15">
        <v>4</v>
      </c>
      <c r="O15">
        <v>8</v>
      </c>
      <c r="P15">
        <v>10</v>
      </c>
      <c r="Q15">
        <v>5</v>
      </c>
      <c r="R15">
        <v>3</v>
      </c>
      <c r="S15">
        <v>4</v>
      </c>
      <c r="T15">
        <v>3</v>
      </c>
      <c r="U15">
        <v>3</v>
      </c>
      <c r="V15">
        <v>5</v>
      </c>
      <c r="W15">
        <v>8</v>
      </c>
      <c r="X15">
        <v>4</v>
      </c>
      <c r="Y15">
        <v>3</v>
      </c>
      <c r="Z15">
        <v>10</v>
      </c>
    </row>
    <row r="16" spans="1:26" x14ac:dyDescent="0.25">
      <c r="A16">
        <v>6</v>
      </c>
      <c r="B16">
        <v>1</v>
      </c>
      <c r="C16">
        <v>0</v>
      </c>
      <c r="D16">
        <v>0</v>
      </c>
      <c r="E16">
        <v>1</v>
      </c>
      <c r="F16">
        <v>2</v>
      </c>
      <c r="G16">
        <v>3</v>
      </c>
      <c r="H16">
        <v>8</v>
      </c>
      <c r="I16">
        <v>2</v>
      </c>
      <c r="J16">
        <v>3</v>
      </c>
      <c r="K16">
        <v>5</v>
      </c>
      <c r="L16">
        <v>7</v>
      </c>
      <c r="M16">
        <v>6</v>
      </c>
      <c r="N16">
        <v>3</v>
      </c>
      <c r="O16">
        <v>6</v>
      </c>
      <c r="P16">
        <v>5</v>
      </c>
      <c r="Q16">
        <v>8</v>
      </c>
      <c r="R16">
        <v>5</v>
      </c>
      <c r="S16">
        <v>3</v>
      </c>
      <c r="T16">
        <v>5</v>
      </c>
      <c r="U16">
        <v>3</v>
      </c>
      <c r="V16">
        <v>7</v>
      </c>
      <c r="W16">
        <v>9</v>
      </c>
      <c r="X16">
        <v>12</v>
      </c>
      <c r="Y16">
        <v>7</v>
      </c>
      <c r="Z16">
        <v>9</v>
      </c>
    </row>
    <row r="17" spans="1:26" x14ac:dyDescent="0.25">
      <c r="A17">
        <v>18</v>
      </c>
      <c r="B17">
        <v>0</v>
      </c>
      <c r="C17">
        <v>0</v>
      </c>
      <c r="D17">
        <v>0</v>
      </c>
      <c r="E17">
        <v>9</v>
      </c>
      <c r="F17">
        <v>1</v>
      </c>
      <c r="G17">
        <v>3</v>
      </c>
      <c r="H17">
        <v>10</v>
      </c>
      <c r="I17">
        <v>3</v>
      </c>
      <c r="J17">
        <v>5</v>
      </c>
      <c r="K17">
        <v>4</v>
      </c>
      <c r="L17">
        <v>6</v>
      </c>
      <c r="M17">
        <v>5</v>
      </c>
      <c r="N17">
        <v>7</v>
      </c>
      <c r="O17">
        <v>9</v>
      </c>
      <c r="P17">
        <v>3</v>
      </c>
      <c r="Q17">
        <v>4</v>
      </c>
      <c r="R17">
        <v>5</v>
      </c>
      <c r="S17">
        <v>3</v>
      </c>
      <c r="T17">
        <v>3</v>
      </c>
      <c r="U17">
        <v>3</v>
      </c>
      <c r="V17">
        <v>9</v>
      </c>
      <c r="W17">
        <v>7</v>
      </c>
      <c r="X17">
        <v>4</v>
      </c>
      <c r="Y17">
        <v>7</v>
      </c>
      <c r="Z17">
        <v>6</v>
      </c>
    </row>
    <row r="18" spans="1:26" x14ac:dyDescent="0.25">
      <c r="A18">
        <v>29</v>
      </c>
      <c r="B18">
        <v>5</v>
      </c>
      <c r="C18">
        <v>0</v>
      </c>
      <c r="D18">
        <v>1</v>
      </c>
      <c r="E18">
        <v>1</v>
      </c>
      <c r="F18">
        <v>2</v>
      </c>
      <c r="G18">
        <v>3</v>
      </c>
      <c r="H18">
        <v>17</v>
      </c>
      <c r="I18">
        <v>1</v>
      </c>
      <c r="J18">
        <v>8</v>
      </c>
      <c r="K18">
        <v>6</v>
      </c>
      <c r="L18">
        <v>4</v>
      </c>
      <c r="M18">
        <v>4</v>
      </c>
      <c r="N18">
        <v>6</v>
      </c>
      <c r="O18">
        <v>8</v>
      </c>
      <c r="P18">
        <v>5</v>
      </c>
      <c r="Q18">
        <v>9</v>
      </c>
      <c r="R18">
        <v>4</v>
      </c>
      <c r="S18">
        <v>3</v>
      </c>
      <c r="T18">
        <v>3</v>
      </c>
      <c r="U18">
        <v>3</v>
      </c>
      <c r="V18">
        <v>8</v>
      </c>
      <c r="W18">
        <v>8</v>
      </c>
      <c r="X18">
        <v>5</v>
      </c>
      <c r="Y18">
        <v>5</v>
      </c>
      <c r="Z18">
        <v>6</v>
      </c>
    </row>
    <row r="19" spans="1:26" x14ac:dyDescent="0.25">
      <c r="A19">
        <v>5</v>
      </c>
      <c r="B19">
        <v>0</v>
      </c>
      <c r="C19">
        <v>0</v>
      </c>
      <c r="D19">
        <v>0</v>
      </c>
      <c r="E19">
        <v>4</v>
      </c>
      <c r="F19">
        <v>1</v>
      </c>
      <c r="G19">
        <v>3</v>
      </c>
      <c r="H19">
        <v>8</v>
      </c>
      <c r="I19">
        <v>6</v>
      </c>
      <c r="J19">
        <v>5</v>
      </c>
      <c r="K19">
        <v>4</v>
      </c>
      <c r="L19">
        <v>4</v>
      </c>
      <c r="M19">
        <v>8</v>
      </c>
      <c r="N19">
        <v>7</v>
      </c>
      <c r="O19">
        <v>7</v>
      </c>
      <c r="P19">
        <v>3</v>
      </c>
      <c r="Q19">
        <v>4</v>
      </c>
      <c r="R19">
        <v>3</v>
      </c>
      <c r="S19">
        <v>3</v>
      </c>
      <c r="T19">
        <v>4</v>
      </c>
      <c r="U19">
        <v>5</v>
      </c>
      <c r="V19">
        <v>6</v>
      </c>
      <c r="W19">
        <v>6</v>
      </c>
      <c r="X19">
        <v>7</v>
      </c>
      <c r="Y19">
        <v>5</v>
      </c>
      <c r="Z19">
        <v>5</v>
      </c>
    </row>
    <row r="20" spans="1:26" x14ac:dyDescent="0.25">
      <c r="A20">
        <v>13</v>
      </c>
      <c r="B20">
        <v>0</v>
      </c>
      <c r="C20">
        <v>0</v>
      </c>
      <c r="D20">
        <v>3</v>
      </c>
      <c r="E20">
        <v>1</v>
      </c>
      <c r="F20">
        <v>2</v>
      </c>
      <c r="G20">
        <v>5</v>
      </c>
      <c r="H20">
        <v>14</v>
      </c>
      <c r="I20">
        <v>7</v>
      </c>
      <c r="J20">
        <v>8</v>
      </c>
      <c r="K20">
        <v>10</v>
      </c>
      <c r="L20">
        <v>2</v>
      </c>
      <c r="M20">
        <v>5</v>
      </c>
      <c r="N20">
        <v>8</v>
      </c>
      <c r="O20">
        <v>11</v>
      </c>
      <c r="P20">
        <v>4</v>
      </c>
      <c r="Q20">
        <v>10</v>
      </c>
      <c r="R20">
        <v>5</v>
      </c>
      <c r="S20">
        <v>3</v>
      </c>
      <c r="T20">
        <v>6</v>
      </c>
      <c r="U20">
        <v>3</v>
      </c>
      <c r="V20">
        <v>4</v>
      </c>
      <c r="W20">
        <v>8</v>
      </c>
      <c r="X20">
        <v>6</v>
      </c>
      <c r="Y20">
        <v>9</v>
      </c>
      <c r="Z20">
        <v>7</v>
      </c>
    </row>
    <row r="21" spans="1:26" x14ac:dyDescent="0.25">
      <c r="A21">
        <v>15</v>
      </c>
      <c r="B21">
        <v>0</v>
      </c>
      <c r="C21">
        <v>0</v>
      </c>
      <c r="D21">
        <v>3</v>
      </c>
      <c r="E21">
        <v>2</v>
      </c>
      <c r="F21">
        <v>0</v>
      </c>
      <c r="G21">
        <v>4</v>
      </c>
      <c r="H21">
        <v>5</v>
      </c>
      <c r="I21">
        <v>2</v>
      </c>
      <c r="J21">
        <v>3</v>
      </c>
      <c r="K21">
        <v>4</v>
      </c>
      <c r="L21">
        <v>3</v>
      </c>
      <c r="M21">
        <v>4</v>
      </c>
      <c r="N21">
        <v>3</v>
      </c>
      <c r="O21">
        <v>12</v>
      </c>
      <c r="P21">
        <v>4</v>
      </c>
      <c r="Q21">
        <v>7</v>
      </c>
      <c r="R21">
        <v>4</v>
      </c>
      <c r="S21">
        <v>3</v>
      </c>
      <c r="T21">
        <v>4</v>
      </c>
      <c r="U21">
        <v>3</v>
      </c>
      <c r="V21">
        <v>6</v>
      </c>
      <c r="W21">
        <v>9</v>
      </c>
      <c r="X21">
        <v>5</v>
      </c>
      <c r="Y21">
        <v>9</v>
      </c>
      <c r="Z21">
        <v>11</v>
      </c>
    </row>
    <row r="22" spans="1:26" x14ac:dyDescent="0.25">
      <c r="A22">
        <v>11</v>
      </c>
      <c r="B22">
        <v>2</v>
      </c>
      <c r="C22">
        <v>0</v>
      </c>
      <c r="D22">
        <v>3</v>
      </c>
      <c r="E22">
        <v>3</v>
      </c>
      <c r="F22">
        <v>0</v>
      </c>
      <c r="G22">
        <v>9</v>
      </c>
      <c r="H22">
        <v>9</v>
      </c>
      <c r="I22">
        <v>5</v>
      </c>
      <c r="J22">
        <v>2</v>
      </c>
      <c r="K22">
        <v>3</v>
      </c>
      <c r="L22">
        <v>7</v>
      </c>
      <c r="M22">
        <v>6</v>
      </c>
      <c r="N22">
        <v>7</v>
      </c>
      <c r="O22">
        <v>10</v>
      </c>
      <c r="P22">
        <v>9</v>
      </c>
      <c r="Q22">
        <v>8</v>
      </c>
      <c r="R22">
        <v>6</v>
      </c>
      <c r="S22">
        <v>2</v>
      </c>
      <c r="T22">
        <v>3</v>
      </c>
      <c r="U22">
        <v>5</v>
      </c>
      <c r="V22">
        <v>6</v>
      </c>
      <c r="W22">
        <v>8</v>
      </c>
      <c r="X22">
        <v>9</v>
      </c>
      <c r="Y22">
        <v>3</v>
      </c>
      <c r="Z22">
        <v>5</v>
      </c>
    </row>
    <row r="23" spans="1:26" x14ac:dyDescent="0.25">
      <c r="A23">
        <v>19</v>
      </c>
      <c r="B23">
        <v>0</v>
      </c>
      <c r="C23">
        <v>0</v>
      </c>
      <c r="D23">
        <v>16</v>
      </c>
      <c r="E23">
        <v>1</v>
      </c>
      <c r="F23">
        <v>2</v>
      </c>
      <c r="G23">
        <v>2</v>
      </c>
      <c r="H23">
        <v>11</v>
      </c>
      <c r="I23">
        <v>2</v>
      </c>
      <c r="J23">
        <v>4</v>
      </c>
      <c r="K23">
        <v>10</v>
      </c>
      <c r="L23">
        <v>3</v>
      </c>
      <c r="M23">
        <v>4</v>
      </c>
      <c r="N23">
        <v>6</v>
      </c>
      <c r="O23">
        <v>10</v>
      </c>
      <c r="P23">
        <v>3</v>
      </c>
      <c r="Q23">
        <v>4</v>
      </c>
      <c r="R23">
        <v>4</v>
      </c>
      <c r="S23">
        <v>3</v>
      </c>
      <c r="T23">
        <v>3</v>
      </c>
      <c r="U23">
        <v>4</v>
      </c>
      <c r="V23">
        <v>6</v>
      </c>
      <c r="W23">
        <v>7</v>
      </c>
      <c r="X23">
        <v>5</v>
      </c>
      <c r="Y23">
        <v>5</v>
      </c>
      <c r="Z23">
        <v>13</v>
      </c>
    </row>
    <row r="24" spans="1:26" x14ac:dyDescent="0.25">
      <c r="A24">
        <v>147</v>
      </c>
      <c r="B24">
        <v>0</v>
      </c>
      <c r="C24">
        <v>0</v>
      </c>
      <c r="D24">
        <v>3</v>
      </c>
      <c r="E24">
        <v>3</v>
      </c>
      <c r="F24">
        <v>0</v>
      </c>
      <c r="G24">
        <v>2</v>
      </c>
      <c r="H24">
        <v>10</v>
      </c>
      <c r="I24">
        <v>2</v>
      </c>
      <c r="J24">
        <v>6</v>
      </c>
      <c r="K24">
        <v>6</v>
      </c>
      <c r="L24">
        <v>4</v>
      </c>
      <c r="M24">
        <v>7</v>
      </c>
      <c r="N24">
        <v>4</v>
      </c>
      <c r="O24">
        <v>3</v>
      </c>
      <c r="P24">
        <v>5</v>
      </c>
      <c r="Q24">
        <v>10</v>
      </c>
      <c r="R24">
        <v>4</v>
      </c>
      <c r="S24">
        <v>2</v>
      </c>
      <c r="T24">
        <v>7</v>
      </c>
      <c r="U24">
        <v>3</v>
      </c>
      <c r="V24">
        <v>6</v>
      </c>
      <c r="W24">
        <v>10</v>
      </c>
      <c r="X24">
        <v>12</v>
      </c>
      <c r="Y24">
        <v>5</v>
      </c>
      <c r="Z24">
        <v>5</v>
      </c>
    </row>
    <row r="25" spans="1:26" x14ac:dyDescent="0.25">
      <c r="A25">
        <v>14</v>
      </c>
      <c r="B25">
        <v>0</v>
      </c>
      <c r="C25">
        <v>0</v>
      </c>
      <c r="D25">
        <v>1</v>
      </c>
      <c r="E25">
        <v>3</v>
      </c>
      <c r="F25">
        <v>2</v>
      </c>
      <c r="G25">
        <v>5</v>
      </c>
      <c r="H25">
        <v>9</v>
      </c>
      <c r="I25">
        <v>4</v>
      </c>
      <c r="J25">
        <v>4</v>
      </c>
      <c r="K25">
        <v>6</v>
      </c>
      <c r="L25">
        <v>4</v>
      </c>
      <c r="M25">
        <v>7</v>
      </c>
      <c r="N25">
        <v>5</v>
      </c>
      <c r="O25">
        <v>6</v>
      </c>
      <c r="P25">
        <v>19</v>
      </c>
      <c r="Q25">
        <v>11</v>
      </c>
      <c r="R25">
        <v>3</v>
      </c>
      <c r="S25">
        <v>1</v>
      </c>
      <c r="T25">
        <v>4</v>
      </c>
      <c r="U25">
        <v>3</v>
      </c>
      <c r="V25">
        <v>5</v>
      </c>
      <c r="W25">
        <v>6</v>
      </c>
      <c r="X25">
        <v>12</v>
      </c>
      <c r="Y25">
        <v>5</v>
      </c>
      <c r="Z25">
        <v>6</v>
      </c>
    </row>
    <row r="26" spans="1:26" x14ac:dyDescent="0.25">
      <c r="A26">
        <v>35</v>
      </c>
      <c r="B26">
        <v>0</v>
      </c>
      <c r="C26">
        <v>0</v>
      </c>
      <c r="D26">
        <v>2</v>
      </c>
      <c r="E26">
        <v>2</v>
      </c>
      <c r="F26">
        <v>1</v>
      </c>
      <c r="G26">
        <v>4</v>
      </c>
      <c r="H26">
        <v>10</v>
      </c>
      <c r="I26">
        <v>4</v>
      </c>
      <c r="J26">
        <v>9</v>
      </c>
      <c r="K26">
        <v>6</v>
      </c>
      <c r="L26">
        <v>4</v>
      </c>
      <c r="M26">
        <v>2</v>
      </c>
      <c r="N26">
        <v>7</v>
      </c>
      <c r="O26">
        <v>7</v>
      </c>
      <c r="P26">
        <v>7</v>
      </c>
      <c r="Q26">
        <v>7</v>
      </c>
      <c r="R26">
        <v>3</v>
      </c>
      <c r="S26">
        <v>4</v>
      </c>
      <c r="T26">
        <v>3</v>
      </c>
      <c r="U26">
        <v>9</v>
      </c>
      <c r="V26">
        <v>8</v>
      </c>
      <c r="W26">
        <v>7</v>
      </c>
      <c r="X26">
        <v>7</v>
      </c>
      <c r="Y26">
        <v>9</v>
      </c>
      <c r="Z26">
        <v>5</v>
      </c>
    </row>
    <row r="27" spans="1:26" x14ac:dyDescent="0.25">
      <c r="A27">
        <v>25</v>
      </c>
      <c r="B27">
        <v>3</v>
      </c>
      <c r="C27">
        <v>0</v>
      </c>
      <c r="D27">
        <v>1</v>
      </c>
      <c r="E27">
        <v>8</v>
      </c>
      <c r="F27">
        <v>2</v>
      </c>
      <c r="G27">
        <v>2</v>
      </c>
      <c r="H27">
        <v>15</v>
      </c>
      <c r="I27">
        <v>2</v>
      </c>
      <c r="J27">
        <v>1</v>
      </c>
      <c r="K27">
        <v>7</v>
      </c>
      <c r="L27">
        <v>4</v>
      </c>
      <c r="M27">
        <v>4</v>
      </c>
      <c r="N27">
        <v>6</v>
      </c>
      <c r="O27">
        <v>5</v>
      </c>
      <c r="P27">
        <v>3</v>
      </c>
      <c r="Q27">
        <v>18</v>
      </c>
      <c r="R27">
        <v>3</v>
      </c>
      <c r="S27">
        <v>3</v>
      </c>
      <c r="T27">
        <v>8</v>
      </c>
      <c r="U27">
        <v>3</v>
      </c>
      <c r="V27">
        <v>8</v>
      </c>
      <c r="W27">
        <v>7</v>
      </c>
      <c r="X27">
        <v>5</v>
      </c>
      <c r="Y27">
        <v>7</v>
      </c>
      <c r="Z27">
        <v>6</v>
      </c>
    </row>
    <row r="28" spans="1:26" x14ac:dyDescent="0.25">
      <c r="A28">
        <v>23</v>
      </c>
      <c r="B28">
        <v>0</v>
      </c>
      <c r="C28">
        <v>0</v>
      </c>
      <c r="D28">
        <v>0</v>
      </c>
      <c r="E28">
        <v>2</v>
      </c>
      <c r="F28">
        <v>1</v>
      </c>
      <c r="G28">
        <v>4</v>
      </c>
      <c r="H28">
        <v>13</v>
      </c>
      <c r="I28">
        <v>1</v>
      </c>
      <c r="J28">
        <v>9</v>
      </c>
      <c r="K28">
        <v>5</v>
      </c>
      <c r="L28">
        <v>3</v>
      </c>
      <c r="M28">
        <v>3</v>
      </c>
      <c r="N28">
        <v>6</v>
      </c>
      <c r="O28">
        <v>4</v>
      </c>
      <c r="P28">
        <v>11</v>
      </c>
      <c r="Q28">
        <v>7</v>
      </c>
      <c r="R28">
        <v>3</v>
      </c>
      <c r="S28">
        <v>3</v>
      </c>
      <c r="T28">
        <v>3</v>
      </c>
      <c r="U28">
        <v>3</v>
      </c>
      <c r="V28">
        <v>4</v>
      </c>
      <c r="W28">
        <v>10</v>
      </c>
      <c r="X28">
        <v>9</v>
      </c>
      <c r="Y28">
        <v>10</v>
      </c>
      <c r="Z28">
        <v>6</v>
      </c>
    </row>
    <row r="29" spans="1:26" x14ac:dyDescent="0.25">
      <c r="A29">
        <v>21</v>
      </c>
      <c r="B29">
        <v>0</v>
      </c>
      <c r="C29">
        <v>0</v>
      </c>
      <c r="D29">
        <v>5</v>
      </c>
      <c r="E29">
        <v>2</v>
      </c>
      <c r="F29">
        <v>4</v>
      </c>
      <c r="G29">
        <v>10</v>
      </c>
      <c r="H29">
        <v>9</v>
      </c>
      <c r="I29">
        <v>3</v>
      </c>
      <c r="J29">
        <v>6</v>
      </c>
      <c r="K29">
        <v>5</v>
      </c>
      <c r="L29">
        <v>9</v>
      </c>
      <c r="M29">
        <v>5</v>
      </c>
      <c r="N29">
        <v>3</v>
      </c>
      <c r="O29">
        <v>7</v>
      </c>
      <c r="P29">
        <v>4</v>
      </c>
      <c r="Q29">
        <v>10</v>
      </c>
      <c r="R29">
        <v>4</v>
      </c>
      <c r="S29">
        <v>2</v>
      </c>
      <c r="T29">
        <v>3</v>
      </c>
      <c r="U29">
        <v>3</v>
      </c>
      <c r="V29">
        <v>6</v>
      </c>
      <c r="W29">
        <v>7</v>
      </c>
      <c r="X29">
        <v>4</v>
      </c>
      <c r="Y29">
        <v>6</v>
      </c>
      <c r="Z29">
        <v>3</v>
      </c>
    </row>
    <row r="30" spans="1:26" x14ac:dyDescent="0.25">
      <c r="A30">
        <v>9</v>
      </c>
      <c r="B30">
        <v>1</v>
      </c>
      <c r="C30">
        <v>0</v>
      </c>
      <c r="D30">
        <v>2</v>
      </c>
      <c r="E30">
        <v>1</v>
      </c>
      <c r="F30">
        <v>1</v>
      </c>
      <c r="G30">
        <v>4</v>
      </c>
      <c r="H30">
        <v>17</v>
      </c>
      <c r="I30">
        <v>3</v>
      </c>
      <c r="J30">
        <v>5</v>
      </c>
      <c r="K30">
        <v>11</v>
      </c>
      <c r="L30">
        <v>8</v>
      </c>
      <c r="M30">
        <v>3</v>
      </c>
      <c r="N30">
        <v>4</v>
      </c>
      <c r="O30">
        <v>9</v>
      </c>
      <c r="P30">
        <v>7</v>
      </c>
      <c r="Q30">
        <v>8</v>
      </c>
      <c r="R30">
        <v>2</v>
      </c>
      <c r="S30">
        <v>2</v>
      </c>
      <c r="T30">
        <v>3</v>
      </c>
      <c r="U30">
        <v>3</v>
      </c>
      <c r="V30">
        <v>6</v>
      </c>
      <c r="W30">
        <v>7</v>
      </c>
      <c r="X30">
        <v>4</v>
      </c>
      <c r="Y30">
        <v>7</v>
      </c>
      <c r="Z30">
        <v>8</v>
      </c>
    </row>
    <row r="31" spans="1:26" x14ac:dyDescent="0.25">
      <c r="A31">
        <v>15</v>
      </c>
      <c r="B31">
        <v>0</v>
      </c>
      <c r="C31">
        <v>0</v>
      </c>
      <c r="D31">
        <v>2</v>
      </c>
      <c r="E31">
        <v>2</v>
      </c>
      <c r="F31">
        <v>1</v>
      </c>
      <c r="G31">
        <v>4</v>
      </c>
      <c r="H31">
        <v>8</v>
      </c>
      <c r="I31">
        <v>8</v>
      </c>
      <c r="J31">
        <v>7</v>
      </c>
      <c r="K31">
        <v>3</v>
      </c>
      <c r="L31">
        <v>6</v>
      </c>
      <c r="M31">
        <v>3</v>
      </c>
      <c r="N31">
        <v>3</v>
      </c>
      <c r="O31">
        <v>6</v>
      </c>
      <c r="P31">
        <v>4</v>
      </c>
      <c r="Q31">
        <v>12</v>
      </c>
      <c r="R31">
        <v>3</v>
      </c>
      <c r="S31">
        <v>4</v>
      </c>
      <c r="T31">
        <v>4</v>
      </c>
      <c r="U31">
        <v>4</v>
      </c>
      <c r="V31">
        <v>7</v>
      </c>
      <c r="W31">
        <v>8</v>
      </c>
      <c r="X31">
        <v>4</v>
      </c>
      <c r="Y31">
        <v>9</v>
      </c>
      <c r="Z31">
        <v>4</v>
      </c>
    </row>
    <row r="32" spans="1:26" x14ac:dyDescent="0.25">
      <c r="A32">
        <v>16</v>
      </c>
    </row>
    <row r="33" spans="1:1" x14ac:dyDescent="0.25">
      <c r="A33">
        <v>38</v>
      </c>
    </row>
    <row r="34" spans="1:1" x14ac:dyDescent="0.25">
      <c r="A34">
        <v>27</v>
      </c>
    </row>
    <row r="35" spans="1:1" x14ac:dyDescent="0.25">
      <c r="A35">
        <v>22</v>
      </c>
    </row>
    <row r="36" spans="1:1" x14ac:dyDescent="0.25">
      <c r="A36">
        <v>7</v>
      </c>
    </row>
    <row r="37" spans="1:1" x14ac:dyDescent="0.25">
      <c r="A37">
        <v>22</v>
      </c>
    </row>
    <row r="38" spans="1:1" x14ac:dyDescent="0.25">
      <c r="A38">
        <v>13</v>
      </c>
    </row>
    <row r="39" spans="1:1" x14ac:dyDescent="0.25">
      <c r="A39">
        <v>14</v>
      </c>
    </row>
    <row r="40" spans="1:1" x14ac:dyDescent="0.25">
      <c r="A40">
        <v>19</v>
      </c>
    </row>
    <row r="41" spans="1:1" x14ac:dyDescent="0.25">
      <c r="A41">
        <v>19</v>
      </c>
    </row>
    <row r="42" spans="1:1" x14ac:dyDescent="0.25">
      <c r="A42">
        <v>18</v>
      </c>
    </row>
    <row r="43" spans="1:1" x14ac:dyDescent="0.25">
      <c r="A43">
        <v>41</v>
      </c>
    </row>
    <row r="44" spans="1:1" x14ac:dyDescent="0.25">
      <c r="A44">
        <v>30</v>
      </c>
    </row>
    <row r="45" spans="1:1" x14ac:dyDescent="0.25">
      <c r="A45">
        <v>22</v>
      </c>
    </row>
    <row r="46" spans="1:1" x14ac:dyDescent="0.25">
      <c r="A46">
        <v>24</v>
      </c>
    </row>
    <row r="47" spans="1:1" x14ac:dyDescent="0.25">
      <c r="A47">
        <v>24</v>
      </c>
    </row>
    <row r="48" spans="1:1" x14ac:dyDescent="0.25">
      <c r="A48">
        <v>14</v>
      </c>
    </row>
    <row r="49" spans="1:26" x14ac:dyDescent="0.25">
      <c r="A49">
        <v>27</v>
      </c>
    </row>
    <row r="50" spans="1:26" x14ac:dyDescent="0.25">
      <c r="A50">
        <v>17</v>
      </c>
    </row>
    <row r="51" spans="1:26" x14ac:dyDescent="0.25">
      <c r="A51">
        <v>22</v>
      </c>
    </row>
    <row r="52" spans="1:26" x14ac:dyDescent="0.25">
      <c r="A52">
        <v>28</v>
      </c>
    </row>
    <row r="53" spans="1:26" x14ac:dyDescent="0.25">
      <c r="A53">
        <v>11</v>
      </c>
    </row>
    <row r="54" spans="1:26" x14ac:dyDescent="0.25">
      <c r="A54" t="s">
        <v>1510</v>
      </c>
      <c r="B54" t="s">
        <v>1476</v>
      </c>
      <c r="C54" t="s">
        <v>1509</v>
      </c>
      <c r="D54" t="s">
        <v>1477</v>
      </c>
      <c r="E54" t="s">
        <v>1478</v>
      </c>
      <c r="F54" t="s">
        <v>1479</v>
      </c>
      <c r="G54" t="s">
        <v>1480</v>
      </c>
      <c r="H54" t="s">
        <v>1481</v>
      </c>
      <c r="I54" t="s">
        <v>1482</v>
      </c>
      <c r="J54" t="s">
        <v>1483</v>
      </c>
      <c r="K54" t="s">
        <v>1484</v>
      </c>
      <c r="L54" t="s">
        <v>1485</v>
      </c>
      <c r="M54" t="s">
        <v>1486</v>
      </c>
      <c r="N54" t="s">
        <v>1487</v>
      </c>
      <c r="O54" t="s">
        <v>1488</v>
      </c>
      <c r="P54" t="s">
        <v>1489</v>
      </c>
      <c r="Q54" t="s">
        <v>1490</v>
      </c>
      <c r="R54" t="s">
        <v>1491</v>
      </c>
      <c r="S54" t="s">
        <v>1492</v>
      </c>
      <c r="T54" t="s">
        <v>1493</v>
      </c>
      <c r="U54" t="s">
        <v>1494</v>
      </c>
      <c r="V54" t="s">
        <v>1495</v>
      </c>
      <c r="W54" t="s">
        <v>1496</v>
      </c>
      <c r="X54" t="s">
        <v>1497</v>
      </c>
      <c r="Y54" t="s">
        <v>1498</v>
      </c>
      <c r="Z54" t="s">
        <v>1499</v>
      </c>
    </row>
    <row r="55" spans="1:26" x14ac:dyDescent="0.25">
      <c r="A55">
        <f>_xlfn.QUARTILE.INC(A$2:A$53,0)</f>
        <v>4</v>
      </c>
      <c r="B55">
        <f>_xlfn.QUARTILE.INC(B$2:B$31,0)</f>
        <v>0</v>
      </c>
      <c r="C55">
        <f t="shared" ref="C55:Z55" si="0">_xlfn.QUARTILE.INC(C$2:C$31,0)</f>
        <v>0</v>
      </c>
      <c r="D55">
        <f t="shared" si="0"/>
        <v>0</v>
      </c>
      <c r="E55">
        <f t="shared" si="0"/>
        <v>1</v>
      </c>
      <c r="F55">
        <f t="shared" si="0"/>
        <v>0</v>
      </c>
      <c r="G55">
        <f t="shared" si="0"/>
        <v>2</v>
      </c>
      <c r="H55">
        <f t="shared" si="0"/>
        <v>5</v>
      </c>
      <c r="I55">
        <f t="shared" si="0"/>
        <v>1</v>
      </c>
      <c r="J55">
        <f t="shared" si="0"/>
        <v>1</v>
      </c>
      <c r="K55">
        <f t="shared" si="0"/>
        <v>3</v>
      </c>
      <c r="L55">
        <f t="shared" si="0"/>
        <v>2</v>
      </c>
      <c r="M55">
        <f t="shared" si="0"/>
        <v>2</v>
      </c>
      <c r="N55">
        <f t="shared" si="0"/>
        <v>2</v>
      </c>
      <c r="O55">
        <f t="shared" si="0"/>
        <v>3</v>
      </c>
      <c r="P55">
        <f t="shared" si="0"/>
        <v>3</v>
      </c>
      <c r="Q55">
        <f t="shared" si="0"/>
        <v>4</v>
      </c>
      <c r="R55">
        <f t="shared" si="0"/>
        <v>2</v>
      </c>
      <c r="S55">
        <f t="shared" si="0"/>
        <v>1</v>
      </c>
      <c r="T55">
        <f t="shared" si="0"/>
        <v>3</v>
      </c>
      <c r="U55">
        <f t="shared" si="0"/>
        <v>3</v>
      </c>
      <c r="V55">
        <f t="shared" si="0"/>
        <v>4</v>
      </c>
      <c r="W55">
        <f t="shared" si="0"/>
        <v>6</v>
      </c>
      <c r="X55">
        <f t="shared" si="0"/>
        <v>3</v>
      </c>
      <c r="Y55">
        <f t="shared" si="0"/>
        <v>3</v>
      </c>
      <c r="Z55">
        <f t="shared" si="0"/>
        <v>3</v>
      </c>
    </row>
    <row r="56" spans="1:26" x14ac:dyDescent="0.25">
      <c r="A56">
        <f>_xlfn.QUARTILE.INC(A$2:A$53,1)-_xlfn.QUARTILE.INC(A$2:A$53,0)</f>
        <v>10</v>
      </c>
      <c r="B56">
        <f>_xlfn.QUARTILE.INC(B$2:B$31,1)-_xlfn.QUARTILE.INC(B$2:B$31,0)</f>
        <v>0</v>
      </c>
      <c r="C56">
        <f t="shared" ref="C56:Z56" si="1">_xlfn.QUARTILE.INC(C$2:C$31,1)-_xlfn.QUARTILE.INC(C$2:C$31,0)</f>
        <v>0</v>
      </c>
      <c r="D56">
        <f t="shared" si="1"/>
        <v>1</v>
      </c>
      <c r="E56">
        <f t="shared" si="1"/>
        <v>0</v>
      </c>
      <c r="F56">
        <f t="shared" si="1"/>
        <v>1</v>
      </c>
      <c r="G56">
        <f t="shared" si="1"/>
        <v>1</v>
      </c>
      <c r="H56">
        <f t="shared" si="1"/>
        <v>4</v>
      </c>
      <c r="I56">
        <f t="shared" si="1"/>
        <v>1</v>
      </c>
      <c r="J56">
        <f t="shared" si="1"/>
        <v>1</v>
      </c>
      <c r="K56">
        <f t="shared" si="1"/>
        <v>2</v>
      </c>
      <c r="L56">
        <f t="shared" si="1"/>
        <v>1.25</v>
      </c>
      <c r="M56">
        <f t="shared" si="1"/>
        <v>2</v>
      </c>
      <c r="N56">
        <f t="shared" si="1"/>
        <v>2</v>
      </c>
      <c r="O56">
        <f t="shared" si="1"/>
        <v>3</v>
      </c>
      <c r="P56">
        <f t="shared" si="1"/>
        <v>1</v>
      </c>
      <c r="Q56">
        <f t="shared" si="1"/>
        <v>2.25</v>
      </c>
      <c r="R56">
        <f t="shared" si="1"/>
        <v>1</v>
      </c>
      <c r="S56">
        <f t="shared" si="1"/>
        <v>1.25</v>
      </c>
      <c r="T56">
        <f t="shared" si="1"/>
        <v>0</v>
      </c>
      <c r="U56">
        <f t="shared" si="1"/>
        <v>0</v>
      </c>
      <c r="V56">
        <f t="shared" si="1"/>
        <v>1</v>
      </c>
      <c r="W56">
        <f t="shared" si="1"/>
        <v>1</v>
      </c>
      <c r="X56">
        <f t="shared" si="1"/>
        <v>1</v>
      </c>
      <c r="Y56">
        <f t="shared" si="1"/>
        <v>2</v>
      </c>
      <c r="Z56">
        <f t="shared" si="1"/>
        <v>2</v>
      </c>
    </row>
    <row r="57" spans="1:26" x14ac:dyDescent="0.25">
      <c r="A57">
        <f>_xlfn.QUARTILE.INC(A$2:A$53,2)-_xlfn.QUARTILE.INC(A$2:A$53,1)</f>
        <v>5</v>
      </c>
      <c r="B57">
        <f>_xlfn.QUARTILE.INC(B$2:B$31,2)-_xlfn.QUARTILE.INC(B$2:B$31,1)</f>
        <v>0</v>
      </c>
      <c r="C57">
        <v>0</v>
      </c>
      <c r="D57">
        <f t="shared" ref="D57:Z57" si="2">_xlfn.QUARTILE.INC(D$2:D$31,2)-_xlfn.QUARTILE.INC(D$2:D$31,1)</f>
        <v>1</v>
      </c>
      <c r="E57">
        <f t="shared" si="2"/>
        <v>1</v>
      </c>
      <c r="F57">
        <f t="shared" si="2"/>
        <v>0</v>
      </c>
      <c r="G57">
        <f t="shared" si="2"/>
        <v>1</v>
      </c>
      <c r="H57">
        <f t="shared" si="2"/>
        <v>1</v>
      </c>
      <c r="I57">
        <f t="shared" si="2"/>
        <v>1</v>
      </c>
      <c r="J57">
        <f t="shared" si="2"/>
        <v>2</v>
      </c>
      <c r="K57">
        <f t="shared" si="2"/>
        <v>0.5</v>
      </c>
      <c r="L57">
        <f t="shared" si="2"/>
        <v>0.75</v>
      </c>
      <c r="M57">
        <f t="shared" si="2"/>
        <v>1</v>
      </c>
      <c r="N57">
        <f t="shared" si="2"/>
        <v>1</v>
      </c>
      <c r="O57">
        <f t="shared" si="2"/>
        <v>1</v>
      </c>
      <c r="P57">
        <f t="shared" si="2"/>
        <v>1.5</v>
      </c>
      <c r="Q57">
        <f t="shared" si="2"/>
        <v>1.75</v>
      </c>
      <c r="R57">
        <f t="shared" si="2"/>
        <v>1</v>
      </c>
      <c r="S57">
        <f t="shared" si="2"/>
        <v>0.75</v>
      </c>
      <c r="T57">
        <f t="shared" si="2"/>
        <v>0</v>
      </c>
      <c r="U57">
        <f t="shared" si="2"/>
        <v>0</v>
      </c>
      <c r="V57">
        <f t="shared" si="2"/>
        <v>1</v>
      </c>
      <c r="W57">
        <f t="shared" si="2"/>
        <v>1</v>
      </c>
      <c r="X57">
        <f t="shared" si="2"/>
        <v>1</v>
      </c>
      <c r="Y57">
        <f t="shared" si="2"/>
        <v>1</v>
      </c>
      <c r="Z57">
        <f t="shared" si="2"/>
        <v>1</v>
      </c>
    </row>
    <row r="58" spans="1:26" x14ac:dyDescent="0.25">
      <c r="A58">
        <f>_xlfn.QUARTILE.INC(A$2:A$53,3)-_xlfn.QUARTILE.INC(A$2:A$53,2)</f>
        <v>5.25</v>
      </c>
      <c r="B58">
        <f>_xlfn.QUARTILE.INC(B$2:B$31,3)-_xlfn.QUARTILE.INC(B$2:B$31,2)</f>
        <v>0.75</v>
      </c>
      <c r="C58">
        <f t="shared" ref="C58:Z58" si="3">_xlfn.QUARTILE.INC(C$2:C$31,3)-_xlfn.QUARTILE.INC(C$2:C$31,2)</f>
        <v>0</v>
      </c>
      <c r="D58">
        <f t="shared" si="3"/>
        <v>1.75</v>
      </c>
      <c r="E58">
        <f t="shared" si="3"/>
        <v>1</v>
      </c>
      <c r="F58">
        <f t="shared" si="3"/>
        <v>1</v>
      </c>
      <c r="G58">
        <f t="shared" si="3"/>
        <v>0</v>
      </c>
      <c r="H58">
        <f t="shared" si="3"/>
        <v>3</v>
      </c>
      <c r="I58">
        <f t="shared" si="3"/>
        <v>1</v>
      </c>
      <c r="J58">
        <f t="shared" si="3"/>
        <v>2.75</v>
      </c>
      <c r="K58">
        <f t="shared" si="3"/>
        <v>1.5</v>
      </c>
      <c r="L58">
        <f t="shared" si="3"/>
        <v>2.75</v>
      </c>
      <c r="M58">
        <f t="shared" si="3"/>
        <v>1.75</v>
      </c>
      <c r="N58">
        <f t="shared" si="3"/>
        <v>1</v>
      </c>
      <c r="O58">
        <f t="shared" si="3"/>
        <v>1</v>
      </c>
      <c r="P58">
        <f t="shared" si="3"/>
        <v>4.25</v>
      </c>
      <c r="Q58">
        <f t="shared" si="3"/>
        <v>2</v>
      </c>
      <c r="R58">
        <f t="shared" si="3"/>
        <v>1</v>
      </c>
      <c r="S58">
        <f t="shared" si="3"/>
        <v>0</v>
      </c>
      <c r="T58">
        <f t="shared" si="3"/>
        <v>1</v>
      </c>
      <c r="U58">
        <f t="shared" si="3"/>
        <v>1</v>
      </c>
      <c r="V58">
        <f t="shared" si="3"/>
        <v>1</v>
      </c>
      <c r="W58">
        <f t="shared" si="3"/>
        <v>1</v>
      </c>
      <c r="X58">
        <f t="shared" si="3"/>
        <v>3</v>
      </c>
      <c r="Y58">
        <f t="shared" si="3"/>
        <v>2.75</v>
      </c>
      <c r="Z58">
        <f t="shared" si="3"/>
        <v>2</v>
      </c>
    </row>
    <row r="59" spans="1:26" x14ac:dyDescent="0.25">
      <c r="A59">
        <f>_xlfn.QUARTILE.INC(A$2:A$53,4)-_xlfn.QUARTILE.INC(A$2:A$53,3)</f>
        <v>122.75</v>
      </c>
      <c r="B59">
        <f>_xlfn.QUARTILE.INC(B$2:B$31,4)-_xlfn.QUARTILE.INC(B$2:B$31,3)</f>
        <v>12.25</v>
      </c>
      <c r="C59">
        <f t="shared" ref="C59:Z59" si="4">_xlfn.QUARTILE.INC(C$2:C$31,4)-_xlfn.QUARTILE.INC(C$2:C$31,3)</f>
        <v>0</v>
      </c>
      <c r="D59">
        <f t="shared" si="4"/>
        <v>12.25</v>
      </c>
      <c r="E59">
        <f t="shared" si="4"/>
        <v>6</v>
      </c>
      <c r="F59">
        <f t="shared" si="4"/>
        <v>2</v>
      </c>
      <c r="G59">
        <f t="shared" si="4"/>
        <v>6</v>
      </c>
      <c r="H59">
        <f t="shared" si="4"/>
        <v>4</v>
      </c>
      <c r="I59">
        <f t="shared" si="4"/>
        <v>4</v>
      </c>
      <c r="J59">
        <f t="shared" si="4"/>
        <v>4.25</v>
      </c>
      <c r="K59">
        <f t="shared" si="4"/>
        <v>4</v>
      </c>
      <c r="L59">
        <f t="shared" si="4"/>
        <v>4.25</v>
      </c>
      <c r="M59">
        <f t="shared" si="4"/>
        <v>7.25</v>
      </c>
      <c r="N59">
        <f t="shared" si="4"/>
        <v>5</v>
      </c>
      <c r="O59">
        <f t="shared" si="4"/>
        <v>4</v>
      </c>
      <c r="P59">
        <f t="shared" si="4"/>
        <v>19.25</v>
      </c>
      <c r="Q59">
        <f t="shared" si="4"/>
        <v>8</v>
      </c>
      <c r="R59">
        <f t="shared" si="4"/>
        <v>3</v>
      </c>
      <c r="S59">
        <f t="shared" si="4"/>
        <v>2</v>
      </c>
      <c r="T59">
        <f t="shared" si="4"/>
        <v>4</v>
      </c>
      <c r="U59">
        <f t="shared" si="4"/>
        <v>5</v>
      </c>
      <c r="V59">
        <f t="shared" si="4"/>
        <v>2</v>
      </c>
      <c r="W59">
        <f t="shared" si="4"/>
        <v>3</v>
      </c>
      <c r="X59">
        <f t="shared" si="4"/>
        <v>4</v>
      </c>
      <c r="Y59">
        <f t="shared" si="4"/>
        <v>4.25</v>
      </c>
      <c r="Z59">
        <f t="shared" si="4"/>
        <v>5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zoomScale="55" zoomScaleNormal="55" workbookViewId="0">
      <selection activeCell="A54" sqref="A54"/>
    </sheetView>
  </sheetViews>
  <sheetFormatPr baseColWidth="10" defaultRowHeight="15" x14ac:dyDescent="0.25"/>
  <cols>
    <col min="1" max="1" width="6.7109375" bestFit="1" customWidth="1"/>
    <col min="2" max="2" width="11.85546875" bestFit="1" customWidth="1"/>
    <col min="3" max="3" width="6.42578125" bestFit="1" customWidth="1"/>
    <col min="4" max="7" width="9.28515625" bestFit="1" customWidth="1"/>
    <col min="8" max="26" width="10.28515625" bestFit="1" customWidth="1"/>
  </cols>
  <sheetData>
    <row r="1" spans="1:26" x14ac:dyDescent="0.25">
      <c r="A1" t="s">
        <v>1442</v>
      </c>
      <c r="B1" t="s">
        <v>1443</v>
      </c>
      <c r="C1" t="s">
        <v>1444</v>
      </c>
      <c r="D1" t="s">
        <v>1445</v>
      </c>
      <c r="E1" t="s">
        <v>1446</v>
      </c>
      <c r="F1" t="s">
        <v>1447</v>
      </c>
      <c r="G1" t="s">
        <v>1448</v>
      </c>
      <c r="H1" t="s">
        <v>1449</v>
      </c>
      <c r="I1" t="s">
        <v>1450</v>
      </c>
      <c r="J1" t="s">
        <v>1451</v>
      </c>
      <c r="K1" t="s">
        <v>1452</v>
      </c>
      <c r="L1" t="s">
        <v>1453</v>
      </c>
      <c r="M1" t="s">
        <v>1454</v>
      </c>
      <c r="N1" t="s">
        <v>1455</v>
      </c>
      <c r="O1" t="s">
        <v>1456</v>
      </c>
      <c r="P1" t="s">
        <v>1457</v>
      </c>
      <c r="Q1" t="s">
        <v>1458</v>
      </c>
      <c r="R1" t="s">
        <v>1459</v>
      </c>
      <c r="S1" t="s">
        <v>1460</v>
      </c>
      <c r="T1" t="s">
        <v>1461</v>
      </c>
      <c r="U1" t="s">
        <v>1462</v>
      </c>
      <c r="V1" t="s">
        <v>1463</v>
      </c>
      <c r="W1" t="s">
        <v>1464</v>
      </c>
      <c r="X1" t="s">
        <v>1465</v>
      </c>
      <c r="Y1" t="s">
        <v>1466</v>
      </c>
      <c r="Z1" t="s">
        <v>1467</v>
      </c>
    </row>
    <row r="2" spans="1:26" x14ac:dyDescent="0.25">
      <c r="A2">
        <v>22</v>
      </c>
      <c r="B2">
        <v>23</v>
      </c>
      <c r="C2">
        <v>0</v>
      </c>
      <c r="D2">
        <v>28</v>
      </c>
      <c r="E2">
        <v>25</v>
      </c>
      <c r="F2">
        <v>4</v>
      </c>
      <c r="G2">
        <v>7</v>
      </c>
      <c r="H2">
        <v>12</v>
      </c>
      <c r="I2">
        <v>44</v>
      </c>
      <c r="J2">
        <v>43</v>
      </c>
      <c r="K2">
        <v>16</v>
      </c>
      <c r="L2">
        <v>10</v>
      </c>
      <c r="M2">
        <v>4</v>
      </c>
      <c r="N2">
        <v>5</v>
      </c>
      <c r="O2">
        <v>0</v>
      </c>
      <c r="P2">
        <v>7</v>
      </c>
      <c r="Q2">
        <v>7</v>
      </c>
      <c r="R2">
        <v>17</v>
      </c>
      <c r="S2">
        <v>56</v>
      </c>
      <c r="T2">
        <v>37</v>
      </c>
      <c r="U2">
        <v>18</v>
      </c>
      <c r="V2">
        <v>9</v>
      </c>
      <c r="W2">
        <v>19</v>
      </c>
      <c r="X2">
        <v>41</v>
      </c>
      <c r="Y2">
        <v>56</v>
      </c>
      <c r="Z2">
        <v>30</v>
      </c>
    </row>
    <row r="3" spans="1:26" x14ac:dyDescent="0.25">
      <c r="A3">
        <v>49</v>
      </c>
      <c r="B3">
        <v>72</v>
      </c>
      <c r="C3">
        <v>0</v>
      </c>
      <c r="D3">
        <v>21</v>
      </c>
      <c r="E3">
        <v>67</v>
      </c>
      <c r="F3">
        <v>4</v>
      </c>
      <c r="G3">
        <v>13</v>
      </c>
      <c r="H3">
        <v>1</v>
      </c>
      <c r="I3">
        <v>36</v>
      </c>
      <c r="J3">
        <v>11</v>
      </c>
      <c r="K3">
        <v>18</v>
      </c>
      <c r="L3">
        <v>32</v>
      </c>
      <c r="M3">
        <v>15</v>
      </c>
      <c r="N3">
        <v>0</v>
      </c>
      <c r="O3">
        <v>1</v>
      </c>
      <c r="P3">
        <v>2</v>
      </c>
      <c r="Q3">
        <v>12</v>
      </c>
      <c r="R3">
        <v>12</v>
      </c>
      <c r="S3">
        <v>18</v>
      </c>
      <c r="T3">
        <v>15</v>
      </c>
      <c r="U3">
        <v>22</v>
      </c>
      <c r="V3">
        <v>8</v>
      </c>
      <c r="W3">
        <v>18</v>
      </c>
      <c r="X3">
        <v>51</v>
      </c>
      <c r="Y3">
        <v>42</v>
      </c>
      <c r="Z3">
        <v>43</v>
      </c>
    </row>
    <row r="4" spans="1:26" x14ac:dyDescent="0.25">
      <c r="A4">
        <v>122</v>
      </c>
      <c r="B4">
        <v>84</v>
      </c>
      <c r="C4">
        <v>0</v>
      </c>
      <c r="D4">
        <v>15</v>
      </c>
      <c r="E4">
        <v>35</v>
      </c>
      <c r="F4">
        <v>6</v>
      </c>
      <c r="G4">
        <v>14</v>
      </c>
      <c r="H4">
        <v>4</v>
      </c>
      <c r="I4">
        <v>16</v>
      </c>
      <c r="J4">
        <v>27</v>
      </c>
      <c r="K4">
        <v>34</v>
      </c>
      <c r="L4">
        <v>26</v>
      </c>
      <c r="M4">
        <v>5</v>
      </c>
      <c r="N4">
        <v>11</v>
      </c>
      <c r="O4">
        <v>3</v>
      </c>
      <c r="P4">
        <v>6</v>
      </c>
      <c r="Q4">
        <v>7</v>
      </c>
      <c r="R4">
        <v>17</v>
      </c>
      <c r="S4">
        <v>10</v>
      </c>
      <c r="T4">
        <v>40</v>
      </c>
      <c r="U4">
        <v>31</v>
      </c>
      <c r="V4">
        <v>8</v>
      </c>
      <c r="W4">
        <v>15</v>
      </c>
      <c r="X4">
        <v>19</v>
      </c>
      <c r="Y4">
        <v>47</v>
      </c>
      <c r="Z4">
        <v>43</v>
      </c>
    </row>
    <row r="5" spans="1:26" x14ac:dyDescent="0.25">
      <c r="A5">
        <v>42</v>
      </c>
      <c r="B5">
        <v>65</v>
      </c>
      <c r="C5">
        <v>0</v>
      </c>
      <c r="D5">
        <v>7</v>
      </c>
      <c r="E5">
        <v>105</v>
      </c>
      <c r="F5">
        <v>5</v>
      </c>
      <c r="G5">
        <v>4</v>
      </c>
      <c r="H5">
        <v>7</v>
      </c>
      <c r="I5">
        <v>5</v>
      </c>
      <c r="J5">
        <v>7</v>
      </c>
      <c r="K5">
        <v>49</v>
      </c>
      <c r="L5">
        <v>29</v>
      </c>
      <c r="M5">
        <v>9</v>
      </c>
      <c r="N5">
        <v>2</v>
      </c>
      <c r="O5">
        <v>1</v>
      </c>
      <c r="P5">
        <v>5</v>
      </c>
      <c r="Q5">
        <v>17</v>
      </c>
      <c r="R5">
        <v>24</v>
      </c>
      <c r="S5">
        <v>12</v>
      </c>
      <c r="T5">
        <v>52</v>
      </c>
      <c r="U5">
        <v>38</v>
      </c>
      <c r="V5">
        <v>5</v>
      </c>
      <c r="W5">
        <v>25</v>
      </c>
      <c r="X5">
        <v>49</v>
      </c>
      <c r="Y5">
        <v>30</v>
      </c>
      <c r="Z5">
        <v>18</v>
      </c>
    </row>
    <row r="6" spans="1:26" x14ac:dyDescent="0.25">
      <c r="A6">
        <v>55</v>
      </c>
      <c r="B6">
        <v>18</v>
      </c>
      <c r="C6">
        <v>0</v>
      </c>
      <c r="D6">
        <v>15</v>
      </c>
      <c r="E6">
        <v>30</v>
      </c>
      <c r="F6">
        <v>24</v>
      </c>
      <c r="G6">
        <v>14</v>
      </c>
      <c r="H6">
        <v>7</v>
      </c>
      <c r="I6">
        <v>10</v>
      </c>
      <c r="J6">
        <v>12</v>
      </c>
      <c r="K6">
        <v>13</v>
      </c>
      <c r="L6">
        <v>18</v>
      </c>
      <c r="M6">
        <v>2</v>
      </c>
      <c r="N6">
        <v>1</v>
      </c>
      <c r="O6">
        <v>7</v>
      </c>
      <c r="P6">
        <v>8</v>
      </c>
      <c r="Q6">
        <v>11</v>
      </c>
      <c r="R6">
        <v>18</v>
      </c>
      <c r="S6">
        <v>27</v>
      </c>
      <c r="T6">
        <v>9</v>
      </c>
      <c r="U6">
        <v>54</v>
      </c>
      <c r="V6">
        <v>5</v>
      </c>
      <c r="W6">
        <v>23</v>
      </c>
      <c r="X6">
        <v>17</v>
      </c>
      <c r="Y6">
        <v>18</v>
      </c>
      <c r="Z6">
        <v>60</v>
      </c>
    </row>
    <row r="7" spans="1:26" x14ac:dyDescent="0.25">
      <c r="A7">
        <v>99</v>
      </c>
      <c r="B7">
        <v>44</v>
      </c>
      <c r="C7">
        <v>0</v>
      </c>
      <c r="D7">
        <v>44</v>
      </c>
      <c r="E7">
        <v>47</v>
      </c>
      <c r="F7">
        <v>17</v>
      </c>
      <c r="G7">
        <v>0</v>
      </c>
      <c r="H7">
        <v>9</v>
      </c>
      <c r="I7">
        <v>28</v>
      </c>
      <c r="J7">
        <v>35</v>
      </c>
      <c r="K7">
        <v>11</v>
      </c>
      <c r="L7">
        <v>36</v>
      </c>
      <c r="M7">
        <v>7</v>
      </c>
      <c r="N7">
        <v>3</v>
      </c>
      <c r="O7">
        <v>1</v>
      </c>
      <c r="P7">
        <v>6</v>
      </c>
      <c r="Q7">
        <v>6</v>
      </c>
      <c r="R7">
        <v>25</v>
      </c>
      <c r="S7">
        <v>10</v>
      </c>
      <c r="T7">
        <v>23</v>
      </c>
      <c r="U7">
        <v>14</v>
      </c>
      <c r="V7">
        <v>7</v>
      </c>
      <c r="W7">
        <v>19</v>
      </c>
      <c r="X7">
        <v>31</v>
      </c>
      <c r="Y7">
        <v>62</v>
      </c>
      <c r="Z7">
        <v>40</v>
      </c>
    </row>
    <row r="8" spans="1:26" x14ac:dyDescent="0.25">
      <c r="A8">
        <v>58</v>
      </c>
      <c r="B8">
        <v>32</v>
      </c>
      <c r="C8">
        <v>0</v>
      </c>
      <c r="D8">
        <v>86</v>
      </c>
      <c r="E8">
        <v>62</v>
      </c>
      <c r="F8">
        <v>1</v>
      </c>
      <c r="G8">
        <v>2</v>
      </c>
      <c r="H8">
        <v>12</v>
      </c>
      <c r="I8">
        <v>6</v>
      </c>
      <c r="J8">
        <v>15</v>
      </c>
      <c r="K8">
        <v>23</v>
      </c>
      <c r="L8">
        <v>31</v>
      </c>
      <c r="M8">
        <v>4</v>
      </c>
      <c r="N8">
        <v>4</v>
      </c>
      <c r="O8">
        <v>0</v>
      </c>
      <c r="P8">
        <v>4</v>
      </c>
      <c r="Q8">
        <v>4</v>
      </c>
      <c r="R8">
        <v>20</v>
      </c>
      <c r="S8">
        <v>17</v>
      </c>
      <c r="T8">
        <v>58</v>
      </c>
      <c r="U8">
        <v>27</v>
      </c>
      <c r="V8">
        <v>7</v>
      </c>
      <c r="W8">
        <v>25</v>
      </c>
      <c r="X8">
        <v>39</v>
      </c>
      <c r="Y8">
        <v>49</v>
      </c>
      <c r="Z8">
        <v>31</v>
      </c>
    </row>
    <row r="9" spans="1:26" x14ac:dyDescent="0.25">
      <c r="A9">
        <v>51</v>
      </c>
      <c r="B9">
        <v>44</v>
      </c>
      <c r="C9">
        <v>0</v>
      </c>
      <c r="D9">
        <v>15</v>
      </c>
      <c r="E9">
        <v>51</v>
      </c>
      <c r="F9">
        <v>7</v>
      </c>
      <c r="G9">
        <v>8</v>
      </c>
      <c r="H9">
        <v>5</v>
      </c>
      <c r="I9">
        <v>11</v>
      </c>
      <c r="J9">
        <v>13</v>
      </c>
      <c r="K9">
        <v>44</v>
      </c>
      <c r="L9">
        <v>7</v>
      </c>
      <c r="M9">
        <v>6</v>
      </c>
      <c r="N9">
        <v>3</v>
      </c>
      <c r="O9">
        <v>1</v>
      </c>
      <c r="P9">
        <v>6</v>
      </c>
      <c r="Q9">
        <v>4</v>
      </c>
      <c r="R9">
        <v>26</v>
      </c>
      <c r="S9">
        <v>37</v>
      </c>
      <c r="T9">
        <v>26</v>
      </c>
      <c r="U9">
        <v>36</v>
      </c>
      <c r="V9">
        <v>10</v>
      </c>
      <c r="W9">
        <v>13</v>
      </c>
      <c r="X9">
        <v>54</v>
      </c>
      <c r="Y9">
        <v>38</v>
      </c>
      <c r="Z9">
        <v>110</v>
      </c>
    </row>
    <row r="10" spans="1:26" x14ac:dyDescent="0.25">
      <c r="A10">
        <v>79</v>
      </c>
      <c r="B10">
        <v>44</v>
      </c>
      <c r="C10">
        <v>0</v>
      </c>
      <c r="D10">
        <v>50</v>
      </c>
      <c r="E10">
        <v>98</v>
      </c>
      <c r="F10">
        <v>12</v>
      </c>
      <c r="G10">
        <v>6</v>
      </c>
      <c r="H10">
        <v>3</v>
      </c>
      <c r="I10">
        <v>21</v>
      </c>
      <c r="J10">
        <v>33</v>
      </c>
      <c r="K10">
        <v>41</v>
      </c>
      <c r="L10">
        <v>12</v>
      </c>
      <c r="M10">
        <v>1</v>
      </c>
      <c r="N10">
        <v>0</v>
      </c>
      <c r="O10">
        <v>0</v>
      </c>
      <c r="P10">
        <v>4</v>
      </c>
      <c r="Q10">
        <v>6</v>
      </c>
      <c r="R10">
        <v>24</v>
      </c>
      <c r="S10">
        <v>37</v>
      </c>
      <c r="T10">
        <v>52</v>
      </c>
      <c r="U10">
        <v>29</v>
      </c>
      <c r="V10">
        <v>15</v>
      </c>
      <c r="W10">
        <v>40</v>
      </c>
      <c r="X10">
        <v>58</v>
      </c>
      <c r="Y10">
        <v>30</v>
      </c>
      <c r="Z10">
        <v>31</v>
      </c>
    </row>
    <row r="11" spans="1:26" x14ac:dyDescent="0.25">
      <c r="A11">
        <v>109</v>
      </c>
      <c r="B11">
        <v>36</v>
      </c>
      <c r="C11">
        <v>0</v>
      </c>
      <c r="D11">
        <v>19</v>
      </c>
      <c r="E11">
        <v>9</v>
      </c>
      <c r="F11">
        <v>8</v>
      </c>
      <c r="G11">
        <v>8</v>
      </c>
      <c r="H11">
        <v>18</v>
      </c>
      <c r="I11">
        <v>7</v>
      </c>
      <c r="J11">
        <v>42</v>
      </c>
      <c r="K11">
        <v>42</v>
      </c>
      <c r="L11">
        <v>7</v>
      </c>
      <c r="M11">
        <v>10</v>
      </c>
      <c r="N11">
        <v>3</v>
      </c>
      <c r="O11">
        <v>0</v>
      </c>
      <c r="P11">
        <v>6</v>
      </c>
      <c r="Q11">
        <v>2</v>
      </c>
      <c r="R11">
        <v>18</v>
      </c>
      <c r="S11">
        <v>14</v>
      </c>
      <c r="T11">
        <v>27</v>
      </c>
      <c r="U11">
        <v>15</v>
      </c>
      <c r="V11">
        <v>5</v>
      </c>
      <c r="W11">
        <v>12</v>
      </c>
      <c r="X11">
        <v>35</v>
      </c>
      <c r="Y11">
        <v>30</v>
      </c>
      <c r="Z11">
        <v>45</v>
      </c>
    </row>
    <row r="12" spans="1:26" x14ac:dyDescent="0.25">
      <c r="A12">
        <v>43</v>
      </c>
      <c r="B12">
        <v>49</v>
      </c>
      <c r="C12">
        <v>0</v>
      </c>
      <c r="D12">
        <v>28</v>
      </c>
      <c r="E12">
        <v>16</v>
      </c>
      <c r="F12">
        <v>20</v>
      </c>
      <c r="G12">
        <v>13</v>
      </c>
      <c r="H12">
        <v>7</v>
      </c>
      <c r="I12">
        <v>10</v>
      </c>
      <c r="J12">
        <v>6</v>
      </c>
      <c r="K12">
        <v>42</v>
      </c>
      <c r="L12">
        <v>21</v>
      </c>
      <c r="M12">
        <v>8</v>
      </c>
      <c r="N12">
        <v>30</v>
      </c>
      <c r="O12">
        <v>1</v>
      </c>
      <c r="P12">
        <v>5</v>
      </c>
      <c r="Q12">
        <v>7</v>
      </c>
      <c r="R12">
        <v>11</v>
      </c>
      <c r="S12">
        <v>21</v>
      </c>
      <c r="T12">
        <v>80</v>
      </c>
      <c r="U12">
        <v>30</v>
      </c>
      <c r="V12">
        <v>20</v>
      </c>
      <c r="W12">
        <v>18</v>
      </c>
      <c r="X12">
        <v>25</v>
      </c>
      <c r="Y12">
        <v>39</v>
      </c>
      <c r="Z12">
        <v>54</v>
      </c>
    </row>
    <row r="13" spans="1:26" x14ac:dyDescent="0.25">
      <c r="A13">
        <v>59</v>
      </c>
      <c r="B13">
        <v>20</v>
      </c>
      <c r="C13">
        <v>0</v>
      </c>
      <c r="D13">
        <v>19</v>
      </c>
      <c r="E13">
        <v>31</v>
      </c>
      <c r="F13">
        <v>21</v>
      </c>
      <c r="G13">
        <v>7</v>
      </c>
      <c r="H13">
        <v>12</v>
      </c>
      <c r="I13">
        <v>15</v>
      </c>
      <c r="J13">
        <v>52</v>
      </c>
      <c r="K13">
        <v>7</v>
      </c>
      <c r="L13">
        <v>47</v>
      </c>
      <c r="M13">
        <v>11</v>
      </c>
      <c r="N13">
        <v>5</v>
      </c>
      <c r="O13">
        <v>0</v>
      </c>
      <c r="P13">
        <v>5</v>
      </c>
      <c r="Q13">
        <v>5</v>
      </c>
      <c r="R13">
        <v>26</v>
      </c>
      <c r="S13">
        <v>26</v>
      </c>
      <c r="T13">
        <v>44</v>
      </c>
      <c r="U13">
        <v>23</v>
      </c>
      <c r="V13">
        <v>11</v>
      </c>
      <c r="W13">
        <v>15</v>
      </c>
      <c r="X13">
        <v>29</v>
      </c>
      <c r="Y13">
        <v>26</v>
      </c>
      <c r="Z13">
        <v>43</v>
      </c>
    </row>
    <row r="14" spans="1:26" x14ac:dyDescent="0.25">
      <c r="A14">
        <v>77</v>
      </c>
      <c r="B14">
        <v>105</v>
      </c>
      <c r="C14">
        <v>0</v>
      </c>
      <c r="D14">
        <v>19</v>
      </c>
      <c r="E14">
        <v>10</v>
      </c>
      <c r="F14">
        <v>6</v>
      </c>
      <c r="G14">
        <v>14</v>
      </c>
      <c r="H14">
        <v>1</v>
      </c>
      <c r="I14">
        <v>5</v>
      </c>
      <c r="J14">
        <v>36</v>
      </c>
      <c r="K14">
        <v>33</v>
      </c>
      <c r="L14">
        <v>10</v>
      </c>
      <c r="M14">
        <v>3</v>
      </c>
      <c r="N14">
        <v>0</v>
      </c>
      <c r="O14">
        <v>0</v>
      </c>
      <c r="P14">
        <v>5</v>
      </c>
      <c r="Q14">
        <v>10</v>
      </c>
      <c r="R14">
        <v>17</v>
      </c>
      <c r="S14">
        <v>4</v>
      </c>
      <c r="T14">
        <v>20</v>
      </c>
      <c r="U14">
        <v>35</v>
      </c>
      <c r="V14">
        <v>8</v>
      </c>
      <c r="W14">
        <v>13</v>
      </c>
      <c r="X14">
        <v>49</v>
      </c>
      <c r="Y14">
        <v>66</v>
      </c>
      <c r="Z14">
        <v>60</v>
      </c>
    </row>
    <row r="15" spans="1:26" x14ac:dyDescent="0.25">
      <c r="A15">
        <v>32</v>
      </c>
      <c r="B15">
        <v>54</v>
      </c>
      <c r="C15">
        <v>0</v>
      </c>
      <c r="D15">
        <v>22</v>
      </c>
      <c r="E15">
        <v>54</v>
      </c>
      <c r="F15">
        <v>24</v>
      </c>
      <c r="G15">
        <v>8</v>
      </c>
      <c r="H15">
        <v>8</v>
      </c>
      <c r="I15">
        <v>5</v>
      </c>
      <c r="J15">
        <v>0</v>
      </c>
      <c r="K15">
        <v>10</v>
      </c>
      <c r="L15">
        <v>9</v>
      </c>
      <c r="M15">
        <v>3</v>
      </c>
      <c r="N15">
        <v>4</v>
      </c>
      <c r="O15">
        <v>0</v>
      </c>
      <c r="P15">
        <v>7</v>
      </c>
      <c r="Q15">
        <v>10</v>
      </c>
      <c r="R15">
        <v>15</v>
      </c>
      <c r="S15">
        <v>20</v>
      </c>
      <c r="T15">
        <v>16</v>
      </c>
      <c r="U15">
        <v>31</v>
      </c>
      <c r="V15">
        <v>17</v>
      </c>
      <c r="W15">
        <v>19</v>
      </c>
      <c r="X15">
        <v>31</v>
      </c>
      <c r="Y15">
        <v>29</v>
      </c>
      <c r="Z15">
        <v>69</v>
      </c>
    </row>
    <row r="16" spans="1:26" x14ac:dyDescent="0.25">
      <c r="A16">
        <v>18</v>
      </c>
      <c r="B16">
        <v>77</v>
      </c>
      <c r="C16">
        <v>0</v>
      </c>
      <c r="D16">
        <v>10</v>
      </c>
      <c r="E16">
        <v>24</v>
      </c>
      <c r="F16">
        <v>32</v>
      </c>
      <c r="G16">
        <v>13</v>
      </c>
      <c r="H16">
        <v>3</v>
      </c>
      <c r="I16">
        <v>31</v>
      </c>
      <c r="J16">
        <v>11</v>
      </c>
      <c r="K16">
        <v>18</v>
      </c>
      <c r="L16">
        <v>19</v>
      </c>
      <c r="M16">
        <v>9</v>
      </c>
      <c r="N16">
        <v>8</v>
      </c>
      <c r="O16">
        <v>1</v>
      </c>
      <c r="P16">
        <v>8</v>
      </c>
      <c r="Q16">
        <v>9</v>
      </c>
      <c r="R16">
        <v>33</v>
      </c>
      <c r="S16">
        <v>23</v>
      </c>
      <c r="T16">
        <v>46</v>
      </c>
      <c r="U16">
        <v>26</v>
      </c>
      <c r="V16">
        <v>17</v>
      </c>
      <c r="W16">
        <v>14</v>
      </c>
      <c r="X16">
        <v>34</v>
      </c>
      <c r="Y16">
        <v>48</v>
      </c>
      <c r="Z16">
        <v>25</v>
      </c>
    </row>
    <row r="17" spans="1:26" x14ac:dyDescent="0.25">
      <c r="A17">
        <v>57</v>
      </c>
      <c r="B17">
        <v>65</v>
      </c>
      <c r="C17">
        <v>0</v>
      </c>
      <c r="D17">
        <v>24</v>
      </c>
      <c r="E17">
        <v>48</v>
      </c>
      <c r="F17">
        <v>18</v>
      </c>
      <c r="G17">
        <v>14</v>
      </c>
      <c r="H17">
        <v>4</v>
      </c>
      <c r="I17">
        <v>6</v>
      </c>
      <c r="J17">
        <v>10</v>
      </c>
      <c r="K17">
        <v>15</v>
      </c>
      <c r="L17">
        <v>9</v>
      </c>
      <c r="M17">
        <v>6</v>
      </c>
      <c r="N17">
        <v>3</v>
      </c>
      <c r="O17">
        <v>0</v>
      </c>
      <c r="P17">
        <v>6</v>
      </c>
      <c r="Q17">
        <v>9</v>
      </c>
      <c r="R17">
        <v>22</v>
      </c>
      <c r="S17">
        <v>16</v>
      </c>
      <c r="T17">
        <v>46</v>
      </c>
      <c r="U17">
        <v>18</v>
      </c>
      <c r="V17">
        <v>14</v>
      </c>
      <c r="W17">
        <v>17</v>
      </c>
      <c r="X17">
        <v>33</v>
      </c>
      <c r="Y17">
        <v>79</v>
      </c>
      <c r="Z17">
        <v>37</v>
      </c>
    </row>
    <row r="18" spans="1:26" x14ac:dyDescent="0.25">
      <c r="A18">
        <v>93</v>
      </c>
      <c r="B18">
        <v>78</v>
      </c>
      <c r="C18">
        <v>0</v>
      </c>
      <c r="D18">
        <v>3</v>
      </c>
      <c r="E18">
        <v>16</v>
      </c>
      <c r="F18">
        <v>14</v>
      </c>
      <c r="G18">
        <v>13</v>
      </c>
      <c r="H18">
        <v>7</v>
      </c>
      <c r="I18">
        <v>9</v>
      </c>
      <c r="J18">
        <v>5</v>
      </c>
      <c r="K18">
        <v>39</v>
      </c>
      <c r="L18">
        <v>15</v>
      </c>
      <c r="M18">
        <v>11</v>
      </c>
      <c r="N18">
        <v>3</v>
      </c>
      <c r="O18">
        <v>0</v>
      </c>
      <c r="P18">
        <v>5</v>
      </c>
      <c r="Q18">
        <v>4</v>
      </c>
      <c r="R18">
        <v>14</v>
      </c>
      <c r="S18">
        <v>24</v>
      </c>
      <c r="T18">
        <v>49</v>
      </c>
      <c r="U18">
        <v>19</v>
      </c>
      <c r="V18">
        <v>14</v>
      </c>
      <c r="W18">
        <v>24</v>
      </c>
      <c r="X18">
        <v>33</v>
      </c>
      <c r="Y18">
        <v>26</v>
      </c>
      <c r="Z18">
        <v>37</v>
      </c>
    </row>
    <row r="19" spans="1:26" x14ac:dyDescent="0.25">
      <c r="A19">
        <v>27</v>
      </c>
      <c r="B19">
        <v>66</v>
      </c>
      <c r="C19">
        <v>0</v>
      </c>
      <c r="D19">
        <v>4</v>
      </c>
      <c r="E19">
        <v>18</v>
      </c>
      <c r="F19">
        <v>10</v>
      </c>
      <c r="G19">
        <v>7</v>
      </c>
      <c r="H19">
        <v>5</v>
      </c>
      <c r="I19">
        <v>23</v>
      </c>
      <c r="J19">
        <v>12</v>
      </c>
      <c r="K19">
        <v>27</v>
      </c>
      <c r="L19">
        <v>10</v>
      </c>
      <c r="M19">
        <v>3</v>
      </c>
      <c r="N19">
        <v>7</v>
      </c>
      <c r="O19">
        <v>4</v>
      </c>
      <c r="P19">
        <v>8</v>
      </c>
      <c r="Q19">
        <v>6</v>
      </c>
      <c r="R19">
        <v>10</v>
      </c>
      <c r="S19">
        <v>17</v>
      </c>
      <c r="T19">
        <v>32</v>
      </c>
      <c r="U19">
        <v>20</v>
      </c>
      <c r="V19">
        <v>9</v>
      </c>
      <c r="W19">
        <v>12</v>
      </c>
      <c r="X19">
        <v>41</v>
      </c>
      <c r="Y19">
        <v>32</v>
      </c>
      <c r="Z19">
        <v>29</v>
      </c>
    </row>
    <row r="20" spans="1:26" x14ac:dyDescent="0.25">
      <c r="A20">
        <v>63</v>
      </c>
      <c r="B20">
        <v>58</v>
      </c>
      <c r="C20">
        <v>1</v>
      </c>
      <c r="D20">
        <v>28</v>
      </c>
      <c r="E20">
        <v>23</v>
      </c>
      <c r="F20">
        <v>28</v>
      </c>
      <c r="G20">
        <v>5</v>
      </c>
      <c r="H20">
        <v>1</v>
      </c>
      <c r="I20">
        <v>58</v>
      </c>
      <c r="J20">
        <v>8</v>
      </c>
      <c r="K20">
        <v>14</v>
      </c>
      <c r="L20">
        <v>13</v>
      </c>
      <c r="M20">
        <v>9</v>
      </c>
      <c r="N20">
        <v>2</v>
      </c>
      <c r="O20">
        <v>0</v>
      </c>
      <c r="P20">
        <v>6</v>
      </c>
      <c r="Q20">
        <v>8</v>
      </c>
      <c r="R20">
        <v>20</v>
      </c>
      <c r="S20">
        <v>33</v>
      </c>
      <c r="T20">
        <v>38</v>
      </c>
      <c r="U20">
        <v>60</v>
      </c>
      <c r="V20">
        <v>14</v>
      </c>
      <c r="W20">
        <v>14</v>
      </c>
      <c r="X20">
        <v>48</v>
      </c>
      <c r="Y20">
        <v>39</v>
      </c>
      <c r="Z20">
        <v>54</v>
      </c>
    </row>
    <row r="21" spans="1:26" x14ac:dyDescent="0.25">
      <c r="A21">
        <v>59</v>
      </c>
      <c r="B21">
        <v>35</v>
      </c>
      <c r="C21">
        <v>0</v>
      </c>
      <c r="D21">
        <v>14</v>
      </c>
      <c r="E21">
        <v>12</v>
      </c>
      <c r="F21">
        <v>18</v>
      </c>
      <c r="G21">
        <v>1</v>
      </c>
      <c r="H21">
        <v>10</v>
      </c>
      <c r="I21">
        <v>21</v>
      </c>
      <c r="J21">
        <v>24</v>
      </c>
      <c r="K21">
        <v>16</v>
      </c>
      <c r="L21">
        <v>10</v>
      </c>
      <c r="M21">
        <v>5</v>
      </c>
      <c r="N21">
        <v>2</v>
      </c>
      <c r="O21">
        <v>1</v>
      </c>
      <c r="P21">
        <v>3</v>
      </c>
      <c r="Q21">
        <v>9</v>
      </c>
      <c r="R21">
        <v>21</v>
      </c>
      <c r="S21">
        <v>14</v>
      </c>
      <c r="T21">
        <v>37</v>
      </c>
      <c r="U21">
        <v>34</v>
      </c>
      <c r="V21">
        <v>12</v>
      </c>
      <c r="W21">
        <v>28</v>
      </c>
      <c r="X21">
        <v>22</v>
      </c>
      <c r="Y21">
        <v>28</v>
      </c>
      <c r="Z21">
        <v>63</v>
      </c>
    </row>
    <row r="22" spans="1:26" x14ac:dyDescent="0.25">
      <c r="A22">
        <v>24</v>
      </c>
      <c r="B22">
        <v>40</v>
      </c>
      <c r="C22">
        <v>0</v>
      </c>
      <c r="D22">
        <v>36</v>
      </c>
      <c r="E22">
        <v>33</v>
      </c>
      <c r="F22">
        <v>2</v>
      </c>
      <c r="G22">
        <v>10</v>
      </c>
      <c r="H22">
        <v>4</v>
      </c>
      <c r="I22">
        <v>11</v>
      </c>
      <c r="J22">
        <v>21</v>
      </c>
      <c r="K22">
        <v>13</v>
      </c>
      <c r="L22">
        <v>12</v>
      </c>
      <c r="M22">
        <v>6</v>
      </c>
      <c r="N22">
        <v>5</v>
      </c>
      <c r="O22">
        <v>1</v>
      </c>
      <c r="P22">
        <v>2</v>
      </c>
      <c r="Q22">
        <v>9</v>
      </c>
      <c r="R22">
        <v>30</v>
      </c>
      <c r="S22">
        <v>16</v>
      </c>
      <c r="T22">
        <v>56</v>
      </c>
      <c r="U22">
        <v>34</v>
      </c>
      <c r="V22">
        <v>7</v>
      </c>
      <c r="W22">
        <v>13</v>
      </c>
      <c r="X22">
        <v>74</v>
      </c>
      <c r="Y22">
        <v>29</v>
      </c>
      <c r="Z22">
        <v>39</v>
      </c>
    </row>
    <row r="23" spans="1:26" x14ac:dyDescent="0.25">
      <c r="A23">
        <v>79</v>
      </c>
      <c r="B23">
        <v>62</v>
      </c>
      <c r="C23">
        <v>0</v>
      </c>
      <c r="D23">
        <v>38</v>
      </c>
      <c r="E23">
        <v>38</v>
      </c>
      <c r="F23">
        <v>4</v>
      </c>
      <c r="G23">
        <v>7</v>
      </c>
      <c r="H23">
        <v>5</v>
      </c>
      <c r="I23">
        <v>3</v>
      </c>
      <c r="J23">
        <v>31</v>
      </c>
      <c r="K23">
        <v>22</v>
      </c>
      <c r="L23">
        <v>26</v>
      </c>
      <c r="M23">
        <v>8</v>
      </c>
      <c r="N23">
        <v>1</v>
      </c>
      <c r="O23">
        <v>2</v>
      </c>
      <c r="P23">
        <v>3</v>
      </c>
      <c r="Q23">
        <v>6</v>
      </c>
      <c r="R23">
        <v>13</v>
      </c>
      <c r="S23">
        <v>15</v>
      </c>
      <c r="T23">
        <v>87</v>
      </c>
      <c r="U23">
        <v>36</v>
      </c>
      <c r="V23">
        <v>14</v>
      </c>
      <c r="W23">
        <v>32</v>
      </c>
      <c r="X23">
        <v>38</v>
      </c>
      <c r="Y23">
        <v>43</v>
      </c>
      <c r="Z23">
        <v>80</v>
      </c>
    </row>
    <row r="24" spans="1:26" x14ac:dyDescent="0.25">
      <c r="A24">
        <v>51</v>
      </c>
      <c r="B24">
        <v>43</v>
      </c>
      <c r="C24">
        <v>0</v>
      </c>
      <c r="D24">
        <v>64</v>
      </c>
      <c r="E24">
        <v>48</v>
      </c>
      <c r="F24">
        <v>8</v>
      </c>
      <c r="G24">
        <v>5</v>
      </c>
      <c r="H24">
        <v>35</v>
      </c>
      <c r="I24">
        <v>7</v>
      </c>
      <c r="J24">
        <v>27</v>
      </c>
      <c r="K24">
        <v>24</v>
      </c>
      <c r="L24">
        <v>11</v>
      </c>
      <c r="M24">
        <v>4</v>
      </c>
      <c r="N24">
        <v>5</v>
      </c>
      <c r="O24">
        <v>0</v>
      </c>
      <c r="P24">
        <v>7</v>
      </c>
      <c r="Q24">
        <v>8</v>
      </c>
      <c r="R24">
        <v>23</v>
      </c>
      <c r="S24">
        <v>18</v>
      </c>
      <c r="T24">
        <v>134</v>
      </c>
      <c r="U24">
        <v>20</v>
      </c>
      <c r="V24">
        <v>12</v>
      </c>
      <c r="W24">
        <v>20</v>
      </c>
      <c r="X24">
        <v>47</v>
      </c>
      <c r="Y24">
        <v>30</v>
      </c>
      <c r="Z24">
        <v>44</v>
      </c>
    </row>
    <row r="25" spans="1:26" x14ac:dyDescent="0.25">
      <c r="A25">
        <v>49</v>
      </c>
      <c r="B25">
        <v>52</v>
      </c>
      <c r="C25">
        <v>0</v>
      </c>
      <c r="D25">
        <v>11</v>
      </c>
      <c r="E25">
        <v>42</v>
      </c>
      <c r="F25">
        <v>5</v>
      </c>
      <c r="G25">
        <v>35</v>
      </c>
      <c r="H25">
        <v>0</v>
      </c>
      <c r="I25">
        <v>8</v>
      </c>
      <c r="J25">
        <v>39</v>
      </c>
      <c r="K25">
        <v>58</v>
      </c>
      <c r="L25">
        <v>8</v>
      </c>
      <c r="M25">
        <v>2</v>
      </c>
      <c r="N25">
        <v>2</v>
      </c>
      <c r="O25">
        <v>0</v>
      </c>
      <c r="P25">
        <v>0</v>
      </c>
      <c r="Q25">
        <v>9</v>
      </c>
      <c r="R25">
        <v>31</v>
      </c>
      <c r="S25">
        <v>37</v>
      </c>
      <c r="T25">
        <v>33</v>
      </c>
      <c r="U25">
        <v>21</v>
      </c>
      <c r="V25">
        <v>15</v>
      </c>
      <c r="W25">
        <v>14</v>
      </c>
      <c r="X25">
        <v>56</v>
      </c>
      <c r="Y25">
        <v>49</v>
      </c>
      <c r="Z25">
        <v>52</v>
      </c>
    </row>
    <row r="26" spans="1:26" x14ac:dyDescent="0.25">
      <c r="A26">
        <v>79</v>
      </c>
      <c r="B26">
        <v>167</v>
      </c>
      <c r="C26">
        <v>0</v>
      </c>
      <c r="D26">
        <v>16</v>
      </c>
      <c r="E26">
        <v>4</v>
      </c>
      <c r="F26">
        <v>4</v>
      </c>
      <c r="G26">
        <v>3</v>
      </c>
      <c r="H26">
        <v>7</v>
      </c>
      <c r="I26">
        <v>43</v>
      </c>
      <c r="J26">
        <v>15</v>
      </c>
      <c r="K26">
        <v>39</v>
      </c>
      <c r="L26">
        <v>19</v>
      </c>
      <c r="M26">
        <v>10</v>
      </c>
      <c r="N26">
        <v>4</v>
      </c>
      <c r="O26">
        <v>0</v>
      </c>
      <c r="P26">
        <v>7</v>
      </c>
      <c r="Q26">
        <v>16</v>
      </c>
      <c r="R26">
        <v>20</v>
      </c>
      <c r="S26">
        <v>27</v>
      </c>
      <c r="T26">
        <v>12</v>
      </c>
      <c r="U26">
        <v>41</v>
      </c>
      <c r="V26">
        <v>5</v>
      </c>
      <c r="W26">
        <v>7</v>
      </c>
      <c r="X26">
        <v>26</v>
      </c>
      <c r="Y26">
        <v>36</v>
      </c>
      <c r="Z26">
        <v>47</v>
      </c>
    </row>
    <row r="27" spans="1:26" x14ac:dyDescent="0.25">
      <c r="A27">
        <v>42</v>
      </c>
      <c r="B27">
        <v>40</v>
      </c>
      <c r="C27">
        <v>0</v>
      </c>
      <c r="D27">
        <v>13</v>
      </c>
      <c r="E27">
        <v>73</v>
      </c>
      <c r="F27">
        <v>9</v>
      </c>
      <c r="G27">
        <v>5</v>
      </c>
      <c r="H27">
        <v>13</v>
      </c>
      <c r="I27">
        <v>24</v>
      </c>
      <c r="J27">
        <v>4</v>
      </c>
      <c r="K27">
        <v>28</v>
      </c>
      <c r="L27">
        <v>22</v>
      </c>
      <c r="M27">
        <v>9</v>
      </c>
      <c r="N27">
        <v>3</v>
      </c>
      <c r="O27">
        <v>0</v>
      </c>
      <c r="P27">
        <v>6</v>
      </c>
      <c r="Q27">
        <v>8</v>
      </c>
      <c r="R27">
        <v>16</v>
      </c>
      <c r="S27">
        <v>14</v>
      </c>
      <c r="T27">
        <v>36</v>
      </c>
      <c r="U27">
        <v>47</v>
      </c>
      <c r="V27">
        <v>20</v>
      </c>
      <c r="W27">
        <v>12</v>
      </c>
      <c r="X27">
        <v>13</v>
      </c>
      <c r="Y27">
        <v>49</v>
      </c>
      <c r="Z27">
        <v>32</v>
      </c>
    </row>
    <row r="28" spans="1:26" x14ac:dyDescent="0.25">
      <c r="A28">
        <v>81</v>
      </c>
      <c r="B28">
        <v>70</v>
      </c>
      <c r="C28">
        <v>1</v>
      </c>
      <c r="D28">
        <v>15</v>
      </c>
      <c r="E28">
        <v>28</v>
      </c>
      <c r="F28">
        <v>10</v>
      </c>
      <c r="G28">
        <v>7</v>
      </c>
      <c r="H28">
        <v>11</v>
      </c>
      <c r="I28">
        <v>17</v>
      </c>
      <c r="J28">
        <v>30</v>
      </c>
      <c r="K28">
        <v>62</v>
      </c>
      <c r="L28">
        <v>9</v>
      </c>
      <c r="M28">
        <v>10</v>
      </c>
      <c r="N28">
        <v>6</v>
      </c>
      <c r="O28">
        <v>5</v>
      </c>
      <c r="P28">
        <v>5</v>
      </c>
      <c r="Q28">
        <v>10</v>
      </c>
      <c r="R28">
        <v>17</v>
      </c>
      <c r="S28">
        <v>16</v>
      </c>
      <c r="T28">
        <v>28</v>
      </c>
      <c r="U28">
        <v>46</v>
      </c>
      <c r="V28">
        <v>7</v>
      </c>
      <c r="W28">
        <v>36</v>
      </c>
      <c r="X28">
        <v>38</v>
      </c>
      <c r="Y28">
        <v>48</v>
      </c>
      <c r="Z28">
        <v>48</v>
      </c>
    </row>
    <row r="29" spans="1:26" x14ac:dyDescent="0.25">
      <c r="A29">
        <v>76</v>
      </c>
      <c r="B29">
        <v>32</v>
      </c>
      <c r="C29">
        <v>2</v>
      </c>
      <c r="D29">
        <v>25</v>
      </c>
      <c r="E29">
        <v>21</v>
      </c>
      <c r="F29">
        <v>30</v>
      </c>
      <c r="G29">
        <v>1</v>
      </c>
      <c r="H29">
        <v>9</v>
      </c>
      <c r="I29">
        <v>26</v>
      </c>
      <c r="J29">
        <v>1</v>
      </c>
      <c r="K29">
        <v>17</v>
      </c>
      <c r="L29">
        <v>17</v>
      </c>
      <c r="M29">
        <v>8</v>
      </c>
      <c r="N29">
        <v>9</v>
      </c>
      <c r="O29">
        <v>0</v>
      </c>
      <c r="P29">
        <v>8</v>
      </c>
      <c r="Q29">
        <v>1</v>
      </c>
      <c r="R29">
        <v>15</v>
      </c>
      <c r="S29">
        <v>35</v>
      </c>
      <c r="T29">
        <v>21</v>
      </c>
      <c r="U29">
        <v>17</v>
      </c>
      <c r="V29">
        <v>10</v>
      </c>
      <c r="W29">
        <v>27</v>
      </c>
      <c r="X29">
        <v>26</v>
      </c>
      <c r="Y29">
        <v>32</v>
      </c>
      <c r="Z29">
        <v>43</v>
      </c>
    </row>
    <row r="30" spans="1:26" x14ac:dyDescent="0.25">
      <c r="A30">
        <v>47</v>
      </c>
      <c r="B30">
        <v>49</v>
      </c>
      <c r="C30">
        <v>0</v>
      </c>
      <c r="D30">
        <v>53</v>
      </c>
      <c r="E30">
        <v>20</v>
      </c>
      <c r="F30">
        <v>8</v>
      </c>
      <c r="G30">
        <v>16</v>
      </c>
      <c r="H30">
        <v>4</v>
      </c>
      <c r="I30">
        <v>70</v>
      </c>
      <c r="J30">
        <v>14</v>
      </c>
      <c r="K30">
        <v>35</v>
      </c>
      <c r="L30">
        <v>14</v>
      </c>
      <c r="M30">
        <v>17</v>
      </c>
      <c r="N30">
        <v>0</v>
      </c>
      <c r="O30">
        <v>1</v>
      </c>
      <c r="P30">
        <v>5</v>
      </c>
      <c r="Q30">
        <v>8</v>
      </c>
      <c r="R30">
        <v>15</v>
      </c>
      <c r="S30">
        <v>11</v>
      </c>
      <c r="T30">
        <v>29</v>
      </c>
      <c r="U30">
        <v>9</v>
      </c>
      <c r="V30">
        <v>13</v>
      </c>
      <c r="W30">
        <v>10</v>
      </c>
      <c r="X30">
        <v>20</v>
      </c>
      <c r="Y30">
        <v>51</v>
      </c>
      <c r="Z30">
        <v>40</v>
      </c>
    </row>
    <row r="31" spans="1:26" x14ac:dyDescent="0.25">
      <c r="A31">
        <v>30</v>
      </c>
      <c r="B31">
        <v>65</v>
      </c>
      <c r="C31">
        <v>0</v>
      </c>
      <c r="D31">
        <v>3</v>
      </c>
      <c r="E31">
        <v>75</v>
      </c>
      <c r="F31">
        <v>8</v>
      </c>
      <c r="G31">
        <v>11</v>
      </c>
      <c r="H31">
        <v>7</v>
      </c>
      <c r="I31">
        <v>15</v>
      </c>
      <c r="J31">
        <v>13</v>
      </c>
      <c r="K31">
        <v>18</v>
      </c>
      <c r="L31">
        <v>9</v>
      </c>
      <c r="M31">
        <v>9</v>
      </c>
      <c r="N31">
        <v>3</v>
      </c>
      <c r="O31">
        <v>0</v>
      </c>
      <c r="P31">
        <v>5</v>
      </c>
      <c r="Q31">
        <v>6</v>
      </c>
      <c r="R31">
        <v>16</v>
      </c>
      <c r="S31">
        <v>13</v>
      </c>
      <c r="T31">
        <v>41</v>
      </c>
      <c r="U31">
        <v>33</v>
      </c>
      <c r="V31">
        <v>13</v>
      </c>
      <c r="W31">
        <v>26</v>
      </c>
      <c r="X31">
        <v>25</v>
      </c>
      <c r="Y31">
        <v>75</v>
      </c>
      <c r="Z31">
        <v>26</v>
      </c>
    </row>
    <row r="32" spans="1:26" x14ac:dyDescent="0.25">
      <c r="A32">
        <v>50</v>
      </c>
    </row>
    <row r="33" spans="1:1" x14ac:dyDescent="0.25">
      <c r="A33">
        <v>36</v>
      </c>
    </row>
    <row r="34" spans="1:1" x14ac:dyDescent="0.25">
      <c r="A34">
        <v>40</v>
      </c>
    </row>
    <row r="35" spans="1:1" x14ac:dyDescent="0.25">
      <c r="A35">
        <v>66</v>
      </c>
    </row>
    <row r="36" spans="1:1" x14ac:dyDescent="0.25">
      <c r="A36">
        <v>10</v>
      </c>
    </row>
    <row r="37" spans="1:1" x14ac:dyDescent="0.25">
      <c r="A37">
        <v>68</v>
      </c>
    </row>
    <row r="38" spans="1:1" x14ac:dyDescent="0.25">
      <c r="A38">
        <v>49</v>
      </c>
    </row>
    <row r="39" spans="1:1" x14ac:dyDescent="0.25">
      <c r="A39">
        <v>64</v>
      </c>
    </row>
    <row r="40" spans="1:1" x14ac:dyDescent="0.25">
      <c r="A40">
        <v>71</v>
      </c>
    </row>
    <row r="41" spans="1:1" x14ac:dyDescent="0.25">
      <c r="A41">
        <v>35</v>
      </c>
    </row>
    <row r="42" spans="1:1" x14ac:dyDescent="0.25">
      <c r="A42">
        <v>39</v>
      </c>
    </row>
    <row r="43" spans="1:1" x14ac:dyDescent="0.25">
      <c r="A43">
        <v>104</v>
      </c>
    </row>
    <row r="44" spans="1:1" x14ac:dyDescent="0.25">
      <c r="A44">
        <v>67</v>
      </c>
    </row>
    <row r="45" spans="1:1" x14ac:dyDescent="0.25">
      <c r="A45">
        <v>76</v>
      </c>
    </row>
    <row r="46" spans="1:1" x14ac:dyDescent="0.25">
      <c r="A46">
        <v>69</v>
      </c>
    </row>
    <row r="47" spans="1:1" x14ac:dyDescent="0.25">
      <c r="A47">
        <v>67</v>
      </c>
    </row>
    <row r="48" spans="1:1" x14ac:dyDescent="0.25">
      <c r="A48">
        <v>36</v>
      </c>
    </row>
    <row r="49" spans="1:26" x14ac:dyDescent="0.25">
      <c r="A49">
        <v>91</v>
      </c>
    </row>
    <row r="50" spans="1:26" x14ac:dyDescent="0.25">
      <c r="A50">
        <v>76</v>
      </c>
    </row>
    <row r="51" spans="1:26" x14ac:dyDescent="0.25">
      <c r="A51">
        <v>67</v>
      </c>
    </row>
    <row r="52" spans="1:26" x14ac:dyDescent="0.25">
      <c r="A52">
        <v>63</v>
      </c>
    </row>
    <row r="53" spans="1:26" x14ac:dyDescent="0.25">
      <c r="A53">
        <v>28</v>
      </c>
    </row>
    <row r="54" spans="1:26" x14ac:dyDescent="0.25">
      <c r="A54" t="s">
        <v>1510</v>
      </c>
      <c r="B54" t="s">
        <v>1476</v>
      </c>
      <c r="C54" t="s">
        <v>1509</v>
      </c>
      <c r="D54" t="s">
        <v>1477</v>
      </c>
      <c r="E54" t="s">
        <v>1478</v>
      </c>
      <c r="F54" t="s">
        <v>1479</v>
      </c>
      <c r="G54" t="s">
        <v>1480</v>
      </c>
      <c r="H54" t="s">
        <v>1481</v>
      </c>
      <c r="I54" t="s">
        <v>1482</v>
      </c>
      <c r="J54" t="s">
        <v>1483</v>
      </c>
      <c r="K54" t="s">
        <v>1484</v>
      </c>
      <c r="L54" t="s">
        <v>1485</v>
      </c>
      <c r="M54" t="s">
        <v>1486</v>
      </c>
      <c r="N54" t="s">
        <v>1487</v>
      </c>
      <c r="O54" t="s">
        <v>1488</v>
      </c>
      <c r="P54" t="s">
        <v>1489</v>
      </c>
      <c r="Q54" t="s">
        <v>1490</v>
      </c>
      <c r="R54" t="s">
        <v>1491</v>
      </c>
      <c r="S54" t="s">
        <v>1492</v>
      </c>
      <c r="T54" t="s">
        <v>1493</v>
      </c>
      <c r="U54" t="s">
        <v>1494</v>
      </c>
      <c r="V54" t="s">
        <v>1495</v>
      </c>
      <c r="W54" t="s">
        <v>1496</v>
      </c>
      <c r="X54" t="s">
        <v>1497</v>
      </c>
      <c r="Y54" t="s">
        <v>1498</v>
      </c>
      <c r="Z54" t="s">
        <v>1499</v>
      </c>
    </row>
    <row r="55" spans="1:26" x14ac:dyDescent="0.25">
      <c r="A55">
        <f>_xlfn.QUARTILE.INC(A$2:A$53,0)</f>
        <v>10</v>
      </c>
      <c r="B55">
        <f>_xlfn.QUARTILE.INC(B$2:B$31,0)</f>
        <v>18</v>
      </c>
      <c r="C55">
        <f t="shared" ref="C55:Z55" si="0">_xlfn.QUARTILE.INC(C$2:C$31,0)</f>
        <v>0</v>
      </c>
      <c r="D55">
        <f t="shared" si="0"/>
        <v>3</v>
      </c>
      <c r="E55">
        <f t="shared" si="0"/>
        <v>4</v>
      </c>
      <c r="F55">
        <f t="shared" si="0"/>
        <v>1</v>
      </c>
      <c r="G55">
        <f t="shared" si="0"/>
        <v>0</v>
      </c>
      <c r="H55">
        <f t="shared" si="0"/>
        <v>0</v>
      </c>
      <c r="I55">
        <f t="shared" si="0"/>
        <v>3</v>
      </c>
      <c r="J55">
        <f t="shared" si="0"/>
        <v>0</v>
      </c>
      <c r="K55">
        <f t="shared" si="0"/>
        <v>7</v>
      </c>
      <c r="L55">
        <f t="shared" si="0"/>
        <v>7</v>
      </c>
      <c r="M55">
        <f t="shared" si="0"/>
        <v>1</v>
      </c>
      <c r="N55">
        <f t="shared" si="0"/>
        <v>0</v>
      </c>
      <c r="O55">
        <f t="shared" si="0"/>
        <v>0</v>
      </c>
      <c r="P55">
        <f t="shared" si="0"/>
        <v>0</v>
      </c>
      <c r="Q55">
        <f t="shared" si="0"/>
        <v>1</v>
      </c>
      <c r="R55">
        <f t="shared" si="0"/>
        <v>10</v>
      </c>
      <c r="S55">
        <f t="shared" si="0"/>
        <v>4</v>
      </c>
      <c r="T55">
        <f t="shared" si="0"/>
        <v>9</v>
      </c>
      <c r="U55">
        <f t="shared" si="0"/>
        <v>9</v>
      </c>
      <c r="V55">
        <f t="shared" si="0"/>
        <v>5</v>
      </c>
      <c r="W55">
        <f t="shared" si="0"/>
        <v>7</v>
      </c>
      <c r="X55">
        <f t="shared" si="0"/>
        <v>13</v>
      </c>
      <c r="Y55">
        <f t="shared" si="0"/>
        <v>18</v>
      </c>
      <c r="Z55">
        <f t="shared" si="0"/>
        <v>18</v>
      </c>
    </row>
    <row r="56" spans="1:26" x14ac:dyDescent="0.25">
      <c r="A56">
        <f>_xlfn.QUARTILE.INC(A$2:A$53,1)-_xlfn.QUARTILE.INC(A$2:A$53,0)</f>
        <v>31.5</v>
      </c>
      <c r="B56">
        <f>_xlfn.QUARTILE.INC(B$2:B$31,1)-_xlfn.QUARTILE.INC(B$2:B$31,0)</f>
        <v>22</v>
      </c>
      <c r="C56">
        <f t="shared" ref="C56:Z56" si="1">_xlfn.QUARTILE.INC(C$2:C$31,1)-_xlfn.QUARTILE.INC(C$2:C$31,0)</f>
        <v>0</v>
      </c>
      <c r="D56">
        <f t="shared" si="1"/>
        <v>11.25</v>
      </c>
      <c r="E56">
        <f t="shared" si="1"/>
        <v>16.25</v>
      </c>
      <c r="F56">
        <f t="shared" si="1"/>
        <v>4.25</v>
      </c>
      <c r="G56">
        <f t="shared" si="1"/>
        <v>5</v>
      </c>
      <c r="H56">
        <f t="shared" si="1"/>
        <v>4</v>
      </c>
      <c r="I56">
        <f t="shared" si="1"/>
        <v>4.25</v>
      </c>
      <c r="J56">
        <f t="shared" si="1"/>
        <v>10.25</v>
      </c>
      <c r="K56">
        <f t="shared" si="1"/>
        <v>9</v>
      </c>
      <c r="L56">
        <f t="shared" si="1"/>
        <v>3</v>
      </c>
      <c r="M56">
        <f t="shared" si="1"/>
        <v>3</v>
      </c>
      <c r="N56">
        <f t="shared" si="1"/>
        <v>2</v>
      </c>
      <c r="O56">
        <f t="shared" si="1"/>
        <v>0</v>
      </c>
      <c r="P56">
        <f t="shared" si="1"/>
        <v>5</v>
      </c>
      <c r="Q56">
        <f t="shared" si="1"/>
        <v>5</v>
      </c>
      <c r="R56">
        <f t="shared" si="1"/>
        <v>5.25</v>
      </c>
      <c r="S56">
        <f t="shared" si="1"/>
        <v>10</v>
      </c>
      <c r="T56">
        <f t="shared" si="1"/>
        <v>17.25</v>
      </c>
      <c r="U56">
        <f t="shared" si="1"/>
        <v>11</v>
      </c>
      <c r="V56">
        <f t="shared" si="1"/>
        <v>2.25</v>
      </c>
      <c r="W56">
        <f t="shared" si="1"/>
        <v>6.25</v>
      </c>
      <c r="X56">
        <f t="shared" si="1"/>
        <v>13</v>
      </c>
      <c r="Y56">
        <f t="shared" si="1"/>
        <v>12</v>
      </c>
      <c r="Z56">
        <f t="shared" si="1"/>
        <v>15.25</v>
      </c>
    </row>
    <row r="57" spans="1:26" x14ac:dyDescent="0.25">
      <c r="A57">
        <f>_xlfn.QUARTILE.INC(A$2:A$53,2)-_xlfn.QUARTILE.INC(A$2:A$53,1)</f>
        <v>17</v>
      </c>
      <c r="B57">
        <f>_xlfn.QUARTILE.INC(B$2:B$31,2)-_xlfn.QUARTILE.INC(B$2:B$31,1)</f>
        <v>10.5</v>
      </c>
      <c r="C57">
        <f t="shared" ref="C57:Z57" si="2">_xlfn.QUARTILE.INC(C$2:C$31,2)-_xlfn.QUARTILE.INC(C$2:C$31,1)</f>
        <v>0</v>
      </c>
      <c r="D57">
        <f t="shared" si="2"/>
        <v>4.75</v>
      </c>
      <c r="E57">
        <f t="shared" si="2"/>
        <v>11.75</v>
      </c>
      <c r="F57">
        <f t="shared" si="2"/>
        <v>3.25</v>
      </c>
      <c r="G57">
        <f t="shared" si="2"/>
        <v>2.5</v>
      </c>
      <c r="H57">
        <f t="shared" si="2"/>
        <v>3</v>
      </c>
      <c r="I57">
        <f t="shared" si="2"/>
        <v>7.75</v>
      </c>
      <c r="J57">
        <f t="shared" si="2"/>
        <v>4.25</v>
      </c>
      <c r="K57">
        <f t="shared" si="2"/>
        <v>7.5</v>
      </c>
      <c r="L57">
        <f t="shared" si="2"/>
        <v>3.5</v>
      </c>
      <c r="M57">
        <f t="shared" si="2"/>
        <v>3.5</v>
      </c>
      <c r="N57">
        <f t="shared" si="2"/>
        <v>1</v>
      </c>
      <c r="O57">
        <f t="shared" si="2"/>
        <v>0</v>
      </c>
      <c r="P57">
        <f t="shared" si="2"/>
        <v>0.5</v>
      </c>
      <c r="Q57">
        <f t="shared" si="2"/>
        <v>2</v>
      </c>
      <c r="R57">
        <f t="shared" si="2"/>
        <v>2.75</v>
      </c>
      <c r="S57">
        <f t="shared" si="2"/>
        <v>3.5</v>
      </c>
      <c r="T57">
        <f t="shared" si="2"/>
        <v>10.75</v>
      </c>
      <c r="U57">
        <f t="shared" si="2"/>
        <v>9.5</v>
      </c>
      <c r="V57">
        <f t="shared" si="2"/>
        <v>3.25</v>
      </c>
      <c r="W57">
        <f t="shared" si="2"/>
        <v>4.75</v>
      </c>
      <c r="X57">
        <f t="shared" si="2"/>
        <v>8.5</v>
      </c>
      <c r="Y57">
        <f t="shared" si="2"/>
        <v>9</v>
      </c>
      <c r="Z57">
        <f t="shared" si="2"/>
        <v>9.75</v>
      </c>
    </row>
    <row r="58" spans="1:26" x14ac:dyDescent="0.25">
      <c r="A58">
        <f>_xlfn.QUARTILE.INC(A$2:A$53,3)-_xlfn.QUARTILE.INC(A$2:A$53,2)</f>
        <v>17.5</v>
      </c>
      <c r="B58">
        <f>_xlfn.QUARTILE.INC(B$2:B$31,3)-_xlfn.QUARTILE.INC(B$2:B$31,2)</f>
        <v>15.25</v>
      </c>
      <c r="C58">
        <f t="shared" ref="C58:Z58" si="3">_xlfn.QUARTILE.INC(C$2:C$31,3)-_xlfn.QUARTILE.INC(C$2:C$31,2)</f>
        <v>0</v>
      </c>
      <c r="D58">
        <f t="shared" si="3"/>
        <v>9</v>
      </c>
      <c r="E58">
        <f t="shared" si="3"/>
        <v>18.25</v>
      </c>
      <c r="F58">
        <f t="shared" si="3"/>
        <v>9.5</v>
      </c>
      <c r="G58">
        <f t="shared" si="3"/>
        <v>5.5</v>
      </c>
      <c r="H58">
        <f t="shared" si="3"/>
        <v>2.75</v>
      </c>
      <c r="I58">
        <f t="shared" si="3"/>
        <v>10.5</v>
      </c>
      <c r="J58">
        <f t="shared" si="3"/>
        <v>16.25</v>
      </c>
      <c r="K58">
        <f t="shared" si="3"/>
        <v>15.5</v>
      </c>
      <c r="L58">
        <f t="shared" si="3"/>
        <v>8.25</v>
      </c>
      <c r="M58">
        <f t="shared" si="3"/>
        <v>1.5</v>
      </c>
      <c r="N58">
        <f t="shared" si="3"/>
        <v>2</v>
      </c>
      <c r="O58">
        <f t="shared" si="3"/>
        <v>1</v>
      </c>
      <c r="P58">
        <f t="shared" si="3"/>
        <v>1.25</v>
      </c>
      <c r="Q58">
        <f t="shared" si="3"/>
        <v>1</v>
      </c>
      <c r="R58">
        <f t="shared" si="3"/>
        <v>5.75</v>
      </c>
      <c r="S58">
        <f t="shared" si="3"/>
        <v>9.25</v>
      </c>
      <c r="T58">
        <f t="shared" si="3"/>
        <v>11.25</v>
      </c>
      <c r="U58">
        <f t="shared" si="3"/>
        <v>6.25</v>
      </c>
      <c r="V58">
        <f t="shared" si="3"/>
        <v>3.5</v>
      </c>
      <c r="W58">
        <f t="shared" si="3"/>
        <v>6.75</v>
      </c>
      <c r="X58">
        <f t="shared" si="3"/>
        <v>13.25</v>
      </c>
      <c r="Y58">
        <f t="shared" si="3"/>
        <v>10</v>
      </c>
      <c r="Z58">
        <f t="shared" si="3"/>
        <v>10.5</v>
      </c>
    </row>
    <row r="59" spans="1:26" x14ac:dyDescent="0.25">
      <c r="A59">
        <f>_xlfn.QUARTILE.INC(A$2:A$53,4)-_xlfn.QUARTILE.INC(A$2:A$53,3)</f>
        <v>46</v>
      </c>
      <c r="B59">
        <f>_xlfn.QUARTILE.INC(B$2:B$31,4)-_xlfn.QUARTILE.INC(B$2:B$31,3)</f>
        <v>101.25</v>
      </c>
      <c r="C59">
        <f t="shared" ref="C59:Z59" si="4">_xlfn.QUARTILE.INC(C$2:C$31,4)-_xlfn.QUARTILE.INC(C$2:C$31,3)</f>
        <v>2</v>
      </c>
      <c r="D59">
        <f t="shared" si="4"/>
        <v>58</v>
      </c>
      <c r="E59">
        <f t="shared" si="4"/>
        <v>54.75</v>
      </c>
      <c r="F59">
        <f t="shared" si="4"/>
        <v>14</v>
      </c>
      <c r="G59">
        <f t="shared" si="4"/>
        <v>22</v>
      </c>
      <c r="H59">
        <f t="shared" si="4"/>
        <v>25.25</v>
      </c>
      <c r="I59">
        <f t="shared" si="4"/>
        <v>44.5</v>
      </c>
      <c r="J59">
        <f t="shared" si="4"/>
        <v>21.25</v>
      </c>
      <c r="K59">
        <f t="shared" si="4"/>
        <v>23</v>
      </c>
      <c r="L59">
        <f t="shared" si="4"/>
        <v>25.25</v>
      </c>
      <c r="M59">
        <f t="shared" si="4"/>
        <v>8</v>
      </c>
      <c r="N59">
        <f t="shared" si="4"/>
        <v>25</v>
      </c>
      <c r="O59">
        <f t="shared" si="4"/>
        <v>6</v>
      </c>
      <c r="P59">
        <f t="shared" si="4"/>
        <v>1.25</v>
      </c>
      <c r="Q59">
        <f t="shared" si="4"/>
        <v>8</v>
      </c>
      <c r="R59">
        <f t="shared" si="4"/>
        <v>9.25</v>
      </c>
      <c r="S59">
        <f t="shared" si="4"/>
        <v>29.25</v>
      </c>
      <c r="T59">
        <f t="shared" si="4"/>
        <v>85.75</v>
      </c>
      <c r="U59">
        <f t="shared" si="4"/>
        <v>24.25</v>
      </c>
      <c r="V59">
        <f t="shared" si="4"/>
        <v>6</v>
      </c>
      <c r="W59">
        <f t="shared" si="4"/>
        <v>15.25</v>
      </c>
      <c r="X59">
        <f t="shared" si="4"/>
        <v>26.25</v>
      </c>
      <c r="Y59">
        <f t="shared" si="4"/>
        <v>30</v>
      </c>
      <c r="Z59">
        <f t="shared" si="4"/>
        <v>56.5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opLeftCell="A4" zoomScale="55" zoomScaleNormal="55" workbookViewId="0">
      <selection activeCell="A54" sqref="A54"/>
    </sheetView>
  </sheetViews>
  <sheetFormatPr baseColWidth="10" defaultRowHeight="15" x14ac:dyDescent="0.25"/>
  <cols>
    <col min="1" max="1" width="6.7109375" bestFit="1" customWidth="1"/>
    <col min="2" max="2" width="11.85546875" bestFit="1" customWidth="1"/>
    <col min="3" max="3" width="6.42578125" bestFit="1" customWidth="1"/>
    <col min="4" max="7" width="9.28515625" bestFit="1" customWidth="1"/>
    <col min="8" max="26" width="10.28515625" bestFit="1" customWidth="1"/>
  </cols>
  <sheetData>
    <row r="1" spans="1:26" x14ac:dyDescent="0.25">
      <c r="A1" t="s">
        <v>1442</v>
      </c>
      <c r="B1" t="s">
        <v>1443</v>
      </c>
      <c r="C1" t="s">
        <v>1444</v>
      </c>
      <c r="D1" t="s">
        <v>1445</v>
      </c>
      <c r="E1" t="s">
        <v>1446</v>
      </c>
      <c r="F1" t="s">
        <v>1447</v>
      </c>
      <c r="G1" t="s">
        <v>1448</v>
      </c>
      <c r="H1" t="s">
        <v>1449</v>
      </c>
      <c r="I1" t="s">
        <v>1450</v>
      </c>
      <c r="J1" t="s">
        <v>1451</v>
      </c>
      <c r="K1" t="s">
        <v>1452</v>
      </c>
      <c r="L1" t="s">
        <v>1453</v>
      </c>
      <c r="M1" t="s">
        <v>1454</v>
      </c>
      <c r="N1" t="s">
        <v>1455</v>
      </c>
      <c r="O1" t="s">
        <v>1456</v>
      </c>
      <c r="P1" t="s">
        <v>1457</v>
      </c>
      <c r="Q1" t="s">
        <v>1458</v>
      </c>
      <c r="R1" t="s">
        <v>1459</v>
      </c>
      <c r="S1" t="s">
        <v>1460</v>
      </c>
      <c r="T1" t="s">
        <v>1461</v>
      </c>
      <c r="U1" t="s">
        <v>1462</v>
      </c>
      <c r="V1" t="s">
        <v>1463</v>
      </c>
      <c r="W1" t="s">
        <v>1464</v>
      </c>
      <c r="X1" t="s">
        <v>1465</v>
      </c>
      <c r="Y1" t="s">
        <v>1466</v>
      </c>
      <c r="Z1" t="s">
        <v>1467</v>
      </c>
    </row>
    <row r="2" spans="1:26" x14ac:dyDescent="0.25">
      <c r="A2">
        <v>25</v>
      </c>
      <c r="B2">
        <v>25</v>
      </c>
      <c r="C2">
        <v>0</v>
      </c>
      <c r="D2">
        <v>12</v>
      </c>
      <c r="E2">
        <v>8</v>
      </c>
      <c r="F2">
        <v>1</v>
      </c>
      <c r="G2">
        <v>7</v>
      </c>
      <c r="H2">
        <v>8</v>
      </c>
      <c r="I2">
        <v>33</v>
      </c>
      <c r="J2">
        <v>23</v>
      </c>
      <c r="K2">
        <v>14</v>
      </c>
      <c r="L2">
        <v>22</v>
      </c>
      <c r="M2">
        <v>6</v>
      </c>
      <c r="N2">
        <v>9</v>
      </c>
      <c r="O2">
        <v>1</v>
      </c>
      <c r="P2">
        <v>4</v>
      </c>
      <c r="Q2">
        <v>8</v>
      </c>
      <c r="R2">
        <v>16</v>
      </c>
      <c r="S2">
        <v>39</v>
      </c>
      <c r="T2">
        <v>21</v>
      </c>
      <c r="U2">
        <v>8</v>
      </c>
      <c r="V2">
        <v>5</v>
      </c>
      <c r="W2">
        <v>17</v>
      </c>
      <c r="X2">
        <v>36</v>
      </c>
      <c r="Y2">
        <v>64</v>
      </c>
      <c r="Z2">
        <v>36</v>
      </c>
    </row>
    <row r="3" spans="1:26" x14ac:dyDescent="0.25">
      <c r="A3">
        <v>63</v>
      </c>
      <c r="B3">
        <v>66</v>
      </c>
      <c r="C3">
        <v>0</v>
      </c>
      <c r="D3">
        <v>10</v>
      </c>
      <c r="E3">
        <v>13</v>
      </c>
      <c r="F3">
        <v>6</v>
      </c>
      <c r="G3">
        <v>3</v>
      </c>
      <c r="H3">
        <v>7</v>
      </c>
      <c r="I3">
        <v>32</v>
      </c>
      <c r="J3">
        <v>16</v>
      </c>
      <c r="K3">
        <v>11</v>
      </c>
      <c r="L3">
        <v>48</v>
      </c>
      <c r="M3">
        <v>13</v>
      </c>
      <c r="N3">
        <v>6</v>
      </c>
      <c r="O3">
        <v>3</v>
      </c>
      <c r="P3">
        <v>5</v>
      </c>
      <c r="Q3">
        <v>8</v>
      </c>
      <c r="R3">
        <v>11</v>
      </c>
      <c r="S3">
        <v>14</v>
      </c>
      <c r="T3">
        <v>11</v>
      </c>
      <c r="U3">
        <v>9</v>
      </c>
      <c r="V3">
        <v>10</v>
      </c>
      <c r="W3">
        <v>28</v>
      </c>
      <c r="X3">
        <v>26</v>
      </c>
      <c r="Y3">
        <v>38</v>
      </c>
      <c r="Z3">
        <v>53</v>
      </c>
    </row>
    <row r="4" spans="1:26" x14ac:dyDescent="0.25">
      <c r="A4">
        <v>17</v>
      </c>
      <c r="B4">
        <v>66</v>
      </c>
      <c r="C4">
        <v>0</v>
      </c>
      <c r="D4">
        <v>5</v>
      </c>
      <c r="E4">
        <v>5</v>
      </c>
      <c r="F4">
        <v>2</v>
      </c>
      <c r="G4">
        <v>3</v>
      </c>
      <c r="H4">
        <v>8</v>
      </c>
      <c r="I4">
        <v>23</v>
      </c>
      <c r="J4">
        <v>27</v>
      </c>
      <c r="K4">
        <v>19</v>
      </c>
      <c r="L4">
        <v>18</v>
      </c>
      <c r="M4">
        <v>10</v>
      </c>
      <c r="N4">
        <v>4</v>
      </c>
      <c r="O4">
        <v>3</v>
      </c>
      <c r="P4">
        <v>8</v>
      </c>
      <c r="Q4">
        <v>4</v>
      </c>
      <c r="R4">
        <v>12</v>
      </c>
      <c r="S4">
        <v>9</v>
      </c>
      <c r="T4">
        <v>14</v>
      </c>
      <c r="U4">
        <v>34</v>
      </c>
      <c r="V4">
        <v>14</v>
      </c>
      <c r="W4">
        <v>13</v>
      </c>
      <c r="X4">
        <v>17</v>
      </c>
      <c r="Y4">
        <v>26</v>
      </c>
      <c r="Z4">
        <v>35</v>
      </c>
    </row>
    <row r="5" spans="1:26" x14ac:dyDescent="0.25">
      <c r="A5">
        <v>42</v>
      </c>
      <c r="B5">
        <v>44</v>
      </c>
      <c r="C5">
        <v>0</v>
      </c>
      <c r="D5">
        <v>6</v>
      </c>
      <c r="E5">
        <v>25</v>
      </c>
      <c r="F5">
        <v>8</v>
      </c>
      <c r="G5">
        <v>6</v>
      </c>
      <c r="H5">
        <v>7</v>
      </c>
      <c r="I5">
        <v>9</v>
      </c>
      <c r="J5">
        <v>14</v>
      </c>
      <c r="K5">
        <v>38</v>
      </c>
      <c r="L5">
        <v>42</v>
      </c>
      <c r="M5">
        <v>5</v>
      </c>
      <c r="N5">
        <v>5</v>
      </c>
      <c r="O5">
        <v>4</v>
      </c>
      <c r="P5">
        <v>7</v>
      </c>
      <c r="Q5">
        <v>15</v>
      </c>
      <c r="R5">
        <v>17</v>
      </c>
      <c r="S5">
        <v>10</v>
      </c>
      <c r="T5">
        <v>9</v>
      </c>
      <c r="U5">
        <v>18</v>
      </c>
      <c r="V5">
        <v>7</v>
      </c>
      <c r="W5">
        <v>27</v>
      </c>
      <c r="X5">
        <v>30</v>
      </c>
      <c r="Y5">
        <v>21</v>
      </c>
      <c r="Z5">
        <v>24</v>
      </c>
    </row>
    <row r="6" spans="1:26" x14ac:dyDescent="0.25">
      <c r="A6">
        <v>50</v>
      </c>
      <c r="B6">
        <v>26</v>
      </c>
      <c r="C6">
        <v>0</v>
      </c>
      <c r="D6">
        <v>7</v>
      </c>
      <c r="E6">
        <v>5</v>
      </c>
      <c r="F6">
        <v>25</v>
      </c>
      <c r="G6">
        <v>8</v>
      </c>
      <c r="H6">
        <v>7</v>
      </c>
      <c r="I6">
        <v>10</v>
      </c>
      <c r="J6">
        <v>13</v>
      </c>
      <c r="K6">
        <v>10</v>
      </c>
      <c r="L6">
        <v>30</v>
      </c>
      <c r="M6">
        <v>8</v>
      </c>
      <c r="N6">
        <v>6</v>
      </c>
      <c r="O6">
        <v>2</v>
      </c>
      <c r="P6">
        <v>8</v>
      </c>
      <c r="Q6">
        <v>7</v>
      </c>
      <c r="R6">
        <v>19</v>
      </c>
      <c r="S6">
        <v>13</v>
      </c>
      <c r="T6">
        <v>8</v>
      </c>
      <c r="U6">
        <v>18</v>
      </c>
      <c r="V6">
        <v>8</v>
      </c>
      <c r="W6">
        <v>25</v>
      </c>
      <c r="X6">
        <v>21</v>
      </c>
      <c r="Y6">
        <v>18</v>
      </c>
      <c r="Z6">
        <v>53</v>
      </c>
    </row>
    <row r="7" spans="1:26" x14ac:dyDescent="0.25">
      <c r="A7">
        <v>158</v>
      </c>
      <c r="B7">
        <v>56</v>
      </c>
      <c r="C7">
        <v>0</v>
      </c>
      <c r="D7">
        <v>22</v>
      </c>
      <c r="E7">
        <v>9</v>
      </c>
      <c r="F7">
        <v>13</v>
      </c>
      <c r="G7">
        <v>3</v>
      </c>
      <c r="H7">
        <v>9</v>
      </c>
      <c r="I7">
        <v>30</v>
      </c>
      <c r="J7">
        <v>24</v>
      </c>
      <c r="K7">
        <v>11</v>
      </c>
      <c r="L7">
        <v>51</v>
      </c>
      <c r="M7">
        <v>7</v>
      </c>
      <c r="N7">
        <v>5</v>
      </c>
      <c r="O7">
        <v>3</v>
      </c>
      <c r="P7">
        <v>7</v>
      </c>
      <c r="Q7">
        <v>7</v>
      </c>
      <c r="R7">
        <v>22</v>
      </c>
      <c r="S7">
        <v>13</v>
      </c>
      <c r="T7">
        <v>16</v>
      </c>
      <c r="U7">
        <v>11</v>
      </c>
      <c r="V7">
        <v>27</v>
      </c>
      <c r="W7">
        <v>19</v>
      </c>
      <c r="X7">
        <v>24</v>
      </c>
      <c r="Y7">
        <v>57</v>
      </c>
      <c r="Z7">
        <v>37</v>
      </c>
    </row>
    <row r="8" spans="1:26" x14ac:dyDescent="0.25">
      <c r="A8">
        <v>52</v>
      </c>
      <c r="B8">
        <v>37</v>
      </c>
      <c r="C8">
        <v>0</v>
      </c>
      <c r="D8">
        <v>22</v>
      </c>
      <c r="E8">
        <v>9</v>
      </c>
      <c r="F8">
        <v>6</v>
      </c>
      <c r="G8">
        <v>3</v>
      </c>
      <c r="H8">
        <v>8</v>
      </c>
      <c r="I8">
        <v>11</v>
      </c>
      <c r="J8">
        <v>15</v>
      </c>
      <c r="K8">
        <v>8</v>
      </c>
      <c r="L8">
        <v>59</v>
      </c>
      <c r="M8">
        <v>5</v>
      </c>
      <c r="N8">
        <v>7</v>
      </c>
      <c r="O8">
        <v>2</v>
      </c>
      <c r="P8">
        <v>8</v>
      </c>
      <c r="Q8">
        <v>7</v>
      </c>
      <c r="R8">
        <v>19</v>
      </c>
      <c r="S8">
        <v>12</v>
      </c>
      <c r="T8">
        <v>23</v>
      </c>
      <c r="U8">
        <v>13</v>
      </c>
      <c r="V8">
        <v>11</v>
      </c>
      <c r="W8">
        <v>32</v>
      </c>
      <c r="X8">
        <v>21</v>
      </c>
      <c r="Y8">
        <v>39</v>
      </c>
      <c r="Z8">
        <v>27</v>
      </c>
    </row>
    <row r="9" spans="1:26" x14ac:dyDescent="0.25">
      <c r="A9">
        <v>29</v>
      </c>
      <c r="B9">
        <v>58</v>
      </c>
      <c r="C9">
        <v>0</v>
      </c>
      <c r="D9">
        <v>5</v>
      </c>
      <c r="E9">
        <v>3</v>
      </c>
      <c r="F9">
        <v>1</v>
      </c>
      <c r="G9">
        <v>6</v>
      </c>
      <c r="H9">
        <v>5</v>
      </c>
      <c r="I9">
        <v>14</v>
      </c>
      <c r="J9">
        <v>18</v>
      </c>
      <c r="K9">
        <v>25</v>
      </c>
      <c r="L9">
        <v>13</v>
      </c>
      <c r="M9">
        <v>6</v>
      </c>
      <c r="N9">
        <v>8</v>
      </c>
      <c r="O9">
        <v>0</v>
      </c>
      <c r="P9">
        <v>9</v>
      </c>
      <c r="Q9">
        <v>8</v>
      </c>
      <c r="R9">
        <v>21</v>
      </c>
      <c r="S9">
        <v>35</v>
      </c>
      <c r="T9">
        <v>17</v>
      </c>
      <c r="U9">
        <v>19</v>
      </c>
      <c r="V9">
        <v>10</v>
      </c>
      <c r="W9">
        <v>9</v>
      </c>
      <c r="X9">
        <v>47</v>
      </c>
      <c r="Y9">
        <v>27</v>
      </c>
      <c r="Z9">
        <v>63</v>
      </c>
    </row>
    <row r="10" spans="1:26" x14ac:dyDescent="0.25">
      <c r="A10">
        <v>117</v>
      </c>
      <c r="B10">
        <v>43</v>
      </c>
      <c r="C10">
        <v>0</v>
      </c>
      <c r="D10">
        <v>25</v>
      </c>
      <c r="E10">
        <v>1</v>
      </c>
      <c r="F10">
        <v>32</v>
      </c>
      <c r="G10">
        <v>3</v>
      </c>
      <c r="H10">
        <v>9</v>
      </c>
      <c r="I10">
        <v>16</v>
      </c>
      <c r="J10">
        <v>30</v>
      </c>
      <c r="K10">
        <v>37</v>
      </c>
      <c r="L10">
        <v>23</v>
      </c>
      <c r="M10">
        <v>7</v>
      </c>
      <c r="N10">
        <v>1</v>
      </c>
      <c r="O10">
        <v>3</v>
      </c>
      <c r="P10">
        <v>4</v>
      </c>
      <c r="Q10">
        <v>7</v>
      </c>
      <c r="R10">
        <v>15</v>
      </c>
      <c r="S10">
        <v>42</v>
      </c>
      <c r="T10">
        <v>16</v>
      </c>
      <c r="U10">
        <v>18</v>
      </c>
      <c r="V10">
        <v>15</v>
      </c>
      <c r="W10">
        <v>29</v>
      </c>
      <c r="X10">
        <v>28</v>
      </c>
      <c r="Y10">
        <v>20</v>
      </c>
      <c r="Z10">
        <v>29</v>
      </c>
    </row>
    <row r="11" spans="1:26" x14ac:dyDescent="0.25">
      <c r="A11">
        <v>116</v>
      </c>
      <c r="B11">
        <v>30</v>
      </c>
      <c r="C11">
        <v>0</v>
      </c>
      <c r="D11">
        <v>3</v>
      </c>
      <c r="E11">
        <v>5</v>
      </c>
      <c r="F11">
        <v>5</v>
      </c>
      <c r="G11">
        <v>3</v>
      </c>
      <c r="H11">
        <v>9</v>
      </c>
      <c r="I11">
        <v>19</v>
      </c>
      <c r="J11">
        <v>33</v>
      </c>
      <c r="K11">
        <v>50</v>
      </c>
      <c r="L11">
        <v>12</v>
      </c>
      <c r="M11">
        <v>15</v>
      </c>
      <c r="N11">
        <v>5</v>
      </c>
      <c r="O11">
        <v>2</v>
      </c>
      <c r="P11">
        <v>7</v>
      </c>
      <c r="Q11">
        <v>7</v>
      </c>
      <c r="R11">
        <v>16</v>
      </c>
      <c r="S11">
        <v>16</v>
      </c>
      <c r="T11">
        <v>13</v>
      </c>
      <c r="U11">
        <v>11</v>
      </c>
      <c r="V11">
        <v>11</v>
      </c>
      <c r="W11">
        <v>11</v>
      </c>
      <c r="X11">
        <v>25</v>
      </c>
      <c r="Y11">
        <v>29</v>
      </c>
      <c r="Z11">
        <v>46</v>
      </c>
    </row>
    <row r="12" spans="1:26" x14ac:dyDescent="0.25">
      <c r="A12">
        <v>40</v>
      </c>
      <c r="B12">
        <v>74</v>
      </c>
      <c r="C12">
        <v>0</v>
      </c>
      <c r="D12">
        <v>12</v>
      </c>
      <c r="E12">
        <v>5</v>
      </c>
      <c r="F12">
        <v>7</v>
      </c>
      <c r="G12">
        <v>3</v>
      </c>
      <c r="H12">
        <v>4</v>
      </c>
      <c r="I12">
        <v>8</v>
      </c>
      <c r="J12">
        <v>29</v>
      </c>
      <c r="K12">
        <v>32</v>
      </c>
      <c r="L12">
        <v>26</v>
      </c>
      <c r="M12">
        <v>13</v>
      </c>
      <c r="N12">
        <v>21</v>
      </c>
      <c r="O12">
        <v>2</v>
      </c>
      <c r="P12">
        <v>6</v>
      </c>
      <c r="Q12">
        <v>8</v>
      </c>
      <c r="R12">
        <v>10</v>
      </c>
      <c r="S12">
        <v>15</v>
      </c>
      <c r="T12">
        <v>17</v>
      </c>
      <c r="U12">
        <v>17</v>
      </c>
      <c r="V12">
        <v>21</v>
      </c>
      <c r="W12">
        <v>18</v>
      </c>
      <c r="X12">
        <v>17</v>
      </c>
      <c r="Y12">
        <v>35</v>
      </c>
      <c r="Z12">
        <v>44</v>
      </c>
    </row>
    <row r="13" spans="1:26" x14ac:dyDescent="0.25">
      <c r="A13">
        <v>40</v>
      </c>
      <c r="B13">
        <v>24</v>
      </c>
      <c r="C13">
        <v>0</v>
      </c>
      <c r="D13">
        <v>20</v>
      </c>
      <c r="E13">
        <v>5</v>
      </c>
      <c r="F13">
        <v>13</v>
      </c>
      <c r="G13">
        <v>6</v>
      </c>
      <c r="H13">
        <v>9</v>
      </c>
      <c r="I13">
        <v>14</v>
      </c>
      <c r="J13">
        <v>35</v>
      </c>
      <c r="K13">
        <v>7</v>
      </c>
      <c r="L13">
        <v>55</v>
      </c>
      <c r="M13">
        <v>14</v>
      </c>
      <c r="N13">
        <v>9</v>
      </c>
      <c r="O13">
        <v>1</v>
      </c>
      <c r="P13">
        <v>8</v>
      </c>
      <c r="Q13">
        <v>11</v>
      </c>
      <c r="R13">
        <v>27</v>
      </c>
      <c r="S13">
        <v>22</v>
      </c>
      <c r="T13">
        <v>16</v>
      </c>
      <c r="U13">
        <v>19</v>
      </c>
      <c r="V13">
        <v>14</v>
      </c>
      <c r="W13">
        <v>16</v>
      </c>
      <c r="X13">
        <v>20</v>
      </c>
      <c r="Y13">
        <v>30</v>
      </c>
      <c r="Z13">
        <v>33</v>
      </c>
    </row>
    <row r="14" spans="1:26" x14ac:dyDescent="0.25">
      <c r="A14">
        <v>81</v>
      </c>
      <c r="B14">
        <v>118</v>
      </c>
      <c r="C14">
        <v>0</v>
      </c>
      <c r="D14">
        <v>8</v>
      </c>
      <c r="E14">
        <v>4</v>
      </c>
      <c r="F14">
        <v>8</v>
      </c>
      <c r="G14">
        <v>6</v>
      </c>
      <c r="H14">
        <v>4</v>
      </c>
      <c r="I14">
        <v>7</v>
      </c>
      <c r="J14">
        <v>29</v>
      </c>
      <c r="K14">
        <v>22</v>
      </c>
      <c r="L14">
        <v>23</v>
      </c>
      <c r="M14">
        <v>6</v>
      </c>
      <c r="N14">
        <v>3</v>
      </c>
      <c r="O14">
        <v>3</v>
      </c>
      <c r="P14">
        <v>6</v>
      </c>
      <c r="Q14">
        <v>9</v>
      </c>
      <c r="R14">
        <v>13</v>
      </c>
      <c r="S14">
        <v>10</v>
      </c>
      <c r="T14">
        <v>6</v>
      </c>
      <c r="U14">
        <v>17</v>
      </c>
      <c r="V14">
        <v>11</v>
      </c>
      <c r="W14">
        <v>11</v>
      </c>
      <c r="X14">
        <v>40</v>
      </c>
      <c r="Y14">
        <v>53</v>
      </c>
      <c r="Z14">
        <v>82</v>
      </c>
    </row>
    <row r="15" spans="1:26" x14ac:dyDescent="0.25">
      <c r="A15">
        <v>25</v>
      </c>
      <c r="B15">
        <v>55</v>
      </c>
      <c r="C15">
        <v>0</v>
      </c>
      <c r="D15">
        <v>21</v>
      </c>
      <c r="E15">
        <v>16</v>
      </c>
      <c r="F15">
        <v>10</v>
      </c>
      <c r="G15">
        <v>4</v>
      </c>
      <c r="H15">
        <v>8</v>
      </c>
      <c r="I15">
        <v>11</v>
      </c>
      <c r="J15">
        <v>21</v>
      </c>
      <c r="K15">
        <v>17</v>
      </c>
      <c r="L15">
        <v>15</v>
      </c>
      <c r="M15">
        <v>7</v>
      </c>
      <c r="N15">
        <v>5</v>
      </c>
      <c r="O15">
        <v>1</v>
      </c>
      <c r="P15">
        <v>4</v>
      </c>
      <c r="Q15">
        <v>9</v>
      </c>
      <c r="R15">
        <v>11</v>
      </c>
      <c r="S15">
        <v>20</v>
      </c>
      <c r="T15">
        <v>10</v>
      </c>
      <c r="U15">
        <v>13</v>
      </c>
      <c r="V15">
        <v>17</v>
      </c>
      <c r="W15">
        <v>20</v>
      </c>
      <c r="X15">
        <v>39</v>
      </c>
      <c r="Y15">
        <v>21</v>
      </c>
      <c r="Z15">
        <v>59</v>
      </c>
    </row>
    <row r="16" spans="1:26" x14ac:dyDescent="0.25">
      <c r="A16">
        <v>17</v>
      </c>
      <c r="B16">
        <v>81</v>
      </c>
      <c r="C16">
        <v>0</v>
      </c>
      <c r="D16">
        <v>12</v>
      </c>
      <c r="E16">
        <v>5</v>
      </c>
      <c r="F16">
        <v>31</v>
      </c>
      <c r="G16">
        <v>2</v>
      </c>
      <c r="H16">
        <v>7</v>
      </c>
      <c r="I16">
        <v>15</v>
      </c>
      <c r="J16">
        <v>21</v>
      </c>
      <c r="K16">
        <v>15</v>
      </c>
      <c r="L16">
        <v>18</v>
      </c>
      <c r="M16">
        <v>9</v>
      </c>
      <c r="N16">
        <v>13</v>
      </c>
      <c r="O16">
        <v>0</v>
      </c>
      <c r="P16">
        <v>9</v>
      </c>
      <c r="Q16">
        <v>8</v>
      </c>
      <c r="R16">
        <v>26</v>
      </c>
      <c r="S16">
        <v>18</v>
      </c>
      <c r="T16">
        <v>16</v>
      </c>
      <c r="U16">
        <v>13</v>
      </c>
      <c r="V16">
        <v>14</v>
      </c>
      <c r="W16">
        <v>15</v>
      </c>
      <c r="X16">
        <v>28</v>
      </c>
      <c r="Y16">
        <v>39</v>
      </c>
      <c r="Z16">
        <v>22</v>
      </c>
    </row>
    <row r="17" spans="1:26" x14ac:dyDescent="0.25">
      <c r="A17">
        <v>60</v>
      </c>
      <c r="B17">
        <v>54</v>
      </c>
      <c r="C17">
        <v>0</v>
      </c>
      <c r="D17">
        <v>4</v>
      </c>
      <c r="E17">
        <v>8</v>
      </c>
      <c r="F17">
        <v>14</v>
      </c>
      <c r="G17">
        <v>7</v>
      </c>
      <c r="H17">
        <v>6</v>
      </c>
      <c r="I17">
        <v>8</v>
      </c>
      <c r="J17">
        <v>12</v>
      </c>
      <c r="K17">
        <v>25</v>
      </c>
      <c r="L17">
        <v>22</v>
      </c>
      <c r="M17">
        <v>8</v>
      </c>
      <c r="N17">
        <v>8</v>
      </c>
      <c r="O17">
        <v>2</v>
      </c>
      <c r="P17">
        <v>5</v>
      </c>
      <c r="Q17">
        <v>8</v>
      </c>
      <c r="R17">
        <v>23</v>
      </c>
      <c r="S17">
        <v>14</v>
      </c>
      <c r="T17">
        <v>42</v>
      </c>
      <c r="U17">
        <v>11</v>
      </c>
      <c r="V17">
        <v>15</v>
      </c>
      <c r="W17">
        <v>14</v>
      </c>
      <c r="X17">
        <v>28</v>
      </c>
      <c r="Y17">
        <v>53</v>
      </c>
      <c r="Z17">
        <v>25</v>
      </c>
    </row>
    <row r="18" spans="1:26" x14ac:dyDescent="0.25">
      <c r="A18">
        <v>100</v>
      </c>
      <c r="B18">
        <v>50</v>
      </c>
      <c r="C18">
        <v>0</v>
      </c>
      <c r="D18">
        <v>1</v>
      </c>
      <c r="E18">
        <v>2</v>
      </c>
      <c r="F18">
        <v>4</v>
      </c>
      <c r="G18">
        <v>4</v>
      </c>
      <c r="H18">
        <v>5</v>
      </c>
      <c r="I18">
        <v>7</v>
      </c>
      <c r="J18">
        <v>18</v>
      </c>
      <c r="K18">
        <v>33</v>
      </c>
      <c r="L18">
        <v>18</v>
      </c>
      <c r="M18">
        <v>17</v>
      </c>
      <c r="N18">
        <v>10</v>
      </c>
      <c r="O18">
        <v>2</v>
      </c>
      <c r="P18">
        <v>6</v>
      </c>
      <c r="Q18">
        <v>7</v>
      </c>
      <c r="R18">
        <v>17</v>
      </c>
      <c r="S18">
        <v>20</v>
      </c>
      <c r="T18">
        <v>9</v>
      </c>
      <c r="U18">
        <v>14</v>
      </c>
      <c r="V18">
        <v>26</v>
      </c>
      <c r="W18">
        <v>22</v>
      </c>
      <c r="X18">
        <v>42</v>
      </c>
      <c r="Y18">
        <v>17</v>
      </c>
      <c r="Z18">
        <v>35</v>
      </c>
    </row>
    <row r="19" spans="1:26" x14ac:dyDescent="0.25">
      <c r="A19">
        <v>26</v>
      </c>
      <c r="B19">
        <v>61</v>
      </c>
      <c r="C19">
        <v>0</v>
      </c>
      <c r="D19">
        <v>1</v>
      </c>
      <c r="E19">
        <v>4</v>
      </c>
      <c r="F19">
        <v>7</v>
      </c>
      <c r="G19">
        <v>3</v>
      </c>
      <c r="H19">
        <v>6</v>
      </c>
      <c r="I19">
        <v>32</v>
      </c>
      <c r="J19">
        <v>24</v>
      </c>
      <c r="K19">
        <v>25</v>
      </c>
      <c r="L19">
        <v>24</v>
      </c>
      <c r="M19">
        <v>5</v>
      </c>
      <c r="N19">
        <v>8</v>
      </c>
      <c r="O19">
        <v>4</v>
      </c>
      <c r="P19">
        <v>6</v>
      </c>
      <c r="Q19">
        <v>5</v>
      </c>
      <c r="R19">
        <v>10</v>
      </c>
      <c r="S19">
        <v>19</v>
      </c>
      <c r="T19">
        <v>11</v>
      </c>
      <c r="U19">
        <v>15</v>
      </c>
      <c r="V19">
        <v>17</v>
      </c>
      <c r="W19">
        <v>15</v>
      </c>
      <c r="X19">
        <v>33</v>
      </c>
      <c r="Y19">
        <v>25</v>
      </c>
      <c r="Z19">
        <v>30</v>
      </c>
    </row>
    <row r="20" spans="1:26" x14ac:dyDescent="0.25">
      <c r="A20">
        <v>58</v>
      </c>
      <c r="B20">
        <v>58</v>
      </c>
      <c r="C20">
        <v>0</v>
      </c>
      <c r="D20">
        <v>7</v>
      </c>
      <c r="E20">
        <v>2</v>
      </c>
      <c r="F20">
        <v>11</v>
      </c>
      <c r="G20">
        <v>2</v>
      </c>
      <c r="H20">
        <v>6</v>
      </c>
      <c r="I20">
        <v>29</v>
      </c>
      <c r="J20">
        <v>15</v>
      </c>
      <c r="K20">
        <v>14</v>
      </c>
      <c r="L20">
        <v>20</v>
      </c>
      <c r="M20">
        <v>10</v>
      </c>
      <c r="N20">
        <v>3</v>
      </c>
      <c r="O20">
        <v>3</v>
      </c>
      <c r="P20">
        <v>8</v>
      </c>
      <c r="Q20">
        <v>6</v>
      </c>
      <c r="R20">
        <v>23</v>
      </c>
      <c r="S20">
        <v>24</v>
      </c>
      <c r="T20">
        <v>9</v>
      </c>
      <c r="U20">
        <v>27</v>
      </c>
      <c r="V20">
        <v>12</v>
      </c>
      <c r="W20">
        <v>11</v>
      </c>
      <c r="X20">
        <v>31</v>
      </c>
      <c r="Y20">
        <v>24</v>
      </c>
      <c r="Z20">
        <v>35</v>
      </c>
    </row>
    <row r="21" spans="1:26" x14ac:dyDescent="0.25">
      <c r="A21">
        <v>58</v>
      </c>
      <c r="B21">
        <v>30</v>
      </c>
      <c r="C21">
        <v>0</v>
      </c>
      <c r="D21">
        <v>4</v>
      </c>
      <c r="E21">
        <v>4</v>
      </c>
      <c r="F21">
        <v>8</v>
      </c>
      <c r="G21">
        <v>4</v>
      </c>
      <c r="H21">
        <v>10</v>
      </c>
      <c r="I21">
        <v>11</v>
      </c>
      <c r="J21">
        <v>22</v>
      </c>
      <c r="K21">
        <v>15</v>
      </c>
      <c r="L21">
        <v>20</v>
      </c>
      <c r="M21">
        <v>7</v>
      </c>
      <c r="N21">
        <v>6</v>
      </c>
      <c r="O21">
        <v>0</v>
      </c>
      <c r="P21">
        <v>7</v>
      </c>
      <c r="Q21">
        <v>7</v>
      </c>
      <c r="R21">
        <v>26</v>
      </c>
      <c r="S21">
        <v>14</v>
      </c>
      <c r="T21">
        <v>24</v>
      </c>
      <c r="U21">
        <v>18</v>
      </c>
      <c r="V21">
        <v>19</v>
      </c>
      <c r="W21">
        <v>22</v>
      </c>
      <c r="X21">
        <v>21</v>
      </c>
      <c r="Y21">
        <v>28</v>
      </c>
      <c r="Z21">
        <v>74</v>
      </c>
    </row>
    <row r="22" spans="1:26" x14ac:dyDescent="0.25">
      <c r="A22">
        <v>24</v>
      </c>
      <c r="B22">
        <v>29</v>
      </c>
      <c r="C22">
        <v>0</v>
      </c>
      <c r="D22">
        <v>28</v>
      </c>
      <c r="E22">
        <v>4</v>
      </c>
      <c r="F22">
        <v>2</v>
      </c>
      <c r="G22">
        <v>12</v>
      </c>
      <c r="H22">
        <v>7</v>
      </c>
      <c r="I22">
        <v>12</v>
      </c>
      <c r="J22">
        <v>9</v>
      </c>
      <c r="K22">
        <v>21</v>
      </c>
      <c r="L22">
        <v>43</v>
      </c>
      <c r="M22">
        <v>5</v>
      </c>
      <c r="N22">
        <v>4</v>
      </c>
      <c r="O22">
        <v>2</v>
      </c>
      <c r="P22">
        <v>10</v>
      </c>
      <c r="Q22">
        <v>7</v>
      </c>
      <c r="R22">
        <v>24</v>
      </c>
      <c r="S22">
        <v>12</v>
      </c>
      <c r="T22">
        <v>16</v>
      </c>
      <c r="U22">
        <v>19</v>
      </c>
      <c r="V22">
        <v>16</v>
      </c>
      <c r="W22">
        <v>10</v>
      </c>
      <c r="X22">
        <v>54</v>
      </c>
      <c r="Y22">
        <v>16</v>
      </c>
      <c r="Z22">
        <v>42</v>
      </c>
    </row>
    <row r="23" spans="1:26" x14ac:dyDescent="0.25">
      <c r="A23">
        <v>75</v>
      </c>
      <c r="B23">
        <v>84</v>
      </c>
      <c r="C23">
        <v>0</v>
      </c>
      <c r="D23">
        <v>12</v>
      </c>
      <c r="E23">
        <v>6</v>
      </c>
      <c r="F23">
        <v>5</v>
      </c>
      <c r="G23">
        <v>3</v>
      </c>
      <c r="H23">
        <v>8</v>
      </c>
      <c r="I23">
        <v>14</v>
      </c>
      <c r="J23">
        <v>25</v>
      </c>
      <c r="K23">
        <v>14</v>
      </c>
      <c r="L23">
        <v>43</v>
      </c>
      <c r="M23">
        <v>7</v>
      </c>
      <c r="N23">
        <v>5</v>
      </c>
      <c r="O23">
        <v>0</v>
      </c>
      <c r="P23">
        <v>7</v>
      </c>
      <c r="Q23">
        <v>8</v>
      </c>
      <c r="R23">
        <v>15</v>
      </c>
      <c r="S23">
        <v>15</v>
      </c>
      <c r="T23">
        <v>24</v>
      </c>
      <c r="U23">
        <v>22</v>
      </c>
      <c r="V23">
        <v>18</v>
      </c>
      <c r="W23">
        <v>28</v>
      </c>
      <c r="X23">
        <v>27</v>
      </c>
      <c r="Y23">
        <v>29</v>
      </c>
      <c r="Z23">
        <v>62</v>
      </c>
    </row>
    <row r="24" spans="1:26" x14ac:dyDescent="0.25">
      <c r="A24">
        <v>50</v>
      </c>
      <c r="B24">
        <v>59</v>
      </c>
      <c r="C24">
        <v>0</v>
      </c>
      <c r="D24">
        <v>33</v>
      </c>
      <c r="E24">
        <v>12</v>
      </c>
      <c r="F24">
        <v>1</v>
      </c>
      <c r="G24">
        <v>3</v>
      </c>
      <c r="H24">
        <v>8</v>
      </c>
      <c r="I24">
        <v>9</v>
      </c>
      <c r="J24">
        <v>48</v>
      </c>
      <c r="K24">
        <v>12</v>
      </c>
      <c r="L24">
        <v>15</v>
      </c>
      <c r="M24">
        <v>5</v>
      </c>
      <c r="N24">
        <v>6</v>
      </c>
      <c r="O24">
        <v>3</v>
      </c>
      <c r="P24">
        <v>7</v>
      </c>
      <c r="Q24">
        <v>7</v>
      </c>
      <c r="R24">
        <v>18</v>
      </c>
      <c r="S24">
        <v>14</v>
      </c>
      <c r="T24">
        <v>30</v>
      </c>
      <c r="U24">
        <v>11</v>
      </c>
      <c r="V24">
        <v>21</v>
      </c>
      <c r="W24">
        <v>26</v>
      </c>
      <c r="X24">
        <v>39</v>
      </c>
      <c r="Y24">
        <v>20</v>
      </c>
      <c r="Z24">
        <v>51</v>
      </c>
    </row>
    <row r="25" spans="1:26" x14ac:dyDescent="0.25">
      <c r="A25">
        <v>44</v>
      </c>
      <c r="B25">
        <v>62</v>
      </c>
      <c r="C25">
        <v>0</v>
      </c>
      <c r="D25">
        <v>3</v>
      </c>
      <c r="E25">
        <v>10</v>
      </c>
      <c r="F25">
        <v>3</v>
      </c>
      <c r="G25">
        <v>26</v>
      </c>
      <c r="H25">
        <v>7</v>
      </c>
      <c r="I25">
        <v>13</v>
      </c>
      <c r="J25">
        <v>16</v>
      </c>
      <c r="K25">
        <v>28</v>
      </c>
      <c r="L25">
        <v>14</v>
      </c>
      <c r="M25">
        <v>5</v>
      </c>
      <c r="N25">
        <v>6</v>
      </c>
      <c r="O25">
        <v>1</v>
      </c>
      <c r="P25">
        <v>3</v>
      </c>
      <c r="Q25">
        <v>10</v>
      </c>
      <c r="R25">
        <v>12</v>
      </c>
      <c r="S25">
        <v>21</v>
      </c>
      <c r="T25">
        <v>15</v>
      </c>
      <c r="U25">
        <v>18</v>
      </c>
      <c r="V25">
        <v>12</v>
      </c>
      <c r="W25">
        <v>16</v>
      </c>
      <c r="X25">
        <v>42</v>
      </c>
      <c r="Y25">
        <v>25</v>
      </c>
      <c r="Z25">
        <v>41</v>
      </c>
    </row>
    <row r="26" spans="1:26" x14ac:dyDescent="0.25">
      <c r="A26">
        <v>78</v>
      </c>
      <c r="B26">
        <v>165</v>
      </c>
      <c r="C26">
        <v>0</v>
      </c>
      <c r="D26">
        <v>7</v>
      </c>
      <c r="E26">
        <v>2</v>
      </c>
      <c r="F26">
        <v>3</v>
      </c>
      <c r="G26">
        <v>3</v>
      </c>
      <c r="H26">
        <v>6</v>
      </c>
      <c r="I26">
        <v>34</v>
      </c>
      <c r="J26">
        <v>25</v>
      </c>
      <c r="K26">
        <v>27</v>
      </c>
      <c r="L26">
        <v>25</v>
      </c>
      <c r="M26">
        <v>9</v>
      </c>
      <c r="N26">
        <v>4</v>
      </c>
      <c r="O26">
        <v>1</v>
      </c>
      <c r="P26">
        <v>4</v>
      </c>
      <c r="Q26">
        <v>14</v>
      </c>
      <c r="R26">
        <v>16</v>
      </c>
      <c r="S26">
        <v>24</v>
      </c>
      <c r="T26">
        <v>7</v>
      </c>
      <c r="U26">
        <v>17</v>
      </c>
      <c r="V26">
        <v>8</v>
      </c>
      <c r="W26">
        <v>13</v>
      </c>
      <c r="X26">
        <v>22</v>
      </c>
      <c r="Y26">
        <v>31</v>
      </c>
      <c r="Z26">
        <v>44</v>
      </c>
    </row>
    <row r="27" spans="1:26" x14ac:dyDescent="0.25">
      <c r="A27">
        <v>39</v>
      </c>
      <c r="B27">
        <v>40</v>
      </c>
      <c r="C27">
        <v>0</v>
      </c>
      <c r="D27">
        <v>5</v>
      </c>
      <c r="E27">
        <v>15</v>
      </c>
      <c r="F27">
        <v>5</v>
      </c>
      <c r="G27">
        <v>3</v>
      </c>
      <c r="H27">
        <v>11</v>
      </c>
      <c r="I27">
        <v>22</v>
      </c>
      <c r="J27">
        <v>8</v>
      </c>
      <c r="K27">
        <v>17</v>
      </c>
      <c r="L27">
        <v>53</v>
      </c>
      <c r="M27">
        <v>12</v>
      </c>
      <c r="N27">
        <v>10</v>
      </c>
      <c r="O27">
        <v>3</v>
      </c>
      <c r="P27">
        <v>6</v>
      </c>
      <c r="Q27">
        <v>9</v>
      </c>
      <c r="R27">
        <v>11</v>
      </c>
      <c r="S27">
        <v>9</v>
      </c>
      <c r="T27">
        <v>11</v>
      </c>
      <c r="U27">
        <v>42</v>
      </c>
      <c r="V27">
        <v>23</v>
      </c>
      <c r="W27">
        <v>13</v>
      </c>
      <c r="X27">
        <v>14</v>
      </c>
      <c r="Y27">
        <v>34</v>
      </c>
      <c r="Z27">
        <v>29</v>
      </c>
    </row>
    <row r="28" spans="1:26" x14ac:dyDescent="0.25">
      <c r="A28">
        <v>78</v>
      </c>
      <c r="B28">
        <v>61</v>
      </c>
      <c r="C28">
        <v>0</v>
      </c>
      <c r="D28">
        <v>9</v>
      </c>
      <c r="E28">
        <v>7</v>
      </c>
      <c r="F28">
        <v>2</v>
      </c>
      <c r="G28">
        <v>4</v>
      </c>
      <c r="H28">
        <v>25</v>
      </c>
      <c r="I28">
        <v>14</v>
      </c>
      <c r="J28">
        <v>25</v>
      </c>
      <c r="K28">
        <v>53</v>
      </c>
      <c r="L28">
        <v>16</v>
      </c>
      <c r="M28">
        <v>8</v>
      </c>
      <c r="N28">
        <v>10</v>
      </c>
      <c r="O28">
        <v>2</v>
      </c>
      <c r="P28">
        <v>5</v>
      </c>
      <c r="Q28">
        <v>6</v>
      </c>
      <c r="R28">
        <v>12</v>
      </c>
      <c r="S28">
        <v>16</v>
      </c>
      <c r="T28">
        <v>8</v>
      </c>
      <c r="U28">
        <v>20</v>
      </c>
      <c r="V28">
        <v>8</v>
      </c>
      <c r="W28">
        <v>31</v>
      </c>
      <c r="X28">
        <v>33</v>
      </c>
      <c r="Y28">
        <v>42</v>
      </c>
      <c r="Z28">
        <v>46</v>
      </c>
    </row>
    <row r="29" spans="1:26" x14ac:dyDescent="0.25">
      <c r="A29">
        <v>77</v>
      </c>
      <c r="B29">
        <v>34</v>
      </c>
      <c r="C29">
        <v>0</v>
      </c>
      <c r="D29">
        <v>4</v>
      </c>
      <c r="E29">
        <v>4</v>
      </c>
      <c r="F29">
        <v>37</v>
      </c>
      <c r="G29">
        <v>4</v>
      </c>
      <c r="H29">
        <v>5</v>
      </c>
      <c r="I29">
        <v>29</v>
      </c>
      <c r="J29">
        <v>18</v>
      </c>
      <c r="K29">
        <v>13</v>
      </c>
      <c r="L29">
        <v>47</v>
      </c>
      <c r="M29">
        <v>10</v>
      </c>
      <c r="N29">
        <v>7</v>
      </c>
      <c r="O29">
        <v>1</v>
      </c>
      <c r="P29">
        <v>11</v>
      </c>
      <c r="Q29">
        <v>6</v>
      </c>
      <c r="R29">
        <v>13</v>
      </c>
      <c r="S29">
        <v>27</v>
      </c>
      <c r="T29">
        <v>10</v>
      </c>
      <c r="U29">
        <v>16</v>
      </c>
      <c r="V29">
        <v>12</v>
      </c>
      <c r="W29">
        <v>20</v>
      </c>
      <c r="X29">
        <v>20</v>
      </c>
      <c r="Y29">
        <v>16</v>
      </c>
      <c r="Z29">
        <v>38</v>
      </c>
    </row>
    <row r="30" spans="1:26" x14ac:dyDescent="0.25">
      <c r="A30">
        <v>44</v>
      </c>
      <c r="B30">
        <v>27</v>
      </c>
      <c r="C30">
        <v>0</v>
      </c>
      <c r="D30">
        <v>10</v>
      </c>
      <c r="E30">
        <v>7</v>
      </c>
      <c r="F30">
        <v>2</v>
      </c>
      <c r="G30">
        <v>5</v>
      </c>
      <c r="H30">
        <v>8</v>
      </c>
      <c r="I30">
        <v>35</v>
      </c>
      <c r="J30">
        <v>30</v>
      </c>
      <c r="K30">
        <v>23</v>
      </c>
      <c r="L30">
        <v>22</v>
      </c>
      <c r="M30">
        <v>10</v>
      </c>
      <c r="N30">
        <v>3</v>
      </c>
      <c r="O30">
        <v>0</v>
      </c>
      <c r="P30">
        <v>6</v>
      </c>
      <c r="Q30">
        <v>7</v>
      </c>
      <c r="R30">
        <v>14</v>
      </c>
      <c r="S30">
        <v>16</v>
      </c>
      <c r="T30">
        <v>9</v>
      </c>
      <c r="U30">
        <v>9</v>
      </c>
      <c r="V30">
        <v>20</v>
      </c>
      <c r="W30">
        <v>15</v>
      </c>
      <c r="X30">
        <v>16</v>
      </c>
      <c r="Y30">
        <v>39</v>
      </c>
      <c r="Z30">
        <v>35</v>
      </c>
    </row>
    <row r="31" spans="1:26" x14ac:dyDescent="0.25">
      <c r="A31">
        <v>24</v>
      </c>
      <c r="B31">
        <v>67</v>
      </c>
      <c r="C31">
        <v>0</v>
      </c>
      <c r="D31">
        <v>8</v>
      </c>
      <c r="E31">
        <v>12</v>
      </c>
      <c r="F31">
        <v>14</v>
      </c>
      <c r="G31">
        <v>5</v>
      </c>
      <c r="H31">
        <v>8</v>
      </c>
      <c r="I31">
        <v>12</v>
      </c>
      <c r="J31">
        <v>32</v>
      </c>
      <c r="K31">
        <v>14</v>
      </c>
      <c r="L31">
        <v>8</v>
      </c>
      <c r="M31">
        <v>8</v>
      </c>
      <c r="N31">
        <v>9</v>
      </c>
      <c r="O31">
        <v>1</v>
      </c>
      <c r="P31">
        <v>9</v>
      </c>
      <c r="Q31">
        <v>5</v>
      </c>
      <c r="R31">
        <v>15</v>
      </c>
      <c r="S31">
        <v>10</v>
      </c>
      <c r="T31">
        <v>14</v>
      </c>
      <c r="U31">
        <v>18</v>
      </c>
      <c r="V31">
        <v>13</v>
      </c>
      <c r="W31">
        <v>19</v>
      </c>
      <c r="X31">
        <v>15</v>
      </c>
      <c r="Y31">
        <v>48</v>
      </c>
      <c r="Z31">
        <v>26</v>
      </c>
    </row>
    <row r="32" spans="1:26" x14ac:dyDescent="0.25">
      <c r="A32">
        <v>43</v>
      </c>
    </row>
    <row r="33" spans="1:1" x14ac:dyDescent="0.25">
      <c r="A33">
        <v>35</v>
      </c>
    </row>
    <row r="34" spans="1:1" x14ac:dyDescent="0.25">
      <c r="A34">
        <v>39</v>
      </c>
    </row>
    <row r="35" spans="1:1" x14ac:dyDescent="0.25">
      <c r="A35">
        <v>66</v>
      </c>
    </row>
    <row r="36" spans="1:1" x14ac:dyDescent="0.25">
      <c r="A36">
        <v>17</v>
      </c>
    </row>
    <row r="37" spans="1:1" x14ac:dyDescent="0.25">
      <c r="A37">
        <v>52</v>
      </c>
    </row>
    <row r="38" spans="1:1" x14ac:dyDescent="0.25">
      <c r="A38">
        <v>41</v>
      </c>
    </row>
    <row r="39" spans="1:1" x14ac:dyDescent="0.25">
      <c r="A39">
        <v>62</v>
      </c>
    </row>
    <row r="40" spans="1:1" x14ac:dyDescent="0.25">
      <c r="A40">
        <v>65</v>
      </c>
    </row>
    <row r="41" spans="1:1" x14ac:dyDescent="0.25">
      <c r="A41">
        <v>32</v>
      </c>
    </row>
    <row r="42" spans="1:1" x14ac:dyDescent="0.25">
      <c r="A42">
        <v>38</v>
      </c>
    </row>
    <row r="43" spans="1:1" x14ac:dyDescent="0.25">
      <c r="A43">
        <v>108</v>
      </c>
    </row>
    <row r="44" spans="1:1" x14ac:dyDescent="0.25">
      <c r="A44">
        <v>66</v>
      </c>
    </row>
    <row r="45" spans="1:1" x14ac:dyDescent="0.25">
      <c r="A45">
        <v>77</v>
      </c>
    </row>
    <row r="46" spans="1:1" x14ac:dyDescent="0.25">
      <c r="A46">
        <v>72</v>
      </c>
    </row>
    <row r="47" spans="1:1" x14ac:dyDescent="0.25">
      <c r="A47">
        <v>65</v>
      </c>
    </row>
    <row r="48" spans="1:1" x14ac:dyDescent="0.25">
      <c r="A48">
        <v>39</v>
      </c>
    </row>
    <row r="49" spans="1:26" x14ac:dyDescent="0.25">
      <c r="A49">
        <v>88</v>
      </c>
    </row>
    <row r="50" spans="1:26" x14ac:dyDescent="0.25">
      <c r="A50">
        <v>81</v>
      </c>
    </row>
    <row r="51" spans="1:26" x14ac:dyDescent="0.25">
      <c r="A51">
        <v>63</v>
      </c>
    </row>
    <row r="52" spans="1:26" x14ac:dyDescent="0.25">
      <c r="A52">
        <v>72</v>
      </c>
    </row>
    <row r="53" spans="1:26" x14ac:dyDescent="0.25">
      <c r="A53">
        <v>34</v>
      </c>
    </row>
    <row r="54" spans="1:26" x14ac:dyDescent="0.25">
      <c r="A54" t="s">
        <v>1510</v>
      </c>
      <c r="B54" t="s">
        <v>1476</v>
      </c>
      <c r="C54" t="s">
        <v>1509</v>
      </c>
      <c r="D54" t="s">
        <v>1477</v>
      </c>
      <c r="E54" t="s">
        <v>1478</v>
      </c>
      <c r="F54" t="s">
        <v>1479</v>
      </c>
      <c r="G54" t="s">
        <v>1480</v>
      </c>
      <c r="H54" t="s">
        <v>1481</v>
      </c>
      <c r="I54" t="s">
        <v>1482</v>
      </c>
      <c r="J54" t="s">
        <v>1483</v>
      </c>
      <c r="K54" t="s">
        <v>1484</v>
      </c>
      <c r="L54" t="s">
        <v>1485</v>
      </c>
      <c r="M54" t="s">
        <v>1486</v>
      </c>
      <c r="N54" t="s">
        <v>1487</v>
      </c>
      <c r="O54" t="s">
        <v>1488</v>
      </c>
      <c r="P54" t="s">
        <v>1489</v>
      </c>
      <c r="Q54" t="s">
        <v>1490</v>
      </c>
      <c r="R54" t="s">
        <v>1491</v>
      </c>
      <c r="S54" t="s">
        <v>1492</v>
      </c>
      <c r="T54" t="s">
        <v>1493</v>
      </c>
      <c r="U54" t="s">
        <v>1494</v>
      </c>
      <c r="V54" t="s">
        <v>1495</v>
      </c>
      <c r="W54" t="s">
        <v>1496</v>
      </c>
      <c r="X54" t="s">
        <v>1497</v>
      </c>
      <c r="Y54" t="s">
        <v>1498</v>
      </c>
      <c r="Z54" t="s">
        <v>1499</v>
      </c>
    </row>
    <row r="55" spans="1:26" x14ac:dyDescent="0.25">
      <c r="A55">
        <f>_xlfn.QUARTILE.INC(A$2:A$53,0)</f>
        <v>17</v>
      </c>
      <c r="B55">
        <f>_xlfn.QUARTILE.INC(B$2:B$31,0)</f>
        <v>24</v>
      </c>
      <c r="C55">
        <f t="shared" ref="C55:Z55" si="0">_xlfn.QUARTILE.INC(C$2:C$31,0)</f>
        <v>0</v>
      </c>
      <c r="D55">
        <f t="shared" si="0"/>
        <v>1</v>
      </c>
      <c r="E55">
        <f t="shared" si="0"/>
        <v>1</v>
      </c>
      <c r="F55">
        <f t="shared" si="0"/>
        <v>1</v>
      </c>
      <c r="G55">
        <f t="shared" si="0"/>
        <v>2</v>
      </c>
      <c r="H55">
        <f t="shared" si="0"/>
        <v>4</v>
      </c>
      <c r="I55">
        <f t="shared" si="0"/>
        <v>7</v>
      </c>
      <c r="J55">
        <f t="shared" si="0"/>
        <v>8</v>
      </c>
      <c r="K55">
        <f t="shared" si="0"/>
        <v>7</v>
      </c>
      <c r="L55">
        <f t="shared" si="0"/>
        <v>8</v>
      </c>
      <c r="M55">
        <f t="shared" si="0"/>
        <v>5</v>
      </c>
      <c r="N55">
        <f t="shared" si="0"/>
        <v>1</v>
      </c>
      <c r="O55">
        <f t="shared" si="0"/>
        <v>0</v>
      </c>
      <c r="P55">
        <f t="shared" si="0"/>
        <v>3</v>
      </c>
      <c r="Q55">
        <f t="shared" si="0"/>
        <v>4</v>
      </c>
      <c r="R55">
        <f t="shared" si="0"/>
        <v>10</v>
      </c>
      <c r="S55">
        <f t="shared" si="0"/>
        <v>9</v>
      </c>
      <c r="T55">
        <f t="shared" si="0"/>
        <v>6</v>
      </c>
      <c r="U55">
        <f t="shared" si="0"/>
        <v>8</v>
      </c>
      <c r="V55">
        <f t="shared" si="0"/>
        <v>5</v>
      </c>
      <c r="W55">
        <f t="shared" si="0"/>
        <v>9</v>
      </c>
      <c r="X55">
        <f t="shared" si="0"/>
        <v>14</v>
      </c>
      <c r="Y55">
        <f t="shared" si="0"/>
        <v>16</v>
      </c>
      <c r="Z55">
        <f t="shared" si="0"/>
        <v>22</v>
      </c>
    </row>
    <row r="56" spans="1:26" x14ac:dyDescent="0.25">
      <c r="A56">
        <f>_xlfn.QUARTILE.INC(A$2:A$53,1)-_xlfn.QUARTILE.INC(A$2:A$53,0)</f>
        <v>21.75</v>
      </c>
      <c r="B56">
        <f>_xlfn.QUARTILE.INC(B$2:B$31,1)-_xlfn.QUARTILE.INC(B$2:B$31,0)</f>
        <v>10.75</v>
      </c>
      <c r="C56">
        <f t="shared" ref="C56:Z56" si="1">_xlfn.QUARTILE.INC(C$2:C$31,1)-_xlfn.QUARTILE.INC(C$2:C$31,0)</f>
        <v>0</v>
      </c>
      <c r="D56">
        <f t="shared" si="1"/>
        <v>4</v>
      </c>
      <c r="E56">
        <f t="shared" si="1"/>
        <v>3</v>
      </c>
      <c r="F56">
        <f t="shared" si="1"/>
        <v>2</v>
      </c>
      <c r="G56">
        <f t="shared" si="1"/>
        <v>1</v>
      </c>
      <c r="H56">
        <f t="shared" si="1"/>
        <v>2</v>
      </c>
      <c r="I56">
        <f t="shared" si="1"/>
        <v>4</v>
      </c>
      <c r="J56">
        <f t="shared" si="1"/>
        <v>8</v>
      </c>
      <c r="K56">
        <f t="shared" si="1"/>
        <v>7</v>
      </c>
      <c r="L56">
        <f t="shared" si="1"/>
        <v>10</v>
      </c>
      <c r="M56">
        <f t="shared" si="1"/>
        <v>1</v>
      </c>
      <c r="N56">
        <f t="shared" si="1"/>
        <v>4</v>
      </c>
      <c r="O56">
        <f t="shared" si="1"/>
        <v>1</v>
      </c>
      <c r="P56">
        <f t="shared" si="1"/>
        <v>2.25</v>
      </c>
      <c r="Q56">
        <f t="shared" si="1"/>
        <v>3</v>
      </c>
      <c r="R56">
        <f t="shared" si="1"/>
        <v>2.25</v>
      </c>
      <c r="S56">
        <f t="shared" si="1"/>
        <v>4</v>
      </c>
      <c r="T56">
        <f t="shared" si="1"/>
        <v>3.25</v>
      </c>
      <c r="U56">
        <f t="shared" si="1"/>
        <v>5</v>
      </c>
      <c r="V56">
        <f t="shared" si="1"/>
        <v>6</v>
      </c>
      <c r="W56">
        <f t="shared" si="1"/>
        <v>4.25</v>
      </c>
      <c r="X56">
        <f t="shared" si="1"/>
        <v>7</v>
      </c>
      <c r="Y56">
        <f t="shared" si="1"/>
        <v>5.75</v>
      </c>
      <c r="Z56">
        <f t="shared" si="1"/>
        <v>8.75</v>
      </c>
    </row>
    <row r="57" spans="1:26" x14ac:dyDescent="0.25">
      <c r="A57">
        <f>_xlfn.QUARTILE.INC(A$2:A$53,2)-_xlfn.QUARTILE.INC(A$2:A$53,1)</f>
        <v>13.25</v>
      </c>
      <c r="B57">
        <f>_xlfn.QUARTILE.INC(B$2:B$31,2)-_xlfn.QUARTILE.INC(B$2:B$31,1)</f>
        <v>20.75</v>
      </c>
      <c r="C57">
        <f t="shared" ref="C57:Z57" si="2">_xlfn.QUARTILE.INC(C$2:C$31,2)-_xlfn.QUARTILE.INC(C$2:C$31,1)</f>
        <v>0</v>
      </c>
      <c r="D57">
        <f t="shared" si="2"/>
        <v>3</v>
      </c>
      <c r="E57">
        <f t="shared" si="2"/>
        <v>1</v>
      </c>
      <c r="F57">
        <f t="shared" si="2"/>
        <v>3.5</v>
      </c>
      <c r="G57">
        <f t="shared" si="2"/>
        <v>1</v>
      </c>
      <c r="H57">
        <f t="shared" si="2"/>
        <v>1.5</v>
      </c>
      <c r="I57">
        <f t="shared" si="2"/>
        <v>3</v>
      </c>
      <c r="J57">
        <f t="shared" si="2"/>
        <v>6.5</v>
      </c>
      <c r="K57">
        <f t="shared" si="2"/>
        <v>4</v>
      </c>
      <c r="L57">
        <f t="shared" si="2"/>
        <v>4.5</v>
      </c>
      <c r="M57">
        <f t="shared" si="2"/>
        <v>2</v>
      </c>
      <c r="N57">
        <f t="shared" si="2"/>
        <v>1</v>
      </c>
      <c r="O57">
        <f t="shared" si="2"/>
        <v>1</v>
      </c>
      <c r="P57">
        <f t="shared" si="2"/>
        <v>1.75</v>
      </c>
      <c r="Q57">
        <f t="shared" si="2"/>
        <v>0</v>
      </c>
      <c r="R57">
        <f t="shared" si="2"/>
        <v>3.75</v>
      </c>
      <c r="S57">
        <f t="shared" si="2"/>
        <v>2.5</v>
      </c>
      <c r="T57">
        <f t="shared" si="2"/>
        <v>4.75</v>
      </c>
      <c r="U57">
        <f t="shared" si="2"/>
        <v>4</v>
      </c>
      <c r="V57">
        <f t="shared" si="2"/>
        <v>3</v>
      </c>
      <c r="W57">
        <f t="shared" si="2"/>
        <v>4.25</v>
      </c>
      <c r="X57">
        <f t="shared" si="2"/>
        <v>6.5</v>
      </c>
      <c r="Y57">
        <f t="shared" si="2"/>
        <v>7.25</v>
      </c>
      <c r="Z57">
        <f t="shared" si="2"/>
        <v>6.75</v>
      </c>
    </row>
    <row r="58" spans="1:26" x14ac:dyDescent="0.25">
      <c r="A58">
        <f>_xlfn.QUARTILE.INC(A$2:A$53,3)-_xlfn.QUARTILE.INC(A$2:A$53,2)</f>
        <v>20.75</v>
      </c>
      <c r="B58">
        <f>_xlfn.QUARTILE.INC(B$2:B$31,3)-_xlfn.QUARTILE.INC(B$2:B$31,2)</f>
        <v>9.5</v>
      </c>
      <c r="C58">
        <f t="shared" ref="C58:Z58" si="3">_xlfn.QUARTILE.INC(C$2:C$31,3)-_xlfn.QUARTILE.INC(C$2:C$31,2)</f>
        <v>0</v>
      </c>
      <c r="D58">
        <f t="shared" si="3"/>
        <v>4</v>
      </c>
      <c r="E58">
        <f t="shared" si="3"/>
        <v>4</v>
      </c>
      <c r="F58">
        <f t="shared" si="3"/>
        <v>6</v>
      </c>
      <c r="G58">
        <f t="shared" si="3"/>
        <v>2</v>
      </c>
      <c r="H58">
        <f t="shared" si="3"/>
        <v>0.5</v>
      </c>
      <c r="I58">
        <f t="shared" si="3"/>
        <v>13.5</v>
      </c>
      <c r="J58">
        <f t="shared" si="3"/>
        <v>6</v>
      </c>
      <c r="K58">
        <f t="shared" si="3"/>
        <v>8.5</v>
      </c>
      <c r="L58">
        <f t="shared" si="3"/>
        <v>20.25</v>
      </c>
      <c r="M58">
        <f t="shared" si="3"/>
        <v>2</v>
      </c>
      <c r="N58">
        <f t="shared" si="3"/>
        <v>2.75</v>
      </c>
      <c r="O58">
        <f t="shared" si="3"/>
        <v>1</v>
      </c>
      <c r="P58">
        <f t="shared" si="3"/>
        <v>1</v>
      </c>
      <c r="Q58">
        <f t="shared" si="3"/>
        <v>1</v>
      </c>
      <c r="R58">
        <f t="shared" si="3"/>
        <v>4.5</v>
      </c>
      <c r="S58">
        <f t="shared" si="3"/>
        <v>5.25</v>
      </c>
      <c r="T58">
        <f t="shared" si="3"/>
        <v>2.75</v>
      </c>
      <c r="U58">
        <f t="shared" si="3"/>
        <v>1.75</v>
      </c>
      <c r="V58">
        <f t="shared" si="3"/>
        <v>3.75</v>
      </c>
      <c r="W58">
        <f t="shared" si="3"/>
        <v>6.75</v>
      </c>
      <c r="X58">
        <f t="shared" si="3"/>
        <v>7.75</v>
      </c>
      <c r="Y58">
        <f t="shared" si="3"/>
        <v>10</v>
      </c>
      <c r="Z58">
        <f t="shared" si="3"/>
        <v>12.25</v>
      </c>
    </row>
    <row r="59" spans="1:26" x14ac:dyDescent="0.25">
      <c r="A59">
        <f>_xlfn.QUARTILE.INC(A$2:A$53,4)-_xlfn.QUARTILE.INC(A$2:A$53,3)</f>
        <v>85.25</v>
      </c>
      <c r="B59">
        <f>_xlfn.QUARTILE.INC(B$2:B$31,4)-_xlfn.QUARTILE.INC(B$2:B$31,3)</f>
        <v>100</v>
      </c>
      <c r="C59">
        <f t="shared" ref="C59:Z59" si="4">_xlfn.QUARTILE.INC(C$2:C$31,4)-_xlfn.QUARTILE.INC(C$2:C$31,3)</f>
        <v>0</v>
      </c>
      <c r="D59">
        <f t="shared" si="4"/>
        <v>21</v>
      </c>
      <c r="E59">
        <f t="shared" si="4"/>
        <v>16</v>
      </c>
      <c r="F59">
        <f t="shared" si="4"/>
        <v>24.5</v>
      </c>
      <c r="G59">
        <f t="shared" si="4"/>
        <v>20</v>
      </c>
      <c r="H59">
        <f t="shared" si="4"/>
        <v>17</v>
      </c>
      <c r="I59">
        <f t="shared" si="4"/>
        <v>7.5</v>
      </c>
      <c r="J59">
        <f t="shared" si="4"/>
        <v>19.5</v>
      </c>
      <c r="K59">
        <f t="shared" si="4"/>
        <v>26.5</v>
      </c>
      <c r="L59">
        <f t="shared" si="4"/>
        <v>16.25</v>
      </c>
      <c r="M59">
        <f t="shared" si="4"/>
        <v>7</v>
      </c>
      <c r="N59">
        <f t="shared" si="4"/>
        <v>12.25</v>
      </c>
      <c r="O59">
        <f t="shared" si="4"/>
        <v>1</v>
      </c>
      <c r="P59">
        <f t="shared" si="4"/>
        <v>3</v>
      </c>
      <c r="Q59">
        <f t="shared" si="4"/>
        <v>7</v>
      </c>
      <c r="R59">
        <f t="shared" si="4"/>
        <v>6.5</v>
      </c>
      <c r="S59">
        <f t="shared" si="4"/>
        <v>21.25</v>
      </c>
      <c r="T59">
        <f t="shared" si="4"/>
        <v>25.25</v>
      </c>
      <c r="U59">
        <f t="shared" si="4"/>
        <v>23.25</v>
      </c>
      <c r="V59">
        <f t="shared" si="4"/>
        <v>9.25</v>
      </c>
      <c r="W59">
        <f t="shared" si="4"/>
        <v>7.75</v>
      </c>
      <c r="X59">
        <f t="shared" si="4"/>
        <v>18.75</v>
      </c>
      <c r="Y59">
        <f t="shared" si="4"/>
        <v>25</v>
      </c>
      <c r="Z59">
        <f t="shared" si="4"/>
        <v>32.25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zoomScale="55" zoomScaleNormal="55" workbookViewId="0">
      <selection activeCell="AI54" sqref="AI54"/>
    </sheetView>
  </sheetViews>
  <sheetFormatPr baseColWidth="10" defaultRowHeight="15" x14ac:dyDescent="0.25"/>
  <cols>
    <col min="1" max="1" width="6.7109375" bestFit="1" customWidth="1"/>
    <col min="2" max="2" width="11.85546875" bestFit="1" customWidth="1"/>
    <col min="3" max="3" width="6.42578125" bestFit="1" customWidth="1"/>
    <col min="4" max="7" width="9.28515625" bestFit="1" customWidth="1"/>
    <col min="8" max="26" width="10.28515625" bestFit="1" customWidth="1"/>
  </cols>
  <sheetData>
    <row r="1" spans="1:26" x14ac:dyDescent="0.25">
      <c r="A1" t="s">
        <v>1442</v>
      </c>
      <c r="B1" t="s">
        <v>1443</v>
      </c>
      <c r="C1" t="s">
        <v>1444</v>
      </c>
      <c r="D1" t="s">
        <v>1445</v>
      </c>
      <c r="E1" t="s">
        <v>1446</v>
      </c>
      <c r="F1" t="s">
        <v>1447</v>
      </c>
      <c r="G1" t="s">
        <v>1448</v>
      </c>
      <c r="H1" t="s">
        <v>1449</v>
      </c>
      <c r="I1" t="s">
        <v>1450</v>
      </c>
      <c r="J1" t="s">
        <v>1451</v>
      </c>
      <c r="K1" t="s">
        <v>1452</v>
      </c>
      <c r="L1" t="s">
        <v>1453</v>
      </c>
      <c r="M1" t="s">
        <v>1454</v>
      </c>
      <c r="N1" t="s">
        <v>1455</v>
      </c>
      <c r="O1" t="s">
        <v>1456</v>
      </c>
      <c r="P1" t="s">
        <v>1457</v>
      </c>
      <c r="Q1" t="s">
        <v>1458</v>
      </c>
      <c r="R1" t="s">
        <v>1459</v>
      </c>
      <c r="S1" t="s">
        <v>1460</v>
      </c>
      <c r="T1" t="s">
        <v>1461</v>
      </c>
      <c r="U1" t="s">
        <v>1462</v>
      </c>
      <c r="V1" t="s">
        <v>1463</v>
      </c>
      <c r="W1" t="s">
        <v>1464</v>
      </c>
      <c r="X1" t="s">
        <v>1465</v>
      </c>
      <c r="Y1" t="s">
        <v>1466</v>
      </c>
      <c r="Z1" t="s">
        <v>1467</v>
      </c>
    </row>
    <row r="2" spans="1:26" x14ac:dyDescent="0.25">
      <c r="A2">
        <v>4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5</v>
      </c>
      <c r="J2">
        <v>2</v>
      </c>
      <c r="K2">
        <v>1</v>
      </c>
      <c r="L2">
        <v>7</v>
      </c>
      <c r="M2">
        <v>8</v>
      </c>
      <c r="N2">
        <v>1</v>
      </c>
      <c r="O2">
        <v>0</v>
      </c>
      <c r="P2">
        <v>0</v>
      </c>
      <c r="Q2">
        <v>5</v>
      </c>
      <c r="R2">
        <v>0</v>
      </c>
      <c r="S2">
        <v>7</v>
      </c>
      <c r="T2">
        <v>1</v>
      </c>
      <c r="U2">
        <v>2</v>
      </c>
      <c r="V2">
        <v>1</v>
      </c>
      <c r="W2">
        <v>2</v>
      </c>
      <c r="X2">
        <v>7</v>
      </c>
      <c r="Y2">
        <v>7</v>
      </c>
      <c r="Z2">
        <v>3</v>
      </c>
    </row>
    <row r="3" spans="1:26" x14ac:dyDescent="0.25">
      <c r="A3">
        <v>10</v>
      </c>
      <c r="B3">
        <v>2</v>
      </c>
      <c r="C3">
        <v>0</v>
      </c>
      <c r="D3">
        <v>1</v>
      </c>
      <c r="E3">
        <v>2</v>
      </c>
      <c r="F3">
        <v>0</v>
      </c>
      <c r="G3">
        <v>0</v>
      </c>
      <c r="H3">
        <v>0</v>
      </c>
      <c r="I3">
        <v>3</v>
      </c>
      <c r="J3">
        <v>0</v>
      </c>
      <c r="K3">
        <v>3</v>
      </c>
      <c r="L3">
        <v>13</v>
      </c>
      <c r="M3">
        <v>1</v>
      </c>
      <c r="N3">
        <v>0</v>
      </c>
      <c r="O3">
        <v>0</v>
      </c>
      <c r="P3">
        <v>0</v>
      </c>
      <c r="Q3">
        <v>3</v>
      </c>
      <c r="R3">
        <v>0</v>
      </c>
      <c r="S3">
        <v>5</v>
      </c>
      <c r="T3">
        <v>2</v>
      </c>
      <c r="U3">
        <v>0</v>
      </c>
      <c r="V3">
        <v>3</v>
      </c>
      <c r="W3">
        <v>2</v>
      </c>
      <c r="X3">
        <v>28</v>
      </c>
      <c r="Y3">
        <v>5</v>
      </c>
      <c r="Z3">
        <v>2</v>
      </c>
    </row>
    <row r="4" spans="1:26" x14ac:dyDescent="0.25">
      <c r="A4">
        <v>22</v>
      </c>
      <c r="B4">
        <v>9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1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1</v>
      </c>
      <c r="X4">
        <v>5</v>
      </c>
      <c r="Y4">
        <v>9</v>
      </c>
      <c r="Z4">
        <v>2</v>
      </c>
    </row>
    <row r="5" spans="1:26" x14ac:dyDescent="0.25">
      <c r="A5">
        <v>14</v>
      </c>
      <c r="B5">
        <v>4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6</v>
      </c>
      <c r="K5">
        <v>11</v>
      </c>
      <c r="L5">
        <v>9</v>
      </c>
      <c r="M5">
        <v>0</v>
      </c>
      <c r="N5">
        <v>2</v>
      </c>
      <c r="O5">
        <v>4</v>
      </c>
      <c r="P5">
        <v>1</v>
      </c>
      <c r="Q5">
        <v>2</v>
      </c>
      <c r="R5">
        <v>0</v>
      </c>
      <c r="S5">
        <v>3</v>
      </c>
      <c r="T5">
        <v>1</v>
      </c>
      <c r="U5">
        <v>0</v>
      </c>
      <c r="V5">
        <v>1</v>
      </c>
      <c r="W5">
        <v>2</v>
      </c>
      <c r="X5">
        <v>9</v>
      </c>
      <c r="Y5">
        <v>3</v>
      </c>
      <c r="Z5">
        <v>3</v>
      </c>
    </row>
    <row r="6" spans="1:26" x14ac:dyDescent="0.25">
      <c r="A6">
        <v>13</v>
      </c>
      <c r="B6">
        <v>0</v>
      </c>
      <c r="C6">
        <v>0</v>
      </c>
      <c r="D6">
        <v>3</v>
      </c>
      <c r="E6">
        <v>0</v>
      </c>
      <c r="F6">
        <v>2</v>
      </c>
      <c r="G6">
        <v>0</v>
      </c>
      <c r="H6">
        <v>0</v>
      </c>
      <c r="I6">
        <v>0</v>
      </c>
      <c r="J6">
        <v>3</v>
      </c>
      <c r="K6">
        <v>0</v>
      </c>
      <c r="L6">
        <v>4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2</v>
      </c>
      <c r="T6">
        <v>2</v>
      </c>
      <c r="U6">
        <v>1</v>
      </c>
      <c r="V6">
        <v>1</v>
      </c>
      <c r="W6">
        <v>2</v>
      </c>
      <c r="X6">
        <v>5</v>
      </c>
      <c r="Y6">
        <v>5</v>
      </c>
      <c r="Z6">
        <v>8</v>
      </c>
    </row>
    <row r="7" spans="1:26" x14ac:dyDescent="0.25">
      <c r="A7">
        <v>31</v>
      </c>
      <c r="B7">
        <v>4</v>
      </c>
      <c r="C7">
        <v>0</v>
      </c>
      <c r="D7">
        <v>4</v>
      </c>
      <c r="E7">
        <v>1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10</v>
      </c>
      <c r="M7">
        <v>4</v>
      </c>
      <c r="N7">
        <v>3</v>
      </c>
      <c r="O7">
        <v>0</v>
      </c>
      <c r="P7">
        <v>1</v>
      </c>
      <c r="Q7">
        <v>1</v>
      </c>
      <c r="R7">
        <v>0</v>
      </c>
      <c r="S7">
        <v>3</v>
      </c>
      <c r="T7">
        <v>2</v>
      </c>
      <c r="U7">
        <v>0</v>
      </c>
      <c r="V7">
        <v>1</v>
      </c>
      <c r="W7">
        <v>2</v>
      </c>
      <c r="X7">
        <v>7</v>
      </c>
      <c r="Y7">
        <v>8</v>
      </c>
      <c r="Z7">
        <v>5</v>
      </c>
    </row>
    <row r="8" spans="1:26" x14ac:dyDescent="0.25">
      <c r="A8">
        <v>22</v>
      </c>
      <c r="B8">
        <v>1</v>
      </c>
      <c r="C8">
        <v>0</v>
      </c>
      <c r="D8">
        <v>13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3</v>
      </c>
      <c r="M8">
        <v>0</v>
      </c>
      <c r="N8">
        <v>1</v>
      </c>
      <c r="O8">
        <v>0</v>
      </c>
      <c r="P8">
        <v>0</v>
      </c>
      <c r="Q8">
        <v>1</v>
      </c>
      <c r="R8">
        <v>2</v>
      </c>
      <c r="S8">
        <v>4</v>
      </c>
      <c r="T8">
        <v>5</v>
      </c>
      <c r="U8">
        <v>0</v>
      </c>
      <c r="V8">
        <v>0</v>
      </c>
      <c r="W8">
        <v>8</v>
      </c>
      <c r="X8">
        <v>6</v>
      </c>
      <c r="Y8">
        <v>8</v>
      </c>
      <c r="Z8">
        <v>9</v>
      </c>
    </row>
    <row r="9" spans="1:26" x14ac:dyDescent="0.25">
      <c r="A9">
        <v>11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18</v>
      </c>
      <c r="L9">
        <v>4</v>
      </c>
      <c r="M9">
        <v>0</v>
      </c>
      <c r="N9">
        <v>5</v>
      </c>
      <c r="O9">
        <v>0</v>
      </c>
      <c r="P9">
        <v>0</v>
      </c>
      <c r="Q9">
        <v>3</v>
      </c>
      <c r="R9">
        <v>0</v>
      </c>
      <c r="S9">
        <v>7</v>
      </c>
      <c r="T9">
        <v>2</v>
      </c>
      <c r="U9">
        <v>0</v>
      </c>
      <c r="V9">
        <v>3</v>
      </c>
      <c r="W9">
        <v>1</v>
      </c>
      <c r="X9">
        <v>12</v>
      </c>
      <c r="Y9">
        <v>0</v>
      </c>
      <c r="Z9">
        <v>9</v>
      </c>
    </row>
    <row r="10" spans="1:26" x14ac:dyDescent="0.25">
      <c r="A10">
        <v>14</v>
      </c>
      <c r="B10">
        <v>1</v>
      </c>
      <c r="C10">
        <v>0</v>
      </c>
      <c r="D10">
        <v>5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10</v>
      </c>
      <c r="L10">
        <v>4</v>
      </c>
      <c r="M10">
        <v>1</v>
      </c>
      <c r="N10">
        <v>6</v>
      </c>
      <c r="O10">
        <v>1</v>
      </c>
      <c r="P10">
        <v>0</v>
      </c>
      <c r="Q10">
        <v>0</v>
      </c>
      <c r="R10">
        <v>0</v>
      </c>
      <c r="S10">
        <v>9</v>
      </c>
      <c r="T10">
        <v>2</v>
      </c>
      <c r="U10">
        <v>5</v>
      </c>
      <c r="V10">
        <v>0</v>
      </c>
      <c r="W10">
        <v>7</v>
      </c>
      <c r="X10">
        <v>15</v>
      </c>
      <c r="Y10">
        <v>4</v>
      </c>
      <c r="Z10">
        <v>4</v>
      </c>
    </row>
    <row r="11" spans="1:26" x14ac:dyDescent="0.25">
      <c r="A11">
        <v>19</v>
      </c>
      <c r="B11">
        <v>5</v>
      </c>
      <c r="C11">
        <v>0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6</v>
      </c>
      <c r="L11">
        <v>0</v>
      </c>
      <c r="M11">
        <v>0</v>
      </c>
      <c r="N11">
        <v>2</v>
      </c>
      <c r="O11">
        <v>1</v>
      </c>
      <c r="P11">
        <v>0</v>
      </c>
      <c r="Q11">
        <v>0</v>
      </c>
      <c r="R11">
        <v>0</v>
      </c>
      <c r="S11">
        <v>1</v>
      </c>
      <c r="T11">
        <v>4</v>
      </c>
      <c r="U11">
        <v>1</v>
      </c>
      <c r="V11">
        <v>1</v>
      </c>
      <c r="W11">
        <v>1</v>
      </c>
      <c r="X11">
        <v>6</v>
      </c>
      <c r="Y11">
        <v>5</v>
      </c>
      <c r="Z11">
        <v>2</v>
      </c>
    </row>
    <row r="12" spans="1:26" x14ac:dyDescent="0.25">
      <c r="A12">
        <v>10</v>
      </c>
      <c r="B12">
        <v>1</v>
      </c>
      <c r="C12">
        <v>0</v>
      </c>
      <c r="D12">
        <v>2</v>
      </c>
      <c r="E12">
        <v>1</v>
      </c>
      <c r="F12">
        <v>0</v>
      </c>
      <c r="G12">
        <v>0</v>
      </c>
      <c r="H12">
        <v>0</v>
      </c>
      <c r="I12">
        <v>4</v>
      </c>
      <c r="J12">
        <v>0</v>
      </c>
      <c r="K12">
        <v>0</v>
      </c>
      <c r="L12">
        <v>0</v>
      </c>
      <c r="M12">
        <v>2</v>
      </c>
      <c r="N12">
        <v>8</v>
      </c>
      <c r="O12">
        <v>0</v>
      </c>
      <c r="P12">
        <v>0</v>
      </c>
      <c r="Q12">
        <v>4</v>
      </c>
      <c r="R12">
        <v>0</v>
      </c>
      <c r="S12">
        <v>3</v>
      </c>
      <c r="T12">
        <v>1</v>
      </c>
      <c r="U12">
        <v>0</v>
      </c>
      <c r="V12">
        <v>2</v>
      </c>
      <c r="W12">
        <v>1</v>
      </c>
      <c r="X12">
        <v>1</v>
      </c>
      <c r="Y12">
        <v>12</v>
      </c>
      <c r="Z12">
        <v>3</v>
      </c>
    </row>
    <row r="13" spans="1:26" x14ac:dyDescent="0.25">
      <c r="A13">
        <v>18</v>
      </c>
      <c r="B13">
        <v>0</v>
      </c>
      <c r="C13">
        <v>0</v>
      </c>
      <c r="D13">
        <v>15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19</v>
      </c>
      <c r="M13">
        <v>4</v>
      </c>
      <c r="N13">
        <v>0</v>
      </c>
      <c r="O13">
        <v>0</v>
      </c>
      <c r="P13">
        <v>0</v>
      </c>
      <c r="Q13">
        <v>0</v>
      </c>
      <c r="R13">
        <v>1</v>
      </c>
      <c r="S13">
        <v>4</v>
      </c>
      <c r="T13">
        <v>3</v>
      </c>
      <c r="U13">
        <v>5</v>
      </c>
      <c r="V13">
        <v>2</v>
      </c>
      <c r="W13">
        <v>3</v>
      </c>
      <c r="X13">
        <v>3</v>
      </c>
      <c r="Y13">
        <v>6</v>
      </c>
      <c r="Z13">
        <v>0</v>
      </c>
    </row>
    <row r="14" spans="1:26" x14ac:dyDescent="0.25">
      <c r="A14">
        <v>11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5</v>
      </c>
      <c r="L14">
        <v>2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3</v>
      </c>
      <c r="T14">
        <v>1</v>
      </c>
      <c r="U14">
        <v>2</v>
      </c>
      <c r="V14">
        <v>2</v>
      </c>
      <c r="W14">
        <v>3</v>
      </c>
      <c r="X14">
        <v>12</v>
      </c>
      <c r="Y14">
        <v>10</v>
      </c>
      <c r="Z14">
        <v>6</v>
      </c>
    </row>
    <row r="15" spans="1:26" x14ac:dyDescent="0.25">
      <c r="A15">
        <v>48</v>
      </c>
      <c r="B15">
        <v>1</v>
      </c>
      <c r="C15">
        <v>0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1</v>
      </c>
      <c r="T15">
        <v>1</v>
      </c>
      <c r="U15">
        <v>0</v>
      </c>
      <c r="V15">
        <v>2</v>
      </c>
      <c r="W15">
        <v>1</v>
      </c>
      <c r="X15">
        <v>13</v>
      </c>
      <c r="Y15">
        <v>6</v>
      </c>
      <c r="Z15">
        <v>13</v>
      </c>
    </row>
    <row r="16" spans="1:26" x14ac:dyDescent="0.25">
      <c r="A16">
        <v>2</v>
      </c>
      <c r="B16">
        <v>5</v>
      </c>
      <c r="C16">
        <v>0</v>
      </c>
      <c r="D16">
        <v>11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4</v>
      </c>
      <c r="M16">
        <v>2</v>
      </c>
      <c r="N16">
        <v>3</v>
      </c>
      <c r="O16">
        <v>2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5</v>
      </c>
      <c r="Y16">
        <v>9</v>
      </c>
      <c r="Z16">
        <v>2</v>
      </c>
    </row>
    <row r="17" spans="1:26" x14ac:dyDescent="0.25">
      <c r="A17">
        <v>12</v>
      </c>
      <c r="B17">
        <v>0</v>
      </c>
      <c r="C17">
        <v>0</v>
      </c>
      <c r="D17">
        <v>0</v>
      </c>
      <c r="E17">
        <v>5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2</v>
      </c>
      <c r="S17">
        <v>0</v>
      </c>
      <c r="T17">
        <v>2</v>
      </c>
      <c r="U17">
        <v>1</v>
      </c>
      <c r="V17">
        <v>3</v>
      </c>
      <c r="W17">
        <v>1</v>
      </c>
      <c r="X17">
        <v>8</v>
      </c>
      <c r="Y17">
        <v>8</v>
      </c>
      <c r="Z17">
        <v>3</v>
      </c>
    </row>
    <row r="18" spans="1:26" x14ac:dyDescent="0.25">
      <c r="A18">
        <v>30</v>
      </c>
      <c r="B18">
        <v>0</v>
      </c>
      <c r="C18">
        <v>0</v>
      </c>
      <c r="D18">
        <v>10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7</v>
      </c>
      <c r="L18">
        <v>2</v>
      </c>
      <c r="M18">
        <v>2</v>
      </c>
      <c r="N18">
        <v>2</v>
      </c>
      <c r="O18">
        <v>0</v>
      </c>
      <c r="P18">
        <v>2</v>
      </c>
      <c r="Q18">
        <v>1</v>
      </c>
      <c r="R18">
        <v>1</v>
      </c>
      <c r="S18">
        <v>1</v>
      </c>
      <c r="T18">
        <v>0</v>
      </c>
      <c r="U18">
        <v>2</v>
      </c>
      <c r="V18">
        <v>4</v>
      </c>
      <c r="W18">
        <v>1</v>
      </c>
      <c r="X18">
        <v>5</v>
      </c>
      <c r="Y18">
        <v>1</v>
      </c>
      <c r="Z18">
        <v>9</v>
      </c>
    </row>
    <row r="19" spans="1:26" x14ac:dyDescent="0.25">
      <c r="A19">
        <v>4</v>
      </c>
      <c r="B19">
        <v>3</v>
      </c>
      <c r="C19">
        <v>0</v>
      </c>
      <c r="D19">
        <v>0</v>
      </c>
      <c r="E19">
        <v>2</v>
      </c>
      <c r="F19">
        <v>0</v>
      </c>
      <c r="G19">
        <v>0</v>
      </c>
      <c r="H19">
        <v>0</v>
      </c>
      <c r="I19">
        <v>2</v>
      </c>
      <c r="J19">
        <v>4</v>
      </c>
      <c r="K19">
        <v>1</v>
      </c>
      <c r="L19">
        <v>3</v>
      </c>
      <c r="M19">
        <v>1</v>
      </c>
      <c r="N19">
        <v>0</v>
      </c>
      <c r="O19">
        <v>6</v>
      </c>
      <c r="P19">
        <v>0</v>
      </c>
      <c r="Q19">
        <v>1</v>
      </c>
      <c r="R19">
        <v>2</v>
      </c>
      <c r="S19">
        <v>5</v>
      </c>
      <c r="T19">
        <v>0</v>
      </c>
      <c r="U19">
        <v>3</v>
      </c>
      <c r="V19">
        <v>1</v>
      </c>
      <c r="W19">
        <v>0</v>
      </c>
      <c r="X19">
        <v>23</v>
      </c>
      <c r="Y19">
        <v>3</v>
      </c>
      <c r="Z19">
        <v>3</v>
      </c>
    </row>
    <row r="20" spans="1:26" x14ac:dyDescent="0.25">
      <c r="A20">
        <v>11</v>
      </c>
      <c r="B20">
        <v>1</v>
      </c>
      <c r="C20">
        <v>0</v>
      </c>
      <c r="D20">
        <v>5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7</v>
      </c>
      <c r="M20">
        <v>1</v>
      </c>
      <c r="N20">
        <v>4</v>
      </c>
      <c r="O20">
        <v>1</v>
      </c>
      <c r="P20">
        <v>0</v>
      </c>
      <c r="Q20">
        <v>2</v>
      </c>
      <c r="R20">
        <v>1</v>
      </c>
      <c r="S20">
        <v>4</v>
      </c>
      <c r="T20">
        <v>3</v>
      </c>
      <c r="U20">
        <v>1</v>
      </c>
      <c r="V20">
        <v>2</v>
      </c>
      <c r="W20">
        <v>0</v>
      </c>
      <c r="X20">
        <v>15</v>
      </c>
      <c r="Y20">
        <v>2</v>
      </c>
      <c r="Z20">
        <v>12</v>
      </c>
    </row>
    <row r="21" spans="1:26" x14ac:dyDescent="0.25">
      <c r="A21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4</v>
      </c>
      <c r="L21">
        <v>0</v>
      </c>
      <c r="M21">
        <v>10</v>
      </c>
      <c r="N21">
        <v>0</v>
      </c>
      <c r="O21">
        <v>0</v>
      </c>
      <c r="P21">
        <v>0</v>
      </c>
      <c r="Q21">
        <v>3</v>
      </c>
      <c r="R21">
        <v>1</v>
      </c>
      <c r="S21">
        <v>3</v>
      </c>
      <c r="T21">
        <v>1</v>
      </c>
      <c r="U21">
        <v>2</v>
      </c>
      <c r="V21">
        <v>1</v>
      </c>
      <c r="W21">
        <v>3</v>
      </c>
      <c r="X21">
        <v>3</v>
      </c>
      <c r="Y21">
        <v>2</v>
      </c>
      <c r="Z21">
        <v>7</v>
      </c>
    </row>
    <row r="22" spans="1:26" x14ac:dyDescent="0.25">
      <c r="A22">
        <v>6</v>
      </c>
      <c r="B22">
        <v>0</v>
      </c>
      <c r="C22">
        <v>0</v>
      </c>
      <c r="D22">
        <v>6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7</v>
      </c>
      <c r="M22">
        <v>0</v>
      </c>
      <c r="N22">
        <v>2</v>
      </c>
      <c r="O22">
        <v>0</v>
      </c>
      <c r="P22">
        <v>0</v>
      </c>
      <c r="Q22">
        <v>0</v>
      </c>
      <c r="R22">
        <v>2</v>
      </c>
      <c r="S22">
        <v>1</v>
      </c>
      <c r="T22">
        <v>1</v>
      </c>
      <c r="U22">
        <v>1</v>
      </c>
      <c r="V22">
        <v>5</v>
      </c>
      <c r="W22">
        <v>1</v>
      </c>
      <c r="X22">
        <v>15</v>
      </c>
      <c r="Y22">
        <v>1</v>
      </c>
      <c r="Z22">
        <v>8</v>
      </c>
    </row>
    <row r="23" spans="1:26" x14ac:dyDescent="0.25">
      <c r="A23">
        <v>13</v>
      </c>
      <c r="B23">
        <v>6</v>
      </c>
      <c r="C23">
        <v>0</v>
      </c>
      <c r="D23">
        <v>7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2</v>
      </c>
      <c r="L23">
        <v>8</v>
      </c>
      <c r="M23">
        <v>1</v>
      </c>
      <c r="N23">
        <v>0</v>
      </c>
      <c r="O23">
        <v>4</v>
      </c>
      <c r="P23">
        <v>0</v>
      </c>
      <c r="Q23">
        <v>4</v>
      </c>
      <c r="R23">
        <v>0</v>
      </c>
      <c r="S23">
        <v>0</v>
      </c>
      <c r="T23">
        <v>5</v>
      </c>
      <c r="U23">
        <v>1</v>
      </c>
      <c r="V23">
        <v>6</v>
      </c>
      <c r="W23">
        <v>4</v>
      </c>
      <c r="X23">
        <v>24</v>
      </c>
      <c r="Y23">
        <v>13</v>
      </c>
      <c r="Z23">
        <v>9</v>
      </c>
    </row>
    <row r="24" spans="1:26" x14ac:dyDescent="0.25">
      <c r="A24">
        <v>116</v>
      </c>
      <c r="B24">
        <v>6</v>
      </c>
      <c r="C24">
        <v>0</v>
      </c>
      <c r="D24">
        <v>14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0</v>
      </c>
      <c r="S24">
        <v>0</v>
      </c>
      <c r="T24">
        <v>4</v>
      </c>
      <c r="U24">
        <v>0</v>
      </c>
      <c r="V24">
        <v>0</v>
      </c>
      <c r="W24">
        <v>1</v>
      </c>
      <c r="X24">
        <v>9</v>
      </c>
      <c r="Y24">
        <v>2</v>
      </c>
      <c r="Z24">
        <v>6</v>
      </c>
    </row>
    <row r="25" spans="1:26" x14ac:dyDescent="0.25">
      <c r="A25">
        <v>13</v>
      </c>
      <c r="B25">
        <v>8</v>
      </c>
      <c r="C25">
        <v>0</v>
      </c>
      <c r="D25">
        <v>2</v>
      </c>
      <c r="E25">
        <v>0</v>
      </c>
      <c r="F25">
        <v>0</v>
      </c>
      <c r="G25">
        <v>2</v>
      </c>
      <c r="H25">
        <v>0</v>
      </c>
      <c r="I25">
        <v>0</v>
      </c>
      <c r="J25">
        <v>0</v>
      </c>
      <c r="K25">
        <v>4</v>
      </c>
      <c r="L25">
        <v>0</v>
      </c>
      <c r="M25">
        <v>1</v>
      </c>
      <c r="N25">
        <v>0</v>
      </c>
      <c r="O25">
        <v>0</v>
      </c>
      <c r="P25">
        <v>1</v>
      </c>
      <c r="Q25">
        <v>1</v>
      </c>
      <c r="R25">
        <v>0</v>
      </c>
      <c r="S25">
        <v>3</v>
      </c>
      <c r="T25">
        <v>1</v>
      </c>
      <c r="U25">
        <v>0</v>
      </c>
      <c r="V25">
        <v>0</v>
      </c>
      <c r="W25">
        <v>1</v>
      </c>
      <c r="X25">
        <v>12</v>
      </c>
      <c r="Y25">
        <v>12</v>
      </c>
      <c r="Z25">
        <v>8</v>
      </c>
    </row>
    <row r="26" spans="1:26" x14ac:dyDescent="0.25">
      <c r="A26">
        <v>27</v>
      </c>
      <c r="B26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4</v>
      </c>
      <c r="J26">
        <v>0</v>
      </c>
      <c r="K26">
        <v>11</v>
      </c>
      <c r="L26">
        <v>7</v>
      </c>
      <c r="M26">
        <v>3</v>
      </c>
      <c r="N26">
        <v>2</v>
      </c>
      <c r="O26">
        <v>0</v>
      </c>
      <c r="P26">
        <v>0</v>
      </c>
      <c r="Q26">
        <v>5</v>
      </c>
      <c r="R26">
        <v>2</v>
      </c>
      <c r="S26">
        <v>5</v>
      </c>
      <c r="T26">
        <v>0</v>
      </c>
      <c r="U26">
        <v>1</v>
      </c>
      <c r="V26">
        <v>2</v>
      </c>
      <c r="W26">
        <v>4</v>
      </c>
      <c r="X26">
        <v>4</v>
      </c>
      <c r="Y26">
        <v>6</v>
      </c>
      <c r="Z26">
        <v>9</v>
      </c>
    </row>
    <row r="27" spans="1:26" x14ac:dyDescent="0.25">
      <c r="A27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16</v>
      </c>
      <c r="M27">
        <v>2</v>
      </c>
      <c r="N27">
        <v>1</v>
      </c>
      <c r="O27">
        <v>0</v>
      </c>
      <c r="P27">
        <v>0</v>
      </c>
      <c r="Q27">
        <v>1</v>
      </c>
      <c r="R27">
        <v>0</v>
      </c>
      <c r="S27">
        <v>4</v>
      </c>
      <c r="T27">
        <v>2</v>
      </c>
      <c r="U27">
        <v>2</v>
      </c>
      <c r="V27">
        <v>2</v>
      </c>
      <c r="W27">
        <v>0</v>
      </c>
      <c r="X27">
        <v>3</v>
      </c>
      <c r="Y27">
        <v>12</v>
      </c>
      <c r="Z27">
        <v>4</v>
      </c>
    </row>
    <row r="28" spans="1:26" x14ac:dyDescent="0.25">
      <c r="A28">
        <v>17</v>
      </c>
      <c r="B28">
        <v>1</v>
      </c>
      <c r="C28">
        <v>0</v>
      </c>
      <c r="D28">
        <v>5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2</v>
      </c>
      <c r="L28">
        <v>2</v>
      </c>
      <c r="M28">
        <v>0</v>
      </c>
      <c r="N28">
        <v>1</v>
      </c>
      <c r="O28">
        <v>4</v>
      </c>
      <c r="P28">
        <v>0</v>
      </c>
      <c r="Q28">
        <v>0</v>
      </c>
      <c r="R28">
        <v>1</v>
      </c>
      <c r="S28">
        <v>2</v>
      </c>
      <c r="T28">
        <v>0</v>
      </c>
      <c r="U28">
        <v>3</v>
      </c>
      <c r="V28">
        <v>0</v>
      </c>
      <c r="W28">
        <v>1</v>
      </c>
      <c r="X28">
        <v>18</v>
      </c>
      <c r="Y28">
        <v>3</v>
      </c>
      <c r="Z28">
        <v>2</v>
      </c>
    </row>
    <row r="29" spans="1:26" x14ac:dyDescent="0.25">
      <c r="A29">
        <v>17</v>
      </c>
      <c r="B29">
        <v>0</v>
      </c>
      <c r="C29">
        <v>0</v>
      </c>
      <c r="D29">
        <v>1</v>
      </c>
      <c r="E29">
        <v>0</v>
      </c>
      <c r="F29">
        <v>3</v>
      </c>
      <c r="G29">
        <v>1</v>
      </c>
      <c r="H29">
        <v>0</v>
      </c>
      <c r="I29">
        <v>1</v>
      </c>
      <c r="J29">
        <v>2</v>
      </c>
      <c r="K29">
        <v>0</v>
      </c>
      <c r="L29">
        <v>1</v>
      </c>
      <c r="M29">
        <v>2</v>
      </c>
      <c r="N29">
        <v>2</v>
      </c>
      <c r="O29">
        <v>2</v>
      </c>
      <c r="P29">
        <v>0</v>
      </c>
      <c r="Q29">
        <v>0</v>
      </c>
      <c r="R29">
        <v>0</v>
      </c>
      <c r="S29">
        <v>4</v>
      </c>
      <c r="T29">
        <v>1</v>
      </c>
      <c r="U29">
        <v>3</v>
      </c>
      <c r="V29">
        <v>0</v>
      </c>
      <c r="W29">
        <v>1</v>
      </c>
      <c r="X29">
        <v>6</v>
      </c>
      <c r="Y29">
        <v>0</v>
      </c>
      <c r="Z29">
        <v>5</v>
      </c>
    </row>
    <row r="30" spans="1:26" x14ac:dyDescent="0.25">
      <c r="A30">
        <v>13</v>
      </c>
      <c r="B30">
        <v>0</v>
      </c>
      <c r="C30">
        <v>0</v>
      </c>
      <c r="D30">
        <v>1</v>
      </c>
      <c r="E30">
        <v>0</v>
      </c>
      <c r="F30">
        <v>0</v>
      </c>
      <c r="G30">
        <v>8</v>
      </c>
      <c r="H30">
        <v>0</v>
      </c>
      <c r="I30">
        <v>1</v>
      </c>
      <c r="J30">
        <v>10</v>
      </c>
      <c r="K30">
        <v>3</v>
      </c>
      <c r="L30">
        <v>9</v>
      </c>
      <c r="M30">
        <v>6</v>
      </c>
      <c r="N30">
        <v>5</v>
      </c>
      <c r="O30">
        <v>1</v>
      </c>
      <c r="P30">
        <v>0</v>
      </c>
      <c r="Q30">
        <v>3</v>
      </c>
      <c r="R30">
        <v>0</v>
      </c>
      <c r="S30">
        <v>0</v>
      </c>
      <c r="T30">
        <v>1</v>
      </c>
      <c r="U30">
        <v>0</v>
      </c>
      <c r="V30">
        <v>1</v>
      </c>
      <c r="W30">
        <v>5</v>
      </c>
      <c r="X30">
        <v>4</v>
      </c>
      <c r="Y30">
        <v>1</v>
      </c>
      <c r="Z30">
        <v>1</v>
      </c>
    </row>
    <row r="31" spans="1:26" x14ac:dyDescent="0.25">
      <c r="A31">
        <v>19</v>
      </c>
      <c r="B31">
        <v>2</v>
      </c>
      <c r="C31">
        <v>0</v>
      </c>
      <c r="D31">
        <v>4</v>
      </c>
      <c r="E31">
        <v>3</v>
      </c>
      <c r="F31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</v>
      </c>
      <c r="N31">
        <v>2</v>
      </c>
      <c r="O31">
        <v>0</v>
      </c>
      <c r="P31">
        <v>0</v>
      </c>
      <c r="Q31">
        <v>0</v>
      </c>
      <c r="R31">
        <v>1</v>
      </c>
      <c r="S31">
        <v>0</v>
      </c>
      <c r="T31">
        <v>3</v>
      </c>
      <c r="U31">
        <v>4</v>
      </c>
      <c r="V31">
        <v>3</v>
      </c>
      <c r="W31">
        <v>0</v>
      </c>
      <c r="X31">
        <v>3</v>
      </c>
      <c r="Y31">
        <v>4</v>
      </c>
      <c r="Z31">
        <v>3</v>
      </c>
    </row>
    <row r="32" spans="1:26" x14ac:dyDescent="0.25">
      <c r="A32">
        <v>15</v>
      </c>
    </row>
    <row r="33" spans="1:1" x14ac:dyDescent="0.25">
      <c r="A33">
        <v>33</v>
      </c>
    </row>
    <row r="34" spans="1:1" x14ac:dyDescent="0.25">
      <c r="A34">
        <v>18</v>
      </c>
    </row>
    <row r="35" spans="1:1" x14ac:dyDescent="0.25">
      <c r="A35">
        <v>16</v>
      </c>
    </row>
    <row r="36" spans="1:1" x14ac:dyDescent="0.25">
      <c r="A36">
        <v>3</v>
      </c>
    </row>
    <row r="37" spans="1:1" x14ac:dyDescent="0.25">
      <c r="A37">
        <v>17</v>
      </c>
    </row>
    <row r="38" spans="1:1" x14ac:dyDescent="0.25">
      <c r="A38">
        <v>16</v>
      </c>
    </row>
    <row r="39" spans="1:1" x14ac:dyDescent="0.25">
      <c r="A39">
        <v>14</v>
      </c>
    </row>
    <row r="40" spans="1:1" x14ac:dyDescent="0.25">
      <c r="A40">
        <v>17</v>
      </c>
    </row>
    <row r="41" spans="1:1" x14ac:dyDescent="0.25">
      <c r="A41">
        <v>10</v>
      </c>
    </row>
    <row r="42" spans="1:1" x14ac:dyDescent="0.25">
      <c r="A42">
        <v>16</v>
      </c>
    </row>
    <row r="43" spans="1:1" x14ac:dyDescent="0.25">
      <c r="A43">
        <v>40</v>
      </c>
    </row>
    <row r="44" spans="1:1" x14ac:dyDescent="0.25">
      <c r="A44">
        <v>20</v>
      </c>
    </row>
    <row r="45" spans="1:1" x14ac:dyDescent="0.25">
      <c r="A45">
        <v>19</v>
      </c>
    </row>
    <row r="46" spans="1:1" x14ac:dyDescent="0.25">
      <c r="A46">
        <v>22</v>
      </c>
    </row>
    <row r="47" spans="1:1" x14ac:dyDescent="0.25">
      <c r="A47">
        <v>16</v>
      </c>
    </row>
    <row r="48" spans="1:1" x14ac:dyDescent="0.25">
      <c r="A48">
        <v>15</v>
      </c>
    </row>
    <row r="49" spans="1:26" x14ac:dyDescent="0.25">
      <c r="A49">
        <v>23</v>
      </c>
    </row>
    <row r="50" spans="1:26" x14ac:dyDescent="0.25">
      <c r="A50">
        <v>19</v>
      </c>
    </row>
    <row r="51" spans="1:26" x14ac:dyDescent="0.25">
      <c r="A51">
        <v>18</v>
      </c>
    </row>
    <row r="52" spans="1:26" x14ac:dyDescent="0.25">
      <c r="A52">
        <v>21</v>
      </c>
    </row>
    <row r="53" spans="1:26" x14ac:dyDescent="0.25">
      <c r="A53">
        <v>11</v>
      </c>
    </row>
    <row r="54" spans="1:26" x14ac:dyDescent="0.25">
      <c r="A54" t="s">
        <v>1510</v>
      </c>
      <c r="B54" t="s">
        <v>1476</v>
      </c>
      <c r="C54" t="s">
        <v>1509</v>
      </c>
      <c r="D54" t="s">
        <v>1477</v>
      </c>
      <c r="E54" t="s">
        <v>1478</v>
      </c>
      <c r="F54" t="s">
        <v>1479</v>
      </c>
      <c r="G54" t="s">
        <v>1480</v>
      </c>
      <c r="H54" t="s">
        <v>1481</v>
      </c>
      <c r="I54" t="s">
        <v>1482</v>
      </c>
      <c r="J54" t="s">
        <v>1483</v>
      </c>
      <c r="K54" t="s">
        <v>1484</v>
      </c>
      <c r="L54" t="s">
        <v>1485</v>
      </c>
      <c r="M54" t="s">
        <v>1486</v>
      </c>
      <c r="N54" t="s">
        <v>1487</v>
      </c>
      <c r="O54" t="s">
        <v>1488</v>
      </c>
      <c r="P54" t="s">
        <v>1489</v>
      </c>
      <c r="Q54" t="s">
        <v>1490</v>
      </c>
      <c r="R54" t="s">
        <v>1491</v>
      </c>
      <c r="S54" t="s">
        <v>1492</v>
      </c>
      <c r="T54" t="s">
        <v>1493</v>
      </c>
      <c r="U54" t="s">
        <v>1494</v>
      </c>
      <c r="V54" t="s">
        <v>1495</v>
      </c>
      <c r="W54" t="s">
        <v>1496</v>
      </c>
      <c r="X54" t="s">
        <v>1497</v>
      </c>
      <c r="Y54" t="s">
        <v>1498</v>
      </c>
      <c r="Z54" t="s">
        <v>1499</v>
      </c>
    </row>
    <row r="55" spans="1:26" x14ac:dyDescent="0.25">
      <c r="A55">
        <f>_xlfn.QUARTILE.INC(A$2:A$53,0)</f>
        <v>2</v>
      </c>
      <c r="B55">
        <f>_xlfn.QUARTILE.INC(B$2:B$31,0)</f>
        <v>0</v>
      </c>
      <c r="C55">
        <f t="shared" ref="C55:Z55" si="0">_xlfn.QUARTILE.INC(C$2:C$31,0)</f>
        <v>0</v>
      </c>
      <c r="D55">
        <f t="shared" si="0"/>
        <v>0</v>
      </c>
      <c r="E55">
        <f t="shared" si="0"/>
        <v>0</v>
      </c>
      <c r="F55">
        <f t="shared" si="0"/>
        <v>0</v>
      </c>
      <c r="G55">
        <f t="shared" si="0"/>
        <v>0</v>
      </c>
      <c r="H55">
        <f t="shared" si="0"/>
        <v>0</v>
      </c>
      <c r="I55">
        <f t="shared" si="0"/>
        <v>0</v>
      </c>
      <c r="J55">
        <f t="shared" si="0"/>
        <v>0</v>
      </c>
      <c r="K55">
        <f t="shared" si="0"/>
        <v>0</v>
      </c>
      <c r="L55">
        <f t="shared" si="0"/>
        <v>0</v>
      </c>
      <c r="M55">
        <f t="shared" si="0"/>
        <v>0</v>
      </c>
      <c r="N55">
        <f t="shared" si="0"/>
        <v>0</v>
      </c>
      <c r="O55">
        <f t="shared" si="0"/>
        <v>0</v>
      </c>
      <c r="P55">
        <f t="shared" si="0"/>
        <v>0</v>
      </c>
      <c r="Q55">
        <f t="shared" si="0"/>
        <v>0</v>
      </c>
      <c r="R55">
        <f t="shared" si="0"/>
        <v>0</v>
      </c>
      <c r="S55">
        <f t="shared" si="0"/>
        <v>0</v>
      </c>
      <c r="T55">
        <f t="shared" si="0"/>
        <v>0</v>
      </c>
      <c r="U55">
        <f t="shared" si="0"/>
        <v>0</v>
      </c>
      <c r="V55">
        <f t="shared" si="0"/>
        <v>0</v>
      </c>
      <c r="W55">
        <f t="shared" si="0"/>
        <v>0</v>
      </c>
      <c r="X55">
        <f t="shared" si="0"/>
        <v>1</v>
      </c>
      <c r="Y55">
        <f t="shared" si="0"/>
        <v>0</v>
      </c>
      <c r="Z55">
        <f t="shared" si="0"/>
        <v>0</v>
      </c>
    </row>
    <row r="56" spans="1:26" x14ac:dyDescent="0.25">
      <c r="A56">
        <f>_xlfn.QUARTILE.INC(A$2:A$53,1)-_xlfn.QUARTILE.INC(A$2:A$53,0)</f>
        <v>10.75</v>
      </c>
      <c r="B56">
        <f>_xlfn.QUARTILE.INC(B$2:B$31,1)-_xlfn.QUARTILE.INC(B$2:B$31,0)</f>
        <v>0</v>
      </c>
      <c r="C56">
        <f t="shared" ref="C56:Z56" si="1">_xlfn.QUARTILE.INC(C$2:C$31,1)-_xlfn.QUARTILE.INC(C$2:C$31,0)</f>
        <v>0</v>
      </c>
      <c r="D56">
        <f t="shared" si="1"/>
        <v>0.25</v>
      </c>
      <c r="E56">
        <f t="shared" si="1"/>
        <v>0</v>
      </c>
      <c r="F56">
        <f t="shared" si="1"/>
        <v>0</v>
      </c>
      <c r="G56">
        <f t="shared" si="1"/>
        <v>0</v>
      </c>
      <c r="H56">
        <f t="shared" si="1"/>
        <v>0</v>
      </c>
      <c r="I56">
        <f t="shared" si="1"/>
        <v>0</v>
      </c>
      <c r="J56">
        <f t="shared" si="1"/>
        <v>0</v>
      </c>
      <c r="K56">
        <f t="shared" si="1"/>
        <v>0</v>
      </c>
      <c r="L56">
        <f t="shared" si="1"/>
        <v>1</v>
      </c>
      <c r="M56">
        <f t="shared" si="1"/>
        <v>0</v>
      </c>
      <c r="N56">
        <f t="shared" si="1"/>
        <v>0</v>
      </c>
      <c r="O56">
        <f t="shared" si="1"/>
        <v>0</v>
      </c>
      <c r="P56">
        <f t="shared" si="1"/>
        <v>0</v>
      </c>
      <c r="Q56">
        <f t="shared" si="1"/>
        <v>0</v>
      </c>
      <c r="R56">
        <f t="shared" si="1"/>
        <v>0</v>
      </c>
      <c r="S56">
        <f t="shared" si="1"/>
        <v>1</v>
      </c>
      <c r="T56">
        <f t="shared" si="1"/>
        <v>1</v>
      </c>
      <c r="U56">
        <f t="shared" si="1"/>
        <v>0</v>
      </c>
      <c r="V56">
        <f t="shared" si="1"/>
        <v>1</v>
      </c>
      <c r="W56">
        <f t="shared" si="1"/>
        <v>1</v>
      </c>
      <c r="X56">
        <f t="shared" si="1"/>
        <v>4</v>
      </c>
      <c r="Y56">
        <f t="shared" si="1"/>
        <v>2.25</v>
      </c>
      <c r="Z56">
        <f t="shared" si="1"/>
        <v>3</v>
      </c>
    </row>
    <row r="57" spans="1:26" x14ac:dyDescent="0.25">
      <c r="A57">
        <f>_xlfn.QUARTILE.INC(A$2:A$53,2)-_xlfn.QUARTILE.INC(A$2:A$53,1)</f>
        <v>3.25</v>
      </c>
      <c r="B57">
        <f>_xlfn.QUARTILE.INC(B$2:B$31,2)-_xlfn.QUARTILE.INC(B$2:B$31,1)</f>
        <v>1</v>
      </c>
      <c r="C57">
        <f t="shared" ref="C57:Z57" si="2">_xlfn.QUARTILE.INC(C$2:C$31,2)-_xlfn.QUARTILE.INC(C$2:C$31,1)</f>
        <v>0</v>
      </c>
      <c r="D57">
        <f t="shared" si="2"/>
        <v>2.25</v>
      </c>
      <c r="E57">
        <f t="shared" si="2"/>
        <v>0</v>
      </c>
      <c r="F57">
        <f t="shared" si="2"/>
        <v>0</v>
      </c>
      <c r="G57">
        <f t="shared" si="2"/>
        <v>0</v>
      </c>
      <c r="H57">
        <f t="shared" si="2"/>
        <v>0</v>
      </c>
      <c r="I57">
        <f t="shared" si="2"/>
        <v>0</v>
      </c>
      <c r="J57">
        <f t="shared" si="2"/>
        <v>0.5</v>
      </c>
      <c r="K57">
        <f t="shared" si="2"/>
        <v>1.5</v>
      </c>
      <c r="L57">
        <f t="shared" si="2"/>
        <v>3</v>
      </c>
      <c r="M57">
        <f t="shared" si="2"/>
        <v>1</v>
      </c>
      <c r="N57">
        <f t="shared" si="2"/>
        <v>1.5</v>
      </c>
      <c r="O57">
        <f t="shared" si="2"/>
        <v>0</v>
      </c>
      <c r="P57">
        <f t="shared" si="2"/>
        <v>0</v>
      </c>
      <c r="Q57">
        <f t="shared" si="2"/>
        <v>1</v>
      </c>
      <c r="R57">
        <f t="shared" si="2"/>
        <v>0</v>
      </c>
      <c r="S57">
        <f t="shared" si="2"/>
        <v>2</v>
      </c>
      <c r="T57">
        <f t="shared" si="2"/>
        <v>0</v>
      </c>
      <c r="U57">
        <f t="shared" si="2"/>
        <v>1</v>
      </c>
      <c r="V57">
        <f t="shared" si="2"/>
        <v>0</v>
      </c>
      <c r="W57">
        <f t="shared" si="2"/>
        <v>0</v>
      </c>
      <c r="X57">
        <f t="shared" si="2"/>
        <v>2</v>
      </c>
      <c r="Y57">
        <f t="shared" si="2"/>
        <v>2.75</v>
      </c>
      <c r="Z57">
        <f t="shared" si="2"/>
        <v>1.5</v>
      </c>
    </row>
    <row r="58" spans="1:26" x14ac:dyDescent="0.25">
      <c r="A58">
        <f>_xlfn.QUARTILE.INC(A$2:A$53,3)-_xlfn.QUARTILE.INC(A$2:A$53,2)</f>
        <v>3.25</v>
      </c>
      <c r="B58">
        <f>_xlfn.QUARTILE.INC(B$2:B$31,3)-_xlfn.QUARTILE.INC(B$2:B$31,2)</f>
        <v>3</v>
      </c>
      <c r="C58">
        <f t="shared" ref="C58:Z58" si="3">_xlfn.QUARTILE.INC(C$2:C$31,3)-_xlfn.QUARTILE.INC(C$2:C$31,2)</f>
        <v>0</v>
      </c>
      <c r="D58">
        <f t="shared" si="3"/>
        <v>3.25</v>
      </c>
      <c r="E58">
        <f t="shared" si="3"/>
        <v>0.75</v>
      </c>
      <c r="F58">
        <f t="shared" si="3"/>
        <v>0</v>
      </c>
      <c r="G58">
        <f t="shared" si="3"/>
        <v>0</v>
      </c>
      <c r="H58">
        <f t="shared" si="3"/>
        <v>0</v>
      </c>
      <c r="I58">
        <f t="shared" si="3"/>
        <v>1</v>
      </c>
      <c r="J58">
        <f t="shared" si="3"/>
        <v>1.25</v>
      </c>
      <c r="K58">
        <f t="shared" si="3"/>
        <v>3.25</v>
      </c>
      <c r="L58">
        <f t="shared" si="3"/>
        <v>3</v>
      </c>
      <c r="M58">
        <f t="shared" si="3"/>
        <v>1</v>
      </c>
      <c r="N58">
        <f t="shared" si="3"/>
        <v>0.5</v>
      </c>
      <c r="O58">
        <f t="shared" si="3"/>
        <v>1</v>
      </c>
      <c r="P58">
        <f t="shared" si="3"/>
        <v>0</v>
      </c>
      <c r="Q58">
        <f t="shared" si="3"/>
        <v>1.75</v>
      </c>
      <c r="R58">
        <f t="shared" si="3"/>
        <v>1</v>
      </c>
      <c r="S58">
        <f t="shared" si="3"/>
        <v>1</v>
      </c>
      <c r="T58">
        <f t="shared" si="3"/>
        <v>1</v>
      </c>
      <c r="U58">
        <f t="shared" si="3"/>
        <v>1</v>
      </c>
      <c r="V58">
        <f t="shared" si="3"/>
        <v>1</v>
      </c>
      <c r="W58">
        <f t="shared" si="3"/>
        <v>1.75</v>
      </c>
      <c r="X58">
        <f t="shared" si="3"/>
        <v>5.75</v>
      </c>
      <c r="Y58">
        <f t="shared" si="3"/>
        <v>3</v>
      </c>
      <c r="Z58">
        <f t="shared" si="3"/>
        <v>3.5</v>
      </c>
    </row>
    <row r="59" spans="1:26" x14ac:dyDescent="0.25">
      <c r="A59">
        <f>_xlfn.QUARTILE.INC(A$2:A$53,4)-_xlfn.QUARTILE.INC(A$2:A$53,3)</f>
        <v>96.75</v>
      </c>
      <c r="B59">
        <f>_xlfn.QUARTILE.INC(B$2:B$31,4)-_xlfn.QUARTILE.INC(B$2:B$31,3)</f>
        <v>5</v>
      </c>
      <c r="C59">
        <f t="shared" ref="C59:Z59" si="4">_xlfn.QUARTILE.INC(C$2:C$31,4)-_xlfn.QUARTILE.INC(C$2:C$31,3)</f>
        <v>0</v>
      </c>
      <c r="D59">
        <f t="shared" si="4"/>
        <v>9.25</v>
      </c>
      <c r="E59">
        <f t="shared" si="4"/>
        <v>4.25</v>
      </c>
      <c r="F59">
        <f t="shared" si="4"/>
        <v>3</v>
      </c>
      <c r="G59">
        <f t="shared" si="4"/>
        <v>8</v>
      </c>
      <c r="H59">
        <f t="shared" si="4"/>
        <v>0</v>
      </c>
      <c r="I59">
        <f t="shared" si="4"/>
        <v>4</v>
      </c>
      <c r="J59">
        <f t="shared" si="4"/>
        <v>8.25</v>
      </c>
      <c r="K59">
        <f t="shared" si="4"/>
        <v>13.25</v>
      </c>
      <c r="L59">
        <f t="shared" si="4"/>
        <v>12</v>
      </c>
      <c r="M59">
        <f t="shared" si="4"/>
        <v>8</v>
      </c>
      <c r="N59">
        <f t="shared" si="4"/>
        <v>6</v>
      </c>
      <c r="O59">
        <f t="shared" si="4"/>
        <v>5</v>
      </c>
      <c r="P59">
        <f t="shared" si="4"/>
        <v>2</v>
      </c>
      <c r="Q59">
        <f t="shared" si="4"/>
        <v>2.25</v>
      </c>
      <c r="R59">
        <f t="shared" si="4"/>
        <v>1</v>
      </c>
      <c r="S59">
        <f t="shared" si="4"/>
        <v>5</v>
      </c>
      <c r="T59">
        <f t="shared" si="4"/>
        <v>3</v>
      </c>
      <c r="U59">
        <f t="shared" si="4"/>
        <v>3</v>
      </c>
      <c r="V59">
        <f t="shared" si="4"/>
        <v>4</v>
      </c>
      <c r="W59">
        <f t="shared" si="4"/>
        <v>5.25</v>
      </c>
      <c r="X59">
        <f t="shared" si="4"/>
        <v>15.25</v>
      </c>
      <c r="Y59">
        <f t="shared" si="4"/>
        <v>5</v>
      </c>
      <c r="Z59">
        <f t="shared" si="4"/>
        <v>5</v>
      </c>
    </row>
  </sheetData>
  <pageMargins left="0.7" right="0.7" top="0.78740157499999996" bottom="0.78740157499999996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opLeftCell="A4" zoomScale="55" zoomScaleNormal="55" workbookViewId="0">
      <selection activeCell="A54" sqref="A54"/>
    </sheetView>
  </sheetViews>
  <sheetFormatPr baseColWidth="10" defaultRowHeight="15" x14ac:dyDescent="0.25"/>
  <cols>
    <col min="1" max="1" width="6.7109375" bestFit="1" customWidth="1"/>
    <col min="2" max="2" width="11.85546875" bestFit="1" customWidth="1"/>
    <col min="3" max="3" width="6.42578125" bestFit="1" customWidth="1"/>
    <col min="4" max="7" width="9.28515625" bestFit="1" customWidth="1"/>
    <col min="8" max="26" width="10.28515625" bestFit="1" customWidth="1"/>
  </cols>
  <sheetData>
    <row r="1" spans="1:26" x14ac:dyDescent="0.25">
      <c r="A1" t="s">
        <v>1442</v>
      </c>
      <c r="B1" t="s">
        <v>1443</v>
      </c>
      <c r="C1" t="s">
        <v>1444</v>
      </c>
      <c r="D1" t="s">
        <v>1445</v>
      </c>
      <c r="E1" t="s">
        <v>1446</v>
      </c>
      <c r="F1" t="s">
        <v>1447</v>
      </c>
      <c r="G1" t="s">
        <v>1448</v>
      </c>
      <c r="H1" t="s">
        <v>1449</v>
      </c>
      <c r="I1" t="s">
        <v>1450</v>
      </c>
      <c r="J1" t="s">
        <v>1451</v>
      </c>
      <c r="K1" t="s">
        <v>1452</v>
      </c>
      <c r="L1" t="s">
        <v>1453</v>
      </c>
      <c r="M1" t="s">
        <v>1454</v>
      </c>
      <c r="N1" t="s">
        <v>1455</v>
      </c>
      <c r="O1" t="s">
        <v>1456</v>
      </c>
      <c r="P1" t="s">
        <v>1457</v>
      </c>
      <c r="Q1" t="s">
        <v>1458</v>
      </c>
      <c r="R1" t="s">
        <v>1459</v>
      </c>
      <c r="S1" t="s">
        <v>1460</v>
      </c>
      <c r="T1" t="s">
        <v>1461</v>
      </c>
      <c r="U1" t="s">
        <v>1462</v>
      </c>
      <c r="V1" t="s">
        <v>1463</v>
      </c>
      <c r="W1" t="s">
        <v>1464</v>
      </c>
      <c r="X1" t="s">
        <v>1465</v>
      </c>
      <c r="Y1" t="s">
        <v>1466</v>
      </c>
      <c r="Z1" t="s">
        <v>1467</v>
      </c>
    </row>
    <row r="2" spans="1:26" x14ac:dyDescent="0.25">
      <c r="A2">
        <v>162</v>
      </c>
      <c r="B2">
        <v>158</v>
      </c>
      <c r="C2">
        <v>275</v>
      </c>
      <c r="D2">
        <v>350</v>
      </c>
      <c r="E2">
        <v>478</v>
      </c>
      <c r="F2">
        <v>204</v>
      </c>
      <c r="G2">
        <v>270</v>
      </c>
      <c r="H2">
        <v>265</v>
      </c>
      <c r="I2">
        <v>474</v>
      </c>
      <c r="J2">
        <v>456</v>
      </c>
      <c r="K2">
        <v>246</v>
      </c>
      <c r="L2">
        <v>430</v>
      </c>
      <c r="M2">
        <v>269</v>
      </c>
      <c r="N2">
        <v>437</v>
      </c>
      <c r="O2">
        <v>286</v>
      </c>
      <c r="P2">
        <v>277</v>
      </c>
      <c r="Q2">
        <v>163</v>
      </c>
      <c r="R2">
        <v>367</v>
      </c>
      <c r="S2">
        <v>625</v>
      </c>
      <c r="T2">
        <v>322</v>
      </c>
      <c r="U2">
        <v>284</v>
      </c>
      <c r="V2">
        <v>278</v>
      </c>
      <c r="W2">
        <v>418</v>
      </c>
      <c r="X2">
        <v>312</v>
      </c>
      <c r="Y2">
        <v>558</v>
      </c>
      <c r="Z2">
        <v>222</v>
      </c>
    </row>
    <row r="3" spans="1:26" x14ac:dyDescent="0.25">
      <c r="A3">
        <v>296</v>
      </c>
      <c r="B3">
        <v>325</v>
      </c>
      <c r="C3">
        <v>277</v>
      </c>
      <c r="D3">
        <v>356</v>
      </c>
      <c r="E3">
        <v>529</v>
      </c>
      <c r="F3">
        <v>287</v>
      </c>
      <c r="G3">
        <v>327</v>
      </c>
      <c r="H3">
        <v>154</v>
      </c>
      <c r="I3">
        <v>543</v>
      </c>
      <c r="J3">
        <v>196</v>
      </c>
      <c r="K3">
        <v>267</v>
      </c>
      <c r="L3">
        <v>568</v>
      </c>
      <c r="M3">
        <v>311</v>
      </c>
      <c r="N3">
        <v>256</v>
      </c>
      <c r="O3">
        <v>249</v>
      </c>
      <c r="P3">
        <v>220</v>
      </c>
      <c r="Q3">
        <v>311</v>
      </c>
      <c r="R3">
        <v>221</v>
      </c>
      <c r="S3">
        <v>243</v>
      </c>
      <c r="T3">
        <v>183</v>
      </c>
      <c r="U3">
        <v>213</v>
      </c>
      <c r="V3">
        <v>216</v>
      </c>
      <c r="W3">
        <v>464</v>
      </c>
      <c r="X3">
        <v>399</v>
      </c>
      <c r="Y3">
        <v>296</v>
      </c>
      <c r="Z3">
        <v>389</v>
      </c>
    </row>
    <row r="4" spans="1:26" x14ac:dyDescent="0.25">
      <c r="A4">
        <v>368</v>
      </c>
      <c r="B4">
        <v>351</v>
      </c>
      <c r="C4">
        <v>275</v>
      </c>
      <c r="D4">
        <v>202</v>
      </c>
      <c r="E4">
        <v>344</v>
      </c>
      <c r="F4">
        <v>287</v>
      </c>
      <c r="G4">
        <v>239</v>
      </c>
      <c r="H4">
        <v>279</v>
      </c>
      <c r="I4">
        <v>329</v>
      </c>
      <c r="J4">
        <v>396</v>
      </c>
      <c r="K4">
        <v>473</v>
      </c>
      <c r="L4">
        <v>257</v>
      </c>
      <c r="M4">
        <v>317</v>
      </c>
      <c r="N4">
        <v>226</v>
      </c>
      <c r="O4">
        <v>281</v>
      </c>
      <c r="P4">
        <v>344</v>
      </c>
      <c r="Q4">
        <v>195</v>
      </c>
      <c r="R4">
        <v>390</v>
      </c>
      <c r="S4">
        <v>85</v>
      </c>
      <c r="T4">
        <v>284</v>
      </c>
      <c r="U4">
        <v>407</v>
      </c>
      <c r="V4">
        <v>289</v>
      </c>
      <c r="W4">
        <v>259</v>
      </c>
      <c r="X4">
        <v>228</v>
      </c>
      <c r="Y4">
        <v>343</v>
      </c>
      <c r="Z4">
        <v>318</v>
      </c>
    </row>
    <row r="5" spans="1:26" x14ac:dyDescent="0.25">
      <c r="A5">
        <v>262</v>
      </c>
      <c r="B5">
        <v>502</v>
      </c>
      <c r="C5">
        <v>277</v>
      </c>
      <c r="D5">
        <v>271</v>
      </c>
      <c r="E5">
        <v>399</v>
      </c>
      <c r="F5">
        <v>404</v>
      </c>
      <c r="G5">
        <v>335</v>
      </c>
      <c r="H5">
        <v>267</v>
      </c>
      <c r="I5">
        <v>273</v>
      </c>
      <c r="J5">
        <v>297</v>
      </c>
      <c r="K5">
        <v>409</v>
      </c>
      <c r="L5">
        <v>527</v>
      </c>
      <c r="M5">
        <v>378</v>
      </c>
      <c r="N5">
        <v>223</v>
      </c>
      <c r="O5">
        <v>259</v>
      </c>
      <c r="P5">
        <v>417</v>
      </c>
      <c r="Q5">
        <v>347</v>
      </c>
      <c r="R5">
        <v>236</v>
      </c>
      <c r="S5">
        <v>235</v>
      </c>
      <c r="T5">
        <v>272</v>
      </c>
      <c r="U5">
        <v>337</v>
      </c>
      <c r="V5">
        <v>275</v>
      </c>
      <c r="W5">
        <v>498</v>
      </c>
      <c r="X5">
        <v>412</v>
      </c>
      <c r="Y5">
        <v>207</v>
      </c>
      <c r="Z5">
        <v>201</v>
      </c>
    </row>
    <row r="6" spans="1:26" x14ac:dyDescent="0.25">
      <c r="A6">
        <v>305</v>
      </c>
      <c r="B6">
        <v>171</v>
      </c>
      <c r="C6">
        <v>276</v>
      </c>
      <c r="D6">
        <v>294</v>
      </c>
      <c r="E6">
        <v>367</v>
      </c>
      <c r="F6">
        <v>616</v>
      </c>
      <c r="G6">
        <v>513</v>
      </c>
      <c r="H6">
        <v>257</v>
      </c>
      <c r="I6">
        <v>221</v>
      </c>
      <c r="J6">
        <v>219</v>
      </c>
      <c r="K6">
        <v>157</v>
      </c>
      <c r="L6">
        <v>373</v>
      </c>
      <c r="M6">
        <v>131</v>
      </c>
      <c r="N6">
        <v>181</v>
      </c>
      <c r="O6">
        <v>305</v>
      </c>
      <c r="P6">
        <v>355</v>
      </c>
      <c r="Q6">
        <v>541</v>
      </c>
      <c r="R6">
        <v>382</v>
      </c>
      <c r="S6">
        <v>416</v>
      </c>
      <c r="T6">
        <v>180</v>
      </c>
      <c r="U6">
        <v>325</v>
      </c>
      <c r="V6">
        <v>250</v>
      </c>
      <c r="W6">
        <v>506</v>
      </c>
      <c r="X6">
        <v>258</v>
      </c>
      <c r="Y6">
        <v>181</v>
      </c>
      <c r="Z6">
        <v>490</v>
      </c>
    </row>
    <row r="7" spans="1:26" x14ac:dyDescent="0.25">
      <c r="A7">
        <v>574</v>
      </c>
      <c r="B7">
        <v>249</v>
      </c>
      <c r="C7">
        <v>279</v>
      </c>
      <c r="D7">
        <v>521</v>
      </c>
      <c r="E7">
        <v>261</v>
      </c>
      <c r="F7">
        <v>488</v>
      </c>
      <c r="G7">
        <v>183</v>
      </c>
      <c r="H7">
        <v>250</v>
      </c>
      <c r="I7">
        <v>343</v>
      </c>
      <c r="J7">
        <v>390</v>
      </c>
      <c r="K7">
        <v>187</v>
      </c>
      <c r="L7">
        <v>477</v>
      </c>
      <c r="M7">
        <v>410</v>
      </c>
      <c r="N7">
        <v>303</v>
      </c>
      <c r="O7">
        <v>335</v>
      </c>
      <c r="P7">
        <v>284</v>
      </c>
      <c r="Q7">
        <v>209</v>
      </c>
      <c r="R7">
        <v>278</v>
      </c>
      <c r="S7">
        <v>174</v>
      </c>
      <c r="T7">
        <v>440</v>
      </c>
      <c r="U7">
        <v>262</v>
      </c>
      <c r="V7">
        <v>463</v>
      </c>
      <c r="W7">
        <v>380</v>
      </c>
      <c r="X7">
        <v>336</v>
      </c>
      <c r="Y7">
        <v>440</v>
      </c>
      <c r="Z7">
        <v>353</v>
      </c>
    </row>
    <row r="8" spans="1:26" x14ac:dyDescent="0.25">
      <c r="A8">
        <v>331</v>
      </c>
      <c r="B8">
        <v>163</v>
      </c>
      <c r="C8">
        <v>274</v>
      </c>
      <c r="D8">
        <v>521</v>
      </c>
      <c r="E8">
        <v>422</v>
      </c>
      <c r="F8">
        <v>305</v>
      </c>
      <c r="G8">
        <v>215</v>
      </c>
      <c r="H8">
        <v>242</v>
      </c>
      <c r="I8">
        <v>167</v>
      </c>
      <c r="J8">
        <v>215</v>
      </c>
      <c r="K8">
        <v>275</v>
      </c>
      <c r="L8">
        <v>436</v>
      </c>
      <c r="M8">
        <v>207</v>
      </c>
      <c r="N8">
        <v>352</v>
      </c>
      <c r="O8">
        <v>234</v>
      </c>
      <c r="P8">
        <v>400</v>
      </c>
      <c r="Q8">
        <v>198</v>
      </c>
      <c r="R8">
        <v>265</v>
      </c>
      <c r="S8">
        <v>293</v>
      </c>
      <c r="T8">
        <v>540</v>
      </c>
      <c r="U8">
        <v>274</v>
      </c>
      <c r="V8">
        <v>206</v>
      </c>
      <c r="W8">
        <v>396</v>
      </c>
      <c r="X8">
        <v>280</v>
      </c>
      <c r="Y8">
        <v>548</v>
      </c>
      <c r="Z8">
        <v>237</v>
      </c>
    </row>
    <row r="9" spans="1:26" x14ac:dyDescent="0.25">
      <c r="A9">
        <v>224</v>
      </c>
      <c r="B9">
        <v>315</v>
      </c>
      <c r="C9">
        <v>279</v>
      </c>
      <c r="D9">
        <v>288</v>
      </c>
      <c r="E9">
        <v>391</v>
      </c>
      <c r="F9">
        <v>256</v>
      </c>
      <c r="G9">
        <v>338</v>
      </c>
      <c r="H9">
        <v>277</v>
      </c>
      <c r="I9">
        <v>217</v>
      </c>
      <c r="J9">
        <v>382</v>
      </c>
      <c r="K9">
        <v>433</v>
      </c>
      <c r="L9">
        <v>272</v>
      </c>
      <c r="M9">
        <v>385</v>
      </c>
      <c r="N9">
        <v>420</v>
      </c>
      <c r="O9">
        <v>309</v>
      </c>
      <c r="P9">
        <v>313</v>
      </c>
      <c r="Q9">
        <v>467</v>
      </c>
      <c r="R9">
        <v>327</v>
      </c>
      <c r="S9">
        <v>360</v>
      </c>
      <c r="T9">
        <v>250</v>
      </c>
      <c r="U9">
        <v>279</v>
      </c>
      <c r="V9">
        <v>302</v>
      </c>
      <c r="W9">
        <v>244</v>
      </c>
      <c r="X9">
        <v>551</v>
      </c>
      <c r="Y9">
        <v>300</v>
      </c>
      <c r="Z9">
        <v>506</v>
      </c>
    </row>
    <row r="10" spans="1:26" x14ac:dyDescent="0.25">
      <c r="A10">
        <v>486</v>
      </c>
      <c r="B10">
        <v>275</v>
      </c>
      <c r="C10">
        <v>274</v>
      </c>
      <c r="D10">
        <v>443</v>
      </c>
      <c r="E10">
        <v>325</v>
      </c>
      <c r="F10">
        <v>341</v>
      </c>
      <c r="G10">
        <v>320</v>
      </c>
      <c r="H10">
        <v>199</v>
      </c>
      <c r="I10">
        <v>248</v>
      </c>
      <c r="J10">
        <v>355</v>
      </c>
      <c r="K10">
        <v>447</v>
      </c>
      <c r="L10">
        <v>276</v>
      </c>
      <c r="M10">
        <v>342</v>
      </c>
      <c r="N10">
        <v>280</v>
      </c>
      <c r="O10">
        <v>211</v>
      </c>
      <c r="P10">
        <v>239</v>
      </c>
      <c r="Q10">
        <v>268</v>
      </c>
      <c r="R10">
        <v>492</v>
      </c>
      <c r="S10">
        <v>738</v>
      </c>
      <c r="T10">
        <v>690</v>
      </c>
      <c r="U10">
        <v>273</v>
      </c>
      <c r="V10">
        <v>308</v>
      </c>
      <c r="W10">
        <v>510</v>
      </c>
      <c r="X10">
        <v>380</v>
      </c>
      <c r="Y10">
        <v>166</v>
      </c>
      <c r="Z10">
        <v>209</v>
      </c>
    </row>
    <row r="11" spans="1:26" x14ac:dyDescent="0.25">
      <c r="A11">
        <v>501</v>
      </c>
      <c r="B11">
        <v>259</v>
      </c>
      <c r="C11">
        <v>278</v>
      </c>
      <c r="D11">
        <v>358</v>
      </c>
      <c r="E11">
        <v>195</v>
      </c>
      <c r="F11">
        <v>328</v>
      </c>
      <c r="G11">
        <v>190</v>
      </c>
      <c r="H11">
        <v>346</v>
      </c>
      <c r="I11">
        <v>244</v>
      </c>
      <c r="J11">
        <v>367</v>
      </c>
      <c r="K11">
        <v>515</v>
      </c>
      <c r="L11">
        <v>233</v>
      </c>
      <c r="M11">
        <v>292</v>
      </c>
      <c r="N11">
        <v>227</v>
      </c>
      <c r="O11">
        <v>278</v>
      </c>
      <c r="P11">
        <v>271</v>
      </c>
      <c r="Q11">
        <v>163</v>
      </c>
      <c r="R11">
        <v>343</v>
      </c>
      <c r="S11">
        <v>226</v>
      </c>
      <c r="T11">
        <v>361</v>
      </c>
      <c r="U11">
        <v>305</v>
      </c>
      <c r="V11">
        <v>162</v>
      </c>
      <c r="W11">
        <v>256</v>
      </c>
      <c r="X11">
        <v>287</v>
      </c>
      <c r="Y11">
        <v>299</v>
      </c>
      <c r="Z11">
        <v>355</v>
      </c>
    </row>
    <row r="12" spans="1:26" x14ac:dyDescent="0.25">
      <c r="A12">
        <v>261</v>
      </c>
      <c r="B12">
        <v>257</v>
      </c>
      <c r="C12">
        <v>274</v>
      </c>
      <c r="D12">
        <v>310</v>
      </c>
      <c r="E12">
        <v>325</v>
      </c>
      <c r="F12">
        <v>340</v>
      </c>
      <c r="G12">
        <v>321</v>
      </c>
      <c r="H12">
        <v>278</v>
      </c>
      <c r="I12">
        <v>206</v>
      </c>
      <c r="J12">
        <v>501</v>
      </c>
      <c r="K12">
        <v>304</v>
      </c>
      <c r="L12">
        <v>326</v>
      </c>
      <c r="M12">
        <v>268</v>
      </c>
      <c r="N12">
        <v>680</v>
      </c>
      <c r="O12">
        <v>301</v>
      </c>
      <c r="P12">
        <v>345</v>
      </c>
      <c r="Q12">
        <v>429</v>
      </c>
      <c r="R12">
        <v>213</v>
      </c>
      <c r="S12">
        <v>284</v>
      </c>
      <c r="T12">
        <v>451</v>
      </c>
      <c r="U12">
        <v>291</v>
      </c>
      <c r="V12">
        <v>425</v>
      </c>
      <c r="W12">
        <v>247</v>
      </c>
      <c r="X12">
        <v>143</v>
      </c>
      <c r="Y12">
        <v>334</v>
      </c>
      <c r="Z12">
        <v>383</v>
      </c>
    </row>
    <row r="13" spans="1:26" x14ac:dyDescent="0.25">
      <c r="A13">
        <v>282</v>
      </c>
      <c r="B13">
        <v>139</v>
      </c>
      <c r="C13">
        <v>275</v>
      </c>
      <c r="D13">
        <v>352</v>
      </c>
      <c r="E13">
        <v>288</v>
      </c>
      <c r="F13">
        <v>438</v>
      </c>
      <c r="G13">
        <v>532</v>
      </c>
      <c r="H13">
        <v>233</v>
      </c>
      <c r="I13">
        <v>352</v>
      </c>
      <c r="J13">
        <v>538</v>
      </c>
      <c r="K13">
        <v>171</v>
      </c>
      <c r="L13">
        <v>546</v>
      </c>
      <c r="M13">
        <v>440</v>
      </c>
      <c r="N13">
        <v>336</v>
      </c>
      <c r="O13">
        <v>259</v>
      </c>
      <c r="P13">
        <v>226</v>
      </c>
      <c r="Q13">
        <v>238</v>
      </c>
      <c r="R13">
        <v>567</v>
      </c>
      <c r="S13">
        <v>509</v>
      </c>
      <c r="T13">
        <v>338</v>
      </c>
      <c r="U13">
        <v>489</v>
      </c>
      <c r="V13">
        <v>481</v>
      </c>
      <c r="W13">
        <v>230</v>
      </c>
      <c r="X13">
        <v>304</v>
      </c>
      <c r="Y13">
        <v>297</v>
      </c>
      <c r="Z13">
        <v>249</v>
      </c>
    </row>
    <row r="14" spans="1:26" x14ac:dyDescent="0.25">
      <c r="A14">
        <v>359</v>
      </c>
      <c r="B14">
        <v>581</v>
      </c>
      <c r="C14">
        <v>275</v>
      </c>
      <c r="D14">
        <v>283</v>
      </c>
      <c r="E14">
        <v>186</v>
      </c>
      <c r="F14">
        <v>306</v>
      </c>
      <c r="G14">
        <v>291</v>
      </c>
      <c r="H14">
        <v>207</v>
      </c>
      <c r="I14">
        <v>124</v>
      </c>
      <c r="J14">
        <v>341</v>
      </c>
      <c r="K14">
        <v>391</v>
      </c>
      <c r="L14">
        <v>251</v>
      </c>
      <c r="M14">
        <v>118</v>
      </c>
      <c r="N14">
        <v>323</v>
      </c>
      <c r="O14">
        <v>232</v>
      </c>
      <c r="P14">
        <v>157</v>
      </c>
      <c r="Q14">
        <v>279</v>
      </c>
      <c r="R14">
        <v>264</v>
      </c>
      <c r="S14">
        <v>318</v>
      </c>
      <c r="T14">
        <v>143</v>
      </c>
      <c r="U14">
        <v>235</v>
      </c>
      <c r="V14">
        <v>312</v>
      </c>
      <c r="W14">
        <v>339</v>
      </c>
      <c r="X14">
        <v>389</v>
      </c>
      <c r="Y14">
        <v>507</v>
      </c>
      <c r="Z14">
        <v>461</v>
      </c>
    </row>
    <row r="15" spans="1:26" x14ac:dyDescent="0.25">
      <c r="A15">
        <v>335</v>
      </c>
      <c r="B15">
        <v>284</v>
      </c>
      <c r="C15">
        <v>278</v>
      </c>
      <c r="D15">
        <v>454</v>
      </c>
      <c r="E15">
        <v>412</v>
      </c>
      <c r="F15">
        <v>361</v>
      </c>
      <c r="G15">
        <v>218</v>
      </c>
      <c r="H15">
        <v>328</v>
      </c>
      <c r="I15">
        <v>258</v>
      </c>
      <c r="J15">
        <v>276</v>
      </c>
      <c r="K15">
        <v>165</v>
      </c>
      <c r="L15">
        <v>233</v>
      </c>
      <c r="M15">
        <v>196</v>
      </c>
      <c r="N15">
        <v>184</v>
      </c>
      <c r="O15">
        <v>275</v>
      </c>
      <c r="P15">
        <v>266</v>
      </c>
      <c r="Q15">
        <v>168</v>
      </c>
      <c r="R15">
        <v>152</v>
      </c>
      <c r="S15">
        <v>374</v>
      </c>
      <c r="T15">
        <v>101</v>
      </c>
      <c r="U15">
        <v>297</v>
      </c>
      <c r="V15">
        <v>393</v>
      </c>
      <c r="W15">
        <v>250</v>
      </c>
      <c r="X15">
        <v>438</v>
      </c>
      <c r="Y15">
        <v>225</v>
      </c>
      <c r="Z15">
        <v>557</v>
      </c>
    </row>
    <row r="16" spans="1:26" x14ac:dyDescent="0.25">
      <c r="A16">
        <v>123</v>
      </c>
      <c r="B16">
        <v>403</v>
      </c>
      <c r="C16">
        <v>278</v>
      </c>
      <c r="D16">
        <v>296</v>
      </c>
      <c r="E16">
        <v>243</v>
      </c>
      <c r="F16">
        <v>485</v>
      </c>
      <c r="G16">
        <v>335</v>
      </c>
      <c r="H16">
        <v>147</v>
      </c>
      <c r="I16">
        <v>313</v>
      </c>
      <c r="J16">
        <v>196</v>
      </c>
      <c r="K16">
        <v>186</v>
      </c>
      <c r="L16">
        <v>390</v>
      </c>
      <c r="M16">
        <v>219</v>
      </c>
      <c r="N16">
        <v>374</v>
      </c>
      <c r="O16">
        <v>203</v>
      </c>
      <c r="P16">
        <v>230</v>
      </c>
      <c r="Q16">
        <v>285</v>
      </c>
      <c r="R16">
        <v>458</v>
      </c>
      <c r="S16">
        <v>440</v>
      </c>
      <c r="T16">
        <v>323</v>
      </c>
      <c r="U16">
        <v>227</v>
      </c>
      <c r="V16">
        <v>421</v>
      </c>
      <c r="W16">
        <v>275</v>
      </c>
      <c r="X16">
        <v>408</v>
      </c>
      <c r="Y16">
        <v>365</v>
      </c>
      <c r="Z16">
        <v>175</v>
      </c>
    </row>
    <row r="17" spans="1:26" x14ac:dyDescent="0.25">
      <c r="A17">
        <v>361</v>
      </c>
      <c r="B17">
        <v>272</v>
      </c>
      <c r="C17">
        <v>279</v>
      </c>
      <c r="D17">
        <v>260</v>
      </c>
      <c r="E17">
        <v>465</v>
      </c>
      <c r="F17">
        <v>524</v>
      </c>
      <c r="G17">
        <v>423</v>
      </c>
      <c r="H17">
        <v>241</v>
      </c>
      <c r="I17">
        <v>190</v>
      </c>
      <c r="J17">
        <v>314</v>
      </c>
      <c r="K17">
        <v>268</v>
      </c>
      <c r="L17">
        <v>278</v>
      </c>
      <c r="M17">
        <v>175</v>
      </c>
      <c r="N17">
        <v>198</v>
      </c>
      <c r="O17">
        <v>199</v>
      </c>
      <c r="P17">
        <v>235</v>
      </c>
      <c r="Q17">
        <v>276</v>
      </c>
      <c r="R17">
        <v>410</v>
      </c>
      <c r="S17">
        <v>201</v>
      </c>
      <c r="T17">
        <v>539</v>
      </c>
      <c r="U17">
        <v>226</v>
      </c>
      <c r="V17">
        <v>423</v>
      </c>
      <c r="W17">
        <v>278</v>
      </c>
      <c r="X17">
        <v>297</v>
      </c>
      <c r="Y17">
        <v>570</v>
      </c>
      <c r="Z17">
        <v>260</v>
      </c>
    </row>
    <row r="18" spans="1:26" x14ac:dyDescent="0.25">
      <c r="A18">
        <v>692</v>
      </c>
      <c r="B18">
        <v>313</v>
      </c>
      <c r="C18">
        <v>279</v>
      </c>
      <c r="D18">
        <v>363</v>
      </c>
      <c r="E18">
        <v>204</v>
      </c>
      <c r="F18">
        <v>280</v>
      </c>
      <c r="G18">
        <v>424</v>
      </c>
      <c r="H18">
        <v>273</v>
      </c>
      <c r="I18">
        <v>204</v>
      </c>
      <c r="J18">
        <v>559</v>
      </c>
      <c r="K18">
        <v>529</v>
      </c>
      <c r="L18">
        <v>235</v>
      </c>
      <c r="M18">
        <v>434</v>
      </c>
      <c r="N18">
        <v>353</v>
      </c>
      <c r="O18">
        <v>228</v>
      </c>
      <c r="P18">
        <v>229</v>
      </c>
      <c r="Q18">
        <v>320</v>
      </c>
      <c r="R18">
        <v>346</v>
      </c>
      <c r="S18">
        <v>302</v>
      </c>
      <c r="T18">
        <v>234</v>
      </c>
      <c r="U18">
        <v>182</v>
      </c>
      <c r="V18">
        <v>638</v>
      </c>
      <c r="W18">
        <v>321</v>
      </c>
      <c r="X18">
        <v>467</v>
      </c>
      <c r="Y18">
        <v>193</v>
      </c>
      <c r="Z18">
        <v>294</v>
      </c>
    </row>
    <row r="19" spans="1:26" x14ac:dyDescent="0.25">
      <c r="A19">
        <v>200</v>
      </c>
      <c r="B19">
        <v>323</v>
      </c>
      <c r="C19">
        <v>277</v>
      </c>
      <c r="D19">
        <v>187</v>
      </c>
      <c r="E19">
        <v>333</v>
      </c>
      <c r="F19">
        <v>259</v>
      </c>
      <c r="G19">
        <v>424</v>
      </c>
      <c r="H19">
        <v>231</v>
      </c>
      <c r="I19">
        <v>412</v>
      </c>
      <c r="J19">
        <v>282</v>
      </c>
      <c r="K19">
        <v>193</v>
      </c>
      <c r="L19">
        <v>495</v>
      </c>
      <c r="M19">
        <v>329</v>
      </c>
      <c r="N19">
        <v>436</v>
      </c>
      <c r="O19">
        <v>283</v>
      </c>
      <c r="P19">
        <v>196</v>
      </c>
      <c r="Q19">
        <v>237</v>
      </c>
      <c r="R19">
        <v>351</v>
      </c>
      <c r="S19">
        <v>290</v>
      </c>
      <c r="T19">
        <v>152</v>
      </c>
      <c r="U19">
        <v>316</v>
      </c>
      <c r="V19">
        <v>257</v>
      </c>
      <c r="W19">
        <v>244</v>
      </c>
      <c r="X19">
        <v>396</v>
      </c>
      <c r="Y19">
        <v>229</v>
      </c>
      <c r="Z19">
        <v>223</v>
      </c>
    </row>
    <row r="20" spans="1:26" x14ac:dyDescent="0.25">
      <c r="A20">
        <v>437</v>
      </c>
      <c r="B20">
        <v>259</v>
      </c>
      <c r="C20">
        <v>397</v>
      </c>
      <c r="D20">
        <v>380</v>
      </c>
      <c r="E20">
        <v>203</v>
      </c>
      <c r="F20">
        <v>312</v>
      </c>
      <c r="G20">
        <v>259</v>
      </c>
      <c r="H20">
        <v>207</v>
      </c>
      <c r="I20">
        <v>344</v>
      </c>
      <c r="J20">
        <v>375</v>
      </c>
      <c r="K20">
        <v>399</v>
      </c>
      <c r="L20">
        <v>282</v>
      </c>
      <c r="M20">
        <v>231</v>
      </c>
      <c r="N20">
        <v>293</v>
      </c>
      <c r="O20">
        <v>348</v>
      </c>
      <c r="P20">
        <v>352</v>
      </c>
      <c r="Q20">
        <v>276</v>
      </c>
      <c r="R20">
        <v>288</v>
      </c>
      <c r="S20">
        <v>357</v>
      </c>
      <c r="T20">
        <v>336</v>
      </c>
      <c r="U20">
        <v>335</v>
      </c>
      <c r="V20">
        <v>278</v>
      </c>
      <c r="W20">
        <v>310</v>
      </c>
      <c r="X20">
        <v>398</v>
      </c>
      <c r="Y20">
        <v>343</v>
      </c>
      <c r="Z20">
        <v>376</v>
      </c>
    </row>
    <row r="21" spans="1:26" x14ac:dyDescent="0.25">
      <c r="A21">
        <v>429</v>
      </c>
      <c r="B21">
        <v>350</v>
      </c>
      <c r="C21">
        <v>279</v>
      </c>
      <c r="D21">
        <v>254</v>
      </c>
      <c r="E21">
        <v>163</v>
      </c>
      <c r="F21">
        <v>428</v>
      </c>
      <c r="G21">
        <v>285</v>
      </c>
      <c r="H21">
        <v>228</v>
      </c>
      <c r="I21">
        <v>264</v>
      </c>
      <c r="J21">
        <v>346</v>
      </c>
      <c r="K21">
        <v>222</v>
      </c>
      <c r="L21">
        <v>175</v>
      </c>
      <c r="M21">
        <v>433</v>
      </c>
      <c r="N21">
        <v>270</v>
      </c>
      <c r="O21">
        <v>250</v>
      </c>
      <c r="P21">
        <v>353</v>
      </c>
      <c r="Q21">
        <v>285</v>
      </c>
      <c r="R21">
        <v>421</v>
      </c>
      <c r="S21">
        <v>207</v>
      </c>
      <c r="T21">
        <v>434</v>
      </c>
      <c r="U21">
        <v>322</v>
      </c>
      <c r="V21">
        <v>313</v>
      </c>
      <c r="W21">
        <v>377</v>
      </c>
      <c r="X21">
        <v>184</v>
      </c>
      <c r="Y21">
        <v>327</v>
      </c>
      <c r="Z21">
        <v>510</v>
      </c>
    </row>
    <row r="22" spans="1:26" x14ac:dyDescent="0.25">
      <c r="A22">
        <v>204</v>
      </c>
      <c r="B22">
        <v>273</v>
      </c>
      <c r="C22">
        <v>277</v>
      </c>
      <c r="D22">
        <v>496</v>
      </c>
      <c r="E22">
        <v>398</v>
      </c>
      <c r="F22">
        <v>379</v>
      </c>
      <c r="G22">
        <v>370</v>
      </c>
      <c r="H22">
        <v>223</v>
      </c>
      <c r="I22">
        <v>273</v>
      </c>
      <c r="J22">
        <v>291</v>
      </c>
      <c r="K22">
        <v>345</v>
      </c>
      <c r="L22">
        <v>409</v>
      </c>
      <c r="M22">
        <v>368</v>
      </c>
      <c r="N22">
        <v>284</v>
      </c>
      <c r="O22">
        <v>325</v>
      </c>
      <c r="P22">
        <v>186</v>
      </c>
      <c r="Q22">
        <v>280</v>
      </c>
      <c r="R22">
        <v>505</v>
      </c>
      <c r="S22">
        <v>304</v>
      </c>
      <c r="T22">
        <v>367</v>
      </c>
      <c r="U22">
        <v>237</v>
      </c>
      <c r="V22">
        <v>436</v>
      </c>
      <c r="W22">
        <v>232</v>
      </c>
      <c r="X22">
        <v>556</v>
      </c>
      <c r="Y22">
        <v>189</v>
      </c>
      <c r="Z22">
        <v>381</v>
      </c>
    </row>
    <row r="23" spans="1:26" x14ac:dyDescent="0.25">
      <c r="A23">
        <v>549</v>
      </c>
      <c r="B23">
        <v>320</v>
      </c>
      <c r="C23">
        <v>275</v>
      </c>
      <c r="D23">
        <v>349</v>
      </c>
      <c r="E23">
        <v>302</v>
      </c>
      <c r="F23">
        <v>232</v>
      </c>
      <c r="G23">
        <v>255</v>
      </c>
      <c r="H23">
        <v>383</v>
      </c>
      <c r="I23">
        <v>213</v>
      </c>
      <c r="J23">
        <v>422</v>
      </c>
      <c r="K23">
        <v>291</v>
      </c>
      <c r="L23">
        <v>374</v>
      </c>
      <c r="M23">
        <v>260</v>
      </c>
      <c r="N23">
        <v>258</v>
      </c>
      <c r="O23">
        <v>322</v>
      </c>
      <c r="P23">
        <v>162</v>
      </c>
      <c r="Q23">
        <v>164</v>
      </c>
      <c r="R23">
        <v>236</v>
      </c>
      <c r="S23">
        <v>290</v>
      </c>
      <c r="T23">
        <v>512</v>
      </c>
      <c r="U23">
        <v>305</v>
      </c>
      <c r="V23">
        <v>344</v>
      </c>
      <c r="W23">
        <v>460</v>
      </c>
      <c r="X23">
        <v>280</v>
      </c>
      <c r="Y23">
        <v>354</v>
      </c>
      <c r="Z23">
        <v>567</v>
      </c>
    </row>
    <row r="24" spans="1:26" x14ac:dyDescent="0.25">
      <c r="A24">
        <v>493</v>
      </c>
      <c r="B24">
        <v>301</v>
      </c>
      <c r="C24">
        <v>276</v>
      </c>
      <c r="D24">
        <v>340</v>
      </c>
      <c r="E24">
        <v>354</v>
      </c>
      <c r="F24">
        <v>241</v>
      </c>
      <c r="G24">
        <v>298</v>
      </c>
      <c r="H24">
        <v>337</v>
      </c>
      <c r="I24">
        <v>222</v>
      </c>
      <c r="J24">
        <v>564</v>
      </c>
      <c r="K24">
        <v>172</v>
      </c>
      <c r="L24">
        <v>210</v>
      </c>
      <c r="M24">
        <v>299</v>
      </c>
      <c r="N24">
        <v>360</v>
      </c>
      <c r="O24">
        <v>227</v>
      </c>
      <c r="P24">
        <v>374</v>
      </c>
      <c r="Q24">
        <v>338</v>
      </c>
      <c r="R24">
        <v>216</v>
      </c>
      <c r="S24">
        <v>292</v>
      </c>
      <c r="T24">
        <v>605</v>
      </c>
      <c r="U24">
        <v>234</v>
      </c>
      <c r="V24">
        <v>344</v>
      </c>
      <c r="W24">
        <v>504</v>
      </c>
      <c r="X24">
        <v>555</v>
      </c>
      <c r="Y24">
        <v>205</v>
      </c>
      <c r="Z24">
        <v>408</v>
      </c>
    </row>
    <row r="25" spans="1:26" x14ac:dyDescent="0.25">
      <c r="A25">
        <v>350</v>
      </c>
      <c r="B25">
        <v>310</v>
      </c>
      <c r="C25">
        <v>279</v>
      </c>
      <c r="D25">
        <v>303</v>
      </c>
      <c r="E25">
        <v>344</v>
      </c>
      <c r="F25">
        <v>225</v>
      </c>
      <c r="G25">
        <v>510</v>
      </c>
      <c r="H25">
        <v>255</v>
      </c>
      <c r="I25">
        <v>234</v>
      </c>
      <c r="J25">
        <v>314</v>
      </c>
      <c r="K25">
        <v>471</v>
      </c>
      <c r="L25">
        <v>228</v>
      </c>
      <c r="M25">
        <v>332</v>
      </c>
      <c r="N25">
        <v>174</v>
      </c>
      <c r="O25">
        <v>387</v>
      </c>
      <c r="P25">
        <v>220</v>
      </c>
      <c r="Q25">
        <v>303</v>
      </c>
      <c r="R25">
        <v>324</v>
      </c>
      <c r="S25">
        <v>504</v>
      </c>
      <c r="T25">
        <v>238</v>
      </c>
      <c r="U25">
        <v>162</v>
      </c>
      <c r="V25">
        <v>194</v>
      </c>
      <c r="W25">
        <v>270</v>
      </c>
      <c r="X25">
        <v>492</v>
      </c>
      <c r="Y25">
        <v>512</v>
      </c>
      <c r="Z25">
        <v>388</v>
      </c>
    </row>
    <row r="26" spans="1:26" x14ac:dyDescent="0.25">
      <c r="A26">
        <v>549</v>
      </c>
      <c r="B26">
        <v>628</v>
      </c>
      <c r="C26">
        <v>274</v>
      </c>
      <c r="D26">
        <v>347</v>
      </c>
      <c r="E26">
        <v>222</v>
      </c>
      <c r="F26">
        <v>216</v>
      </c>
      <c r="G26">
        <v>172</v>
      </c>
      <c r="H26">
        <v>437</v>
      </c>
      <c r="I26">
        <v>602</v>
      </c>
      <c r="J26">
        <v>292</v>
      </c>
      <c r="K26">
        <v>411</v>
      </c>
      <c r="L26">
        <v>448</v>
      </c>
      <c r="M26">
        <v>445</v>
      </c>
      <c r="N26">
        <v>305</v>
      </c>
      <c r="O26">
        <v>243</v>
      </c>
      <c r="P26">
        <v>221</v>
      </c>
      <c r="Q26">
        <v>396</v>
      </c>
      <c r="R26">
        <v>342</v>
      </c>
      <c r="S26">
        <v>388</v>
      </c>
      <c r="T26">
        <v>213</v>
      </c>
      <c r="U26">
        <v>411</v>
      </c>
      <c r="V26">
        <v>207</v>
      </c>
      <c r="W26">
        <v>334</v>
      </c>
      <c r="X26">
        <v>250</v>
      </c>
      <c r="Y26">
        <v>281</v>
      </c>
      <c r="Z26">
        <v>350</v>
      </c>
    </row>
    <row r="27" spans="1:26" x14ac:dyDescent="0.25">
      <c r="A27">
        <v>375</v>
      </c>
      <c r="B27">
        <v>254</v>
      </c>
      <c r="C27">
        <v>277</v>
      </c>
      <c r="D27">
        <v>203</v>
      </c>
      <c r="E27">
        <v>454</v>
      </c>
      <c r="F27">
        <v>217</v>
      </c>
      <c r="G27">
        <v>233</v>
      </c>
      <c r="H27">
        <v>342</v>
      </c>
      <c r="I27">
        <v>384</v>
      </c>
      <c r="J27">
        <v>167</v>
      </c>
      <c r="K27">
        <v>279</v>
      </c>
      <c r="L27">
        <v>496</v>
      </c>
      <c r="M27">
        <v>272</v>
      </c>
      <c r="N27">
        <v>346</v>
      </c>
      <c r="O27">
        <v>392</v>
      </c>
      <c r="P27">
        <v>196</v>
      </c>
      <c r="Q27">
        <v>401</v>
      </c>
      <c r="R27">
        <v>341</v>
      </c>
      <c r="S27">
        <v>224</v>
      </c>
      <c r="T27">
        <v>294</v>
      </c>
      <c r="U27">
        <v>488</v>
      </c>
      <c r="V27">
        <v>489</v>
      </c>
      <c r="W27">
        <v>167</v>
      </c>
      <c r="X27">
        <v>254</v>
      </c>
      <c r="Y27">
        <v>393</v>
      </c>
      <c r="Z27">
        <v>231</v>
      </c>
    </row>
    <row r="28" spans="1:26" x14ac:dyDescent="0.25">
      <c r="A28">
        <v>565</v>
      </c>
      <c r="B28">
        <v>316</v>
      </c>
      <c r="C28">
        <v>248</v>
      </c>
      <c r="D28">
        <v>316</v>
      </c>
      <c r="E28">
        <v>230</v>
      </c>
      <c r="F28">
        <v>299</v>
      </c>
      <c r="G28">
        <v>300</v>
      </c>
      <c r="H28">
        <v>419</v>
      </c>
      <c r="I28">
        <v>431</v>
      </c>
      <c r="J28">
        <v>296</v>
      </c>
      <c r="K28">
        <v>523</v>
      </c>
      <c r="L28">
        <v>273</v>
      </c>
      <c r="M28">
        <v>222</v>
      </c>
      <c r="N28">
        <v>373</v>
      </c>
      <c r="O28">
        <v>283</v>
      </c>
      <c r="P28">
        <v>228</v>
      </c>
      <c r="Q28">
        <v>290</v>
      </c>
      <c r="R28">
        <v>262</v>
      </c>
      <c r="S28">
        <v>397</v>
      </c>
      <c r="T28">
        <v>180</v>
      </c>
      <c r="U28">
        <v>429</v>
      </c>
      <c r="V28">
        <v>120</v>
      </c>
      <c r="W28">
        <v>370</v>
      </c>
      <c r="X28">
        <v>433</v>
      </c>
      <c r="Y28">
        <v>380</v>
      </c>
      <c r="Z28">
        <v>281</v>
      </c>
    </row>
    <row r="29" spans="1:26" x14ac:dyDescent="0.25">
      <c r="A29">
        <v>514</v>
      </c>
      <c r="B29">
        <v>270</v>
      </c>
      <c r="C29">
        <v>350</v>
      </c>
      <c r="D29">
        <v>307</v>
      </c>
      <c r="E29">
        <v>245</v>
      </c>
      <c r="F29">
        <v>551</v>
      </c>
      <c r="G29">
        <v>258</v>
      </c>
      <c r="H29">
        <v>490</v>
      </c>
      <c r="I29">
        <v>310</v>
      </c>
      <c r="J29">
        <v>307</v>
      </c>
      <c r="K29">
        <v>163</v>
      </c>
      <c r="L29">
        <v>431</v>
      </c>
      <c r="M29">
        <v>381</v>
      </c>
      <c r="N29">
        <v>269</v>
      </c>
      <c r="O29">
        <v>265</v>
      </c>
      <c r="P29">
        <v>299</v>
      </c>
      <c r="Q29">
        <v>176</v>
      </c>
      <c r="R29">
        <v>220</v>
      </c>
      <c r="S29">
        <v>572</v>
      </c>
      <c r="T29">
        <v>213</v>
      </c>
      <c r="U29">
        <v>333</v>
      </c>
      <c r="V29">
        <v>217</v>
      </c>
      <c r="W29">
        <v>432</v>
      </c>
      <c r="X29">
        <v>307</v>
      </c>
      <c r="Y29">
        <v>127</v>
      </c>
      <c r="Z29">
        <v>407</v>
      </c>
    </row>
    <row r="30" spans="1:26" x14ac:dyDescent="0.25">
      <c r="A30">
        <v>341</v>
      </c>
      <c r="B30">
        <v>251</v>
      </c>
      <c r="C30">
        <v>279</v>
      </c>
      <c r="D30">
        <v>312</v>
      </c>
      <c r="E30">
        <v>291</v>
      </c>
      <c r="F30">
        <v>170</v>
      </c>
      <c r="G30">
        <v>233</v>
      </c>
      <c r="H30">
        <v>281</v>
      </c>
      <c r="I30">
        <v>418</v>
      </c>
      <c r="J30">
        <v>527</v>
      </c>
      <c r="K30">
        <v>442</v>
      </c>
      <c r="L30">
        <v>606</v>
      </c>
      <c r="M30">
        <v>346</v>
      </c>
      <c r="N30">
        <v>322</v>
      </c>
      <c r="O30">
        <v>269</v>
      </c>
      <c r="P30">
        <v>134</v>
      </c>
      <c r="Q30">
        <v>263</v>
      </c>
      <c r="R30">
        <v>386</v>
      </c>
      <c r="S30">
        <v>278</v>
      </c>
      <c r="T30">
        <v>217</v>
      </c>
      <c r="U30">
        <v>124</v>
      </c>
      <c r="V30">
        <v>429</v>
      </c>
      <c r="W30">
        <v>269</v>
      </c>
      <c r="X30">
        <v>201</v>
      </c>
      <c r="Y30">
        <v>358</v>
      </c>
      <c r="Z30">
        <v>258</v>
      </c>
    </row>
    <row r="31" spans="1:26" x14ac:dyDescent="0.25">
      <c r="A31">
        <v>295</v>
      </c>
      <c r="B31">
        <v>274</v>
      </c>
      <c r="C31">
        <v>278</v>
      </c>
      <c r="D31">
        <v>339</v>
      </c>
      <c r="E31">
        <v>551</v>
      </c>
      <c r="F31">
        <v>512</v>
      </c>
      <c r="G31">
        <v>326</v>
      </c>
      <c r="H31">
        <v>208</v>
      </c>
      <c r="I31">
        <v>420</v>
      </c>
      <c r="J31">
        <v>357</v>
      </c>
      <c r="K31">
        <v>137</v>
      </c>
      <c r="L31">
        <v>231</v>
      </c>
      <c r="M31">
        <v>321</v>
      </c>
      <c r="N31">
        <v>349</v>
      </c>
      <c r="O31">
        <v>189</v>
      </c>
      <c r="P31">
        <v>253</v>
      </c>
      <c r="Q31">
        <v>194</v>
      </c>
      <c r="R31">
        <v>406</v>
      </c>
      <c r="S31">
        <v>273</v>
      </c>
      <c r="T31">
        <v>255</v>
      </c>
      <c r="U31">
        <v>357</v>
      </c>
      <c r="V31">
        <v>301</v>
      </c>
      <c r="W31">
        <v>309</v>
      </c>
      <c r="X31">
        <v>227</v>
      </c>
      <c r="Y31">
        <v>444</v>
      </c>
      <c r="Z31">
        <v>216</v>
      </c>
    </row>
    <row r="32" spans="1:26" x14ac:dyDescent="0.25">
      <c r="A32">
        <v>334</v>
      </c>
    </row>
    <row r="33" spans="1:1" x14ac:dyDescent="0.25">
      <c r="A33">
        <v>302</v>
      </c>
    </row>
    <row r="34" spans="1:1" x14ac:dyDescent="0.25">
      <c r="A34">
        <v>346</v>
      </c>
    </row>
    <row r="35" spans="1:1" x14ac:dyDescent="0.25">
      <c r="A35">
        <v>479</v>
      </c>
    </row>
    <row r="36" spans="1:1" x14ac:dyDescent="0.25">
      <c r="A36">
        <v>109</v>
      </c>
    </row>
    <row r="37" spans="1:1" x14ac:dyDescent="0.25">
      <c r="A37">
        <v>460</v>
      </c>
    </row>
    <row r="38" spans="1:1" x14ac:dyDescent="0.25">
      <c r="A38">
        <v>351</v>
      </c>
    </row>
    <row r="39" spans="1:1" x14ac:dyDescent="0.25">
      <c r="A39">
        <v>412</v>
      </c>
    </row>
    <row r="40" spans="1:1" x14ac:dyDescent="0.25">
      <c r="A40">
        <v>574</v>
      </c>
    </row>
    <row r="41" spans="1:1" x14ac:dyDescent="0.25">
      <c r="A41">
        <v>294</v>
      </c>
    </row>
    <row r="42" spans="1:1" x14ac:dyDescent="0.25">
      <c r="A42">
        <v>321</v>
      </c>
    </row>
    <row r="43" spans="1:1" x14ac:dyDescent="0.25">
      <c r="A43">
        <v>784</v>
      </c>
    </row>
    <row r="44" spans="1:1" x14ac:dyDescent="0.25">
      <c r="A44">
        <v>492</v>
      </c>
    </row>
    <row r="45" spans="1:1" x14ac:dyDescent="0.25">
      <c r="A45">
        <v>484</v>
      </c>
    </row>
    <row r="46" spans="1:1" x14ac:dyDescent="0.25">
      <c r="A46">
        <v>466</v>
      </c>
    </row>
    <row r="47" spans="1:1" x14ac:dyDescent="0.25">
      <c r="A47">
        <v>396</v>
      </c>
    </row>
    <row r="48" spans="1:1" x14ac:dyDescent="0.25">
      <c r="A48">
        <v>287</v>
      </c>
    </row>
    <row r="49" spans="1:26" x14ac:dyDescent="0.25">
      <c r="A49">
        <v>567</v>
      </c>
    </row>
    <row r="50" spans="1:26" x14ac:dyDescent="0.25">
      <c r="A50">
        <v>515</v>
      </c>
    </row>
    <row r="51" spans="1:26" x14ac:dyDescent="0.25">
      <c r="A51">
        <v>425</v>
      </c>
    </row>
    <row r="52" spans="1:26" x14ac:dyDescent="0.25">
      <c r="A52">
        <v>476</v>
      </c>
    </row>
    <row r="53" spans="1:26" x14ac:dyDescent="0.25">
      <c r="A53">
        <v>205</v>
      </c>
    </row>
    <row r="54" spans="1:26" x14ac:dyDescent="0.25">
      <c r="A54" t="s">
        <v>1510</v>
      </c>
      <c r="B54" t="s">
        <v>1476</v>
      </c>
      <c r="C54" t="s">
        <v>1509</v>
      </c>
      <c r="D54" t="s">
        <v>1477</v>
      </c>
      <c r="E54" t="s">
        <v>1478</v>
      </c>
      <c r="F54" t="s">
        <v>1479</v>
      </c>
      <c r="G54" t="s">
        <v>1480</v>
      </c>
      <c r="H54" t="s">
        <v>1481</v>
      </c>
      <c r="I54" t="s">
        <v>1482</v>
      </c>
      <c r="J54" t="s">
        <v>1483</v>
      </c>
      <c r="K54" t="s">
        <v>1484</v>
      </c>
      <c r="L54" t="s">
        <v>1485</v>
      </c>
      <c r="M54" t="s">
        <v>1486</v>
      </c>
      <c r="N54" t="s">
        <v>1487</v>
      </c>
      <c r="O54" t="s">
        <v>1488</v>
      </c>
      <c r="P54" t="s">
        <v>1489</v>
      </c>
      <c r="Q54" t="s">
        <v>1490</v>
      </c>
      <c r="R54" t="s">
        <v>1491</v>
      </c>
      <c r="S54" t="s">
        <v>1492</v>
      </c>
      <c r="T54" t="s">
        <v>1493</v>
      </c>
      <c r="U54" t="s">
        <v>1494</v>
      </c>
      <c r="V54" t="s">
        <v>1495</v>
      </c>
      <c r="W54" t="s">
        <v>1496</v>
      </c>
      <c r="X54" t="s">
        <v>1497</v>
      </c>
      <c r="Y54" t="s">
        <v>1498</v>
      </c>
      <c r="Z54" t="s">
        <v>1499</v>
      </c>
    </row>
    <row r="55" spans="1:26" x14ac:dyDescent="0.25">
      <c r="A55">
        <f>_xlfn.QUARTILE.INC(A$2:A$53,0)</f>
        <v>109</v>
      </c>
      <c r="B55">
        <f>_xlfn.QUARTILE.INC(B$2:B$31,0)</f>
        <v>139</v>
      </c>
      <c r="C55">
        <f t="shared" ref="C55:Z55" si="0">_xlfn.QUARTILE.INC(C$2:C$31,0)</f>
        <v>248</v>
      </c>
      <c r="D55">
        <f t="shared" si="0"/>
        <v>187</v>
      </c>
      <c r="E55">
        <f t="shared" si="0"/>
        <v>163</v>
      </c>
      <c r="F55">
        <f t="shared" si="0"/>
        <v>170</v>
      </c>
      <c r="G55">
        <f t="shared" si="0"/>
        <v>172</v>
      </c>
      <c r="H55">
        <f t="shared" si="0"/>
        <v>147</v>
      </c>
      <c r="I55">
        <f t="shared" si="0"/>
        <v>124</v>
      </c>
      <c r="J55">
        <f t="shared" si="0"/>
        <v>167</v>
      </c>
      <c r="K55">
        <f t="shared" si="0"/>
        <v>137</v>
      </c>
      <c r="L55">
        <f t="shared" si="0"/>
        <v>175</v>
      </c>
      <c r="M55">
        <f t="shared" si="0"/>
        <v>118</v>
      </c>
      <c r="N55">
        <f t="shared" si="0"/>
        <v>174</v>
      </c>
      <c r="O55">
        <f t="shared" si="0"/>
        <v>189</v>
      </c>
      <c r="P55">
        <f t="shared" si="0"/>
        <v>134</v>
      </c>
      <c r="Q55">
        <f t="shared" si="0"/>
        <v>163</v>
      </c>
      <c r="R55">
        <f t="shared" si="0"/>
        <v>152</v>
      </c>
      <c r="S55">
        <f t="shared" si="0"/>
        <v>85</v>
      </c>
      <c r="T55">
        <f t="shared" si="0"/>
        <v>101</v>
      </c>
      <c r="U55">
        <f t="shared" si="0"/>
        <v>124</v>
      </c>
      <c r="V55">
        <f t="shared" si="0"/>
        <v>120</v>
      </c>
      <c r="W55">
        <f t="shared" si="0"/>
        <v>167</v>
      </c>
      <c r="X55">
        <f t="shared" si="0"/>
        <v>143</v>
      </c>
      <c r="Y55">
        <f t="shared" si="0"/>
        <v>127</v>
      </c>
      <c r="Z55">
        <f t="shared" si="0"/>
        <v>175</v>
      </c>
    </row>
    <row r="56" spans="1:26" x14ac:dyDescent="0.25">
      <c r="A56">
        <f>_xlfn.QUARTILE.INC(A$2:A$53,1)-_xlfn.QUARTILE.INC(A$2:A$53,0)</f>
        <v>186.75</v>
      </c>
      <c r="B56">
        <f>_xlfn.QUARTILE.INC(B$2:B$31,1)-_xlfn.QUARTILE.INC(B$2:B$31,0)</f>
        <v>118.5</v>
      </c>
      <c r="C56">
        <f t="shared" ref="C56:Z56" si="1">_xlfn.QUARTILE.INC(C$2:C$31,1)-_xlfn.QUARTILE.INC(C$2:C$31,0)</f>
        <v>27</v>
      </c>
      <c r="D56">
        <f t="shared" si="1"/>
        <v>102.5</v>
      </c>
      <c r="E56">
        <f t="shared" si="1"/>
        <v>80.5</v>
      </c>
      <c r="F56">
        <f t="shared" si="1"/>
        <v>86.75</v>
      </c>
      <c r="G56">
        <f t="shared" si="1"/>
        <v>71</v>
      </c>
      <c r="H56">
        <f t="shared" si="1"/>
        <v>81.75</v>
      </c>
      <c r="I56">
        <f t="shared" si="1"/>
        <v>97.25</v>
      </c>
      <c r="J56">
        <f t="shared" si="1"/>
        <v>124.25</v>
      </c>
      <c r="K56">
        <f t="shared" si="1"/>
        <v>51.5</v>
      </c>
      <c r="L56">
        <f t="shared" si="1"/>
        <v>77.5</v>
      </c>
      <c r="M56">
        <f t="shared" si="1"/>
        <v>120.25</v>
      </c>
      <c r="N56">
        <f t="shared" si="1"/>
        <v>82.5</v>
      </c>
      <c r="O56">
        <f t="shared" si="1"/>
        <v>47.25</v>
      </c>
      <c r="P56">
        <f t="shared" si="1"/>
        <v>86.25</v>
      </c>
      <c r="Q56">
        <f t="shared" si="1"/>
        <v>37.75</v>
      </c>
      <c r="R56">
        <f t="shared" si="1"/>
        <v>110.5</v>
      </c>
      <c r="S56">
        <f t="shared" si="1"/>
        <v>165.5</v>
      </c>
      <c r="T56">
        <f t="shared" si="1"/>
        <v>113</v>
      </c>
      <c r="U56">
        <f t="shared" si="1"/>
        <v>111.5</v>
      </c>
      <c r="V56">
        <f t="shared" si="1"/>
        <v>131.75</v>
      </c>
      <c r="W56">
        <f t="shared" si="1"/>
        <v>89.75</v>
      </c>
      <c r="X56">
        <f t="shared" si="1"/>
        <v>120.5</v>
      </c>
      <c r="Y56">
        <f t="shared" si="1"/>
        <v>99</v>
      </c>
      <c r="Z56">
        <f t="shared" si="1"/>
        <v>65</v>
      </c>
    </row>
    <row r="57" spans="1:26" x14ac:dyDescent="0.25">
      <c r="A57">
        <f>_xlfn.QUARTILE.INC(A$2:A$53,2)-_xlfn.QUARTILE.INC(A$2:A$53,1)</f>
        <v>68.75</v>
      </c>
      <c r="B57">
        <f>_xlfn.QUARTILE.INC(B$2:B$31,2)-_xlfn.QUARTILE.INC(B$2:B$31,1)</f>
        <v>22</v>
      </c>
      <c r="C57">
        <f t="shared" ref="C57:Z57" si="2">_xlfn.QUARTILE.INC(C$2:C$31,2)-_xlfn.QUARTILE.INC(C$2:C$31,1)</f>
        <v>2</v>
      </c>
      <c r="D57">
        <f t="shared" si="2"/>
        <v>38</v>
      </c>
      <c r="E57">
        <f t="shared" si="2"/>
        <v>85.5</v>
      </c>
      <c r="F57">
        <f t="shared" si="2"/>
        <v>52.25</v>
      </c>
      <c r="G57">
        <f t="shared" si="2"/>
        <v>56</v>
      </c>
      <c r="H57">
        <f t="shared" si="2"/>
        <v>32.25</v>
      </c>
      <c r="I57">
        <f t="shared" si="2"/>
        <v>51.75</v>
      </c>
      <c r="J57">
        <f t="shared" si="2"/>
        <v>52.25</v>
      </c>
      <c r="K57">
        <f t="shared" si="2"/>
        <v>96.5</v>
      </c>
      <c r="L57">
        <f t="shared" si="2"/>
        <v>97</v>
      </c>
      <c r="M57">
        <f t="shared" si="2"/>
        <v>75.75</v>
      </c>
      <c r="N57">
        <f t="shared" si="2"/>
        <v>47.5</v>
      </c>
      <c r="O57">
        <f t="shared" si="2"/>
        <v>35.75</v>
      </c>
      <c r="P57">
        <f t="shared" si="2"/>
        <v>25.75</v>
      </c>
      <c r="Q57">
        <f t="shared" si="2"/>
        <v>76.75</v>
      </c>
      <c r="R57">
        <f t="shared" si="2"/>
        <v>79</v>
      </c>
      <c r="S57">
        <f t="shared" si="2"/>
        <v>47</v>
      </c>
      <c r="T57">
        <f t="shared" si="2"/>
        <v>75</v>
      </c>
      <c r="U57">
        <f t="shared" si="2"/>
        <v>58.5</v>
      </c>
      <c r="V57">
        <f t="shared" si="2"/>
        <v>53.25</v>
      </c>
      <c r="W57">
        <f t="shared" si="2"/>
        <v>58.75</v>
      </c>
      <c r="X57">
        <f t="shared" si="2"/>
        <v>60.5</v>
      </c>
      <c r="Y57">
        <f t="shared" si="2"/>
        <v>104.5</v>
      </c>
      <c r="Z57">
        <f t="shared" si="2"/>
        <v>111.5</v>
      </c>
    </row>
    <row r="58" spans="1:26" x14ac:dyDescent="0.25">
      <c r="A58">
        <f>_xlfn.QUARTILE.INC(A$2:A$53,3)-_xlfn.QUARTILE.INC(A$2:A$53,2)</f>
        <v>123</v>
      </c>
      <c r="B58">
        <f>_xlfn.QUARTILE.INC(B$2:B$31,3)-_xlfn.QUARTILE.INC(B$2:B$31,2)</f>
        <v>42.75</v>
      </c>
      <c r="C58">
        <f t="shared" ref="C58:Z58" si="3">_xlfn.QUARTILE.INC(C$2:C$31,3)-_xlfn.QUARTILE.INC(C$2:C$31,2)</f>
        <v>2</v>
      </c>
      <c r="D58">
        <f t="shared" si="3"/>
        <v>30</v>
      </c>
      <c r="E58">
        <f t="shared" si="3"/>
        <v>69.75</v>
      </c>
      <c r="F58">
        <f t="shared" si="3"/>
        <v>113</v>
      </c>
      <c r="G58">
        <f t="shared" si="3"/>
        <v>38.25</v>
      </c>
      <c r="H58">
        <f t="shared" si="3"/>
        <v>55.25</v>
      </c>
      <c r="I58">
        <f t="shared" si="3"/>
        <v>103</v>
      </c>
      <c r="J58">
        <f t="shared" si="3"/>
        <v>51</v>
      </c>
      <c r="K58">
        <f t="shared" si="3"/>
        <v>142.5</v>
      </c>
      <c r="L58">
        <f t="shared" si="3"/>
        <v>95.5</v>
      </c>
      <c r="M58">
        <f t="shared" si="3"/>
        <v>61.5</v>
      </c>
      <c r="N58">
        <f t="shared" si="3"/>
        <v>48.75</v>
      </c>
      <c r="O58">
        <f t="shared" si="3"/>
        <v>32</v>
      </c>
      <c r="P58">
        <f t="shared" si="3"/>
        <v>90.25</v>
      </c>
      <c r="Q58">
        <f t="shared" si="3"/>
        <v>40.25</v>
      </c>
      <c r="R58">
        <f t="shared" si="3"/>
        <v>47.5</v>
      </c>
      <c r="S58">
        <f t="shared" si="3"/>
        <v>97.25</v>
      </c>
      <c r="T58">
        <f t="shared" si="3"/>
        <v>128.25</v>
      </c>
      <c r="U58">
        <f t="shared" si="3"/>
        <v>40.5</v>
      </c>
      <c r="V58">
        <f t="shared" si="3"/>
        <v>117.5</v>
      </c>
      <c r="W58">
        <f t="shared" si="3"/>
        <v>97</v>
      </c>
      <c r="X58">
        <f t="shared" si="3"/>
        <v>87</v>
      </c>
      <c r="Y58">
        <f t="shared" si="3"/>
        <v>59.25</v>
      </c>
      <c r="Z58">
        <f t="shared" si="3"/>
        <v>51</v>
      </c>
    </row>
    <row r="59" spans="1:26" x14ac:dyDescent="0.25">
      <c r="A59">
        <f>_xlfn.QUARTILE.INC(A$2:A$53,4)-_xlfn.QUARTILE.INC(A$2:A$53,3)</f>
        <v>296.5</v>
      </c>
      <c r="B59">
        <f>_xlfn.QUARTILE.INC(B$2:B$31,4)-_xlfn.QUARTILE.INC(B$2:B$31,3)</f>
        <v>305.75</v>
      </c>
      <c r="C59">
        <f t="shared" ref="C59:Z59" si="4">_xlfn.QUARTILE.INC(C$2:C$31,4)-_xlfn.QUARTILE.INC(C$2:C$31,3)</f>
        <v>118</v>
      </c>
      <c r="D59">
        <f t="shared" si="4"/>
        <v>163.5</v>
      </c>
      <c r="E59">
        <f t="shared" si="4"/>
        <v>152.25</v>
      </c>
      <c r="F59">
        <f t="shared" si="4"/>
        <v>194</v>
      </c>
      <c r="G59">
        <f t="shared" si="4"/>
        <v>194.75</v>
      </c>
      <c r="H59">
        <f t="shared" si="4"/>
        <v>173.75</v>
      </c>
      <c r="I59">
        <f t="shared" si="4"/>
        <v>226</v>
      </c>
      <c r="J59">
        <f t="shared" si="4"/>
        <v>169.5</v>
      </c>
      <c r="K59">
        <f t="shared" si="4"/>
        <v>101.5</v>
      </c>
      <c r="L59">
        <f t="shared" si="4"/>
        <v>161</v>
      </c>
      <c r="M59">
        <f t="shared" si="4"/>
        <v>69.5</v>
      </c>
      <c r="N59">
        <f t="shared" si="4"/>
        <v>327.25</v>
      </c>
      <c r="O59">
        <f t="shared" si="4"/>
        <v>88</v>
      </c>
      <c r="P59">
        <f t="shared" si="4"/>
        <v>80.75</v>
      </c>
      <c r="Q59">
        <f t="shared" si="4"/>
        <v>223.25</v>
      </c>
      <c r="R59">
        <f t="shared" si="4"/>
        <v>178</v>
      </c>
      <c r="S59">
        <f t="shared" si="4"/>
        <v>343.25</v>
      </c>
      <c r="T59">
        <f t="shared" si="4"/>
        <v>272.75</v>
      </c>
      <c r="U59">
        <f t="shared" si="4"/>
        <v>154.5</v>
      </c>
      <c r="V59">
        <f t="shared" si="4"/>
        <v>215.5</v>
      </c>
      <c r="W59">
        <f t="shared" si="4"/>
        <v>97.5</v>
      </c>
      <c r="X59">
        <f t="shared" si="4"/>
        <v>145</v>
      </c>
      <c r="Y59">
        <f t="shared" si="4"/>
        <v>180.25</v>
      </c>
      <c r="Z59">
        <f t="shared" si="4"/>
        <v>164.5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zoomScale="55" zoomScaleNormal="55" workbookViewId="0">
      <selection activeCell="C31" activeCellId="10" sqref="C2:C19 C21 C22 C23 C24 C25 C26 C27 C30 C29 C31"/>
    </sheetView>
  </sheetViews>
  <sheetFormatPr baseColWidth="10" defaultRowHeight="15" x14ac:dyDescent="0.25"/>
  <cols>
    <col min="1" max="1" width="6.7109375" bestFit="1" customWidth="1"/>
    <col min="2" max="2" width="11.85546875" bestFit="1" customWidth="1"/>
    <col min="3" max="3" width="6.42578125" bestFit="1" customWidth="1"/>
    <col min="4" max="7" width="9.28515625" bestFit="1" customWidth="1"/>
    <col min="8" max="26" width="10.28515625" bestFit="1" customWidth="1"/>
  </cols>
  <sheetData>
    <row r="1" spans="1:26" x14ac:dyDescent="0.25">
      <c r="A1" t="s">
        <v>1442</v>
      </c>
      <c r="B1" t="s">
        <v>1443</v>
      </c>
      <c r="C1" t="s">
        <v>1444</v>
      </c>
      <c r="D1" t="s">
        <v>1445</v>
      </c>
      <c r="E1" t="s">
        <v>1446</v>
      </c>
      <c r="F1" t="s">
        <v>1447</v>
      </c>
      <c r="G1" t="s">
        <v>1448</v>
      </c>
      <c r="H1" t="s">
        <v>1449</v>
      </c>
      <c r="I1" t="s">
        <v>1450</v>
      </c>
      <c r="J1" t="s">
        <v>1451</v>
      </c>
      <c r="K1" t="s">
        <v>1452</v>
      </c>
      <c r="L1" t="s">
        <v>1453</v>
      </c>
      <c r="M1" t="s">
        <v>1454</v>
      </c>
      <c r="N1" t="s">
        <v>1455</v>
      </c>
      <c r="O1" t="s">
        <v>1456</v>
      </c>
      <c r="P1" t="s">
        <v>1457</v>
      </c>
      <c r="Q1" t="s">
        <v>1458</v>
      </c>
      <c r="R1" t="s">
        <v>1459</v>
      </c>
      <c r="S1" t="s">
        <v>1460</v>
      </c>
      <c r="T1" t="s">
        <v>1461</v>
      </c>
      <c r="U1" t="s">
        <v>1462</v>
      </c>
      <c r="V1" t="s">
        <v>1463</v>
      </c>
      <c r="W1" t="s">
        <v>1464</v>
      </c>
      <c r="X1" t="s">
        <v>1465</v>
      </c>
      <c r="Y1" t="s">
        <v>1466</v>
      </c>
      <c r="Z1" t="s">
        <v>1467</v>
      </c>
    </row>
    <row r="2" spans="1:26" x14ac:dyDescent="0.25">
      <c r="A2">
        <v>611</v>
      </c>
      <c r="B2">
        <v>3045</v>
      </c>
      <c r="C2">
        <v>3384</v>
      </c>
      <c r="D2">
        <v>3717</v>
      </c>
      <c r="E2">
        <v>5395</v>
      </c>
      <c r="F2">
        <v>1321</v>
      </c>
      <c r="G2">
        <v>2485</v>
      </c>
      <c r="H2">
        <v>2478</v>
      </c>
      <c r="I2">
        <v>6010</v>
      </c>
      <c r="J2">
        <v>3808</v>
      </c>
      <c r="K2">
        <v>3700</v>
      </c>
      <c r="L2">
        <v>6257</v>
      </c>
      <c r="M2">
        <v>2706</v>
      </c>
      <c r="N2">
        <v>3609</v>
      </c>
      <c r="O2">
        <v>3139</v>
      </c>
      <c r="P2">
        <v>2081</v>
      </c>
      <c r="Q2">
        <v>1185</v>
      </c>
      <c r="R2">
        <v>3961</v>
      </c>
      <c r="S2">
        <v>5890</v>
      </c>
      <c r="T2">
        <v>2839</v>
      </c>
      <c r="U2">
        <v>1827</v>
      </c>
      <c r="V2">
        <v>2653</v>
      </c>
      <c r="W2">
        <v>2867</v>
      </c>
      <c r="X2">
        <v>4299</v>
      </c>
      <c r="Y2">
        <v>4825</v>
      </c>
      <c r="Z2">
        <v>3096</v>
      </c>
    </row>
    <row r="3" spans="1:26" x14ac:dyDescent="0.25">
      <c r="A3">
        <v>2196</v>
      </c>
      <c r="B3">
        <v>8559</v>
      </c>
      <c r="C3">
        <v>3384</v>
      </c>
      <c r="D3">
        <v>2518</v>
      </c>
      <c r="E3">
        <v>7806</v>
      </c>
      <c r="F3">
        <v>1201</v>
      </c>
      <c r="G3">
        <v>4462</v>
      </c>
      <c r="H3">
        <v>2233</v>
      </c>
      <c r="I3">
        <v>7620</v>
      </c>
      <c r="J3">
        <v>601</v>
      </c>
      <c r="K3">
        <v>1175</v>
      </c>
      <c r="L3">
        <v>8882</v>
      </c>
      <c r="M3">
        <v>3382</v>
      </c>
      <c r="N3">
        <v>2306</v>
      </c>
      <c r="O3">
        <v>1619</v>
      </c>
      <c r="P3">
        <v>1509</v>
      </c>
      <c r="Q3">
        <v>4501</v>
      </c>
      <c r="R3">
        <v>1384</v>
      </c>
      <c r="S3">
        <v>1956</v>
      </c>
      <c r="T3">
        <v>1413</v>
      </c>
      <c r="U3">
        <v>1176</v>
      </c>
      <c r="V3">
        <v>1616</v>
      </c>
      <c r="W3">
        <v>4993</v>
      </c>
      <c r="X3">
        <v>3963</v>
      </c>
      <c r="Y3">
        <v>3286</v>
      </c>
      <c r="Z3">
        <v>3390</v>
      </c>
    </row>
    <row r="4" spans="1:26" x14ac:dyDescent="0.25">
      <c r="A4">
        <v>3610</v>
      </c>
      <c r="B4">
        <v>8304</v>
      </c>
      <c r="C4">
        <v>3384</v>
      </c>
      <c r="D4">
        <v>1316</v>
      </c>
      <c r="E4">
        <v>2599</v>
      </c>
      <c r="F4">
        <v>3134</v>
      </c>
      <c r="G4">
        <v>889</v>
      </c>
      <c r="H4">
        <v>1200</v>
      </c>
      <c r="I4">
        <v>5424</v>
      </c>
      <c r="J4">
        <v>3591</v>
      </c>
      <c r="K4">
        <v>7006</v>
      </c>
      <c r="L4">
        <v>1279</v>
      </c>
      <c r="M4">
        <v>5506</v>
      </c>
      <c r="N4">
        <v>2517</v>
      </c>
      <c r="O4">
        <v>3237</v>
      </c>
      <c r="P4">
        <v>4747</v>
      </c>
      <c r="Q4">
        <v>3081</v>
      </c>
      <c r="R4">
        <v>4040</v>
      </c>
      <c r="S4">
        <v>226</v>
      </c>
      <c r="T4">
        <v>3805</v>
      </c>
      <c r="U4">
        <v>5700</v>
      </c>
      <c r="V4">
        <v>4681</v>
      </c>
      <c r="W4">
        <v>1945</v>
      </c>
      <c r="X4">
        <v>1644</v>
      </c>
      <c r="Y4">
        <v>1769</v>
      </c>
      <c r="Z4">
        <v>3160</v>
      </c>
    </row>
    <row r="5" spans="1:26" x14ac:dyDescent="0.25">
      <c r="A5">
        <v>2250</v>
      </c>
      <c r="B5">
        <v>6815</v>
      </c>
      <c r="C5">
        <v>3384</v>
      </c>
      <c r="D5">
        <v>2817</v>
      </c>
      <c r="E5">
        <v>3253</v>
      </c>
      <c r="F5">
        <v>5277</v>
      </c>
      <c r="G5">
        <v>4834</v>
      </c>
      <c r="H5">
        <v>1395</v>
      </c>
      <c r="I5">
        <v>2418</v>
      </c>
      <c r="J5">
        <v>2680</v>
      </c>
      <c r="K5">
        <v>7812</v>
      </c>
      <c r="L5">
        <v>5104</v>
      </c>
      <c r="M5">
        <v>4056</v>
      </c>
      <c r="N5">
        <v>882</v>
      </c>
      <c r="O5">
        <v>3563</v>
      </c>
      <c r="P5">
        <v>4803</v>
      </c>
      <c r="Q5">
        <v>3078</v>
      </c>
      <c r="R5">
        <v>2113</v>
      </c>
      <c r="S5">
        <v>2281</v>
      </c>
      <c r="T5">
        <v>4019</v>
      </c>
      <c r="U5">
        <v>5783</v>
      </c>
      <c r="V5">
        <v>3210</v>
      </c>
      <c r="W5">
        <v>4113</v>
      </c>
      <c r="X5">
        <v>2733</v>
      </c>
      <c r="Y5">
        <v>1354</v>
      </c>
      <c r="Z5">
        <v>1375</v>
      </c>
    </row>
    <row r="6" spans="1:26" x14ac:dyDescent="0.25">
      <c r="A6">
        <v>3802</v>
      </c>
      <c r="B6">
        <v>2031</v>
      </c>
      <c r="C6">
        <v>3384</v>
      </c>
      <c r="D6">
        <v>1605</v>
      </c>
      <c r="E6">
        <v>1879</v>
      </c>
      <c r="F6">
        <v>14541</v>
      </c>
      <c r="G6">
        <v>10093</v>
      </c>
      <c r="H6">
        <v>1335</v>
      </c>
      <c r="I6">
        <v>2142</v>
      </c>
      <c r="J6">
        <v>1585</v>
      </c>
      <c r="K6">
        <v>1604</v>
      </c>
      <c r="L6">
        <v>6064</v>
      </c>
      <c r="M6">
        <v>1082</v>
      </c>
      <c r="N6">
        <v>796</v>
      </c>
      <c r="O6">
        <v>4827</v>
      </c>
      <c r="P6">
        <v>4642</v>
      </c>
      <c r="Q6">
        <v>7395</v>
      </c>
      <c r="R6">
        <v>6663</v>
      </c>
      <c r="S6">
        <v>3627</v>
      </c>
      <c r="T6">
        <v>3548</v>
      </c>
      <c r="U6">
        <v>2481</v>
      </c>
      <c r="V6">
        <v>2493</v>
      </c>
      <c r="W6">
        <v>6690</v>
      </c>
      <c r="X6">
        <v>1436</v>
      </c>
      <c r="Y6">
        <v>1573</v>
      </c>
      <c r="Z6">
        <v>5541</v>
      </c>
    </row>
    <row r="7" spans="1:26" x14ac:dyDescent="0.25">
      <c r="A7">
        <v>7289</v>
      </c>
      <c r="B7">
        <v>5339</v>
      </c>
      <c r="C7">
        <v>3384</v>
      </c>
      <c r="D7">
        <v>5027</v>
      </c>
      <c r="E7">
        <v>1386</v>
      </c>
      <c r="F7">
        <v>5018</v>
      </c>
      <c r="G7">
        <v>1262</v>
      </c>
      <c r="H7">
        <v>2476</v>
      </c>
      <c r="I7">
        <v>3217</v>
      </c>
      <c r="J7">
        <v>2041</v>
      </c>
      <c r="K7">
        <v>1436</v>
      </c>
      <c r="L7">
        <v>4590</v>
      </c>
      <c r="M7">
        <v>5727</v>
      </c>
      <c r="N7">
        <v>3045</v>
      </c>
      <c r="O7">
        <v>4484</v>
      </c>
      <c r="P7">
        <v>4533</v>
      </c>
      <c r="Q7">
        <v>2204</v>
      </c>
      <c r="R7">
        <v>3128</v>
      </c>
      <c r="S7">
        <v>1203</v>
      </c>
      <c r="T7">
        <v>5380</v>
      </c>
      <c r="U7">
        <v>4135</v>
      </c>
      <c r="V7">
        <v>4631</v>
      </c>
      <c r="W7">
        <v>3254</v>
      </c>
      <c r="X7">
        <v>2547</v>
      </c>
      <c r="Y7">
        <v>5125</v>
      </c>
      <c r="Z7">
        <v>4288</v>
      </c>
    </row>
    <row r="8" spans="1:26" x14ac:dyDescent="0.25">
      <c r="A8">
        <v>2979</v>
      </c>
      <c r="B8">
        <v>1808</v>
      </c>
      <c r="C8">
        <v>3384</v>
      </c>
      <c r="D8">
        <v>7042</v>
      </c>
      <c r="E8">
        <v>5393</v>
      </c>
      <c r="F8">
        <v>4389</v>
      </c>
      <c r="G8">
        <v>2217</v>
      </c>
      <c r="H8">
        <v>2883</v>
      </c>
      <c r="I8">
        <v>2428</v>
      </c>
      <c r="J8">
        <v>2431</v>
      </c>
      <c r="K8">
        <v>1999</v>
      </c>
      <c r="L8">
        <v>1767</v>
      </c>
      <c r="M8">
        <v>948</v>
      </c>
      <c r="N8">
        <v>4245</v>
      </c>
      <c r="O8">
        <v>2894</v>
      </c>
      <c r="P8">
        <v>4490</v>
      </c>
      <c r="Q8">
        <v>1407</v>
      </c>
      <c r="R8">
        <v>1798</v>
      </c>
      <c r="S8">
        <v>2774</v>
      </c>
      <c r="T8">
        <v>7256</v>
      </c>
      <c r="U8">
        <v>3694</v>
      </c>
      <c r="V8">
        <v>1473</v>
      </c>
      <c r="W8">
        <v>4126</v>
      </c>
      <c r="X8">
        <v>3100</v>
      </c>
      <c r="Y8">
        <v>4579</v>
      </c>
      <c r="Z8">
        <v>1952</v>
      </c>
    </row>
    <row r="9" spans="1:26" x14ac:dyDescent="0.25">
      <c r="A9">
        <v>854</v>
      </c>
      <c r="B9">
        <v>5170</v>
      </c>
      <c r="C9">
        <v>3384</v>
      </c>
      <c r="D9">
        <v>4080</v>
      </c>
      <c r="E9">
        <v>4661</v>
      </c>
      <c r="F9">
        <v>2060</v>
      </c>
      <c r="G9">
        <v>3394</v>
      </c>
      <c r="H9">
        <v>4109</v>
      </c>
      <c r="I9">
        <v>1705</v>
      </c>
      <c r="J9">
        <v>2114</v>
      </c>
      <c r="K9">
        <v>4942</v>
      </c>
      <c r="L9">
        <v>2127</v>
      </c>
      <c r="M9">
        <v>6141</v>
      </c>
      <c r="N9">
        <v>5246</v>
      </c>
      <c r="O9">
        <v>2780</v>
      </c>
      <c r="P9">
        <v>3696</v>
      </c>
      <c r="Q9">
        <v>5192</v>
      </c>
      <c r="R9">
        <v>2395</v>
      </c>
      <c r="S9">
        <v>3233</v>
      </c>
      <c r="T9">
        <v>1643</v>
      </c>
      <c r="U9">
        <v>3641</v>
      </c>
      <c r="V9">
        <v>2657</v>
      </c>
      <c r="W9">
        <v>3034</v>
      </c>
      <c r="X9">
        <v>4802</v>
      </c>
      <c r="Y9">
        <v>1676</v>
      </c>
      <c r="Z9">
        <v>5232</v>
      </c>
    </row>
    <row r="10" spans="1:26" x14ac:dyDescent="0.25">
      <c r="A10">
        <v>6207</v>
      </c>
      <c r="B10">
        <v>4712</v>
      </c>
      <c r="C10">
        <v>3384</v>
      </c>
      <c r="D10">
        <v>4864</v>
      </c>
      <c r="E10">
        <v>2231</v>
      </c>
      <c r="F10">
        <v>4722</v>
      </c>
      <c r="G10">
        <v>2376</v>
      </c>
      <c r="H10">
        <v>2324</v>
      </c>
      <c r="I10">
        <v>3880</v>
      </c>
      <c r="J10">
        <v>4548</v>
      </c>
      <c r="K10">
        <v>5359</v>
      </c>
      <c r="L10">
        <v>1465</v>
      </c>
      <c r="M10">
        <v>3520</v>
      </c>
      <c r="N10">
        <v>4976</v>
      </c>
      <c r="O10">
        <v>2243</v>
      </c>
      <c r="P10">
        <v>3146</v>
      </c>
      <c r="Q10">
        <v>1278</v>
      </c>
      <c r="R10">
        <v>5557</v>
      </c>
      <c r="S10">
        <v>13278</v>
      </c>
      <c r="T10">
        <v>5472</v>
      </c>
      <c r="U10">
        <v>4205</v>
      </c>
      <c r="V10">
        <v>4250</v>
      </c>
      <c r="W10">
        <v>5288</v>
      </c>
      <c r="X10">
        <v>3457</v>
      </c>
      <c r="Y10">
        <v>1961</v>
      </c>
      <c r="Z10">
        <v>1107</v>
      </c>
    </row>
    <row r="11" spans="1:26" x14ac:dyDescent="0.25">
      <c r="A11">
        <v>5448</v>
      </c>
      <c r="B11">
        <v>2966</v>
      </c>
      <c r="C11">
        <v>3384</v>
      </c>
      <c r="D11">
        <v>5680</v>
      </c>
      <c r="E11">
        <v>902</v>
      </c>
      <c r="F11">
        <v>5032</v>
      </c>
      <c r="G11">
        <v>1202</v>
      </c>
      <c r="H11">
        <v>5504</v>
      </c>
      <c r="I11">
        <v>1427</v>
      </c>
      <c r="J11">
        <v>3847</v>
      </c>
      <c r="K11">
        <v>4272</v>
      </c>
      <c r="L11">
        <v>3612</v>
      </c>
      <c r="M11">
        <v>4548</v>
      </c>
      <c r="N11">
        <v>2407</v>
      </c>
      <c r="O11">
        <v>7161</v>
      </c>
      <c r="P11">
        <v>3506</v>
      </c>
      <c r="Q11">
        <v>944</v>
      </c>
      <c r="R11">
        <v>4480</v>
      </c>
      <c r="S11">
        <v>984</v>
      </c>
      <c r="T11">
        <v>4150</v>
      </c>
      <c r="U11">
        <v>3402</v>
      </c>
      <c r="V11">
        <v>585</v>
      </c>
      <c r="W11">
        <v>2104</v>
      </c>
      <c r="X11">
        <v>3943</v>
      </c>
      <c r="Y11">
        <v>4528</v>
      </c>
      <c r="Z11">
        <v>1307</v>
      </c>
    </row>
    <row r="12" spans="1:26" x14ac:dyDescent="0.25">
      <c r="A12">
        <v>4462</v>
      </c>
      <c r="B12">
        <v>4451</v>
      </c>
      <c r="C12">
        <v>3384</v>
      </c>
      <c r="D12">
        <v>1447</v>
      </c>
      <c r="E12">
        <v>3810</v>
      </c>
      <c r="F12">
        <v>6351</v>
      </c>
      <c r="G12">
        <v>3128</v>
      </c>
      <c r="H12">
        <v>2677</v>
      </c>
      <c r="I12">
        <v>2042</v>
      </c>
      <c r="J12">
        <v>3460</v>
      </c>
      <c r="K12">
        <v>1686</v>
      </c>
      <c r="L12">
        <v>5217</v>
      </c>
      <c r="M12">
        <v>2111</v>
      </c>
      <c r="N12">
        <v>11651</v>
      </c>
      <c r="O12">
        <v>6800</v>
      </c>
      <c r="P12">
        <v>2785</v>
      </c>
      <c r="Q12">
        <v>4693</v>
      </c>
      <c r="R12">
        <v>1093</v>
      </c>
      <c r="S12">
        <v>3744</v>
      </c>
      <c r="T12">
        <v>3671</v>
      </c>
      <c r="U12">
        <v>4282</v>
      </c>
      <c r="V12">
        <v>6011</v>
      </c>
      <c r="W12">
        <v>2374</v>
      </c>
      <c r="X12">
        <v>863</v>
      </c>
      <c r="Y12">
        <v>2720</v>
      </c>
      <c r="Z12">
        <v>2998</v>
      </c>
    </row>
    <row r="13" spans="1:26" x14ac:dyDescent="0.25">
      <c r="A13">
        <v>6698</v>
      </c>
      <c r="B13">
        <v>234</v>
      </c>
      <c r="C13">
        <v>3384</v>
      </c>
      <c r="D13">
        <v>4574</v>
      </c>
      <c r="E13">
        <v>2098</v>
      </c>
      <c r="F13">
        <v>5243</v>
      </c>
      <c r="G13">
        <v>4723</v>
      </c>
      <c r="H13">
        <v>650</v>
      </c>
      <c r="I13">
        <v>2889</v>
      </c>
      <c r="J13">
        <v>5572</v>
      </c>
      <c r="K13">
        <v>560</v>
      </c>
      <c r="L13">
        <v>7790</v>
      </c>
      <c r="M13">
        <v>6452</v>
      </c>
      <c r="N13">
        <v>5866</v>
      </c>
      <c r="O13">
        <v>3471</v>
      </c>
      <c r="P13">
        <v>2209</v>
      </c>
      <c r="Q13">
        <v>3374</v>
      </c>
      <c r="R13">
        <v>13073</v>
      </c>
      <c r="S13">
        <v>5457</v>
      </c>
      <c r="T13">
        <v>2494</v>
      </c>
      <c r="U13">
        <v>5091</v>
      </c>
      <c r="V13">
        <v>3525</v>
      </c>
      <c r="W13">
        <v>2066</v>
      </c>
      <c r="X13">
        <v>3684</v>
      </c>
      <c r="Y13">
        <v>3273</v>
      </c>
      <c r="Z13">
        <v>1385</v>
      </c>
    </row>
    <row r="14" spans="1:26" x14ac:dyDescent="0.25">
      <c r="A14">
        <v>3514</v>
      </c>
      <c r="B14">
        <v>12874</v>
      </c>
      <c r="C14">
        <v>3384</v>
      </c>
      <c r="D14">
        <v>3282</v>
      </c>
      <c r="E14">
        <v>651</v>
      </c>
      <c r="F14">
        <v>3394</v>
      </c>
      <c r="G14">
        <v>1277</v>
      </c>
      <c r="H14">
        <v>2702</v>
      </c>
      <c r="I14">
        <v>1148</v>
      </c>
      <c r="J14">
        <v>4290</v>
      </c>
      <c r="K14">
        <v>3280</v>
      </c>
      <c r="L14">
        <v>1916</v>
      </c>
      <c r="M14">
        <v>706</v>
      </c>
      <c r="N14">
        <v>4339</v>
      </c>
      <c r="O14">
        <v>2078</v>
      </c>
      <c r="P14">
        <v>488</v>
      </c>
      <c r="Q14">
        <v>3818</v>
      </c>
      <c r="R14">
        <v>2697</v>
      </c>
      <c r="S14">
        <v>2738</v>
      </c>
      <c r="T14">
        <v>601</v>
      </c>
      <c r="U14">
        <v>1224</v>
      </c>
      <c r="V14">
        <v>2804</v>
      </c>
      <c r="W14">
        <v>3931</v>
      </c>
      <c r="X14">
        <v>5719</v>
      </c>
      <c r="Y14">
        <v>6380</v>
      </c>
      <c r="Z14">
        <v>4514</v>
      </c>
    </row>
    <row r="15" spans="1:26" x14ac:dyDescent="0.25">
      <c r="A15">
        <v>165</v>
      </c>
      <c r="B15">
        <v>6169</v>
      </c>
      <c r="C15">
        <v>3384</v>
      </c>
      <c r="D15">
        <v>3764</v>
      </c>
      <c r="E15">
        <v>4331</v>
      </c>
      <c r="F15">
        <v>4279</v>
      </c>
      <c r="G15">
        <v>1974</v>
      </c>
      <c r="H15">
        <v>4498</v>
      </c>
      <c r="I15">
        <v>2562</v>
      </c>
      <c r="J15">
        <v>2345</v>
      </c>
      <c r="K15">
        <v>723</v>
      </c>
      <c r="L15">
        <v>772</v>
      </c>
      <c r="M15">
        <v>638</v>
      </c>
      <c r="N15">
        <v>1328</v>
      </c>
      <c r="O15">
        <v>5203</v>
      </c>
      <c r="P15">
        <v>2569</v>
      </c>
      <c r="Q15">
        <v>1183</v>
      </c>
      <c r="R15">
        <v>1884</v>
      </c>
      <c r="S15">
        <v>5095</v>
      </c>
      <c r="T15">
        <v>461</v>
      </c>
      <c r="U15">
        <v>2126</v>
      </c>
      <c r="V15">
        <v>3945</v>
      </c>
      <c r="W15">
        <v>4398</v>
      </c>
      <c r="X15">
        <v>5765</v>
      </c>
      <c r="Y15">
        <v>1954</v>
      </c>
      <c r="Z15">
        <v>4991</v>
      </c>
    </row>
    <row r="16" spans="1:26" x14ac:dyDescent="0.25">
      <c r="A16">
        <v>1681</v>
      </c>
      <c r="B16">
        <v>8806</v>
      </c>
      <c r="C16">
        <v>3384</v>
      </c>
      <c r="D16">
        <v>2495</v>
      </c>
      <c r="E16">
        <v>1615</v>
      </c>
      <c r="F16">
        <v>6085</v>
      </c>
      <c r="G16">
        <v>2637</v>
      </c>
      <c r="H16">
        <v>1141</v>
      </c>
      <c r="I16">
        <v>2737</v>
      </c>
      <c r="J16">
        <v>1063</v>
      </c>
      <c r="K16">
        <v>1511</v>
      </c>
      <c r="L16">
        <v>2972</v>
      </c>
      <c r="M16">
        <v>1518</v>
      </c>
      <c r="N16">
        <v>6960</v>
      </c>
      <c r="O16">
        <v>1918</v>
      </c>
      <c r="P16">
        <v>2327</v>
      </c>
      <c r="Q16">
        <v>4497</v>
      </c>
      <c r="R16">
        <v>4444</v>
      </c>
      <c r="S16">
        <v>5460</v>
      </c>
      <c r="T16">
        <v>3159</v>
      </c>
      <c r="U16">
        <v>3406</v>
      </c>
      <c r="V16">
        <v>3688</v>
      </c>
      <c r="W16">
        <v>1663</v>
      </c>
      <c r="X16">
        <v>3294</v>
      </c>
      <c r="Y16">
        <v>3875</v>
      </c>
      <c r="Z16">
        <v>1360</v>
      </c>
    </row>
    <row r="17" spans="1:26" x14ac:dyDescent="0.25">
      <c r="A17">
        <v>6009</v>
      </c>
      <c r="B17">
        <v>4710</v>
      </c>
      <c r="C17">
        <v>3384</v>
      </c>
      <c r="D17">
        <v>3089</v>
      </c>
      <c r="E17">
        <v>5222</v>
      </c>
      <c r="F17">
        <v>4946</v>
      </c>
      <c r="G17">
        <v>5151</v>
      </c>
      <c r="H17">
        <v>2867</v>
      </c>
      <c r="I17">
        <v>797</v>
      </c>
      <c r="J17">
        <v>2067</v>
      </c>
      <c r="K17">
        <v>2946</v>
      </c>
      <c r="L17">
        <v>2772</v>
      </c>
      <c r="M17">
        <v>1769</v>
      </c>
      <c r="N17">
        <v>455</v>
      </c>
      <c r="O17">
        <v>3811</v>
      </c>
      <c r="P17">
        <v>1999</v>
      </c>
      <c r="Q17">
        <v>2640</v>
      </c>
      <c r="R17">
        <v>5198</v>
      </c>
      <c r="S17">
        <v>2185</v>
      </c>
      <c r="T17">
        <v>6388</v>
      </c>
      <c r="U17">
        <v>687</v>
      </c>
      <c r="V17">
        <v>5285</v>
      </c>
      <c r="W17">
        <v>2314</v>
      </c>
      <c r="X17">
        <v>4184</v>
      </c>
      <c r="Y17">
        <v>5127</v>
      </c>
      <c r="Z17">
        <v>2619</v>
      </c>
    </row>
    <row r="18" spans="1:26" x14ac:dyDescent="0.25">
      <c r="A18">
        <v>2026</v>
      </c>
      <c r="B18">
        <v>6951</v>
      </c>
      <c r="C18">
        <v>3384</v>
      </c>
      <c r="D18">
        <v>8491</v>
      </c>
      <c r="E18">
        <v>3441</v>
      </c>
      <c r="F18">
        <v>3115</v>
      </c>
      <c r="G18">
        <v>5551</v>
      </c>
      <c r="H18">
        <v>2736</v>
      </c>
      <c r="I18">
        <v>1460</v>
      </c>
      <c r="J18">
        <v>3255</v>
      </c>
      <c r="K18">
        <v>3248</v>
      </c>
      <c r="L18">
        <v>1072</v>
      </c>
      <c r="M18">
        <v>6504</v>
      </c>
      <c r="N18">
        <v>7273</v>
      </c>
      <c r="O18">
        <v>1381</v>
      </c>
      <c r="P18">
        <v>3122</v>
      </c>
      <c r="Q18">
        <v>2958</v>
      </c>
      <c r="R18">
        <v>3032</v>
      </c>
      <c r="S18">
        <v>2835</v>
      </c>
      <c r="T18">
        <v>763</v>
      </c>
      <c r="U18">
        <v>724</v>
      </c>
      <c r="V18">
        <v>5786</v>
      </c>
      <c r="W18">
        <v>2571</v>
      </c>
      <c r="X18">
        <v>6011</v>
      </c>
      <c r="Y18">
        <v>2288</v>
      </c>
      <c r="Z18">
        <v>3755</v>
      </c>
    </row>
    <row r="19" spans="1:26" x14ac:dyDescent="0.25">
      <c r="A19">
        <v>1294</v>
      </c>
      <c r="B19">
        <v>5405</v>
      </c>
      <c r="C19">
        <v>3384</v>
      </c>
      <c r="D19">
        <v>1346</v>
      </c>
      <c r="E19">
        <v>3299</v>
      </c>
      <c r="F19">
        <v>3981</v>
      </c>
      <c r="G19">
        <v>3593</v>
      </c>
      <c r="H19">
        <v>3685</v>
      </c>
      <c r="I19">
        <v>4513</v>
      </c>
      <c r="J19">
        <v>4287</v>
      </c>
      <c r="K19">
        <v>2577</v>
      </c>
      <c r="L19">
        <v>3771</v>
      </c>
      <c r="M19">
        <v>3887</v>
      </c>
      <c r="N19">
        <v>4247</v>
      </c>
      <c r="O19">
        <v>4668</v>
      </c>
      <c r="P19">
        <v>1116</v>
      </c>
      <c r="Q19">
        <v>1560</v>
      </c>
      <c r="R19">
        <v>2508</v>
      </c>
      <c r="S19">
        <v>1894</v>
      </c>
      <c r="T19">
        <v>1194</v>
      </c>
      <c r="U19">
        <v>5689</v>
      </c>
      <c r="V19">
        <v>1339</v>
      </c>
      <c r="W19">
        <v>2053</v>
      </c>
      <c r="X19">
        <v>5361</v>
      </c>
      <c r="Y19">
        <v>1767</v>
      </c>
      <c r="Z19">
        <v>1458</v>
      </c>
    </row>
    <row r="20" spans="1:26" x14ac:dyDescent="0.25">
      <c r="A20">
        <v>5501</v>
      </c>
      <c r="B20">
        <v>3894</v>
      </c>
      <c r="C20">
        <v>5406</v>
      </c>
      <c r="D20">
        <v>1456</v>
      </c>
      <c r="E20">
        <v>1718</v>
      </c>
      <c r="F20">
        <v>2791</v>
      </c>
      <c r="G20">
        <v>2704</v>
      </c>
      <c r="H20">
        <v>3337</v>
      </c>
      <c r="I20">
        <v>3943</v>
      </c>
      <c r="J20">
        <v>5143</v>
      </c>
      <c r="K20">
        <v>3750</v>
      </c>
      <c r="L20">
        <v>3378</v>
      </c>
      <c r="M20">
        <v>1771</v>
      </c>
      <c r="N20">
        <v>3969</v>
      </c>
      <c r="O20">
        <v>5183</v>
      </c>
      <c r="P20">
        <v>4903</v>
      </c>
      <c r="Q20">
        <v>2745</v>
      </c>
      <c r="R20">
        <v>2322</v>
      </c>
      <c r="S20">
        <v>4224</v>
      </c>
      <c r="T20">
        <v>2383</v>
      </c>
      <c r="U20">
        <v>3344</v>
      </c>
      <c r="V20">
        <v>2920</v>
      </c>
      <c r="W20">
        <v>2724</v>
      </c>
      <c r="X20">
        <v>4671</v>
      </c>
      <c r="Y20">
        <v>4616</v>
      </c>
      <c r="Z20">
        <v>5024</v>
      </c>
    </row>
    <row r="21" spans="1:26" x14ac:dyDescent="0.25">
      <c r="A21">
        <v>2218</v>
      </c>
      <c r="B21">
        <v>7188</v>
      </c>
      <c r="C21">
        <v>3384</v>
      </c>
      <c r="D21">
        <v>2566</v>
      </c>
      <c r="E21">
        <v>1774</v>
      </c>
      <c r="F21">
        <v>4442</v>
      </c>
      <c r="G21">
        <v>1475</v>
      </c>
      <c r="H21">
        <v>2974</v>
      </c>
      <c r="I21">
        <v>1304</v>
      </c>
      <c r="J21">
        <v>3517</v>
      </c>
      <c r="K21">
        <v>3478</v>
      </c>
      <c r="L21">
        <v>1632</v>
      </c>
      <c r="M21">
        <v>6771</v>
      </c>
      <c r="N21">
        <v>2260</v>
      </c>
      <c r="O21">
        <v>3998</v>
      </c>
      <c r="P21">
        <v>6007</v>
      </c>
      <c r="Q21">
        <v>1318</v>
      </c>
      <c r="R21">
        <v>4652</v>
      </c>
      <c r="S21">
        <v>1784</v>
      </c>
      <c r="T21">
        <v>4544</v>
      </c>
      <c r="U21">
        <v>1111</v>
      </c>
      <c r="V21">
        <v>1962</v>
      </c>
      <c r="W21">
        <v>3259</v>
      </c>
      <c r="X21">
        <v>1617</v>
      </c>
      <c r="Y21">
        <v>3573</v>
      </c>
      <c r="Z21">
        <v>7602</v>
      </c>
    </row>
    <row r="22" spans="1:26" x14ac:dyDescent="0.25">
      <c r="A22">
        <v>5854</v>
      </c>
      <c r="B22">
        <v>5729</v>
      </c>
      <c r="C22">
        <v>3384</v>
      </c>
      <c r="D22">
        <v>4603</v>
      </c>
      <c r="E22">
        <v>6816</v>
      </c>
      <c r="F22">
        <v>5066</v>
      </c>
      <c r="G22">
        <v>5175</v>
      </c>
      <c r="H22">
        <v>2202</v>
      </c>
      <c r="I22">
        <v>1685</v>
      </c>
      <c r="J22">
        <v>1789</v>
      </c>
      <c r="K22">
        <v>1730</v>
      </c>
      <c r="L22">
        <v>1530</v>
      </c>
      <c r="M22">
        <v>3987</v>
      </c>
      <c r="N22">
        <v>2054</v>
      </c>
      <c r="O22">
        <v>3512</v>
      </c>
      <c r="P22">
        <v>2339</v>
      </c>
      <c r="Q22">
        <v>2705</v>
      </c>
      <c r="R22">
        <v>7380</v>
      </c>
      <c r="S22">
        <v>2890</v>
      </c>
      <c r="T22">
        <v>2808</v>
      </c>
      <c r="U22">
        <v>2065</v>
      </c>
      <c r="V22">
        <v>5790</v>
      </c>
      <c r="W22">
        <v>1407</v>
      </c>
      <c r="X22">
        <v>12466</v>
      </c>
      <c r="Y22">
        <v>478</v>
      </c>
      <c r="Z22">
        <v>3172</v>
      </c>
    </row>
    <row r="23" spans="1:26" x14ac:dyDescent="0.25">
      <c r="A23">
        <v>5400</v>
      </c>
      <c r="B23">
        <v>7109</v>
      </c>
      <c r="C23">
        <v>3384</v>
      </c>
      <c r="D23">
        <v>2449</v>
      </c>
      <c r="E23">
        <v>3113</v>
      </c>
      <c r="F23">
        <v>3910</v>
      </c>
      <c r="G23">
        <v>2737</v>
      </c>
      <c r="H23">
        <v>4295</v>
      </c>
      <c r="I23">
        <v>698</v>
      </c>
      <c r="J23">
        <v>4525</v>
      </c>
      <c r="K23">
        <v>2992</v>
      </c>
      <c r="L23">
        <v>4077</v>
      </c>
      <c r="M23">
        <v>3463</v>
      </c>
      <c r="N23">
        <v>4050</v>
      </c>
      <c r="O23">
        <v>5697</v>
      </c>
      <c r="P23">
        <v>975</v>
      </c>
      <c r="Q23">
        <v>1808</v>
      </c>
      <c r="R23">
        <v>2563</v>
      </c>
      <c r="S23">
        <v>2015</v>
      </c>
      <c r="T23">
        <v>8140</v>
      </c>
      <c r="U23">
        <v>3851</v>
      </c>
      <c r="V23">
        <v>4623</v>
      </c>
      <c r="W23">
        <v>4961</v>
      </c>
      <c r="X23">
        <v>2676</v>
      </c>
      <c r="Y23">
        <v>3485</v>
      </c>
      <c r="Z23">
        <v>7251</v>
      </c>
    </row>
    <row r="24" spans="1:26" x14ac:dyDescent="0.25">
      <c r="A24">
        <v>637</v>
      </c>
      <c r="B24">
        <v>6873</v>
      </c>
      <c r="C24">
        <v>3384</v>
      </c>
      <c r="D24">
        <v>1051</v>
      </c>
      <c r="E24">
        <v>2691</v>
      </c>
      <c r="F24">
        <v>3399</v>
      </c>
      <c r="G24">
        <v>2964</v>
      </c>
      <c r="H24">
        <v>3272</v>
      </c>
      <c r="I24">
        <v>2051</v>
      </c>
      <c r="J24">
        <v>7725</v>
      </c>
      <c r="K24">
        <v>1445</v>
      </c>
      <c r="L24">
        <v>1755</v>
      </c>
      <c r="M24">
        <v>3091</v>
      </c>
      <c r="N24">
        <v>5108</v>
      </c>
      <c r="O24">
        <v>1750</v>
      </c>
      <c r="P24">
        <v>4987</v>
      </c>
      <c r="Q24">
        <v>1168</v>
      </c>
      <c r="R24">
        <v>1481</v>
      </c>
      <c r="S24">
        <v>3306</v>
      </c>
      <c r="T24">
        <v>6913</v>
      </c>
      <c r="U24">
        <v>925</v>
      </c>
      <c r="V24">
        <v>3205</v>
      </c>
      <c r="W24">
        <v>7794</v>
      </c>
      <c r="X24">
        <v>8390</v>
      </c>
      <c r="Y24">
        <v>1291</v>
      </c>
      <c r="Z24">
        <v>4347</v>
      </c>
    </row>
    <row r="25" spans="1:26" x14ac:dyDescent="0.25">
      <c r="A25">
        <v>4663</v>
      </c>
      <c r="B25">
        <v>7340</v>
      </c>
      <c r="C25">
        <v>3384</v>
      </c>
      <c r="D25">
        <v>2867</v>
      </c>
      <c r="E25">
        <v>3923</v>
      </c>
      <c r="F25">
        <v>2390</v>
      </c>
      <c r="G25">
        <v>3544</v>
      </c>
      <c r="H25">
        <v>3020</v>
      </c>
      <c r="I25">
        <v>1323</v>
      </c>
      <c r="J25">
        <v>2769</v>
      </c>
      <c r="K25">
        <v>5900</v>
      </c>
      <c r="L25">
        <v>3214</v>
      </c>
      <c r="M25">
        <v>6725</v>
      </c>
      <c r="N25">
        <v>1321</v>
      </c>
      <c r="O25">
        <v>4426</v>
      </c>
      <c r="P25">
        <v>3183</v>
      </c>
      <c r="Q25">
        <v>4315</v>
      </c>
      <c r="R25">
        <v>1274</v>
      </c>
      <c r="S25">
        <v>4395</v>
      </c>
      <c r="T25">
        <v>1395</v>
      </c>
      <c r="U25">
        <v>965</v>
      </c>
      <c r="V25">
        <v>1411</v>
      </c>
      <c r="W25">
        <v>2438</v>
      </c>
      <c r="X25">
        <v>6613</v>
      </c>
      <c r="Y25">
        <v>4340</v>
      </c>
      <c r="Z25">
        <v>2882</v>
      </c>
    </row>
    <row r="26" spans="1:26" x14ac:dyDescent="0.25">
      <c r="A26">
        <v>3175</v>
      </c>
      <c r="B26">
        <v>14832</v>
      </c>
      <c r="C26">
        <v>3384</v>
      </c>
      <c r="D26">
        <v>2564</v>
      </c>
      <c r="E26">
        <v>3121</v>
      </c>
      <c r="F26">
        <v>1689</v>
      </c>
      <c r="G26">
        <v>1024</v>
      </c>
      <c r="H26">
        <v>4938</v>
      </c>
      <c r="I26">
        <v>10096</v>
      </c>
      <c r="J26">
        <v>2434</v>
      </c>
      <c r="K26">
        <v>6486</v>
      </c>
      <c r="L26">
        <v>5418</v>
      </c>
      <c r="M26">
        <v>6617</v>
      </c>
      <c r="N26">
        <v>2101</v>
      </c>
      <c r="O26">
        <v>2520</v>
      </c>
      <c r="P26">
        <v>944</v>
      </c>
      <c r="Q26">
        <v>4519</v>
      </c>
      <c r="R26">
        <v>2650</v>
      </c>
      <c r="S26">
        <v>4693</v>
      </c>
      <c r="T26">
        <v>1899</v>
      </c>
      <c r="U26">
        <v>2724</v>
      </c>
      <c r="V26">
        <v>2178</v>
      </c>
      <c r="W26">
        <v>3663</v>
      </c>
      <c r="X26">
        <v>1515</v>
      </c>
      <c r="Y26">
        <v>4427</v>
      </c>
      <c r="Z26">
        <v>3259</v>
      </c>
    </row>
    <row r="27" spans="1:26" x14ac:dyDescent="0.25">
      <c r="A27">
        <v>8442</v>
      </c>
      <c r="B27">
        <v>5529</v>
      </c>
      <c r="C27">
        <v>3384</v>
      </c>
      <c r="D27">
        <v>1919</v>
      </c>
      <c r="E27">
        <v>2867</v>
      </c>
      <c r="F27">
        <v>1189</v>
      </c>
      <c r="G27">
        <v>4763</v>
      </c>
      <c r="H27">
        <v>4833</v>
      </c>
      <c r="I27">
        <v>4000</v>
      </c>
      <c r="J27">
        <v>2704</v>
      </c>
      <c r="K27">
        <v>3757</v>
      </c>
      <c r="L27">
        <v>5720</v>
      </c>
      <c r="M27">
        <v>2914</v>
      </c>
      <c r="N27">
        <v>3840</v>
      </c>
      <c r="O27">
        <v>2005</v>
      </c>
      <c r="P27">
        <v>2002</v>
      </c>
      <c r="Q27">
        <v>6361</v>
      </c>
      <c r="R27">
        <v>1207</v>
      </c>
      <c r="S27">
        <v>1438</v>
      </c>
      <c r="T27">
        <v>3643</v>
      </c>
      <c r="U27">
        <v>5310</v>
      </c>
      <c r="V27">
        <v>4493</v>
      </c>
      <c r="W27">
        <v>1113</v>
      </c>
      <c r="X27">
        <v>3852</v>
      </c>
      <c r="Y27">
        <v>4318</v>
      </c>
      <c r="Z27">
        <v>1787</v>
      </c>
    </row>
    <row r="28" spans="1:26" x14ac:dyDescent="0.25">
      <c r="A28">
        <v>5818</v>
      </c>
      <c r="B28">
        <v>8151</v>
      </c>
      <c r="C28">
        <v>2611</v>
      </c>
      <c r="D28">
        <v>2607</v>
      </c>
      <c r="E28">
        <v>2937</v>
      </c>
      <c r="F28">
        <v>3338</v>
      </c>
      <c r="G28">
        <v>3598</v>
      </c>
      <c r="H28">
        <v>5650</v>
      </c>
      <c r="I28">
        <v>4730</v>
      </c>
      <c r="J28">
        <v>2763</v>
      </c>
      <c r="K28">
        <v>5747</v>
      </c>
      <c r="L28">
        <v>3734</v>
      </c>
      <c r="M28">
        <v>1541</v>
      </c>
      <c r="N28">
        <v>3554</v>
      </c>
      <c r="O28">
        <v>1960</v>
      </c>
      <c r="P28">
        <v>1890</v>
      </c>
      <c r="Q28">
        <v>2268</v>
      </c>
      <c r="R28">
        <v>1337</v>
      </c>
      <c r="S28">
        <v>2118</v>
      </c>
      <c r="T28">
        <v>560</v>
      </c>
      <c r="U28">
        <v>4043</v>
      </c>
      <c r="V28">
        <v>451</v>
      </c>
      <c r="W28">
        <v>4233</v>
      </c>
      <c r="X28">
        <v>4792</v>
      </c>
      <c r="Y28">
        <v>3048</v>
      </c>
      <c r="Z28">
        <v>3042</v>
      </c>
    </row>
    <row r="29" spans="1:26" x14ac:dyDescent="0.25">
      <c r="A29">
        <v>3395</v>
      </c>
      <c r="B29">
        <v>4237</v>
      </c>
      <c r="C29">
        <v>5373</v>
      </c>
      <c r="D29">
        <v>3097</v>
      </c>
      <c r="E29">
        <v>3880</v>
      </c>
      <c r="F29">
        <v>5908</v>
      </c>
      <c r="G29">
        <v>3950</v>
      </c>
      <c r="H29">
        <v>4212</v>
      </c>
      <c r="I29">
        <v>4361</v>
      </c>
      <c r="J29">
        <v>2676</v>
      </c>
      <c r="K29">
        <v>1266</v>
      </c>
      <c r="L29">
        <v>3005</v>
      </c>
      <c r="M29">
        <v>3365</v>
      </c>
      <c r="N29">
        <v>3892</v>
      </c>
      <c r="O29">
        <v>2437</v>
      </c>
      <c r="P29">
        <v>3202</v>
      </c>
      <c r="Q29">
        <v>1261</v>
      </c>
      <c r="R29">
        <v>2650</v>
      </c>
      <c r="S29">
        <v>9101</v>
      </c>
      <c r="T29">
        <v>833</v>
      </c>
      <c r="U29">
        <v>3070</v>
      </c>
      <c r="V29">
        <v>2874</v>
      </c>
      <c r="W29">
        <v>5011</v>
      </c>
      <c r="X29">
        <v>1732</v>
      </c>
      <c r="Y29">
        <v>442</v>
      </c>
      <c r="Z29">
        <v>4951</v>
      </c>
    </row>
    <row r="30" spans="1:26" x14ac:dyDescent="0.25">
      <c r="A30">
        <v>2374</v>
      </c>
      <c r="B30">
        <v>4550</v>
      </c>
      <c r="C30">
        <v>3384</v>
      </c>
      <c r="D30">
        <v>2828</v>
      </c>
      <c r="E30">
        <v>1046</v>
      </c>
      <c r="F30">
        <v>927</v>
      </c>
      <c r="G30">
        <v>1438</v>
      </c>
      <c r="H30">
        <v>3911</v>
      </c>
      <c r="I30">
        <v>5369</v>
      </c>
      <c r="J30">
        <v>5104</v>
      </c>
      <c r="K30">
        <v>5416</v>
      </c>
      <c r="L30">
        <v>7695</v>
      </c>
      <c r="M30">
        <v>4217</v>
      </c>
      <c r="N30">
        <v>7445</v>
      </c>
      <c r="O30">
        <v>2220</v>
      </c>
      <c r="P30">
        <v>785</v>
      </c>
      <c r="Q30">
        <v>2887</v>
      </c>
      <c r="R30">
        <v>4224</v>
      </c>
      <c r="S30">
        <v>850</v>
      </c>
      <c r="T30">
        <v>1185</v>
      </c>
      <c r="U30">
        <v>1051</v>
      </c>
      <c r="V30">
        <v>6441</v>
      </c>
      <c r="W30">
        <v>1997</v>
      </c>
      <c r="X30">
        <v>1782</v>
      </c>
      <c r="Y30">
        <v>3532</v>
      </c>
      <c r="Z30">
        <v>1584</v>
      </c>
    </row>
    <row r="31" spans="1:26" x14ac:dyDescent="0.25">
      <c r="A31">
        <v>4307</v>
      </c>
      <c r="B31">
        <v>5891</v>
      </c>
      <c r="C31">
        <v>3384</v>
      </c>
      <c r="D31">
        <v>7825</v>
      </c>
      <c r="E31">
        <v>5222</v>
      </c>
      <c r="F31">
        <v>5583</v>
      </c>
      <c r="G31">
        <v>2456</v>
      </c>
      <c r="H31">
        <v>1896</v>
      </c>
      <c r="I31">
        <v>4341</v>
      </c>
      <c r="J31">
        <v>4050</v>
      </c>
      <c r="K31">
        <v>1636</v>
      </c>
      <c r="L31">
        <v>1372</v>
      </c>
      <c r="M31">
        <v>3788</v>
      </c>
      <c r="N31">
        <v>5176</v>
      </c>
      <c r="O31">
        <v>1503</v>
      </c>
      <c r="P31">
        <v>1706</v>
      </c>
      <c r="Q31">
        <v>1166</v>
      </c>
      <c r="R31">
        <v>3646</v>
      </c>
      <c r="S31">
        <v>2685</v>
      </c>
      <c r="T31">
        <v>1999</v>
      </c>
      <c r="U31">
        <v>2544</v>
      </c>
      <c r="V31">
        <v>1886</v>
      </c>
      <c r="W31">
        <v>4404</v>
      </c>
      <c r="X31">
        <v>2387</v>
      </c>
      <c r="Y31">
        <v>6787</v>
      </c>
      <c r="Z31">
        <v>2397</v>
      </c>
    </row>
    <row r="32" spans="1:26" x14ac:dyDescent="0.25">
      <c r="A32">
        <v>2956</v>
      </c>
    </row>
    <row r="33" spans="1:1" x14ac:dyDescent="0.25">
      <c r="A33">
        <v>9061</v>
      </c>
    </row>
    <row r="34" spans="1:1" x14ac:dyDescent="0.25">
      <c r="A34">
        <v>2608</v>
      </c>
    </row>
    <row r="35" spans="1:1" x14ac:dyDescent="0.25">
      <c r="A35">
        <v>7638</v>
      </c>
    </row>
    <row r="36" spans="1:1" x14ac:dyDescent="0.25">
      <c r="A36">
        <v>7357</v>
      </c>
    </row>
    <row r="37" spans="1:1" x14ac:dyDescent="0.25">
      <c r="A37">
        <v>1673</v>
      </c>
    </row>
    <row r="38" spans="1:1" x14ac:dyDescent="0.25">
      <c r="A38">
        <v>6085</v>
      </c>
    </row>
    <row r="39" spans="1:1" x14ac:dyDescent="0.25">
      <c r="A39">
        <v>4425</v>
      </c>
    </row>
    <row r="40" spans="1:1" x14ac:dyDescent="0.25">
      <c r="A40">
        <v>4888</v>
      </c>
    </row>
    <row r="41" spans="1:1" x14ac:dyDescent="0.25">
      <c r="A41">
        <v>12538</v>
      </c>
    </row>
    <row r="42" spans="1:1" x14ac:dyDescent="0.25">
      <c r="A42">
        <v>3396</v>
      </c>
    </row>
    <row r="43" spans="1:1" x14ac:dyDescent="0.25">
      <c r="A43">
        <v>1851</v>
      </c>
    </row>
    <row r="44" spans="1:1" x14ac:dyDescent="0.25">
      <c r="A44">
        <v>4047</v>
      </c>
    </row>
    <row r="45" spans="1:1" x14ac:dyDescent="0.25">
      <c r="A45">
        <v>3130</v>
      </c>
    </row>
    <row r="46" spans="1:1" x14ac:dyDescent="0.25">
      <c r="A46">
        <v>4797</v>
      </c>
    </row>
    <row r="47" spans="1:1" x14ac:dyDescent="0.25">
      <c r="A47">
        <v>4950</v>
      </c>
    </row>
    <row r="48" spans="1:1" x14ac:dyDescent="0.25">
      <c r="A48">
        <v>3293</v>
      </c>
    </row>
    <row r="49" spans="1:26" x14ac:dyDescent="0.25">
      <c r="A49">
        <v>4067</v>
      </c>
    </row>
    <row r="50" spans="1:26" x14ac:dyDescent="0.25">
      <c r="A50">
        <v>11596</v>
      </c>
    </row>
    <row r="51" spans="1:26" x14ac:dyDescent="0.25">
      <c r="A51">
        <v>6235</v>
      </c>
    </row>
    <row r="52" spans="1:26" x14ac:dyDescent="0.25">
      <c r="A52">
        <v>7062</v>
      </c>
    </row>
    <row r="53" spans="1:26" x14ac:dyDescent="0.25">
      <c r="A53">
        <v>3296</v>
      </c>
    </row>
    <row r="54" spans="1:26" x14ac:dyDescent="0.25">
      <c r="A54" t="s">
        <v>1510</v>
      </c>
      <c r="B54" t="s">
        <v>1476</v>
      </c>
      <c r="C54" t="s">
        <v>1509</v>
      </c>
      <c r="D54" t="s">
        <v>1477</v>
      </c>
      <c r="E54" t="s">
        <v>1478</v>
      </c>
      <c r="F54" t="s">
        <v>1479</v>
      </c>
      <c r="G54" t="s">
        <v>1480</v>
      </c>
      <c r="H54" t="s">
        <v>1481</v>
      </c>
      <c r="I54" t="s">
        <v>1482</v>
      </c>
      <c r="J54" t="s">
        <v>1483</v>
      </c>
      <c r="K54" t="s">
        <v>1484</v>
      </c>
      <c r="L54" t="s">
        <v>1485</v>
      </c>
      <c r="M54" t="s">
        <v>1486</v>
      </c>
      <c r="N54" t="s">
        <v>1487</v>
      </c>
      <c r="O54" t="s">
        <v>1488</v>
      </c>
      <c r="P54" t="s">
        <v>1489</v>
      </c>
      <c r="Q54" t="s">
        <v>1490</v>
      </c>
      <c r="R54" t="s">
        <v>1491</v>
      </c>
      <c r="S54" t="s">
        <v>1492</v>
      </c>
      <c r="T54" t="s">
        <v>1493</v>
      </c>
      <c r="U54" t="s">
        <v>1494</v>
      </c>
      <c r="V54" t="s">
        <v>1495</v>
      </c>
      <c r="W54" t="s">
        <v>1496</v>
      </c>
      <c r="X54" t="s">
        <v>1497</v>
      </c>
      <c r="Y54" t="s">
        <v>1498</v>
      </c>
      <c r="Z54" t="s">
        <v>1499</v>
      </c>
    </row>
    <row r="55" spans="1:26" x14ac:dyDescent="0.25">
      <c r="A55">
        <f>_xlfn.QUARTILE.INC(A$2:A$53,0)</f>
        <v>165</v>
      </c>
      <c r="B55">
        <f>_xlfn.QUARTILE.INC(B$2:B$31,0)</f>
        <v>234</v>
      </c>
      <c r="C55">
        <f t="shared" ref="C55:Z55" si="0">_xlfn.QUARTILE.INC(C$2:C$31,0)</f>
        <v>2611</v>
      </c>
      <c r="D55">
        <f t="shared" si="0"/>
        <v>1051</v>
      </c>
      <c r="E55">
        <f t="shared" si="0"/>
        <v>651</v>
      </c>
      <c r="F55">
        <f t="shared" si="0"/>
        <v>927</v>
      </c>
      <c r="G55">
        <f t="shared" si="0"/>
        <v>889</v>
      </c>
      <c r="H55">
        <f t="shared" si="0"/>
        <v>650</v>
      </c>
      <c r="I55">
        <f t="shared" si="0"/>
        <v>698</v>
      </c>
      <c r="J55">
        <f t="shared" si="0"/>
        <v>601</v>
      </c>
      <c r="K55">
        <f t="shared" si="0"/>
        <v>560</v>
      </c>
      <c r="L55">
        <f t="shared" si="0"/>
        <v>772</v>
      </c>
      <c r="M55">
        <f t="shared" si="0"/>
        <v>638</v>
      </c>
      <c r="N55">
        <f t="shared" si="0"/>
        <v>455</v>
      </c>
      <c r="O55">
        <f t="shared" si="0"/>
        <v>1381</v>
      </c>
      <c r="P55">
        <f t="shared" si="0"/>
        <v>488</v>
      </c>
      <c r="Q55">
        <f t="shared" si="0"/>
        <v>944</v>
      </c>
      <c r="R55">
        <f t="shared" si="0"/>
        <v>1093</v>
      </c>
      <c r="S55">
        <f t="shared" si="0"/>
        <v>226</v>
      </c>
      <c r="T55">
        <f t="shared" si="0"/>
        <v>461</v>
      </c>
      <c r="U55">
        <f t="shared" si="0"/>
        <v>687</v>
      </c>
      <c r="V55">
        <f t="shared" si="0"/>
        <v>451</v>
      </c>
      <c r="W55">
        <f t="shared" si="0"/>
        <v>1113</v>
      </c>
      <c r="X55">
        <f t="shared" si="0"/>
        <v>863</v>
      </c>
      <c r="Y55">
        <f t="shared" si="0"/>
        <v>442</v>
      </c>
      <c r="Z55">
        <f t="shared" si="0"/>
        <v>1107</v>
      </c>
    </row>
    <row r="56" spans="1:26" x14ac:dyDescent="0.25">
      <c r="A56">
        <f>_xlfn.QUARTILE.INC(A$2:A$53,1)-_xlfn.QUARTILE.INC(A$2:A$53,0)</f>
        <v>2384.5</v>
      </c>
      <c r="B56">
        <f>_xlfn.QUARTILE.INC(B$2:B$31,1)-_xlfn.QUARTILE.INC(B$2:B$31,0)</f>
        <v>4241.75</v>
      </c>
      <c r="C56">
        <f t="shared" ref="C56:Z56" si="1">_xlfn.QUARTILE.INC(C$2:C$31,1)-_xlfn.QUARTILE.INC(C$2:C$31,0)</f>
        <v>773</v>
      </c>
      <c r="D56">
        <f t="shared" si="1"/>
        <v>1409.5</v>
      </c>
      <c r="E56">
        <f t="shared" si="1"/>
        <v>1282.75</v>
      </c>
      <c r="F56">
        <f t="shared" si="1"/>
        <v>1945</v>
      </c>
      <c r="G56">
        <f t="shared" si="1"/>
        <v>1145.75</v>
      </c>
      <c r="H56">
        <f t="shared" si="1"/>
        <v>1605.75</v>
      </c>
      <c r="I56">
        <f t="shared" si="1"/>
        <v>992</v>
      </c>
      <c r="J56">
        <f t="shared" si="1"/>
        <v>1765.5</v>
      </c>
      <c r="K56">
        <f t="shared" si="1"/>
        <v>1052</v>
      </c>
      <c r="L56">
        <f t="shared" si="1"/>
        <v>986</v>
      </c>
      <c r="M56">
        <f t="shared" si="1"/>
        <v>1218</v>
      </c>
      <c r="N56">
        <f t="shared" si="1"/>
        <v>1816.5</v>
      </c>
      <c r="O56">
        <f t="shared" si="1"/>
        <v>732.5</v>
      </c>
      <c r="P56">
        <f t="shared" si="1"/>
        <v>1429.25</v>
      </c>
      <c r="Q56">
        <f t="shared" si="1"/>
        <v>396.25</v>
      </c>
      <c r="R56">
        <f t="shared" si="1"/>
        <v>848.25</v>
      </c>
      <c r="S56">
        <f t="shared" si="1"/>
        <v>1744.75</v>
      </c>
      <c r="T56">
        <f t="shared" si="1"/>
        <v>938.5</v>
      </c>
      <c r="U56">
        <f t="shared" si="1"/>
        <v>687.75</v>
      </c>
      <c r="V56">
        <f t="shared" si="1"/>
        <v>1565</v>
      </c>
      <c r="W56">
        <f t="shared" si="1"/>
        <v>1043.5</v>
      </c>
      <c r="X56">
        <f t="shared" si="1"/>
        <v>1564</v>
      </c>
      <c r="Y56">
        <f t="shared" si="1"/>
        <v>1373.25</v>
      </c>
      <c r="Z56">
        <f t="shared" si="1"/>
        <v>721.25</v>
      </c>
    </row>
    <row r="57" spans="1:26" x14ac:dyDescent="0.25">
      <c r="A57">
        <f>_xlfn.QUARTILE.INC(A$2:A$53,2)-_xlfn.QUARTILE.INC(A$2:A$53,1)</f>
        <v>1507.5</v>
      </c>
      <c r="B57">
        <f>_xlfn.QUARTILE.INC(B$2:B$31,2)-_xlfn.QUARTILE.INC(B$2:B$31,1)</f>
        <v>1153.25</v>
      </c>
      <c r="C57">
        <v>1</v>
      </c>
      <c r="D57">
        <f t="shared" ref="D57:Z57" si="2">_xlfn.QUARTILE.INC(D$2:D$31,2)-_xlfn.QUARTILE.INC(D$2:D$31,1)</f>
        <v>387</v>
      </c>
      <c r="E57">
        <f t="shared" si="2"/>
        <v>1183.25</v>
      </c>
      <c r="F57">
        <f t="shared" si="2"/>
        <v>1258</v>
      </c>
      <c r="G57">
        <f t="shared" si="2"/>
        <v>815.75</v>
      </c>
      <c r="H57">
        <f t="shared" si="2"/>
        <v>619.25</v>
      </c>
      <c r="I57">
        <f t="shared" si="2"/>
        <v>959.5</v>
      </c>
      <c r="J57">
        <f t="shared" si="2"/>
        <v>645.5</v>
      </c>
      <c r="K57">
        <f t="shared" si="2"/>
        <v>1508</v>
      </c>
      <c r="L57">
        <f t="shared" si="2"/>
        <v>1538</v>
      </c>
      <c r="M57">
        <f t="shared" si="2"/>
        <v>1635.5</v>
      </c>
      <c r="N57">
        <f t="shared" si="2"/>
        <v>1594.5</v>
      </c>
      <c r="O57">
        <f t="shared" si="2"/>
        <v>1074.5</v>
      </c>
      <c r="P57">
        <f t="shared" si="2"/>
        <v>759.75</v>
      </c>
      <c r="Q57">
        <f t="shared" si="2"/>
        <v>1384.75</v>
      </c>
      <c r="R57">
        <f t="shared" si="2"/>
        <v>732.25</v>
      </c>
      <c r="S57">
        <f t="shared" si="2"/>
        <v>833.75</v>
      </c>
      <c r="T57">
        <f t="shared" si="2"/>
        <v>1424</v>
      </c>
      <c r="U57">
        <f t="shared" si="2"/>
        <v>1832.25</v>
      </c>
      <c r="V57">
        <f t="shared" si="2"/>
        <v>1046.5</v>
      </c>
      <c r="W57">
        <f t="shared" si="2"/>
        <v>987.5</v>
      </c>
      <c r="X57">
        <f t="shared" si="2"/>
        <v>1341</v>
      </c>
      <c r="Y57">
        <f t="shared" si="2"/>
        <v>1570.25</v>
      </c>
      <c r="Z57">
        <f t="shared" si="2"/>
        <v>1299.75</v>
      </c>
    </row>
    <row r="58" spans="1:26" x14ac:dyDescent="0.25">
      <c r="A58">
        <f>_xlfn.QUARTILE.INC(A$2:A$53,3)-_xlfn.QUARTILE.INC(A$2:A$53,2)</f>
        <v>1835.75</v>
      </c>
      <c r="B58">
        <f>_xlfn.QUARTILE.INC(B$2:B$31,3)-_xlfn.QUARTILE.INC(B$2:B$31,2)</f>
        <v>1539.25</v>
      </c>
      <c r="C58">
        <f t="shared" ref="C58:Z58" si="3">_xlfn.QUARTILE.INC(C$2:C$31,3)-_xlfn.QUARTILE.INC(C$2:C$31,2)</f>
        <v>0</v>
      </c>
      <c r="D58">
        <f t="shared" si="3"/>
        <v>1603</v>
      </c>
      <c r="E58">
        <f t="shared" si="3"/>
        <v>1112</v>
      </c>
      <c r="F58">
        <f t="shared" si="3"/>
        <v>927.5</v>
      </c>
      <c r="G58">
        <f t="shared" si="3"/>
        <v>1483.5</v>
      </c>
      <c r="H58">
        <f t="shared" si="3"/>
        <v>1184.5</v>
      </c>
      <c r="I58">
        <f t="shared" si="3"/>
        <v>1706.5</v>
      </c>
      <c r="J58">
        <f t="shared" si="3"/>
        <v>1215.75</v>
      </c>
      <c r="K58">
        <f t="shared" si="3"/>
        <v>1654.5</v>
      </c>
      <c r="L58">
        <f t="shared" si="3"/>
        <v>1892.75</v>
      </c>
      <c r="M58">
        <f t="shared" si="3"/>
        <v>1775</v>
      </c>
      <c r="N58">
        <f t="shared" si="3"/>
        <v>1209</v>
      </c>
      <c r="O58">
        <f t="shared" si="3"/>
        <v>1281.5</v>
      </c>
      <c r="P58">
        <f t="shared" si="3"/>
        <v>1614.5</v>
      </c>
      <c r="Q58">
        <f t="shared" si="3"/>
        <v>1465.75</v>
      </c>
      <c r="R58">
        <f t="shared" si="3"/>
        <v>1715.5</v>
      </c>
      <c r="S58">
        <f t="shared" si="3"/>
        <v>1547.75</v>
      </c>
      <c r="T58">
        <f t="shared" si="3"/>
        <v>1293.75</v>
      </c>
      <c r="U58">
        <f t="shared" si="3"/>
        <v>905</v>
      </c>
      <c r="V58">
        <f t="shared" si="3"/>
        <v>1528</v>
      </c>
      <c r="W58">
        <f t="shared" si="3"/>
        <v>1212.75</v>
      </c>
      <c r="X58">
        <f t="shared" si="3"/>
        <v>1031.5</v>
      </c>
      <c r="Y58">
        <f t="shared" si="3"/>
        <v>1117.25</v>
      </c>
      <c r="Z58">
        <f t="shared" si="3"/>
        <v>1344.25</v>
      </c>
    </row>
    <row r="59" spans="1:26" x14ac:dyDescent="0.25">
      <c r="A59">
        <f>_xlfn.QUARTILE.INC(A$2:A$53,4)-_xlfn.QUARTILE.INC(A$2:A$53,3)</f>
        <v>6645.25</v>
      </c>
      <c r="B59">
        <f>_xlfn.QUARTILE.INC(B$2:B$31,4)-_xlfn.QUARTILE.INC(B$2:B$31,3)</f>
        <v>7663.75</v>
      </c>
      <c r="C59">
        <f t="shared" ref="C59:Z59" si="4">_xlfn.QUARTILE.INC(C$2:C$31,4)-_xlfn.QUARTILE.INC(C$2:C$31,3)</f>
        <v>2022</v>
      </c>
      <c r="D59">
        <f t="shared" si="4"/>
        <v>4040.5</v>
      </c>
      <c r="E59">
        <f t="shared" si="4"/>
        <v>3577</v>
      </c>
      <c r="F59">
        <f t="shared" si="4"/>
        <v>9483.5</v>
      </c>
      <c r="G59">
        <f t="shared" si="4"/>
        <v>5759</v>
      </c>
      <c r="H59">
        <f t="shared" si="4"/>
        <v>1590.5</v>
      </c>
      <c r="I59">
        <f t="shared" si="4"/>
        <v>5740</v>
      </c>
      <c r="J59">
        <f t="shared" si="4"/>
        <v>3497.25</v>
      </c>
      <c r="K59">
        <f t="shared" si="4"/>
        <v>3037.5</v>
      </c>
      <c r="L59">
        <f t="shared" si="4"/>
        <v>3693.25</v>
      </c>
      <c r="M59">
        <f t="shared" si="4"/>
        <v>1504.5</v>
      </c>
      <c r="N59">
        <f t="shared" si="4"/>
        <v>6576</v>
      </c>
      <c r="O59">
        <f t="shared" si="4"/>
        <v>2691.5</v>
      </c>
      <c r="P59">
        <f t="shared" si="4"/>
        <v>1715.5</v>
      </c>
      <c r="Q59">
        <f t="shared" si="4"/>
        <v>3204.25</v>
      </c>
      <c r="R59">
        <f t="shared" si="4"/>
        <v>8684</v>
      </c>
      <c r="S59">
        <f t="shared" si="4"/>
        <v>8925.75</v>
      </c>
      <c r="T59">
        <f t="shared" si="4"/>
        <v>4022.75</v>
      </c>
      <c r="U59">
        <f t="shared" si="4"/>
        <v>1671</v>
      </c>
      <c r="V59">
        <f t="shared" si="4"/>
        <v>1850.5</v>
      </c>
      <c r="W59">
        <f t="shared" si="4"/>
        <v>3437.25</v>
      </c>
      <c r="X59">
        <f t="shared" si="4"/>
        <v>7666.5</v>
      </c>
      <c r="Y59">
        <f t="shared" si="4"/>
        <v>2284.25</v>
      </c>
      <c r="Z59">
        <f t="shared" si="4"/>
        <v>3129.75</v>
      </c>
    </row>
  </sheetData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55" zoomScaleNormal="55" workbookViewId="0">
      <selection activeCell="R52" sqref="R52"/>
    </sheetView>
  </sheetViews>
  <sheetFormatPr baseColWidth="10" defaultRowHeight="15" x14ac:dyDescent="0.25"/>
  <cols>
    <col min="1" max="1" width="13.7109375" bestFit="1" customWidth="1"/>
    <col min="2" max="2" width="18.5703125" bestFit="1" customWidth="1"/>
    <col min="3" max="3" width="18" bestFit="1" customWidth="1"/>
    <col min="4" max="7" width="15.42578125" bestFit="1" customWidth="1"/>
    <col min="8" max="11" width="16" bestFit="1" customWidth="1"/>
  </cols>
  <sheetData>
    <row r="1" spans="1:11" x14ac:dyDescent="0.25">
      <c r="A1" t="s">
        <v>1442</v>
      </c>
      <c r="B1" t="s">
        <v>1443</v>
      </c>
      <c r="C1" t="s">
        <v>1444</v>
      </c>
      <c r="D1" t="s">
        <v>1468</v>
      </c>
      <c r="E1" t="s">
        <v>1469</v>
      </c>
      <c r="F1" t="s">
        <v>1470</v>
      </c>
      <c r="G1" t="s">
        <v>1471</v>
      </c>
      <c r="H1" t="s">
        <v>1472</v>
      </c>
      <c r="I1" t="s">
        <v>1473</v>
      </c>
      <c r="J1" t="s">
        <v>1474</v>
      </c>
      <c r="K1" t="s">
        <v>1475</v>
      </c>
    </row>
    <row r="2" spans="1:11" x14ac:dyDescent="0.25">
      <c r="A2">
        <v>43</v>
      </c>
      <c r="B2">
        <v>54</v>
      </c>
      <c r="C2">
        <v>1</v>
      </c>
      <c r="D2">
        <v>20</v>
      </c>
      <c r="E2">
        <v>21</v>
      </c>
      <c r="F2">
        <v>0</v>
      </c>
      <c r="G2">
        <v>7</v>
      </c>
      <c r="H2">
        <v>1</v>
      </c>
      <c r="I2">
        <v>3</v>
      </c>
      <c r="J2">
        <v>13</v>
      </c>
      <c r="K2">
        <v>4</v>
      </c>
    </row>
    <row r="3" spans="1:11" x14ac:dyDescent="0.25">
      <c r="A3">
        <v>35</v>
      </c>
      <c r="B3">
        <v>88</v>
      </c>
      <c r="C3">
        <v>0</v>
      </c>
      <c r="D3">
        <v>13</v>
      </c>
      <c r="E3">
        <v>8</v>
      </c>
      <c r="F3">
        <v>2</v>
      </c>
      <c r="G3">
        <v>0</v>
      </c>
      <c r="H3">
        <v>2</v>
      </c>
      <c r="I3">
        <v>9</v>
      </c>
      <c r="J3">
        <v>13</v>
      </c>
      <c r="K3">
        <v>3</v>
      </c>
    </row>
    <row r="4" spans="1:11" x14ac:dyDescent="0.25">
      <c r="A4">
        <v>51</v>
      </c>
      <c r="B4">
        <v>91</v>
      </c>
      <c r="C4">
        <v>0</v>
      </c>
      <c r="D4">
        <v>25</v>
      </c>
      <c r="E4">
        <v>3</v>
      </c>
      <c r="F4">
        <v>12</v>
      </c>
      <c r="G4">
        <v>11</v>
      </c>
      <c r="H4">
        <v>14</v>
      </c>
      <c r="I4">
        <v>0</v>
      </c>
      <c r="J4">
        <v>15</v>
      </c>
      <c r="K4">
        <v>7</v>
      </c>
    </row>
    <row r="5" spans="1:11" x14ac:dyDescent="0.25">
      <c r="A5">
        <v>54</v>
      </c>
      <c r="B5">
        <v>293</v>
      </c>
      <c r="C5">
        <v>0</v>
      </c>
      <c r="D5">
        <v>3</v>
      </c>
      <c r="E5">
        <v>44</v>
      </c>
      <c r="F5">
        <v>1</v>
      </c>
      <c r="G5">
        <v>0</v>
      </c>
      <c r="H5">
        <v>2</v>
      </c>
      <c r="I5">
        <v>1</v>
      </c>
      <c r="J5">
        <v>2</v>
      </c>
      <c r="K5">
        <v>3</v>
      </c>
    </row>
    <row r="6" spans="1:11" x14ac:dyDescent="0.25">
      <c r="A6">
        <v>64</v>
      </c>
      <c r="B6">
        <v>85</v>
      </c>
      <c r="C6">
        <v>0</v>
      </c>
      <c r="D6">
        <v>6</v>
      </c>
      <c r="E6">
        <v>26</v>
      </c>
      <c r="F6">
        <v>1</v>
      </c>
      <c r="G6">
        <v>0</v>
      </c>
      <c r="H6">
        <v>8</v>
      </c>
      <c r="I6">
        <v>16</v>
      </c>
      <c r="J6">
        <v>17</v>
      </c>
      <c r="K6">
        <v>20</v>
      </c>
    </row>
    <row r="7" spans="1:11" x14ac:dyDescent="0.25">
      <c r="A7">
        <v>38</v>
      </c>
      <c r="B7">
        <v>81</v>
      </c>
      <c r="C7">
        <v>0</v>
      </c>
      <c r="D7">
        <v>23</v>
      </c>
      <c r="E7">
        <v>4</v>
      </c>
      <c r="F7">
        <v>1</v>
      </c>
      <c r="G7">
        <v>0</v>
      </c>
      <c r="H7">
        <v>1</v>
      </c>
      <c r="I7">
        <v>0</v>
      </c>
      <c r="J7">
        <v>7</v>
      </c>
      <c r="K7">
        <v>4</v>
      </c>
    </row>
    <row r="8" spans="1:11" x14ac:dyDescent="0.25">
      <c r="A8">
        <v>66</v>
      </c>
      <c r="B8">
        <v>55</v>
      </c>
      <c r="C8">
        <v>0</v>
      </c>
      <c r="D8">
        <v>10</v>
      </c>
      <c r="E8">
        <v>12</v>
      </c>
      <c r="F8">
        <v>0</v>
      </c>
      <c r="G8">
        <v>0</v>
      </c>
      <c r="H8">
        <v>5</v>
      </c>
      <c r="I8">
        <v>5</v>
      </c>
      <c r="J8">
        <v>39</v>
      </c>
      <c r="K8">
        <v>12</v>
      </c>
    </row>
    <row r="9" spans="1:11" x14ac:dyDescent="0.25">
      <c r="A9">
        <v>41</v>
      </c>
      <c r="B9">
        <v>98</v>
      </c>
      <c r="C9">
        <v>0</v>
      </c>
      <c r="D9">
        <v>45</v>
      </c>
      <c r="E9">
        <v>17</v>
      </c>
      <c r="F9">
        <v>1</v>
      </c>
      <c r="G9">
        <v>3</v>
      </c>
      <c r="H9">
        <v>5</v>
      </c>
      <c r="I9">
        <v>23</v>
      </c>
      <c r="J9">
        <v>23</v>
      </c>
      <c r="K9">
        <v>9</v>
      </c>
    </row>
    <row r="10" spans="1:11" x14ac:dyDescent="0.25">
      <c r="A10">
        <v>71</v>
      </c>
      <c r="B10">
        <v>85</v>
      </c>
      <c r="C10">
        <v>0</v>
      </c>
      <c r="D10">
        <v>3</v>
      </c>
      <c r="E10">
        <v>15</v>
      </c>
      <c r="F10">
        <v>13</v>
      </c>
      <c r="G10">
        <v>0</v>
      </c>
      <c r="H10">
        <v>1</v>
      </c>
      <c r="I10">
        <v>2</v>
      </c>
      <c r="J10">
        <v>9</v>
      </c>
      <c r="K10">
        <v>8</v>
      </c>
    </row>
    <row r="11" spans="1:11" x14ac:dyDescent="0.25">
      <c r="A11">
        <v>62</v>
      </c>
      <c r="B11">
        <v>71</v>
      </c>
      <c r="C11">
        <v>0</v>
      </c>
      <c r="D11">
        <v>28</v>
      </c>
      <c r="E11">
        <v>7</v>
      </c>
      <c r="F11">
        <v>2</v>
      </c>
      <c r="G11">
        <v>14</v>
      </c>
      <c r="H11">
        <v>20</v>
      </c>
      <c r="I11">
        <v>0</v>
      </c>
      <c r="J11">
        <v>20</v>
      </c>
      <c r="K11">
        <v>4</v>
      </c>
    </row>
    <row r="12" spans="1:11" x14ac:dyDescent="0.25">
      <c r="A12">
        <v>83</v>
      </c>
      <c r="B12">
        <v>80</v>
      </c>
      <c r="C12">
        <v>0</v>
      </c>
      <c r="D12">
        <v>4</v>
      </c>
      <c r="E12">
        <v>6</v>
      </c>
      <c r="F12">
        <v>1</v>
      </c>
      <c r="G12">
        <v>0</v>
      </c>
      <c r="H12">
        <v>1</v>
      </c>
      <c r="I12">
        <v>16</v>
      </c>
      <c r="J12">
        <v>2</v>
      </c>
      <c r="K12">
        <v>5</v>
      </c>
    </row>
    <row r="13" spans="1:11" x14ac:dyDescent="0.25">
      <c r="A13">
        <v>58</v>
      </c>
      <c r="B13">
        <v>50</v>
      </c>
      <c r="C13">
        <v>1</v>
      </c>
      <c r="D13">
        <v>18</v>
      </c>
      <c r="E13">
        <v>1</v>
      </c>
      <c r="F13">
        <v>1</v>
      </c>
      <c r="G13">
        <v>1</v>
      </c>
      <c r="H13">
        <v>1</v>
      </c>
      <c r="I13">
        <v>0</v>
      </c>
      <c r="J13">
        <v>2</v>
      </c>
      <c r="K13">
        <v>6</v>
      </c>
    </row>
    <row r="14" spans="1:11" x14ac:dyDescent="0.25">
      <c r="A14">
        <v>66</v>
      </c>
      <c r="B14">
        <v>230</v>
      </c>
      <c r="C14">
        <v>0</v>
      </c>
      <c r="D14">
        <v>26</v>
      </c>
      <c r="E14">
        <v>15</v>
      </c>
      <c r="F14">
        <v>11</v>
      </c>
      <c r="G14">
        <v>0</v>
      </c>
      <c r="H14">
        <v>25</v>
      </c>
      <c r="I14">
        <v>2</v>
      </c>
      <c r="J14">
        <v>21</v>
      </c>
      <c r="K14">
        <v>7</v>
      </c>
    </row>
    <row r="15" spans="1:11" x14ac:dyDescent="0.25">
      <c r="A15">
        <v>59</v>
      </c>
      <c r="B15">
        <v>75</v>
      </c>
      <c r="C15">
        <v>1</v>
      </c>
      <c r="D15">
        <v>18</v>
      </c>
      <c r="E15">
        <v>25</v>
      </c>
      <c r="F15">
        <v>0</v>
      </c>
      <c r="G15">
        <v>0</v>
      </c>
      <c r="H15">
        <v>1</v>
      </c>
      <c r="I15">
        <v>6</v>
      </c>
      <c r="J15">
        <v>13</v>
      </c>
      <c r="K15">
        <v>4</v>
      </c>
    </row>
    <row r="16" spans="1:11" x14ac:dyDescent="0.25">
      <c r="A16">
        <v>46</v>
      </c>
      <c r="B16">
        <v>122</v>
      </c>
      <c r="C16">
        <v>0</v>
      </c>
      <c r="D16">
        <v>11</v>
      </c>
      <c r="E16">
        <v>5</v>
      </c>
      <c r="F16">
        <v>0</v>
      </c>
      <c r="G16">
        <v>0</v>
      </c>
      <c r="H16">
        <v>13</v>
      </c>
      <c r="I16">
        <v>0</v>
      </c>
      <c r="J16">
        <v>6</v>
      </c>
      <c r="K16">
        <v>14</v>
      </c>
    </row>
    <row r="17" spans="1:11" x14ac:dyDescent="0.25">
      <c r="A17">
        <v>39</v>
      </c>
      <c r="B17">
        <v>76</v>
      </c>
      <c r="C17">
        <v>0</v>
      </c>
      <c r="D17">
        <v>20</v>
      </c>
      <c r="E17">
        <v>14</v>
      </c>
      <c r="F17">
        <v>17</v>
      </c>
      <c r="G17">
        <v>4</v>
      </c>
      <c r="H17">
        <v>2</v>
      </c>
      <c r="I17">
        <v>0</v>
      </c>
      <c r="J17">
        <v>2</v>
      </c>
      <c r="K17">
        <v>11</v>
      </c>
    </row>
    <row r="18" spans="1:11" x14ac:dyDescent="0.25">
      <c r="A18">
        <v>95</v>
      </c>
      <c r="B18">
        <v>103</v>
      </c>
      <c r="C18">
        <v>0</v>
      </c>
      <c r="D18">
        <v>22</v>
      </c>
      <c r="E18">
        <v>1</v>
      </c>
      <c r="F18">
        <v>24</v>
      </c>
      <c r="G18">
        <v>15</v>
      </c>
      <c r="H18">
        <v>1</v>
      </c>
      <c r="I18">
        <v>1</v>
      </c>
      <c r="J18">
        <v>7</v>
      </c>
      <c r="K18">
        <v>5</v>
      </c>
    </row>
    <row r="19" spans="1:11" x14ac:dyDescent="0.25">
      <c r="A19">
        <v>63</v>
      </c>
      <c r="B19">
        <v>110</v>
      </c>
      <c r="C19">
        <v>0</v>
      </c>
      <c r="D19">
        <v>16</v>
      </c>
      <c r="E19">
        <v>2</v>
      </c>
      <c r="F19">
        <v>10</v>
      </c>
      <c r="G19">
        <v>0</v>
      </c>
      <c r="H19">
        <v>1</v>
      </c>
      <c r="I19">
        <v>11</v>
      </c>
      <c r="J19">
        <v>9</v>
      </c>
      <c r="K19">
        <v>19</v>
      </c>
    </row>
    <row r="20" spans="1:11" x14ac:dyDescent="0.25">
      <c r="A20">
        <v>42</v>
      </c>
      <c r="B20">
        <v>64</v>
      </c>
      <c r="C20">
        <v>0</v>
      </c>
      <c r="D20">
        <v>25</v>
      </c>
      <c r="E20">
        <v>22</v>
      </c>
      <c r="F20">
        <v>1</v>
      </c>
      <c r="G20">
        <v>0</v>
      </c>
      <c r="H20">
        <v>2</v>
      </c>
      <c r="I20">
        <v>4</v>
      </c>
      <c r="J20">
        <v>2</v>
      </c>
      <c r="K20">
        <v>9</v>
      </c>
    </row>
    <row r="21" spans="1:11" x14ac:dyDescent="0.25">
      <c r="A21">
        <v>27</v>
      </c>
      <c r="B21">
        <v>95</v>
      </c>
      <c r="C21">
        <v>0</v>
      </c>
      <c r="D21">
        <v>10</v>
      </c>
      <c r="E21">
        <v>15</v>
      </c>
      <c r="F21">
        <v>1</v>
      </c>
      <c r="G21">
        <v>0</v>
      </c>
      <c r="H21">
        <v>1</v>
      </c>
      <c r="I21">
        <v>1</v>
      </c>
      <c r="J21">
        <v>13</v>
      </c>
      <c r="K21">
        <v>3</v>
      </c>
    </row>
    <row r="22" spans="1:11" x14ac:dyDescent="0.25">
      <c r="A22">
        <v>97</v>
      </c>
      <c r="B22">
        <v>136</v>
      </c>
      <c r="C22">
        <v>0</v>
      </c>
      <c r="D22">
        <v>3</v>
      </c>
      <c r="E22">
        <v>11</v>
      </c>
      <c r="F22">
        <v>11</v>
      </c>
      <c r="G22">
        <v>9</v>
      </c>
      <c r="H22">
        <v>15</v>
      </c>
      <c r="I22">
        <v>12</v>
      </c>
      <c r="J22">
        <v>33</v>
      </c>
      <c r="K22">
        <v>6</v>
      </c>
    </row>
    <row r="23" spans="1:11" x14ac:dyDescent="0.25">
      <c r="A23">
        <v>22</v>
      </c>
      <c r="B23">
        <v>72</v>
      </c>
      <c r="C23">
        <v>0</v>
      </c>
      <c r="D23">
        <v>26</v>
      </c>
      <c r="E23">
        <v>1</v>
      </c>
      <c r="F23">
        <v>3</v>
      </c>
      <c r="G23">
        <v>7</v>
      </c>
      <c r="H23">
        <v>5</v>
      </c>
      <c r="I23">
        <v>5</v>
      </c>
      <c r="J23">
        <v>23</v>
      </c>
      <c r="K23">
        <v>7</v>
      </c>
    </row>
    <row r="24" spans="1:11" x14ac:dyDescent="0.25">
      <c r="A24">
        <v>69</v>
      </c>
      <c r="B24">
        <v>67</v>
      </c>
      <c r="C24">
        <v>0</v>
      </c>
      <c r="D24">
        <v>3</v>
      </c>
      <c r="E24">
        <v>14</v>
      </c>
      <c r="F24">
        <v>0</v>
      </c>
      <c r="G24">
        <v>1</v>
      </c>
      <c r="H24">
        <v>13</v>
      </c>
      <c r="I24">
        <v>0</v>
      </c>
      <c r="J24">
        <v>8</v>
      </c>
      <c r="K24">
        <v>3</v>
      </c>
    </row>
    <row r="25" spans="1:11" x14ac:dyDescent="0.25">
      <c r="A25">
        <v>17</v>
      </c>
      <c r="B25">
        <v>136</v>
      </c>
      <c r="C25">
        <v>0</v>
      </c>
      <c r="D25">
        <v>15</v>
      </c>
      <c r="E25">
        <v>23</v>
      </c>
      <c r="F25">
        <v>3</v>
      </c>
      <c r="G25">
        <v>23</v>
      </c>
      <c r="H25">
        <v>6</v>
      </c>
      <c r="I25">
        <v>1</v>
      </c>
      <c r="J25">
        <v>34</v>
      </c>
      <c r="K25">
        <v>10</v>
      </c>
    </row>
    <row r="26" spans="1:11" x14ac:dyDescent="0.25">
      <c r="A26">
        <v>17</v>
      </c>
      <c r="B26">
        <v>103</v>
      </c>
      <c r="C26">
        <v>0</v>
      </c>
      <c r="D26">
        <v>30</v>
      </c>
      <c r="E26">
        <v>6</v>
      </c>
      <c r="F26">
        <v>1</v>
      </c>
      <c r="G26">
        <v>8</v>
      </c>
      <c r="H26">
        <v>6</v>
      </c>
      <c r="I26">
        <v>0</v>
      </c>
      <c r="J26">
        <v>13</v>
      </c>
      <c r="K26">
        <v>8</v>
      </c>
    </row>
    <row r="27" spans="1:11" x14ac:dyDescent="0.25">
      <c r="A27">
        <v>58</v>
      </c>
      <c r="B27">
        <v>114</v>
      </c>
      <c r="C27">
        <v>0</v>
      </c>
      <c r="D27">
        <v>3</v>
      </c>
      <c r="E27">
        <v>6</v>
      </c>
      <c r="F27">
        <v>0</v>
      </c>
      <c r="G27">
        <v>0</v>
      </c>
      <c r="H27">
        <v>9</v>
      </c>
      <c r="I27">
        <v>12</v>
      </c>
      <c r="J27">
        <v>25</v>
      </c>
      <c r="K27">
        <v>14</v>
      </c>
    </row>
    <row r="28" spans="1:11" x14ac:dyDescent="0.25">
      <c r="A28">
        <v>14</v>
      </c>
      <c r="B28">
        <v>107</v>
      </c>
      <c r="C28">
        <v>0</v>
      </c>
      <c r="D28">
        <v>9</v>
      </c>
      <c r="E28">
        <v>9</v>
      </c>
      <c r="F28">
        <v>3</v>
      </c>
      <c r="G28">
        <v>0</v>
      </c>
      <c r="H28">
        <v>15</v>
      </c>
      <c r="I28">
        <v>2</v>
      </c>
      <c r="J28">
        <v>7</v>
      </c>
      <c r="K28">
        <v>23</v>
      </c>
    </row>
    <row r="29" spans="1:11" x14ac:dyDescent="0.25">
      <c r="A29">
        <v>42</v>
      </c>
      <c r="B29">
        <v>119</v>
      </c>
      <c r="C29">
        <v>0</v>
      </c>
      <c r="D29">
        <v>22</v>
      </c>
      <c r="E29">
        <v>14</v>
      </c>
      <c r="F29">
        <v>0</v>
      </c>
      <c r="G29">
        <v>0</v>
      </c>
      <c r="H29">
        <v>2</v>
      </c>
      <c r="I29">
        <v>7</v>
      </c>
      <c r="J29">
        <v>23</v>
      </c>
      <c r="K29">
        <v>7</v>
      </c>
    </row>
    <row r="30" spans="1:11" x14ac:dyDescent="0.25">
      <c r="A30">
        <v>25</v>
      </c>
      <c r="B30">
        <v>127</v>
      </c>
      <c r="C30">
        <v>0</v>
      </c>
      <c r="D30">
        <v>4</v>
      </c>
      <c r="E30">
        <v>37</v>
      </c>
      <c r="F30">
        <v>0</v>
      </c>
      <c r="G30">
        <v>0</v>
      </c>
      <c r="H30">
        <v>7</v>
      </c>
      <c r="I30">
        <v>0</v>
      </c>
      <c r="J30">
        <v>31</v>
      </c>
      <c r="K30">
        <v>3</v>
      </c>
    </row>
    <row r="31" spans="1:11" x14ac:dyDescent="0.25">
      <c r="A31">
        <v>73</v>
      </c>
      <c r="B31">
        <v>68</v>
      </c>
      <c r="C31">
        <v>0</v>
      </c>
      <c r="D31">
        <v>12</v>
      </c>
      <c r="E31">
        <v>2</v>
      </c>
      <c r="F31">
        <v>4</v>
      </c>
      <c r="G31">
        <v>14</v>
      </c>
      <c r="H31">
        <v>16</v>
      </c>
      <c r="I31">
        <v>9</v>
      </c>
      <c r="J31">
        <v>11</v>
      </c>
      <c r="K31">
        <v>3</v>
      </c>
    </row>
    <row r="32" spans="1:11" x14ac:dyDescent="0.25">
      <c r="A32">
        <v>58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60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58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60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64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53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85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89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67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15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40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30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62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86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46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v>33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v>35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47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50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31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42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44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29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53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54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 t="s">
        <v>1511</v>
      </c>
      <c r="B64" t="s">
        <v>1476</v>
      </c>
      <c r="C64" t="s">
        <v>1508</v>
      </c>
      <c r="D64" t="s">
        <v>1500</v>
      </c>
      <c r="E64" t="s">
        <v>1501</v>
      </c>
      <c r="F64" t="s">
        <v>1502</v>
      </c>
      <c r="G64" t="s">
        <v>1503</v>
      </c>
      <c r="H64" t="s">
        <v>1504</v>
      </c>
      <c r="I64" t="s">
        <v>1505</v>
      </c>
      <c r="J64" t="s">
        <v>1506</v>
      </c>
      <c r="K64" t="s">
        <v>1507</v>
      </c>
    </row>
    <row r="65" spans="1:11" x14ac:dyDescent="0.25">
      <c r="A65">
        <f>_xlfn.QUARTILE.INC(A$2:A$63,0)</f>
        <v>14</v>
      </c>
      <c r="B65">
        <f>_xlfn.QUARTILE.INC(B$2:B$31,0)</f>
        <v>50</v>
      </c>
      <c r="C65">
        <f t="shared" ref="C65:K65" si="0">_xlfn.QUARTILE.INC(C$2:C$31,0)</f>
        <v>0</v>
      </c>
      <c r="D65">
        <f t="shared" si="0"/>
        <v>3</v>
      </c>
      <c r="E65">
        <f t="shared" si="0"/>
        <v>1</v>
      </c>
      <c r="F65">
        <f t="shared" si="0"/>
        <v>0</v>
      </c>
      <c r="G65">
        <f t="shared" si="0"/>
        <v>0</v>
      </c>
      <c r="H65">
        <f t="shared" si="0"/>
        <v>1</v>
      </c>
      <c r="I65">
        <f t="shared" si="0"/>
        <v>0</v>
      </c>
      <c r="J65">
        <f t="shared" si="0"/>
        <v>2</v>
      </c>
      <c r="K65">
        <f t="shared" si="0"/>
        <v>3</v>
      </c>
    </row>
    <row r="66" spans="1:11" x14ac:dyDescent="0.25">
      <c r="A66">
        <f>_xlfn.QUARTILE.INC(A$2:A$63,1)-_xlfn.QUARTILE.INC(A$2:A$63,0)</f>
        <v>25.25</v>
      </c>
      <c r="B66">
        <f>_xlfn.QUARTILE.INC(B$2:B$31,1)-_xlfn.QUARTILE.INC(B$2:B$31,0)</f>
        <v>22.75</v>
      </c>
      <c r="C66">
        <f t="shared" ref="C66:K66" si="1">_xlfn.QUARTILE.INC(C$2:C$31,1)-_xlfn.QUARTILE.INC(C$2:C$31,0)</f>
        <v>0</v>
      </c>
      <c r="D66">
        <f t="shared" si="1"/>
        <v>3.75</v>
      </c>
      <c r="E66">
        <f t="shared" si="1"/>
        <v>4.25</v>
      </c>
      <c r="F66">
        <f t="shared" si="1"/>
        <v>0.25</v>
      </c>
      <c r="G66">
        <f t="shared" si="1"/>
        <v>0</v>
      </c>
      <c r="H66">
        <f t="shared" si="1"/>
        <v>0</v>
      </c>
      <c r="I66">
        <f t="shared" si="1"/>
        <v>0</v>
      </c>
      <c r="J66">
        <f t="shared" si="1"/>
        <v>5</v>
      </c>
      <c r="K66">
        <f t="shared" si="1"/>
        <v>1</v>
      </c>
    </row>
    <row r="67" spans="1:11" x14ac:dyDescent="0.25">
      <c r="A67">
        <f>_xlfn.QUARTILE.INC(A$2:A$63,2)-_xlfn.QUARTILE.INC(A$2:A$63,1)</f>
        <v>13.75</v>
      </c>
      <c r="B67">
        <f>_xlfn.QUARTILE.INC(B$2:B$31,2)-_xlfn.QUARTILE.INC(B$2:B$31,1)</f>
        <v>16.75</v>
      </c>
      <c r="C67">
        <f t="shared" ref="C67:K67" si="2">_xlfn.QUARTILE.INC(C$2:C$31,2)-_xlfn.QUARTILE.INC(C$2:C$31,1)</f>
        <v>0</v>
      </c>
      <c r="D67">
        <f t="shared" si="2"/>
        <v>8.75</v>
      </c>
      <c r="E67">
        <f t="shared" si="2"/>
        <v>6.25</v>
      </c>
      <c r="F67">
        <f t="shared" si="2"/>
        <v>0.75</v>
      </c>
      <c r="G67">
        <f t="shared" si="2"/>
        <v>0</v>
      </c>
      <c r="H67">
        <f t="shared" si="2"/>
        <v>4</v>
      </c>
      <c r="I67">
        <f t="shared" si="2"/>
        <v>2</v>
      </c>
      <c r="J67">
        <f t="shared" si="2"/>
        <v>6</v>
      </c>
      <c r="K67">
        <f t="shared" si="2"/>
        <v>3</v>
      </c>
    </row>
    <row r="68" spans="1:11" x14ac:dyDescent="0.25">
      <c r="A68">
        <f>_xlfn.QUARTILE.INC(A$2:A$63,3)-_xlfn.QUARTILE.INC(A$2:A$63,2)</f>
        <v>10.75</v>
      </c>
      <c r="B68">
        <f>_xlfn.QUARTILE.INC(B$2:B$31,3)-_xlfn.QUARTILE.INC(B$2:B$31,2)</f>
        <v>23.5</v>
      </c>
      <c r="C68">
        <f t="shared" ref="C68:K68" si="3">_xlfn.QUARTILE.INC(C$2:C$31,3)-_xlfn.QUARTILE.INC(C$2:C$31,2)</f>
        <v>0</v>
      </c>
      <c r="D68">
        <f t="shared" si="3"/>
        <v>7.25</v>
      </c>
      <c r="E68">
        <f t="shared" si="3"/>
        <v>5</v>
      </c>
      <c r="F68">
        <f t="shared" si="3"/>
        <v>2.75</v>
      </c>
      <c r="G68">
        <f t="shared" si="3"/>
        <v>7</v>
      </c>
      <c r="H68">
        <f t="shared" si="3"/>
        <v>7</v>
      </c>
      <c r="I68">
        <f t="shared" si="3"/>
        <v>6.5</v>
      </c>
      <c r="J68">
        <f t="shared" si="3"/>
        <v>9.5</v>
      </c>
      <c r="K68">
        <f t="shared" si="3"/>
        <v>2.75</v>
      </c>
    </row>
    <row r="69" spans="1:11" x14ac:dyDescent="0.25">
      <c r="A69">
        <f>_xlfn.QUARTILE.INC(A$2:A$63,4)-_xlfn.QUARTILE.INC(A$2:A$63,3)</f>
        <v>33.25</v>
      </c>
      <c r="B69">
        <f>_xlfn.QUARTILE.INC(B$2:B$31,4)-_xlfn.QUARTILE.INC(B$2:B$31,3)</f>
        <v>180</v>
      </c>
      <c r="C69">
        <f t="shared" ref="C69:K69" si="4">_xlfn.QUARTILE.INC(C$2:C$31,4)-_xlfn.QUARTILE.INC(C$2:C$31,3)</f>
        <v>1</v>
      </c>
      <c r="D69">
        <f t="shared" si="4"/>
        <v>22.25</v>
      </c>
      <c r="E69">
        <f t="shared" si="4"/>
        <v>27.5</v>
      </c>
      <c r="F69">
        <f t="shared" si="4"/>
        <v>20.25</v>
      </c>
      <c r="G69">
        <f t="shared" si="4"/>
        <v>16</v>
      </c>
      <c r="H69">
        <f t="shared" si="4"/>
        <v>13</v>
      </c>
      <c r="I69">
        <f t="shared" si="4"/>
        <v>14.5</v>
      </c>
      <c r="J69">
        <f t="shared" si="4"/>
        <v>16.5</v>
      </c>
      <c r="K69">
        <f t="shared" si="4"/>
        <v>13.25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H9" sqref="H9"/>
    </sheetView>
  </sheetViews>
  <sheetFormatPr baseColWidth="10" defaultRowHeight="15" x14ac:dyDescent="0.25"/>
  <cols>
    <col min="1" max="1" width="12.5703125" bestFit="1" customWidth="1"/>
    <col min="2" max="3" width="19.140625" bestFit="1" customWidth="1"/>
    <col min="4" max="4" width="20.140625" bestFit="1" customWidth="1"/>
    <col min="5" max="5" width="19.140625" bestFit="1" customWidth="1"/>
    <col min="6" max="9" width="20.140625" bestFit="1" customWidth="1"/>
  </cols>
  <sheetData>
    <row r="1" spans="1:9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28</v>
      </c>
      <c r="B2" t="s">
        <v>1517</v>
      </c>
      <c r="C2" t="s">
        <v>1518</v>
      </c>
      <c r="D2" t="s">
        <v>1519</v>
      </c>
      <c r="E2" t="s">
        <v>1520</v>
      </c>
      <c r="F2" t="s">
        <v>1521</v>
      </c>
      <c r="G2" t="s">
        <v>1522</v>
      </c>
      <c r="H2" t="s">
        <v>1523</v>
      </c>
      <c r="I2" s="1" t="s">
        <v>1524</v>
      </c>
    </row>
    <row r="3" spans="1:9" x14ac:dyDescent="0.25">
      <c r="A3" t="s">
        <v>37</v>
      </c>
      <c r="B3" t="s">
        <v>1525</v>
      </c>
      <c r="C3" s="1" t="s">
        <v>1526</v>
      </c>
      <c r="D3" s="1" t="s">
        <v>1527</v>
      </c>
      <c r="E3" t="s">
        <v>1528</v>
      </c>
      <c r="F3" t="s">
        <v>1529</v>
      </c>
      <c r="G3" t="s">
        <v>1522</v>
      </c>
      <c r="H3" t="s">
        <v>1530</v>
      </c>
      <c r="I3" t="s">
        <v>1531</v>
      </c>
    </row>
    <row r="4" spans="1:9" x14ac:dyDescent="0.25">
      <c r="A4" t="s">
        <v>45</v>
      </c>
      <c r="B4" t="s">
        <v>1532</v>
      </c>
      <c r="C4" t="s">
        <v>1533</v>
      </c>
      <c r="D4" s="1" t="s">
        <v>1534</v>
      </c>
      <c r="E4" t="s">
        <v>1535</v>
      </c>
      <c r="F4" s="1" t="s">
        <v>1536</v>
      </c>
      <c r="G4" t="s">
        <v>1522</v>
      </c>
      <c r="H4" t="s">
        <v>1533</v>
      </c>
      <c r="I4" t="s">
        <v>1537</v>
      </c>
    </row>
    <row r="5" spans="1:9" x14ac:dyDescent="0.25">
      <c r="A5" t="s">
        <v>52</v>
      </c>
      <c r="B5" t="s">
        <v>1538</v>
      </c>
      <c r="C5" t="s">
        <v>1539</v>
      </c>
      <c r="D5" s="1" t="s">
        <v>1534</v>
      </c>
      <c r="E5" t="s">
        <v>1540</v>
      </c>
      <c r="F5" t="s">
        <v>1541</v>
      </c>
      <c r="G5" t="s">
        <v>1522</v>
      </c>
      <c r="H5" t="s">
        <v>1531</v>
      </c>
      <c r="I5" t="s">
        <v>1530</v>
      </c>
    </row>
    <row r="6" spans="1:9" x14ac:dyDescent="0.25">
      <c r="A6" t="s">
        <v>60</v>
      </c>
      <c r="B6" t="s">
        <v>1542</v>
      </c>
      <c r="C6" s="1" t="s">
        <v>1543</v>
      </c>
      <c r="D6" t="s">
        <v>1544</v>
      </c>
      <c r="E6" t="s">
        <v>1542</v>
      </c>
      <c r="F6" s="1" t="s">
        <v>1545</v>
      </c>
      <c r="G6" t="s">
        <v>1522</v>
      </c>
      <c r="H6" s="1" t="s">
        <v>1546</v>
      </c>
      <c r="I6" s="1" t="s">
        <v>1526</v>
      </c>
    </row>
    <row r="7" spans="1:9" x14ac:dyDescent="0.25">
      <c r="A7" t="s">
        <v>67</v>
      </c>
      <c r="B7" t="s">
        <v>1547</v>
      </c>
      <c r="C7" s="1" t="s">
        <v>1548</v>
      </c>
      <c r="D7" t="s">
        <v>1549</v>
      </c>
      <c r="E7" t="s">
        <v>1517</v>
      </c>
      <c r="F7" t="s">
        <v>1550</v>
      </c>
      <c r="G7" t="s">
        <v>1551</v>
      </c>
      <c r="H7" s="1" t="s">
        <v>1552</v>
      </c>
      <c r="I7" s="1" t="s">
        <v>1553</v>
      </c>
    </row>
    <row r="8" spans="1:9" x14ac:dyDescent="0.25">
      <c r="A8" t="s">
        <v>76</v>
      </c>
      <c r="B8" t="s">
        <v>1517</v>
      </c>
      <c r="C8" s="1" t="s">
        <v>1554</v>
      </c>
      <c r="D8" t="s">
        <v>1555</v>
      </c>
      <c r="E8" t="s">
        <v>1556</v>
      </c>
      <c r="F8" t="s">
        <v>1557</v>
      </c>
      <c r="G8" t="s">
        <v>1558</v>
      </c>
      <c r="H8" s="1" t="s">
        <v>1559</v>
      </c>
      <c r="I8" s="1" t="s">
        <v>1560</v>
      </c>
    </row>
    <row r="9" spans="1:9" x14ac:dyDescent="0.25">
      <c r="A9" t="s">
        <v>85</v>
      </c>
      <c r="B9" t="s">
        <v>1517</v>
      </c>
      <c r="C9" s="1" t="s">
        <v>1526</v>
      </c>
      <c r="D9" t="s">
        <v>1561</v>
      </c>
      <c r="E9" t="s">
        <v>1517</v>
      </c>
      <c r="F9" t="s">
        <v>1562</v>
      </c>
      <c r="G9" t="s">
        <v>1563</v>
      </c>
      <c r="H9" t="s">
        <v>1564</v>
      </c>
      <c r="I9" s="1" t="s">
        <v>1526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55" zoomScaleNormal="55" workbookViewId="0">
      <selection activeCell="A2" sqref="A2"/>
    </sheetView>
  </sheetViews>
  <sheetFormatPr baseColWidth="10" defaultRowHeight="15" x14ac:dyDescent="0.25"/>
  <cols>
    <col min="1" max="1" width="13.7109375" bestFit="1" customWidth="1"/>
    <col min="2" max="2" width="18.5703125" bestFit="1" customWidth="1"/>
    <col min="3" max="3" width="18" bestFit="1" customWidth="1"/>
    <col min="4" max="7" width="15.42578125" bestFit="1" customWidth="1"/>
    <col min="8" max="11" width="16" bestFit="1" customWidth="1"/>
  </cols>
  <sheetData>
    <row r="1" spans="1:11" x14ac:dyDescent="0.25">
      <c r="A1" t="s">
        <v>1442</v>
      </c>
      <c r="B1" t="s">
        <v>1443</v>
      </c>
      <c r="C1" t="s">
        <v>1444</v>
      </c>
      <c r="D1" t="s">
        <v>1468</v>
      </c>
      <c r="E1" t="s">
        <v>1469</v>
      </c>
      <c r="F1" t="s">
        <v>1470</v>
      </c>
      <c r="G1" t="s">
        <v>1471</v>
      </c>
      <c r="H1" t="s">
        <v>1472</v>
      </c>
      <c r="I1" t="s">
        <v>1473</v>
      </c>
      <c r="J1" t="s">
        <v>1474</v>
      </c>
      <c r="K1" t="s">
        <v>1475</v>
      </c>
    </row>
    <row r="2" spans="1:11" x14ac:dyDescent="0.25">
      <c r="A2">
        <v>165</v>
      </c>
      <c r="B2">
        <v>55</v>
      </c>
      <c r="C2">
        <v>335</v>
      </c>
      <c r="D2">
        <v>358</v>
      </c>
      <c r="E2">
        <v>552</v>
      </c>
      <c r="F2">
        <v>263</v>
      </c>
      <c r="G2">
        <v>850</v>
      </c>
      <c r="H2">
        <v>273</v>
      </c>
      <c r="I2">
        <v>361</v>
      </c>
      <c r="J2">
        <v>224</v>
      </c>
      <c r="K2">
        <v>252</v>
      </c>
    </row>
    <row r="3" spans="1:11" x14ac:dyDescent="0.25">
      <c r="A3">
        <v>50</v>
      </c>
      <c r="B3">
        <v>97</v>
      </c>
      <c r="C3">
        <v>274</v>
      </c>
      <c r="D3">
        <v>404</v>
      </c>
      <c r="E3">
        <v>269</v>
      </c>
      <c r="F3">
        <v>292</v>
      </c>
      <c r="G3">
        <v>343</v>
      </c>
      <c r="H3">
        <v>261</v>
      </c>
      <c r="I3">
        <v>288</v>
      </c>
      <c r="J3">
        <v>249</v>
      </c>
      <c r="K3">
        <v>244</v>
      </c>
    </row>
    <row r="4" spans="1:11" x14ac:dyDescent="0.25">
      <c r="A4">
        <v>131</v>
      </c>
      <c r="B4">
        <v>101</v>
      </c>
      <c r="C4">
        <v>337</v>
      </c>
      <c r="D4">
        <v>462</v>
      </c>
      <c r="E4">
        <v>284</v>
      </c>
      <c r="F4">
        <v>389</v>
      </c>
      <c r="G4">
        <v>295</v>
      </c>
      <c r="H4">
        <v>1029</v>
      </c>
      <c r="I4">
        <v>465</v>
      </c>
      <c r="J4">
        <v>360</v>
      </c>
      <c r="K4">
        <v>362</v>
      </c>
    </row>
    <row r="5" spans="1:11" x14ac:dyDescent="0.25">
      <c r="A5">
        <v>227</v>
      </c>
      <c r="B5">
        <v>83</v>
      </c>
      <c r="C5">
        <v>277</v>
      </c>
      <c r="D5">
        <v>474</v>
      </c>
      <c r="E5">
        <v>305</v>
      </c>
      <c r="F5">
        <v>273</v>
      </c>
      <c r="G5">
        <v>278</v>
      </c>
      <c r="H5">
        <v>264</v>
      </c>
      <c r="I5">
        <v>528</v>
      </c>
      <c r="J5">
        <v>346</v>
      </c>
      <c r="K5">
        <v>493</v>
      </c>
    </row>
    <row r="6" spans="1:11" x14ac:dyDescent="0.25">
      <c r="A6">
        <v>205</v>
      </c>
      <c r="B6">
        <v>42</v>
      </c>
      <c r="C6">
        <v>277</v>
      </c>
      <c r="D6">
        <v>312</v>
      </c>
      <c r="E6">
        <v>212</v>
      </c>
      <c r="F6">
        <v>263</v>
      </c>
      <c r="G6">
        <v>582</v>
      </c>
      <c r="H6">
        <v>277</v>
      </c>
      <c r="I6">
        <v>321</v>
      </c>
      <c r="J6">
        <v>224</v>
      </c>
      <c r="K6">
        <v>221</v>
      </c>
    </row>
    <row r="7" spans="1:11" x14ac:dyDescent="0.25">
      <c r="A7">
        <v>58</v>
      </c>
      <c r="B7">
        <v>64</v>
      </c>
      <c r="C7">
        <v>278</v>
      </c>
      <c r="D7">
        <v>407</v>
      </c>
      <c r="E7">
        <v>275</v>
      </c>
      <c r="F7">
        <v>220</v>
      </c>
      <c r="G7">
        <v>302</v>
      </c>
      <c r="H7">
        <v>248</v>
      </c>
      <c r="I7">
        <v>200</v>
      </c>
      <c r="J7">
        <v>384</v>
      </c>
      <c r="K7">
        <v>435</v>
      </c>
    </row>
    <row r="8" spans="1:11" x14ac:dyDescent="0.25">
      <c r="A8">
        <v>409</v>
      </c>
      <c r="B8">
        <v>38</v>
      </c>
      <c r="C8">
        <v>386</v>
      </c>
      <c r="D8">
        <v>477</v>
      </c>
      <c r="E8">
        <v>345</v>
      </c>
      <c r="F8">
        <v>916</v>
      </c>
      <c r="G8">
        <v>594</v>
      </c>
      <c r="H8">
        <v>225</v>
      </c>
      <c r="I8">
        <v>322</v>
      </c>
      <c r="J8">
        <v>262</v>
      </c>
      <c r="K8">
        <v>230</v>
      </c>
    </row>
    <row r="9" spans="1:11" x14ac:dyDescent="0.25">
      <c r="A9">
        <v>172</v>
      </c>
      <c r="B9">
        <v>115</v>
      </c>
      <c r="C9">
        <v>277</v>
      </c>
      <c r="D9">
        <v>276</v>
      </c>
      <c r="E9">
        <v>307</v>
      </c>
      <c r="F9">
        <v>317</v>
      </c>
      <c r="G9">
        <v>895</v>
      </c>
      <c r="H9">
        <v>645</v>
      </c>
      <c r="I9">
        <v>332</v>
      </c>
      <c r="J9">
        <v>228</v>
      </c>
      <c r="K9">
        <v>454</v>
      </c>
    </row>
    <row r="10" spans="1:11" x14ac:dyDescent="0.25">
      <c r="A10">
        <v>291</v>
      </c>
      <c r="B10">
        <v>102</v>
      </c>
      <c r="C10">
        <v>275</v>
      </c>
      <c r="D10">
        <v>461</v>
      </c>
      <c r="E10">
        <v>360</v>
      </c>
      <c r="F10">
        <v>413</v>
      </c>
      <c r="G10">
        <v>302</v>
      </c>
      <c r="H10">
        <v>256</v>
      </c>
      <c r="I10">
        <v>357</v>
      </c>
      <c r="J10">
        <v>293</v>
      </c>
      <c r="K10">
        <v>518</v>
      </c>
    </row>
    <row r="11" spans="1:11" x14ac:dyDescent="0.25">
      <c r="A11">
        <v>270</v>
      </c>
      <c r="B11">
        <v>115</v>
      </c>
      <c r="C11">
        <v>274</v>
      </c>
      <c r="D11">
        <v>284</v>
      </c>
      <c r="E11">
        <v>271</v>
      </c>
      <c r="F11">
        <v>596</v>
      </c>
      <c r="G11">
        <v>199</v>
      </c>
      <c r="H11">
        <v>218</v>
      </c>
      <c r="I11">
        <v>421</v>
      </c>
      <c r="J11">
        <v>487</v>
      </c>
      <c r="K11">
        <v>299</v>
      </c>
    </row>
    <row r="12" spans="1:11" x14ac:dyDescent="0.25">
      <c r="A12">
        <v>354</v>
      </c>
      <c r="B12">
        <v>53</v>
      </c>
      <c r="C12">
        <v>276</v>
      </c>
      <c r="D12">
        <v>319</v>
      </c>
      <c r="E12">
        <v>265</v>
      </c>
      <c r="F12">
        <v>313</v>
      </c>
      <c r="G12">
        <v>287</v>
      </c>
      <c r="H12">
        <v>201</v>
      </c>
      <c r="I12">
        <v>238</v>
      </c>
      <c r="J12">
        <v>395</v>
      </c>
      <c r="K12">
        <v>398</v>
      </c>
    </row>
    <row r="13" spans="1:11" x14ac:dyDescent="0.25">
      <c r="A13">
        <v>212</v>
      </c>
      <c r="B13">
        <v>41</v>
      </c>
      <c r="C13">
        <v>264</v>
      </c>
      <c r="D13">
        <v>304</v>
      </c>
      <c r="E13">
        <v>569</v>
      </c>
      <c r="F13">
        <v>317</v>
      </c>
      <c r="G13">
        <v>362</v>
      </c>
      <c r="H13">
        <v>664</v>
      </c>
      <c r="I13">
        <v>202</v>
      </c>
      <c r="J13">
        <v>348</v>
      </c>
      <c r="K13">
        <v>601</v>
      </c>
    </row>
    <row r="14" spans="1:11" x14ac:dyDescent="0.25">
      <c r="A14">
        <v>287</v>
      </c>
      <c r="B14">
        <v>127</v>
      </c>
      <c r="C14">
        <v>279</v>
      </c>
      <c r="D14">
        <v>321</v>
      </c>
      <c r="E14">
        <v>1020</v>
      </c>
      <c r="F14">
        <v>587</v>
      </c>
      <c r="G14">
        <v>300</v>
      </c>
      <c r="H14">
        <v>335</v>
      </c>
      <c r="I14">
        <v>215</v>
      </c>
      <c r="J14">
        <v>211</v>
      </c>
      <c r="K14">
        <v>305</v>
      </c>
    </row>
    <row r="15" spans="1:11" x14ac:dyDescent="0.25">
      <c r="A15">
        <v>215</v>
      </c>
      <c r="B15">
        <v>99</v>
      </c>
      <c r="C15">
        <v>255</v>
      </c>
      <c r="D15">
        <v>334</v>
      </c>
      <c r="E15">
        <v>275</v>
      </c>
      <c r="F15">
        <v>277</v>
      </c>
      <c r="G15">
        <v>402</v>
      </c>
      <c r="H15">
        <v>544</v>
      </c>
      <c r="I15">
        <v>630</v>
      </c>
      <c r="J15">
        <v>377</v>
      </c>
      <c r="K15">
        <v>236</v>
      </c>
    </row>
    <row r="16" spans="1:11" x14ac:dyDescent="0.25">
      <c r="A16">
        <v>229</v>
      </c>
      <c r="B16">
        <v>117</v>
      </c>
      <c r="C16">
        <v>296</v>
      </c>
      <c r="D16">
        <v>232</v>
      </c>
      <c r="E16">
        <v>291</v>
      </c>
      <c r="F16">
        <v>487</v>
      </c>
      <c r="G16">
        <v>353</v>
      </c>
      <c r="H16">
        <v>274</v>
      </c>
      <c r="I16">
        <v>204</v>
      </c>
      <c r="J16">
        <v>261</v>
      </c>
      <c r="K16">
        <v>613</v>
      </c>
    </row>
    <row r="17" spans="1:11" x14ac:dyDescent="0.25">
      <c r="A17">
        <v>110</v>
      </c>
      <c r="B17">
        <v>77</v>
      </c>
      <c r="C17">
        <v>280</v>
      </c>
      <c r="D17">
        <v>246</v>
      </c>
      <c r="E17">
        <v>361</v>
      </c>
      <c r="F17">
        <v>337</v>
      </c>
      <c r="G17">
        <v>253</v>
      </c>
      <c r="H17">
        <v>379</v>
      </c>
      <c r="I17">
        <v>210</v>
      </c>
      <c r="J17">
        <v>331</v>
      </c>
      <c r="K17">
        <v>300</v>
      </c>
    </row>
    <row r="18" spans="1:11" x14ac:dyDescent="0.25">
      <c r="A18">
        <v>262</v>
      </c>
      <c r="B18">
        <v>77</v>
      </c>
      <c r="C18">
        <v>336</v>
      </c>
      <c r="D18">
        <v>245</v>
      </c>
      <c r="E18">
        <v>265</v>
      </c>
      <c r="F18">
        <v>310</v>
      </c>
      <c r="G18">
        <v>278</v>
      </c>
      <c r="H18">
        <v>253</v>
      </c>
      <c r="I18">
        <v>446</v>
      </c>
      <c r="J18">
        <v>304</v>
      </c>
      <c r="K18">
        <v>290</v>
      </c>
    </row>
    <row r="19" spans="1:11" x14ac:dyDescent="0.25">
      <c r="A19">
        <v>202</v>
      </c>
      <c r="B19">
        <v>83</v>
      </c>
      <c r="C19">
        <v>261</v>
      </c>
      <c r="D19">
        <v>275</v>
      </c>
      <c r="E19">
        <v>467</v>
      </c>
      <c r="F19">
        <v>307</v>
      </c>
      <c r="G19">
        <v>268</v>
      </c>
      <c r="H19">
        <v>229</v>
      </c>
      <c r="I19">
        <v>269</v>
      </c>
      <c r="J19">
        <v>287</v>
      </c>
      <c r="K19">
        <v>253</v>
      </c>
    </row>
    <row r="20" spans="1:11" x14ac:dyDescent="0.25">
      <c r="A20">
        <v>111</v>
      </c>
      <c r="B20">
        <v>78</v>
      </c>
      <c r="C20">
        <v>277</v>
      </c>
      <c r="D20">
        <v>356</v>
      </c>
      <c r="E20">
        <v>290</v>
      </c>
      <c r="F20">
        <v>272</v>
      </c>
      <c r="G20">
        <v>357</v>
      </c>
      <c r="H20">
        <v>448</v>
      </c>
      <c r="I20">
        <v>243</v>
      </c>
      <c r="J20">
        <v>234</v>
      </c>
      <c r="K20">
        <v>303</v>
      </c>
    </row>
    <row r="21" spans="1:11" x14ac:dyDescent="0.25">
      <c r="A21">
        <v>83</v>
      </c>
      <c r="B21">
        <v>190</v>
      </c>
      <c r="C21">
        <v>249</v>
      </c>
      <c r="D21">
        <v>196</v>
      </c>
      <c r="E21">
        <v>242</v>
      </c>
      <c r="F21">
        <v>253</v>
      </c>
      <c r="G21">
        <v>556</v>
      </c>
      <c r="H21">
        <v>306</v>
      </c>
      <c r="I21">
        <v>263</v>
      </c>
      <c r="J21">
        <v>329</v>
      </c>
      <c r="K21">
        <v>313</v>
      </c>
    </row>
    <row r="22" spans="1:11" x14ac:dyDescent="0.25">
      <c r="A22">
        <v>226</v>
      </c>
      <c r="B22">
        <v>66</v>
      </c>
      <c r="C22">
        <v>277</v>
      </c>
      <c r="D22">
        <v>294</v>
      </c>
      <c r="E22">
        <v>271</v>
      </c>
      <c r="F22">
        <v>931</v>
      </c>
      <c r="G22">
        <v>173</v>
      </c>
      <c r="H22">
        <v>683</v>
      </c>
      <c r="I22">
        <v>310</v>
      </c>
      <c r="J22">
        <v>316</v>
      </c>
      <c r="K22">
        <v>456</v>
      </c>
    </row>
    <row r="23" spans="1:11" x14ac:dyDescent="0.25">
      <c r="A23">
        <v>105</v>
      </c>
      <c r="B23">
        <v>96</v>
      </c>
      <c r="C23">
        <v>217</v>
      </c>
      <c r="D23">
        <v>300</v>
      </c>
      <c r="E23">
        <v>346</v>
      </c>
      <c r="F23">
        <v>432</v>
      </c>
      <c r="G23">
        <v>493</v>
      </c>
      <c r="H23">
        <v>462</v>
      </c>
      <c r="I23">
        <v>229</v>
      </c>
      <c r="J23">
        <v>260</v>
      </c>
      <c r="K23">
        <v>150</v>
      </c>
    </row>
    <row r="24" spans="1:11" x14ac:dyDescent="0.25">
      <c r="A24">
        <v>290</v>
      </c>
      <c r="B24">
        <v>126</v>
      </c>
      <c r="C24">
        <v>658</v>
      </c>
      <c r="D24">
        <v>300</v>
      </c>
      <c r="E24">
        <v>604</v>
      </c>
      <c r="F24">
        <v>278</v>
      </c>
      <c r="G24">
        <v>279</v>
      </c>
      <c r="H24">
        <v>270</v>
      </c>
      <c r="I24">
        <v>158</v>
      </c>
      <c r="J24">
        <v>260</v>
      </c>
      <c r="K24">
        <v>334</v>
      </c>
    </row>
    <row r="25" spans="1:11" x14ac:dyDescent="0.25">
      <c r="A25">
        <v>3</v>
      </c>
      <c r="B25">
        <v>52</v>
      </c>
      <c r="C25">
        <v>274</v>
      </c>
      <c r="D25">
        <v>550</v>
      </c>
      <c r="E25">
        <v>566</v>
      </c>
      <c r="F25">
        <v>440</v>
      </c>
      <c r="G25">
        <v>411</v>
      </c>
      <c r="H25">
        <v>315</v>
      </c>
      <c r="I25">
        <v>177</v>
      </c>
      <c r="J25">
        <v>411</v>
      </c>
      <c r="K25">
        <v>199</v>
      </c>
    </row>
    <row r="26" spans="1:11" x14ac:dyDescent="0.25">
      <c r="A26">
        <v>11</v>
      </c>
      <c r="B26">
        <v>188</v>
      </c>
      <c r="C26">
        <v>272</v>
      </c>
      <c r="D26">
        <v>269</v>
      </c>
      <c r="E26">
        <v>621</v>
      </c>
      <c r="F26">
        <v>376</v>
      </c>
      <c r="G26">
        <v>277</v>
      </c>
      <c r="H26">
        <v>322</v>
      </c>
      <c r="I26">
        <v>389</v>
      </c>
      <c r="J26">
        <v>240</v>
      </c>
      <c r="K26">
        <v>301</v>
      </c>
    </row>
    <row r="27" spans="1:11" x14ac:dyDescent="0.25">
      <c r="A27">
        <v>321</v>
      </c>
      <c r="B27">
        <v>57</v>
      </c>
      <c r="C27">
        <v>272</v>
      </c>
      <c r="D27">
        <v>304</v>
      </c>
      <c r="E27">
        <v>243</v>
      </c>
      <c r="F27">
        <v>274</v>
      </c>
      <c r="G27">
        <v>677</v>
      </c>
      <c r="H27">
        <v>178</v>
      </c>
      <c r="I27">
        <v>182</v>
      </c>
      <c r="J27">
        <v>389</v>
      </c>
      <c r="K27">
        <v>230</v>
      </c>
    </row>
    <row r="28" spans="1:11" x14ac:dyDescent="0.25">
      <c r="A28">
        <v>37</v>
      </c>
      <c r="B28">
        <v>77</v>
      </c>
      <c r="C28">
        <v>276</v>
      </c>
      <c r="D28">
        <v>331</v>
      </c>
      <c r="E28">
        <v>534</v>
      </c>
      <c r="F28">
        <v>550</v>
      </c>
      <c r="G28">
        <v>305</v>
      </c>
      <c r="H28">
        <v>575</v>
      </c>
      <c r="I28">
        <v>225</v>
      </c>
      <c r="J28">
        <v>235</v>
      </c>
      <c r="K28">
        <v>210</v>
      </c>
    </row>
    <row r="29" spans="1:11" x14ac:dyDescent="0.25">
      <c r="A29">
        <v>89</v>
      </c>
      <c r="B29">
        <v>85</v>
      </c>
      <c r="C29">
        <v>273</v>
      </c>
      <c r="D29">
        <v>330</v>
      </c>
      <c r="E29">
        <v>274</v>
      </c>
      <c r="F29">
        <v>278</v>
      </c>
      <c r="G29">
        <v>504</v>
      </c>
      <c r="H29">
        <v>400</v>
      </c>
      <c r="I29">
        <v>220</v>
      </c>
      <c r="J29">
        <v>275</v>
      </c>
      <c r="K29">
        <v>230</v>
      </c>
    </row>
    <row r="30" spans="1:11" x14ac:dyDescent="0.25">
      <c r="A30">
        <v>107</v>
      </c>
      <c r="B30">
        <v>47</v>
      </c>
      <c r="C30">
        <v>277</v>
      </c>
      <c r="D30">
        <v>216</v>
      </c>
      <c r="E30">
        <v>335</v>
      </c>
      <c r="F30">
        <v>276</v>
      </c>
      <c r="G30">
        <v>381</v>
      </c>
      <c r="H30">
        <v>440</v>
      </c>
      <c r="I30">
        <v>621</v>
      </c>
      <c r="J30">
        <v>285</v>
      </c>
      <c r="K30">
        <v>324</v>
      </c>
    </row>
    <row r="31" spans="1:11" x14ac:dyDescent="0.25">
      <c r="A31">
        <v>221</v>
      </c>
      <c r="B31">
        <v>72</v>
      </c>
      <c r="C31">
        <v>473</v>
      </c>
      <c r="D31">
        <v>222</v>
      </c>
      <c r="E31">
        <v>433</v>
      </c>
      <c r="F31">
        <v>461</v>
      </c>
      <c r="G31">
        <v>261</v>
      </c>
      <c r="H31">
        <v>389</v>
      </c>
      <c r="I31">
        <v>359</v>
      </c>
      <c r="J31">
        <v>326</v>
      </c>
      <c r="K31">
        <v>336</v>
      </c>
    </row>
    <row r="32" spans="1:11" x14ac:dyDescent="0.25">
      <c r="A32">
        <v>180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223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236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350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173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193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186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413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409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195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153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379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65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94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201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179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236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410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192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v>211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>
        <v>191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v>127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252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211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103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142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286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186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248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344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197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 t="s">
        <v>1511</v>
      </c>
      <c r="B64" t="s">
        <v>1476</v>
      </c>
      <c r="C64" t="s">
        <v>1508</v>
      </c>
      <c r="D64" t="s">
        <v>1500</v>
      </c>
      <c r="E64" t="s">
        <v>1501</v>
      </c>
      <c r="F64" t="s">
        <v>1502</v>
      </c>
      <c r="G64" t="s">
        <v>1503</v>
      </c>
      <c r="H64" t="s">
        <v>1504</v>
      </c>
      <c r="I64" t="s">
        <v>1505</v>
      </c>
      <c r="J64" t="s">
        <v>1506</v>
      </c>
      <c r="K64" t="s">
        <v>1507</v>
      </c>
    </row>
    <row r="65" spans="1:11" x14ac:dyDescent="0.25">
      <c r="A65">
        <f>_xlfn.QUARTILE.INC(A$2:A$63,0)</f>
        <v>3</v>
      </c>
      <c r="B65">
        <f>_xlfn.QUARTILE.INC(B$2:B$31,0)</f>
        <v>38</v>
      </c>
      <c r="C65">
        <f t="shared" ref="C65:K65" si="0">_xlfn.QUARTILE.INC(C$2:C$31,0)</f>
        <v>217</v>
      </c>
      <c r="D65">
        <f t="shared" si="0"/>
        <v>196</v>
      </c>
      <c r="E65">
        <f t="shared" si="0"/>
        <v>212</v>
      </c>
      <c r="F65">
        <f t="shared" si="0"/>
        <v>220</v>
      </c>
      <c r="G65">
        <f t="shared" si="0"/>
        <v>173</v>
      </c>
      <c r="H65">
        <f t="shared" si="0"/>
        <v>178</v>
      </c>
      <c r="I65">
        <f t="shared" si="0"/>
        <v>158</v>
      </c>
      <c r="J65">
        <f t="shared" si="0"/>
        <v>211</v>
      </c>
      <c r="K65">
        <f t="shared" si="0"/>
        <v>150</v>
      </c>
    </row>
    <row r="66" spans="1:11" x14ac:dyDescent="0.25">
      <c r="A66">
        <f>_xlfn.QUARTILE.INC(A$2:A$63,1)-_xlfn.QUARTILE.INC(A$2:A$63,0)</f>
        <v>125</v>
      </c>
      <c r="B66">
        <f>_xlfn.QUARTILE.INC(B$2:B$31,1)-_xlfn.QUARTILE.INC(B$2:B$31,0)</f>
        <v>20.75</v>
      </c>
      <c r="C66">
        <f t="shared" ref="C66:K66" si="1">_xlfn.QUARTILE.INC(C$2:C$31,1)-_xlfn.QUARTILE.INC(C$2:C$31,0)</f>
        <v>56.25</v>
      </c>
      <c r="D66">
        <f t="shared" si="1"/>
        <v>79.25</v>
      </c>
      <c r="E66">
        <f t="shared" si="1"/>
        <v>59.75</v>
      </c>
      <c r="F66">
        <f t="shared" si="1"/>
        <v>56.25</v>
      </c>
      <c r="G66">
        <f t="shared" si="1"/>
        <v>105.25</v>
      </c>
      <c r="H66">
        <f t="shared" si="1"/>
        <v>79.25</v>
      </c>
      <c r="I66">
        <f t="shared" si="1"/>
        <v>58.25</v>
      </c>
      <c r="J66">
        <f t="shared" si="1"/>
        <v>40.75</v>
      </c>
      <c r="K66">
        <f t="shared" si="1"/>
        <v>88</v>
      </c>
    </row>
    <row r="67" spans="1:11" x14ac:dyDescent="0.25">
      <c r="A67">
        <f>_xlfn.QUARTILE.INC(A$2:A$63,2)-_xlfn.QUARTILE.INC(A$2:A$63,1)</f>
        <v>71</v>
      </c>
      <c r="B67">
        <f>_xlfn.QUARTILE.INC(B$2:B$31,2)-_xlfn.QUARTILE.INC(B$2:B$31,1)</f>
        <v>21.75</v>
      </c>
      <c r="C67">
        <f t="shared" ref="C67:K67" si="2">_xlfn.QUARTILE.INC(C$2:C$31,2)-_xlfn.QUARTILE.INC(C$2:C$31,1)</f>
        <v>3.75</v>
      </c>
      <c r="D67">
        <f t="shared" si="2"/>
        <v>32.75</v>
      </c>
      <c r="E67">
        <f t="shared" si="2"/>
        <v>34.25</v>
      </c>
      <c r="F67">
        <f t="shared" si="2"/>
        <v>38.75</v>
      </c>
      <c r="G67">
        <f t="shared" si="2"/>
        <v>45.75</v>
      </c>
      <c r="H67">
        <f t="shared" si="2"/>
        <v>53.25</v>
      </c>
      <c r="I67">
        <f t="shared" si="2"/>
        <v>62.25</v>
      </c>
      <c r="J67">
        <f t="shared" si="2"/>
        <v>38.25</v>
      </c>
      <c r="K67">
        <f t="shared" si="2"/>
        <v>64</v>
      </c>
    </row>
    <row r="68" spans="1:11" x14ac:dyDescent="0.25">
      <c r="A68">
        <f>_xlfn.QUARTILE.INC(A$2:A$63,3)-_xlfn.QUARTILE.INC(A$2:A$63,2)</f>
        <v>52</v>
      </c>
      <c r="B68">
        <f>_xlfn.QUARTILE.INC(B$2:B$31,3)-_xlfn.QUARTILE.INC(B$2:B$31,2)</f>
        <v>21.25</v>
      </c>
      <c r="C68">
        <f t="shared" ref="C68:K68" si="3">_xlfn.QUARTILE.INC(C$2:C$31,3)-_xlfn.QUARTILE.INC(C$2:C$31,2)</f>
        <v>2.75</v>
      </c>
      <c r="D68">
        <f t="shared" si="3"/>
        <v>49.5</v>
      </c>
      <c r="E68">
        <f t="shared" si="3"/>
        <v>152.5</v>
      </c>
      <c r="F68">
        <f t="shared" si="3"/>
        <v>123</v>
      </c>
      <c r="G68">
        <f t="shared" si="3"/>
        <v>148.5</v>
      </c>
      <c r="H68">
        <f t="shared" si="3"/>
        <v>135.5</v>
      </c>
      <c r="I68">
        <f t="shared" si="3"/>
        <v>82</v>
      </c>
      <c r="J68">
        <f t="shared" si="3"/>
        <v>57.5</v>
      </c>
      <c r="K68">
        <f t="shared" si="3"/>
        <v>87</v>
      </c>
    </row>
    <row r="69" spans="1:11" x14ac:dyDescent="0.25">
      <c r="A69">
        <f>_xlfn.QUARTILE.INC(A$2:A$63,4)-_xlfn.QUARTILE.INC(A$2:A$63,3)</f>
        <v>162</v>
      </c>
      <c r="B69">
        <f>_xlfn.QUARTILE.INC(B$2:B$31,4)-_xlfn.QUARTILE.INC(B$2:B$31,3)</f>
        <v>88.25</v>
      </c>
      <c r="C69">
        <f t="shared" ref="C69:K69" si="4">_xlfn.QUARTILE.INC(C$2:C$31,4)-_xlfn.QUARTILE.INC(C$2:C$31,3)</f>
        <v>378.25</v>
      </c>
      <c r="D69">
        <f t="shared" si="4"/>
        <v>192.5</v>
      </c>
      <c r="E69">
        <f t="shared" si="4"/>
        <v>561.5</v>
      </c>
      <c r="F69">
        <f t="shared" si="4"/>
        <v>493</v>
      </c>
      <c r="G69">
        <f t="shared" si="4"/>
        <v>422.5</v>
      </c>
      <c r="H69">
        <f t="shared" si="4"/>
        <v>583</v>
      </c>
      <c r="I69">
        <f t="shared" si="4"/>
        <v>269.5</v>
      </c>
      <c r="J69">
        <f t="shared" si="4"/>
        <v>139.5</v>
      </c>
      <c r="K69">
        <f t="shared" si="4"/>
        <v>224</v>
      </c>
    </row>
  </sheetData>
  <pageMargins left="0.7" right="0.7" top="0.78740157499999996" bottom="0.78740157499999996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55" zoomScaleNormal="55" workbookViewId="0">
      <selection activeCell="A2" sqref="A2"/>
    </sheetView>
  </sheetViews>
  <sheetFormatPr baseColWidth="10" defaultRowHeight="15" x14ac:dyDescent="0.25"/>
  <cols>
    <col min="1" max="1" width="13.7109375" bestFit="1" customWidth="1"/>
    <col min="2" max="2" width="18.5703125" bestFit="1" customWidth="1"/>
    <col min="3" max="3" width="18" bestFit="1" customWidth="1"/>
    <col min="4" max="7" width="15.42578125" bestFit="1" customWidth="1"/>
    <col min="8" max="11" width="16" bestFit="1" customWidth="1"/>
  </cols>
  <sheetData>
    <row r="1" spans="1:11" x14ac:dyDescent="0.25">
      <c r="A1" t="s">
        <v>1442</v>
      </c>
      <c r="B1" t="s">
        <v>1443</v>
      </c>
      <c r="C1" t="s">
        <v>1444</v>
      </c>
      <c r="D1" t="s">
        <v>1468</v>
      </c>
      <c r="E1" t="s">
        <v>1469</v>
      </c>
      <c r="F1" t="s">
        <v>1470</v>
      </c>
      <c r="G1" t="s">
        <v>1471</v>
      </c>
      <c r="H1" t="s">
        <v>1472</v>
      </c>
      <c r="I1" t="s">
        <v>1473</v>
      </c>
      <c r="J1" t="s">
        <v>1474</v>
      </c>
      <c r="K1" t="s">
        <v>1475</v>
      </c>
    </row>
    <row r="2" spans="1:11" x14ac:dyDescent="0.25">
      <c r="A2">
        <v>7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2</v>
      </c>
      <c r="I2">
        <v>1</v>
      </c>
      <c r="J2">
        <v>0</v>
      </c>
      <c r="K2">
        <v>2</v>
      </c>
    </row>
    <row r="3" spans="1:11" x14ac:dyDescent="0.25">
      <c r="A3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</row>
    <row r="4" spans="1:11" x14ac:dyDescent="0.25">
      <c r="A4">
        <v>6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3</v>
      </c>
      <c r="J4">
        <v>1</v>
      </c>
      <c r="K4">
        <v>2</v>
      </c>
    </row>
    <row r="5" spans="1:11" x14ac:dyDescent="0.25">
      <c r="A5">
        <v>9</v>
      </c>
      <c r="B5">
        <v>13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</row>
    <row r="6" spans="1:11" x14ac:dyDescent="0.25">
      <c r="A6">
        <v>14</v>
      </c>
      <c r="B6">
        <v>0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  <c r="I6">
        <v>2</v>
      </c>
      <c r="J6">
        <v>1</v>
      </c>
      <c r="K6">
        <v>1</v>
      </c>
    </row>
    <row r="7" spans="1:11" x14ac:dyDescent="0.25">
      <c r="A7">
        <v>7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2</v>
      </c>
      <c r="J7">
        <v>1</v>
      </c>
      <c r="K7">
        <v>2</v>
      </c>
    </row>
    <row r="8" spans="1:11" x14ac:dyDescent="0.25">
      <c r="A8">
        <v>19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2</v>
      </c>
    </row>
    <row r="9" spans="1:11" x14ac:dyDescent="0.25">
      <c r="A9">
        <v>9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5</v>
      </c>
      <c r="J9">
        <v>0</v>
      </c>
      <c r="K9">
        <v>1</v>
      </c>
    </row>
    <row r="10" spans="1:11" x14ac:dyDescent="0.25">
      <c r="A10">
        <v>15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2</v>
      </c>
      <c r="I10">
        <v>1</v>
      </c>
      <c r="J10">
        <v>2</v>
      </c>
      <c r="K10">
        <v>2</v>
      </c>
    </row>
    <row r="11" spans="1:11" x14ac:dyDescent="0.25">
      <c r="A11">
        <v>11</v>
      </c>
      <c r="B11">
        <v>2</v>
      </c>
      <c r="C11">
        <v>0</v>
      </c>
      <c r="D11">
        <v>1</v>
      </c>
      <c r="E11">
        <v>0</v>
      </c>
      <c r="F11">
        <v>0</v>
      </c>
      <c r="G11">
        <v>1</v>
      </c>
      <c r="H11">
        <v>2</v>
      </c>
      <c r="I11">
        <v>1</v>
      </c>
      <c r="J11">
        <v>0</v>
      </c>
      <c r="K11">
        <v>2</v>
      </c>
    </row>
    <row r="12" spans="1:11" x14ac:dyDescent="0.25">
      <c r="A12">
        <v>14</v>
      </c>
      <c r="B12">
        <v>0</v>
      </c>
      <c r="C12">
        <v>0</v>
      </c>
      <c r="D12">
        <v>2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25">
      <c r="A13">
        <v>12</v>
      </c>
      <c r="B13">
        <v>4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2</v>
      </c>
      <c r="J13">
        <v>2</v>
      </c>
      <c r="K13">
        <v>1</v>
      </c>
    </row>
    <row r="14" spans="1:11" x14ac:dyDescent="0.25">
      <c r="A14">
        <v>14</v>
      </c>
      <c r="B14">
        <v>0</v>
      </c>
      <c r="C14">
        <v>0</v>
      </c>
      <c r="D14">
        <v>2</v>
      </c>
      <c r="E14">
        <v>0</v>
      </c>
      <c r="F14">
        <v>1</v>
      </c>
      <c r="G14">
        <v>0</v>
      </c>
      <c r="H14">
        <v>1</v>
      </c>
      <c r="I14">
        <v>1</v>
      </c>
      <c r="J14">
        <v>1</v>
      </c>
      <c r="K14">
        <v>2</v>
      </c>
    </row>
    <row r="15" spans="1:11" x14ac:dyDescent="0.25">
      <c r="A15">
        <v>9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2</v>
      </c>
      <c r="J15">
        <v>1</v>
      </c>
      <c r="K15">
        <v>1</v>
      </c>
    </row>
    <row r="16" spans="1:11" x14ac:dyDescent="0.25">
      <c r="A16">
        <v>10</v>
      </c>
      <c r="B16">
        <v>1</v>
      </c>
      <c r="C16">
        <v>0</v>
      </c>
      <c r="D16">
        <v>2</v>
      </c>
      <c r="E16">
        <v>0</v>
      </c>
      <c r="F16">
        <v>1</v>
      </c>
      <c r="G16">
        <v>0</v>
      </c>
      <c r="H16">
        <v>1</v>
      </c>
      <c r="I16">
        <v>3</v>
      </c>
      <c r="J16">
        <v>1</v>
      </c>
      <c r="K16">
        <v>3</v>
      </c>
    </row>
    <row r="17" spans="1:11" x14ac:dyDescent="0.25">
      <c r="A17">
        <v>5</v>
      </c>
      <c r="B17">
        <v>0</v>
      </c>
      <c r="C17">
        <v>0</v>
      </c>
      <c r="D17">
        <v>2</v>
      </c>
      <c r="E17">
        <v>0</v>
      </c>
      <c r="F17">
        <v>0</v>
      </c>
      <c r="G17">
        <v>0</v>
      </c>
      <c r="H17">
        <v>1</v>
      </c>
      <c r="I17">
        <v>2</v>
      </c>
      <c r="J17">
        <v>1</v>
      </c>
      <c r="K17">
        <v>1</v>
      </c>
    </row>
    <row r="18" spans="1:11" x14ac:dyDescent="0.25">
      <c r="A18">
        <v>13</v>
      </c>
      <c r="B18">
        <v>5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</row>
    <row r="19" spans="1:11" x14ac:dyDescent="0.25">
      <c r="A19">
        <v>11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2</v>
      </c>
      <c r="I19">
        <v>2</v>
      </c>
      <c r="J19">
        <v>2</v>
      </c>
      <c r="K19">
        <v>1</v>
      </c>
    </row>
    <row r="20" spans="1:11" x14ac:dyDescent="0.25">
      <c r="A20">
        <v>8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</row>
    <row r="21" spans="1:11" x14ac:dyDescent="0.25">
      <c r="A21">
        <v>4</v>
      </c>
      <c r="B21">
        <v>0</v>
      </c>
      <c r="C21">
        <v>0</v>
      </c>
      <c r="D21">
        <v>2</v>
      </c>
      <c r="E21">
        <v>0</v>
      </c>
      <c r="F21">
        <v>1</v>
      </c>
      <c r="G21">
        <v>2</v>
      </c>
      <c r="H21">
        <v>1</v>
      </c>
      <c r="I21">
        <v>1</v>
      </c>
      <c r="J21">
        <v>1</v>
      </c>
      <c r="K21">
        <v>2</v>
      </c>
    </row>
    <row r="22" spans="1:11" x14ac:dyDescent="0.25">
      <c r="A22">
        <v>19</v>
      </c>
      <c r="B22">
        <v>2</v>
      </c>
      <c r="C22">
        <v>0</v>
      </c>
      <c r="D22">
        <v>2</v>
      </c>
      <c r="E22">
        <v>0</v>
      </c>
      <c r="F22">
        <v>1</v>
      </c>
      <c r="G22">
        <v>0</v>
      </c>
      <c r="H22">
        <v>1</v>
      </c>
      <c r="I22">
        <v>1</v>
      </c>
      <c r="J22">
        <v>2</v>
      </c>
      <c r="K22">
        <v>1</v>
      </c>
    </row>
    <row r="23" spans="1:11" x14ac:dyDescent="0.25">
      <c r="A23">
        <v>10</v>
      </c>
      <c r="B23">
        <v>0</v>
      </c>
      <c r="C23">
        <v>0</v>
      </c>
      <c r="D23">
        <v>2</v>
      </c>
      <c r="E23">
        <v>0</v>
      </c>
      <c r="F23">
        <v>0</v>
      </c>
      <c r="G23">
        <v>0</v>
      </c>
      <c r="H23">
        <v>1</v>
      </c>
      <c r="I23">
        <v>1</v>
      </c>
      <c r="J23">
        <v>3</v>
      </c>
      <c r="K23">
        <v>2</v>
      </c>
    </row>
    <row r="24" spans="1:11" x14ac:dyDescent="0.25">
      <c r="A24">
        <v>14</v>
      </c>
      <c r="B24">
        <v>0</v>
      </c>
      <c r="C24">
        <v>0</v>
      </c>
      <c r="D24">
        <v>2</v>
      </c>
      <c r="E24">
        <v>0</v>
      </c>
      <c r="F24">
        <v>0</v>
      </c>
      <c r="G24">
        <v>0</v>
      </c>
      <c r="H24">
        <v>1</v>
      </c>
      <c r="I24">
        <v>3</v>
      </c>
      <c r="J24">
        <v>0</v>
      </c>
      <c r="K24">
        <v>1</v>
      </c>
    </row>
    <row r="25" spans="1:11" x14ac:dyDescent="0.25">
      <c r="A25">
        <v>3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2</v>
      </c>
      <c r="I25">
        <v>1</v>
      </c>
      <c r="J25">
        <v>0</v>
      </c>
      <c r="K25">
        <v>2</v>
      </c>
    </row>
    <row r="26" spans="1:11" x14ac:dyDescent="0.25">
      <c r="A26">
        <v>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2</v>
      </c>
      <c r="J26">
        <v>2</v>
      </c>
      <c r="K26">
        <v>2</v>
      </c>
    </row>
    <row r="27" spans="1:11" x14ac:dyDescent="0.25">
      <c r="A27">
        <v>13</v>
      </c>
      <c r="B27">
        <v>3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1</v>
      </c>
    </row>
    <row r="28" spans="1:11" x14ac:dyDescent="0.25">
      <c r="A28">
        <v>1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1</v>
      </c>
      <c r="I28">
        <v>2</v>
      </c>
      <c r="J28">
        <v>0</v>
      </c>
      <c r="K28">
        <v>1</v>
      </c>
    </row>
    <row r="29" spans="1:11" x14ac:dyDescent="0.25">
      <c r="A29">
        <v>11</v>
      </c>
      <c r="B29">
        <v>0</v>
      </c>
      <c r="C29">
        <v>0</v>
      </c>
      <c r="D29">
        <v>2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1</v>
      </c>
    </row>
    <row r="30" spans="1:11" x14ac:dyDescent="0.25">
      <c r="A30">
        <v>7</v>
      </c>
      <c r="B30">
        <v>1</v>
      </c>
      <c r="C30">
        <v>0</v>
      </c>
      <c r="D30">
        <v>2</v>
      </c>
      <c r="E30">
        <v>0</v>
      </c>
      <c r="F30">
        <v>0</v>
      </c>
      <c r="G30">
        <v>0</v>
      </c>
      <c r="H30">
        <v>1</v>
      </c>
      <c r="I30">
        <v>2</v>
      </c>
      <c r="J30">
        <v>2</v>
      </c>
      <c r="K30">
        <v>1</v>
      </c>
    </row>
    <row r="31" spans="1:11" x14ac:dyDescent="0.25">
      <c r="A31">
        <v>9</v>
      </c>
      <c r="B31">
        <v>0</v>
      </c>
      <c r="C31">
        <v>0</v>
      </c>
      <c r="D31">
        <v>2</v>
      </c>
      <c r="E31">
        <v>0</v>
      </c>
      <c r="F31">
        <v>0</v>
      </c>
      <c r="G31">
        <v>1</v>
      </c>
      <c r="H31">
        <v>1</v>
      </c>
      <c r="I31">
        <v>2</v>
      </c>
      <c r="J31">
        <v>4</v>
      </c>
      <c r="K31">
        <v>2</v>
      </c>
    </row>
    <row r="32" spans="1:11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15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11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17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17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11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31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v>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>
        <v>14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v>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15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11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11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12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18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 t="s">
        <v>1511</v>
      </c>
      <c r="B64" t="s">
        <v>1476</v>
      </c>
      <c r="C64" t="s">
        <v>1508</v>
      </c>
      <c r="D64" t="s">
        <v>1500</v>
      </c>
      <c r="E64" t="s">
        <v>1501</v>
      </c>
      <c r="F64" t="s">
        <v>1502</v>
      </c>
      <c r="G64" t="s">
        <v>1503</v>
      </c>
      <c r="H64" t="s">
        <v>1504</v>
      </c>
      <c r="I64" t="s">
        <v>1505</v>
      </c>
      <c r="J64" t="s">
        <v>1506</v>
      </c>
      <c r="K64" t="s">
        <v>1507</v>
      </c>
    </row>
    <row r="65" spans="1:11" x14ac:dyDescent="0.25">
      <c r="A65">
        <f>_xlfn.QUARTILE.INC(A$2:A$63,0)</f>
        <v>0</v>
      </c>
      <c r="B65">
        <f>_xlfn.QUARTILE.INC(B$2:B$31,0)</f>
        <v>0</v>
      </c>
      <c r="C65">
        <f t="shared" ref="C65:K65" si="0">_xlfn.QUARTILE.INC(C$2:C$31,0)</f>
        <v>0</v>
      </c>
      <c r="D65">
        <f t="shared" si="0"/>
        <v>1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1</v>
      </c>
      <c r="I65">
        <f t="shared" si="0"/>
        <v>1</v>
      </c>
      <c r="J65">
        <f t="shared" si="0"/>
        <v>0</v>
      </c>
      <c r="K65">
        <f t="shared" si="0"/>
        <v>1</v>
      </c>
    </row>
    <row r="66" spans="1:11" x14ac:dyDescent="0.25">
      <c r="A66">
        <f>_xlfn.QUARTILE.INC(A$2:A$63,1)-_xlfn.QUARTILE.INC(A$2:A$63,0)</f>
        <v>7</v>
      </c>
      <c r="B66">
        <f>_xlfn.QUARTILE.INC(B$2:B$31,1)-_xlfn.QUARTILE.INC(B$2:B$31,0)</f>
        <v>0</v>
      </c>
      <c r="C66">
        <f t="shared" ref="C66:K66" si="1">_xlfn.QUARTILE.INC(C$2:C$31,1)-_xlfn.QUARTILE.INC(C$2:C$31,0)</f>
        <v>0</v>
      </c>
      <c r="D66">
        <f t="shared" si="1"/>
        <v>0</v>
      </c>
      <c r="E66">
        <f t="shared" si="1"/>
        <v>0</v>
      </c>
      <c r="F66">
        <f t="shared" si="1"/>
        <v>0</v>
      </c>
      <c r="G66">
        <f t="shared" si="1"/>
        <v>0</v>
      </c>
      <c r="H66">
        <f t="shared" si="1"/>
        <v>0</v>
      </c>
      <c r="I66">
        <f t="shared" si="1"/>
        <v>0</v>
      </c>
      <c r="J66">
        <f t="shared" si="1"/>
        <v>0</v>
      </c>
      <c r="K66">
        <f t="shared" si="1"/>
        <v>0</v>
      </c>
    </row>
    <row r="67" spans="1:11" x14ac:dyDescent="0.25">
      <c r="A67">
        <f>_xlfn.QUARTILE.INC(A$2:A$63,2)-_xlfn.QUARTILE.INC(A$2:A$63,1)</f>
        <v>3</v>
      </c>
      <c r="B67">
        <f>_xlfn.QUARTILE.INC(B$2:B$31,2)-_xlfn.QUARTILE.INC(B$2:B$31,1)</f>
        <v>0</v>
      </c>
      <c r="C67">
        <f t="shared" ref="C67:K67" si="2">_xlfn.QUARTILE.INC(C$2:C$31,2)-_xlfn.QUARTILE.INC(C$2:C$31,1)</f>
        <v>0</v>
      </c>
      <c r="D67">
        <f t="shared" si="2"/>
        <v>0</v>
      </c>
      <c r="E67">
        <f t="shared" si="2"/>
        <v>0</v>
      </c>
      <c r="F67">
        <f t="shared" si="2"/>
        <v>0</v>
      </c>
      <c r="G67">
        <f t="shared" si="2"/>
        <v>0</v>
      </c>
      <c r="H67">
        <f t="shared" si="2"/>
        <v>0</v>
      </c>
      <c r="I67">
        <f t="shared" si="2"/>
        <v>0</v>
      </c>
      <c r="J67">
        <f t="shared" si="2"/>
        <v>1</v>
      </c>
      <c r="K67">
        <f t="shared" si="2"/>
        <v>0</v>
      </c>
    </row>
    <row r="68" spans="1:11" x14ac:dyDescent="0.25">
      <c r="A68">
        <f>_xlfn.QUARTILE.INC(A$2:A$63,3)-_xlfn.QUARTILE.INC(A$2:A$63,2)</f>
        <v>4</v>
      </c>
      <c r="B68">
        <f>_xlfn.QUARTILE.INC(B$2:B$31,3)-_xlfn.QUARTILE.INC(B$2:B$31,2)</f>
        <v>0.75</v>
      </c>
      <c r="C68">
        <f t="shared" ref="C68:K68" si="3">_xlfn.QUARTILE.INC(C$2:C$31,3)-_xlfn.QUARTILE.INC(C$2:C$31,2)</f>
        <v>0</v>
      </c>
      <c r="D68">
        <f t="shared" si="3"/>
        <v>1</v>
      </c>
      <c r="E68">
        <f t="shared" si="3"/>
        <v>0</v>
      </c>
      <c r="F68">
        <f t="shared" si="3"/>
        <v>0</v>
      </c>
      <c r="G68">
        <f t="shared" si="3"/>
        <v>0</v>
      </c>
      <c r="H68">
        <f t="shared" si="3"/>
        <v>0</v>
      </c>
      <c r="I68">
        <f t="shared" si="3"/>
        <v>1</v>
      </c>
      <c r="J68">
        <f t="shared" si="3"/>
        <v>0.75</v>
      </c>
      <c r="K68">
        <f t="shared" si="3"/>
        <v>1</v>
      </c>
    </row>
    <row r="69" spans="1:11" x14ac:dyDescent="0.25">
      <c r="A69">
        <f>_xlfn.QUARTILE.INC(A$2:A$63,4)-_xlfn.QUARTILE.INC(A$2:A$63,3)</f>
        <v>17</v>
      </c>
      <c r="B69">
        <f>_xlfn.QUARTILE.INC(B$2:B$31,4)-_xlfn.QUARTILE.INC(B$2:B$31,3)</f>
        <v>12.25</v>
      </c>
      <c r="C69">
        <f t="shared" ref="C69:K69" si="4">_xlfn.QUARTILE.INC(C$2:C$31,4)-_xlfn.QUARTILE.INC(C$2:C$31,3)</f>
        <v>1</v>
      </c>
      <c r="D69">
        <f t="shared" si="4"/>
        <v>0</v>
      </c>
      <c r="E69">
        <f t="shared" si="4"/>
        <v>1</v>
      </c>
      <c r="F69">
        <f t="shared" si="4"/>
        <v>1</v>
      </c>
      <c r="G69">
        <f t="shared" si="4"/>
        <v>2</v>
      </c>
      <c r="H69">
        <f t="shared" si="4"/>
        <v>1</v>
      </c>
      <c r="I69">
        <f t="shared" si="4"/>
        <v>3</v>
      </c>
      <c r="J69">
        <f t="shared" si="4"/>
        <v>2.25</v>
      </c>
      <c r="K69">
        <f t="shared" si="4"/>
        <v>1</v>
      </c>
    </row>
  </sheetData>
  <pageMargins left="0.7" right="0.7" top="0.78740157499999996" bottom="0.78740157499999996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55" zoomScaleNormal="55" workbookViewId="0">
      <selection activeCell="A2" sqref="A2"/>
    </sheetView>
  </sheetViews>
  <sheetFormatPr baseColWidth="10" defaultRowHeight="15" x14ac:dyDescent="0.25"/>
  <cols>
    <col min="1" max="1" width="13.7109375" bestFit="1" customWidth="1"/>
    <col min="2" max="2" width="18.5703125" bestFit="1" customWidth="1"/>
    <col min="3" max="3" width="18" bestFit="1" customWidth="1"/>
    <col min="4" max="7" width="15.42578125" bestFit="1" customWidth="1"/>
    <col min="8" max="11" width="16" bestFit="1" customWidth="1"/>
  </cols>
  <sheetData>
    <row r="1" spans="1:11" x14ac:dyDescent="0.25">
      <c r="A1" t="s">
        <v>1442</v>
      </c>
      <c r="B1" t="s">
        <v>1443</v>
      </c>
      <c r="C1" t="s">
        <v>1444</v>
      </c>
      <c r="D1" t="s">
        <v>1468</v>
      </c>
      <c r="E1" t="s">
        <v>1469</v>
      </c>
      <c r="F1" t="s">
        <v>1470</v>
      </c>
      <c r="G1" t="s">
        <v>1471</v>
      </c>
      <c r="H1" t="s">
        <v>1472</v>
      </c>
      <c r="I1" t="s">
        <v>1473</v>
      </c>
      <c r="J1" t="s">
        <v>1474</v>
      </c>
      <c r="K1" t="s">
        <v>1475</v>
      </c>
    </row>
    <row r="2" spans="1:11" x14ac:dyDescent="0.25">
      <c r="A2">
        <v>49</v>
      </c>
      <c r="B2">
        <v>23</v>
      </c>
      <c r="C2">
        <v>0</v>
      </c>
      <c r="D2">
        <v>2</v>
      </c>
      <c r="E2">
        <v>2</v>
      </c>
      <c r="F2">
        <v>3</v>
      </c>
      <c r="G2">
        <v>6</v>
      </c>
      <c r="H2">
        <v>0</v>
      </c>
      <c r="I2">
        <v>20</v>
      </c>
      <c r="J2">
        <v>0</v>
      </c>
      <c r="K2">
        <v>9</v>
      </c>
    </row>
    <row r="3" spans="1:11" x14ac:dyDescent="0.25">
      <c r="A3">
        <v>15</v>
      </c>
      <c r="B3">
        <v>72</v>
      </c>
      <c r="C3">
        <v>0</v>
      </c>
      <c r="D3">
        <v>1</v>
      </c>
      <c r="E3">
        <v>0</v>
      </c>
      <c r="F3">
        <v>4</v>
      </c>
      <c r="G3">
        <v>1</v>
      </c>
      <c r="H3">
        <v>0</v>
      </c>
      <c r="I3">
        <v>32</v>
      </c>
      <c r="J3">
        <v>2</v>
      </c>
      <c r="K3">
        <v>2</v>
      </c>
    </row>
    <row r="4" spans="1:11" x14ac:dyDescent="0.25">
      <c r="A4">
        <v>29</v>
      </c>
      <c r="B4">
        <v>84</v>
      </c>
      <c r="C4">
        <v>0</v>
      </c>
      <c r="D4">
        <v>0</v>
      </c>
      <c r="E4">
        <v>1</v>
      </c>
      <c r="F4">
        <v>3</v>
      </c>
      <c r="G4">
        <v>1</v>
      </c>
      <c r="H4">
        <v>6</v>
      </c>
      <c r="I4">
        <v>18</v>
      </c>
      <c r="J4">
        <v>8</v>
      </c>
      <c r="K4">
        <v>8</v>
      </c>
    </row>
    <row r="5" spans="1:11" x14ac:dyDescent="0.25">
      <c r="A5">
        <v>58</v>
      </c>
      <c r="B5">
        <v>65</v>
      </c>
      <c r="C5">
        <v>0</v>
      </c>
      <c r="D5">
        <v>0</v>
      </c>
      <c r="E5">
        <v>3</v>
      </c>
      <c r="F5">
        <v>0</v>
      </c>
      <c r="G5">
        <v>0</v>
      </c>
      <c r="H5">
        <v>2</v>
      </c>
      <c r="I5">
        <v>16</v>
      </c>
      <c r="J5">
        <v>5</v>
      </c>
      <c r="K5">
        <v>11</v>
      </c>
    </row>
    <row r="6" spans="1:11" x14ac:dyDescent="0.25">
      <c r="A6">
        <v>53</v>
      </c>
      <c r="B6">
        <v>18</v>
      </c>
      <c r="C6">
        <v>0</v>
      </c>
      <c r="D6">
        <v>0</v>
      </c>
      <c r="E6">
        <v>1</v>
      </c>
      <c r="F6">
        <v>1</v>
      </c>
      <c r="G6">
        <v>5</v>
      </c>
      <c r="H6">
        <v>1</v>
      </c>
      <c r="I6">
        <v>8</v>
      </c>
      <c r="J6">
        <v>3</v>
      </c>
      <c r="K6">
        <v>3</v>
      </c>
    </row>
    <row r="7" spans="1:11" x14ac:dyDescent="0.25">
      <c r="A7">
        <v>12</v>
      </c>
      <c r="B7">
        <v>44</v>
      </c>
      <c r="C7">
        <v>0</v>
      </c>
      <c r="D7">
        <v>0</v>
      </c>
      <c r="E7">
        <v>0</v>
      </c>
      <c r="F7">
        <v>2</v>
      </c>
      <c r="G7">
        <v>1</v>
      </c>
      <c r="H7">
        <v>4</v>
      </c>
      <c r="I7">
        <v>14</v>
      </c>
      <c r="J7">
        <v>2</v>
      </c>
      <c r="K7">
        <v>15</v>
      </c>
    </row>
    <row r="8" spans="1:11" x14ac:dyDescent="0.25">
      <c r="A8">
        <v>89</v>
      </c>
      <c r="B8">
        <v>32</v>
      </c>
      <c r="C8">
        <v>0</v>
      </c>
      <c r="D8">
        <v>0</v>
      </c>
      <c r="E8">
        <v>0</v>
      </c>
      <c r="F8">
        <v>12</v>
      </c>
      <c r="G8">
        <v>4</v>
      </c>
      <c r="H8">
        <v>1</v>
      </c>
      <c r="I8">
        <v>21</v>
      </c>
      <c r="J8">
        <v>6</v>
      </c>
      <c r="K8">
        <v>4</v>
      </c>
    </row>
    <row r="9" spans="1:11" x14ac:dyDescent="0.25">
      <c r="A9">
        <v>40</v>
      </c>
      <c r="B9">
        <v>44</v>
      </c>
      <c r="C9">
        <v>0</v>
      </c>
      <c r="D9">
        <v>3</v>
      </c>
      <c r="E9">
        <v>1</v>
      </c>
      <c r="F9">
        <v>0</v>
      </c>
      <c r="G9">
        <v>8</v>
      </c>
      <c r="H9">
        <v>0</v>
      </c>
      <c r="I9">
        <v>21</v>
      </c>
      <c r="J9">
        <v>5</v>
      </c>
      <c r="K9">
        <v>2</v>
      </c>
    </row>
    <row r="10" spans="1:11" x14ac:dyDescent="0.25">
      <c r="A10">
        <v>58</v>
      </c>
      <c r="B10">
        <v>44</v>
      </c>
      <c r="C10">
        <v>0</v>
      </c>
      <c r="D10">
        <v>1</v>
      </c>
      <c r="E10">
        <v>3</v>
      </c>
      <c r="F10">
        <v>10</v>
      </c>
      <c r="G10">
        <v>2</v>
      </c>
      <c r="H10">
        <v>0</v>
      </c>
      <c r="I10">
        <v>22</v>
      </c>
      <c r="J10">
        <v>11</v>
      </c>
      <c r="K10">
        <v>22</v>
      </c>
    </row>
    <row r="11" spans="1:11" x14ac:dyDescent="0.25">
      <c r="A11">
        <v>56</v>
      </c>
      <c r="B11">
        <v>36</v>
      </c>
      <c r="C11">
        <v>0</v>
      </c>
      <c r="D11">
        <v>1</v>
      </c>
      <c r="E11">
        <v>1</v>
      </c>
      <c r="F11">
        <v>4</v>
      </c>
      <c r="G11">
        <v>0</v>
      </c>
      <c r="H11">
        <v>1</v>
      </c>
      <c r="I11">
        <v>32</v>
      </c>
      <c r="J11">
        <v>11</v>
      </c>
      <c r="K11">
        <v>13</v>
      </c>
    </row>
    <row r="12" spans="1:11" x14ac:dyDescent="0.25">
      <c r="A12">
        <v>87</v>
      </c>
      <c r="B12">
        <v>49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8</v>
      </c>
      <c r="J12">
        <v>13</v>
      </c>
      <c r="K12">
        <v>21</v>
      </c>
    </row>
    <row r="13" spans="1:11" x14ac:dyDescent="0.25">
      <c r="A13">
        <v>47</v>
      </c>
      <c r="B13">
        <v>20</v>
      </c>
      <c r="C13">
        <v>0</v>
      </c>
      <c r="D13">
        <v>0</v>
      </c>
      <c r="E13">
        <v>0</v>
      </c>
      <c r="F13">
        <v>0</v>
      </c>
      <c r="G13">
        <v>2</v>
      </c>
      <c r="H13">
        <v>7</v>
      </c>
      <c r="I13">
        <v>7</v>
      </c>
      <c r="J13">
        <v>9</v>
      </c>
      <c r="K13">
        <v>26</v>
      </c>
    </row>
    <row r="14" spans="1:11" x14ac:dyDescent="0.25">
      <c r="A14">
        <v>72</v>
      </c>
      <c r="B14">
        <v>105</v>
      </c>
      <c r="C14">
        <v>0</v>
      </c>
      <c r="D14">
        <v>0</v>
      </c>
      <c r="E14">
        <v>1</v>
      </c>
      <c r="F14">
        <v>6</v>
      </c>
      <c r="G14">
        <v>1</v>
      </c>
      <c r="H14">
        <v>1</v>
      </c>
      <c r="I14">
        <v>10</v>
      </c>
      <c r="J14">
        <v>3</v>
      </c>
      <c r="K14">
        <v>23</v>
      </c>
    </row>
    <row r="15" spans="1:11" x14ac:dyDescent="0.25">
      <c r="A15">
        <v>45</v>
      </c>
      <c r="B15">
        <v>54</v>
      </c>
      <c r="C15">
        <v>0</v>
      </c>
      <c r="D15">
        <v>1</v>
      </c>
      <c r="E15">
        <v>0</v>
      </c>
      <c r="F15">
        <v>0</v>
      </c>
      <c r="G15">
        <v>8</v>
      </c>
      <c r="H15">
        <v>0</v>
      </c>
      <c r="I15">
        <v>25</v>
      </c>
      <c r="J15">
        <v>5</v>
      </c>
      <c r="K15">
        <v>7</v>
      </c>
    </row>
    <row r="16" spans="1:11" x14ac:dyDescent="0.25">
      <c r="A16">
        <v>57</v>
      </c>
      <c r="B16">
        <v>77</v>
      </c>
      <c r="C16">
        <v>0</v>
      </c>
      <c r="D16">
        <v>2</v>
      </c>
      <c r="E16">
        <v>1</v>
      </c>
      <c r="F16">
        <v>8</v>
      </c>
      <c r="G16">
        <v>3</v>
      </c>
      <c r="H16">
        <v>3</v>
      </c>
      <c r="I16">
        <v>15</v>
      </c>
      <c r="J16">
        <v>17</v>
      </c>
      <c r="K16">
        <v>9</v>
      </c>
    </row>
    <row r="17" spans="1:11" x14ac:dyDescent="0.25">
      <c r="A17">
        <v>20</v>
      </c>
      <c r="B17">
        <v>65</v>
      </c>
      <c r="C17">
        <v>0</v>
      </c>
      <c r="D17">
        <v>0</v>
      </c>
      <c r="E17">
        <v>0</v>
      </c>
      <c r="F17">
        <v>6</v>
      </c>
      <c r="G17">
        <v>3</v>
      </c>
      <c r="H17">
        <v>1</v>
      </c>
      <c r="I17">
        <v>30</v>
      </c>
      <c r="J17">
        <v>3</v>
      </c>
      <c r="K17">
        <v>35</v>
      </c>
    </row>
    <row r="18" spans="1:11" x14ac:dyDescent="0.25">
      <c r="A18">
        <v>58</v>
      </c>
      <c r="B18">
        <v>78</v>
      </c>
      <c r="C18">
        <v>0</v>
      </c>
      <c r="D18">
        <v>0</v>
      </c>
      <c r="E18">
        <v>1</v>
      </c>
      <c r="F18">
        <v>5</v>
      </c>
      <c r="G18">
        <v>4</v>
      </c>
      <c r="H18">
        <v>1</v>
      </c>
      <c r="I18">
        <v>38</v>
      </c>
      <c r="J18">
        <v>19</v>
      </c>
      <c r="K18">
        <v>9</v>
      </c>
    </row>
    <row r="19" spans="1:11" x14ac:dyDescent="0.25">
      <c r="A19">
        <v>46</v>
      </c>
      <c r="B19">
        <v>66</v>
      </c>
      <c r="C19">
        <v>0</v>
      </c>
      <c r="D19">
        <v>1</v>
      </c>
      <c r="E19">
        <v>2</v>
      </c>
      <c r="F19">
        <v>4</v>
      </c>
      <c r="G19">
        <v>1</v>
      </c>
      <c r="H19">
        <v>0</v>
      </c>
      <c r="I19">
        <v>61</v>
      </c>
      <c r="J19">
        <v>9</v>
      </c>
      <c r="K19">
        <v>7</v>
      </c>
    </row>
    <row r="20" spans="1:11" x14ac:dyDescent="0.25">
      <c r="A20">
        <v>29</v>
      </c>
      <c r="B20">
        <v>58</v>
      </c>
      <c r="C20">
        <v>0</v>
      </c>
      <c r="D20">
        <v>0</v>
      </c>
      <c r="E20">
        <v>1</v>
      </c>
      <c r="F20">
        <v>2</v>
      </c>
      <c r="G20">
        <v>0</v>
      </c>
      <c r="H20">
        <v>0</v>
      </c>
      <c r="I20">
        <v>18</v>
      </c>
      <c r="J20">
        <v>4</v>
      </c>
      <c r="K20">
        <v>7</v>
      </c>
    </row>
    <row r="21" spans="1:11" x14ac:dyDescent="0.25">
      <c r="A21">
        <v>20</v>
      </c>
      <c r="B21">
        <v>35</v>
      </c>
      <c r="C21">
        <v>0</v>
      </c>
      <c r="D21">
        <v>0</v>
      </c>
      <c r="E21">
        <v>0</v>
      </c>
      <c r="F21">
        <v>8</v>
      </c>
      <c r="G21">
        <v>6</v>
      </c>
      <c r="H21">
        <v>4</v>
      </c>
      <c r="I21">
        <v>3</v>
      </c>
      <c r="J21">
        <v>7</v>
      </c>
      <c r="K21">
        <v>3</v>
      </c>
    </row>
    <row r="22" spans="1:11" x14ac:dyDescent="0.25">
      <c r="A22">
        <v>46</v>
      </c>
      <c r="B22">
        <v>40</v>
      </c>
      <c r="C22">
        <v>0</v>
      </c>
      <c r="D22">
        <v>3</v>
      </c>
      <c r="E22">
        <v>3</v>
      </c>
      <c r="F22">
        <v>8</v>
      </c>
      <c r="G22">
        <v>1</v>
      </c>
      <c r="H22">
        <v>2</v>
      </c>
      <c r="I22">
        <v>25</v>
      </c>
      <c r="J22">
        <v>3</v>
      </c>
      <c r="K22">
        <v>24</v>
      </c>
    </row>
    <row r="23" spans="1:11" x14ac:dyDescent="0.25">
      <c r="A23">
        <v>14</v>
      </c>
      <c r="B23">
        <v>62</v>
      </c>
      <c r="C23">
        <v>0</v>
      </c>
      <c r="D23">
        <v>0</v>
      </c>
      <c r="E23">
        <v>0</v>
      </c>
      <c r="F23">
        <v>2</v>
      </c>
      <c r="G23">
        <v>4</v>
      </c>
      <c r="H23">
        <v>1</v>
      </c>
      <c r="I23">
        <v>11</v>
      </c>
      <c r="J23">
        <v>9</v>
      </c>
      <c r="K23">
        <v>3</v>
      </c>
    </row>
    <row r="24" spans="1:11" x14ac:dyDescent="0.25">
      <c r="A24">
        <v>59</v>
      </c>
      <c r="B24">
        <v>43</v>
      </c>
      <c r="C24">
        <v>0</v>
      </c>
      <c r="D24">
        <v>0</v>
      </c>
      <c r="E24">
        <v>1</v>
      </c>
      <c r="F24">
        <v>0</v>
      </c>
      <c r="G24">
        <v>3</v>
      </c>
      <c r="H24">
        <v>3</v>
      </c>
      <c r="I24">
        <v>3</v>
      </c>
      <c r="J24">
        <v>7</v>
      </c>
      <c r="K24">
        <v>5</v>
      </c>
    </row>
    <row r="25" spans="1:11" x14ac:dyDescent="0.25">
      <c r="A25">
        <v>0</v>
      </c>
      <c r="B25">
        <v>52</v>
      </c>
      <c r="C25">
        <v>0</v>
      </c>
      <c r="D25">
        <v>0</v>
      </c>
      <c r="E25">
        <v>1</v>
      </c>
      <c r="F25">
        <v>5</v>
      </c>
      <c r="G25">
        <v>1</v>
      </c>
      <c r="H25">
        <v>0</v>
      </c>
      <c r="I25">
        <v>14</v>
      </c>
      <c r="J25">
        <v>6</v>
      </c>
      <c r="K25">
        <v>8</v>
      </c>
    </row>
    <row r="26" spans="1:11" x14ac:dyDescent="0.25">
      <c r="A26">
        <v>2</v>
      </c>
      <c r="B26">
        <v>167</v>
      </c>
      <c r="C26">
        <v>0</v>
      </c>
      <c r="D26">
        <v>0</v>
      </c>
      <c r="E26">
        <v>2</v>
      </c>
      <c r="F26">
        <v>7</v>
      </c>
      <c r="G26">
        <v>5</v>
      </c>
      <c r="H26">
        <v>1</v>
      </c>
      <c r="I26">
        <v>71</v>
      </c>
      <c r="J26">
        <v>1</v>
      </c>
      <c r="K26">
        <v>3</v>
      </c>
    </row>
    <row r="27" spans="1:11" x14ac:dyDescent="0.25">
      <c r="A27">
        <v>59</v>
      </c>
      <c r="B27">
        <v>40</v>
      </c>
      <c r="C27">
        <v>0</v>
      </c>
      <c r="D27">
        <v>0</v>
      </c>
      <c r="E27">
        <v>2</v>
      </c>
      <c r="F27">
        <v>1</v>
      </c>
      <c r="G27">
        <v>7</v>
      </c>
      <c r="H27">
        <v>0</v>
      </c>
      <c r="I27">
        <v>11</v>
      </c>
      <c r="J27">
        <v>16</v>
      </c>
      <c r="K27">
        <v>6</v>
      </c>
    </row>
    <row r="28" spans="1:11" x14ac:dyDescent="0.25">
      <c r="A28">
        <v>7</v>
      </c>
      <c r="B28">
        <v>70</v>
      </c>
      <c r="C28">
        <v>0</v>
      </c>
      <c r="D28">
        <v>1</v>
      </c>
      <c r="E28">
        <v>2</v>
      </c>
      <c r="F28">
        <v>9</v>
      </c>
      <c r="G28">
        <v>5</v>
      </c>
      <c r="H28">
        <v>2</v>
      </c>
      <c r="I28">
        <v>7</v>
      </c>
      <c r="J28">
        <v>2</v>
      </c>
      <c r="K28">
        <v>5</v>
      </c>
    </row>
    <row r="29" spans="1:11" x14ac:dyDescent="0.25">
      <c r="A29">
        <v>19</v>
      </c>
      <c r="B29">
        <v>32</v>
      </c>
      <c r="C29">
        <v>0</v>
      </c>
      <c r="D29">
        <v>0</v>
      </c>
      <c r="E29">
        <v>1</v>
      </c>
      <c r="F29">
        <v>0</v>
      </c>
      <c r="G29">
        <v>6</v>
      </c>
      <c r="H29">
        <v>4</v>
      </c>
      <c r="I29">
        <v>18</v>
      </c>
      <c r="J29">
        <v>2</v>
      </c>
      <c r="K29">
        <v>6</v>
      </c>
    </row>
    <row r="30" spans="1:11" x14ac:dyDescent="0.25">
      <c r="A30">
        <v>26</v>
      </c>
      <c r="B30">
        <v>49</v>
      </c>
      <c r="C30">
        <v>0</v>
      </c>
      <c r="D30">
        <v>0</v>
      </c>
      <c r="E30">
        <v>0</v>
      </c>
      <c r="F30">
        <v>0</v>
      </c>
      <c r="G30">
        <v>2</v>
      </c>
      <c r="H30">
        <v>1</v>
      </c>
      <c r="I30">
        <v>102</v>
      </c>
      <c r="J30">
        <v>4</v>
      </c>
      <c r="K30">
        <v>5</v>
      </c>
    </row>
    <row r="31" spans="1:11" x14ac:dyDescent="0.25">
      <c r="A31">
        <v>45</v>
      </c>
      <c r="B31">
        <v>65</v>
      </c>
      <c r="C31">
        <v>0</v>
      </c>
      <c r="D31">
        <v>0</v>
      </c>
      <c r="E31">
        <v>0</v>
      </c>
      <c r="F31">
        <v>3</v>
      </c>
      <c r="G31">
        <v>4</v>
      </c>
      <c r="H31">
        <v>1</v>
      </c>
      <c r="I31">
        <v>36</v>
      </c>
      <c r="J31">
        <v>8</v>
      </c>
      <c r="K31">
        <v>14</v>
      </c>
    </row>
    <row r="32" spans="1:11" x14ac:dyDescent="0.25">
      <c r="A32">
        <v>25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55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73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36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87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47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22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42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>
        <v>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v>27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52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17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24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73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43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55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39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 t="s">
        <v>1511</v>
      </c>
      <c r="B64" t="s">
        <v>1476</v>
      </c>
      <c r="C64" t="s">
        <v>1508</v>
      </c>
      <c r="D64" t="s">
        <v>1500</v>
      </c>
      <c r="E64" t="s">
        <v>1501</v>
      </c>
      <c r="F64" t="s">
        <v>1502</v>
      </c>
      <c r="G64" t="s">
        <v>1503</v>
      </c>
      <c r="H64" t="s">
        <v>1504</v>
      </c>
      <c r="I64" t="s">
        <v>1505</v>
      </c>
      <c r="J64" t="s">
        <v>1506</v>
      </c>
      <c r="K64" t="s">
        <v>1507</v>
      </c>
    </row>
    <row r="65" spans="1:11" x14ac:dyDescent="0.25">
      <c r="A65">
        <f>_xlfn.QUARTILE.INC(A$2:A$63,0)</f>
        <v>0</v>
      </c>
      <c r="B65">
        <f>_xlfn.QUARTILE.INC(B$2:B$31,0)</f>
        <v>18</v>
      </c>
      <c r="C65">
        <f t="shared" ref="C65:K65" si="0">_xlfn.QUARTILE.INC(C$2:C$31,0)</f>
        <v>0</v>
      </c>
      <c r="D65">
        <f t="shared" si="0"/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0</v>
      </c>
      <c r="I65">
        <f t="shared" si="0"/>
        <v>3</v>
      </c>
      <c r="J65">
        <f t="shared" si="0"/>
        <v>0</v>
      </c>
      <c r="K65">
        <f t="shared" si="0"/>
        <v>2</v>
      </c>
    </row>
    <row r="66" spans="1:11" x14ac:dyDescent="0.25">
      <c r="A66">
        <f>_xlfn.QUARTILE.INC(A$2:A$63,1)-_xlfn.QUARTILE.INC(A$2:A$63,0)</f>
        <v>26.25</v>
      </c>
      <c r="B66">
        <f>_xlfn.QUARTILE.INC(B$2:B$31,1)-_xlfn.QUARTILE.INC(B$2:B$31,0)</f>
        <v>22</v>
      </c>
      <c r="C66">
        <f t="shared" ref="C66:K66" si="1">_xlfn.QUARTILE.INC(C$2:C$31,1)-_xlfn.QUARTILE.INC(C$2:C$31,0)</f>
        <v>0</v>
      </c>
      <c r="D66">
        <f t="shared" si="1"/>
        <v>0</v>
      </c>
      <c r="E66">
        <f t="shared" si="1"/>
        <v>0</v>
      </c>
      <c r="F66">
        <f t="shared" si="1"/>
        <v>0.25</v>
      </c>
      <c r="G66">
        <f t="shared" si="1"/>
        <v>1</v>
      </c>
      <c r="H66">
        <f t="shared" si="1"/>
        <v>0</v>
      </c>
      <c r="I66">
        <f t="shared" si="1"/>
        <v>8</v>
      </c>
      <c r="J66">
        <f t="shared" si="1"/>
        <v>3</v>
      </c>
      <c r="K66">
        <f t="shared" si="1"/>
        <v>3</v>
      </c>
    </row>
    <row r="67" spans="1:11" x14ac:dyDescent="0.25">
      <c r="A67">
        <f>_xlfn.QUARTILE.INC(A$2:A$63,2)-_xlfn.QUARTILE.INC(A$2:A$63,1)</f>
        <v>19.75</v>
      </c>
      <c r="B67">
        <f>_xlfn.QUARTILE.INC(B$2:B$31,2)-_xlfn.QUARTILE.INC(B$2:B$31,1)</f>
        <v>10.5</v>
      </c>
      <c r="C67">
        <f t="shared" ref="C67:K67" si="2">_xlfn.QUARTILE.INC(C$2:C$31,2)-_xlfn.QUARTILE.INC(C$2:C$31,1)</f>
        <v>0</v>
      </c>
      <c r="D67">
        <f t="shared" si="2"/>
        <v>0</v>
      </c>
      <c r="E67">
        <f t="shared" si="2"/>
        <v>1</v>
      </c>
      <c r="F67">
        <f t="shared" si="2"/>
        <v>2.75</v>
      </c>
      <c r="G67">
        <f t="shared" si="2"/>
        <v>2</v>
      </c>
      <c r="H67">
        <f t="shared" si="2"/>
        <v>1</v>
      </c>
      <c r="I67">
        <f t="shared" si="2"/>
        <v>7</v>
      </c>
      <c r="J67">
        <f t="shared" si="2"/>
        <v>2.5</v>
      </c>
      <c r="K67">
        <f t="shared" si="2"/>
        <v>2.5</v>
      </c>
    </row>
    <row r="68" spans="1:11" x14ac:dyDescent="0.25">
      <c r="A68">
        <f>_xlfn.QUARTILE.INC(A$2:A$63,3)-_xlfn.QUARTILE.INC(A$2:A$63,2)</f>
        <v>10.75</v>
      </c>
      <c r="B68">
        <f>_xlfn.QUARTILE.INC(B$2:B$31,3)-_xlfn.QUARTILE.INC(B$2:B$31,2)</f>
        <v>15.25</v>
      </c>
      <c r="C68">
        <f t="shared" ref="C68:K68" si="3">_xlfn.QUARTILE.INC(C$2:C$31,3)-_xlfn.QUARTILE.INC(C$2:C$31,2)</f>
        <v>0</v>
      </c>
      <c r="D68">
        <f t="shared" si="3"/>
        <v>1</v>
      </c>
      <c r="E68">
        <f t="shared" si="3"/>
        <v>0.75</v>
      </c>
      <c r="F68">
        <f t="shared" si="3"/>
        <v>3</v>
      </c>
      <c r="G68">
        <f t="shared" si="3"/>
        <v>2</v>
      </c>
      <c r="H68">
        <f t="shared" si="3"/>
        <v>1</v>
      </c>
      <c r="I68">
        <f t="shared" si="3"/>
        <v>10.75</v>
      </c>
      <c r="J68">
        <f t="shared" si="3"/>
        <v>3.5</v>
      </c>
      <c r="K68">
        <f t="shared" si="3"/>
        <v>6.25</v>
      </c>
    </row>
    <row r="69" spans="1:11" x14ac:dyDescent="0.25">
      <c r="A69">
        <f>_xlfn.QUARTILE.INC(A$2:A$63,4)-_xlfn.QUARTILE.INC(A$2:A$63,3)</f>
        <v>32.25</v>
      </c>
      <c r="B69">
        <f>_xlfn.QUARTILE.INC(B$2:B$31,4)-_xlfn.QUARTILE.INC(B$2:B$31,3)</f>
        <v>101.25</v>
      </c>
      <c r="C69">
        <f t="shared" ref="C69:K69" si="4">_xlfn.QUARTILE.INC(C$2:C$31,4)-_xlfn.QUARTILE.INC(C$2:C$31,3)</f>
        <v>0</v>
      </c>
      <c r="D69">
        <f t="shared" si="4"/>
        <v>2</v>
      </c>
      <c r="E69">
        <f t="shared" si="4"/>
        <v>1.25</v>
      </c>
      <c r="F69">
        <f t="shared" si="4"/>
        <v>6</v>
      </c>
      <c r="G69">
        <f t="shared" si="4"/>
        <v>3</v>
      </c>
      <c r="H69">
        <f t="shared" si="4"/>
        <v>5</v>
      </c>
      <c r="I69">
        <f t="shared" si="4"/>
        <v>73.25</v>
      </c>
      <c r="J69">
        <f t="shared" si="4"/>
        <v>10</v>
      </c>
      <c r="K69">
        <f t="shared" si="4"/>
        <v>21.25</v>
      </c>
    </row>
  </sheetData>
  <pageMargins left="0.7" right="0.7" top="0.78740157499999996" bottom="0.78740157499999996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55" zoomScaleNormal="55" workbookViewId="0">
      <selection activeCell="A2" sqref="A2"/>
    </sheetView>
  </sheetViews>
  <sheetFormatPr baseColWidth="10" defaultRowHeight="15" x14ac:dyDescent="0.25"/>
  <cols>
    <col min="1" max="1" width="13.7109375" bestFit="1" customWidth="1"/>
    <col min="2" max="2" width="18.5703125" bestFit="1" customWidth="1"/>
    <col min="3" max="3" width="18" bestFit="1" customWidth="1"/>
    <col min="4" max="7" width="15.42578125" bestFit="1" customWidth="1"/>
    <col min="8" max="11" width="16" bestFit="1" customWidth="1"/>
  </cols>
  <sheetData>
    <row r="1" spans="1:11" x14ac:dyDescent="0.25">
      <c r="A1" t="s">
        <v>1442</v>
      </c>
      <c r="B1" t="s">
        <v>1443</v>
      </c>
      <c r="C1" t="s">
        <v>1444</v>
      </c>
      <c r="D1" t="s">
        <v>1468</v>
      </c>
      <c r="E1" t="s">
        <v>1469</v>
      </c>
      <c r="F1" t="s">
        <v>1470</v>
      </c>
      <c r="G1" t="s">
        <v>1471</v>
      </c>
      <c r="H1" t="s">
        <v>1472</v>
      </c>
      <c r="I1" t="s">
        <v>1473</v>
      </c>
      <c r="J1" t="s">
        <v>1474</v>
      </c>
      <c r="K1" t="s">
        <v>1475</v>
      </c>
    </row>
    <row r="2" spans="1:11" x14ac:dyDescent="0.25">
      <c r="A2">
        <v>39</v>
      </c>
      <c r="B2">
        <v>25</v>
      </c>
      <c r="C2">
        <v>0</v>
      </c>
      <c r="D2">
        <v>1</v>
      </c>
      <c r="E2">
        <v>1</v>
      </c>
      <c r="F2">
        <v>0</v>
      </c>
      <c r="G2">
        <v>1</v>
      </c>
      <c r="H2">
        <v>0</v>
      </c>
      <c r="I2">
        <v>8</v>
      </c>
      <c r="J2">
        <v>0</v>
      </c>
      <c r="K2">
        <v>3</v>
      </c>
    </row>
    <row r="3" spans="1:11" x14ac:dyDescent="0.25">
      <c r="A3">
        <v>16</v>
      </c>
      <c r="B3">
        <v>66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4</v>
      </c>
      <c r="K3">
        <v>3</v>
      </c>
    </row>
    <row r="4" spans="1:11" x14ac:dyDescent="0.25">
      <c r="A4">
        <v>27</v>
      </c>
      <c r="B4">
        <v>66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2</v>
      </c>
      <c r="J4">
        <v>5</v>
      </c>
      <c r="K4">
        <v>9</v>
      </c>
    </row>
    <row r="5" spans="1:11" x14ac:dyDescent="0.25">
      <c r="A5">
        <v>53</v>
      </c>
      <c r="B5">
        <v>44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2</v>
      </c>
      <c r="J5">
        <v>5</v>
      </c>
      <c r="K5">
        <v>3</v>
      </c>
    </row>
    <row r="6" spans="1:11" x14ac:dyDescent="0.25">
      <c r="A6">
        <v>50</v>
      </c>
      <c r="B6">
        <v>26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2</v>
      </c>
      <c r="J6">
        <v>7</v>
      </c>
      <c r="K6">
        <v>4</v>
      </c>
    </row>
    <row r="7" spans="1:11" x14ac:dyDescent="0.25">
      <c r="A7">
        <v>16</v>
      </c>
      <c r="B7">
        <v>56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7</v>
      </c>
      <c r="K7">
        <v>9</v>
      </c>
    </row>
    <row r="8" spans="1:11" x14ac:dyDescent="0.25">
      <c r="A8">
        <v>91</v>
      </c>
      <c r="B8">
        <v>37</v>
      </c>
      <c r="C8">
        <v>2</v>
      </c>
      <c r="D8">
        <v>0</v>
      </c>
      <c r="E8">
        <v>1</v>
      </c>
      <c r="F8">
        <v>0</v>
      </c>
      <c r="G8">
        <v>3</v>
      </c>
      <c r="H8">
        <v>0</v>
      </c>
      <c r="I8">
        <v>2</v>
      </c>
      <c r="J8">
        <v>5</v>
      </c>
      <c r="K8">
        <v>5</v>
      </c>
    </row>
    <row r="9" spans="1:11" x14ac:dyDescent="0.25">
      <c r="A9">
        <v>38</v>
      </c>
      <c r="B9">
        <v>58</v>
      </c>
      <c r="C9">
        <v>0</v>
      </c>
      <c r="D9">
        <v>1</v>
      </c>
      <c r="E9">
        <v>0</v>
      </c>
      <c r="F9">
        <v>0</v>
      </c>
      <c r="G9">
        <v>2</v>
      </c>
      <c r="H9">
        <v>0</v>
      </c>
      <c r="I9">
        <v>2</v>
      </c>
      <c r="J9">
        <v>3</v>
      </c>
      <c r="K9">
        <v>4</v>
      </c>
    </row>
    <row r="10" spans="1:11" x14ac:dyDescent="0.25">
      <c r="A10">
        <v>71</v>
      </c>
      <c r="B10">
        <v>43</v>
      </c>
      <c r="C10">
        <v>0</v>
      </c>
      <c r="D10">
        <v>1</v>
      </c>
      <c r="E10">
        <v>1</v>
      </c>
      <c r="F10">
        <v>0</v>
      </c>
      <c r="G10">
        <v>2</v>
      </c>
      <c r="H10">
        <v>0</v>
      </c>
      <c r="I10">
        <v>5</v>
      </c>
      <c r="J10">
        <v>11</v>
      </c>
      <c r="K10">
        <v>17</v>
      </c>
    </row>
    <row r="11" spans="1:11" x14ac:dyDescent="0.25">
      <c r="A11">
        <v>50</v>
      </c>
      <c r="B11">
        <v>30</v>
      </c>
      <c r="C11">
        <v>0</v>
      </c>
      <c r="D11">
        <v>1</v>
      </c>
      <c r="E11">
        <v>0</v>
      </c>
      <c r="F11">
        <v>0</v>
      </c>
      <c r="G11">
        <v>1</v>
      </c>
      <c r="H11">
        <v>1</v>
      </c>
      <c r="I11">
        <v>2</v>
      </c>
      <c r="J11">
        <v>6</v>
      </c>
      <c r="K11">
        <v>5</v>
      </c>
    </row>
    <row r="12" spans="1:11" x14ac:dyDescent="0.25">
      <c r="A12">
        <v>82</v>
      </c>
      <c r="B12">
        <v>74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1</v>
      </c>
      <c r="J12">
        <v>9</v>
      </c>
      <c r="K12">
        <v>10</v>
      </c>
    </row>
    <row r="13" spans="1:11" x14ac:dyDescent="0.25">
      <c r="A13">
        <v>48</v>
      </c>
      <c r="B13">
        <v>24</v>
      </c>
      <c r="C13">
        <v>0</v>
      </c>
      <c r="D13">
        <v>0</v>
      </c>
      <c r="E13">
        <v>0</v>
      </c>
      <c r="F13">
        <v>0</v>
      </c>
      <c r="G13">
        <v>2</v>
      </c>
      <c r="H13">
        <v>1</v>
      </c>
      <c r="I13">
        <v>1</v>
      </c>
      <c r="J13">
        <v>8</v>
      </c>
      <c r="K13">
        <v>11</v>
      </c>
    </row>
    <row r="14" spans="1:11" x14ac:dyDescent="0.25">
      <c r="A14">
        <v>68</v>
      </c>
      <c r="B14">
        <v>118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5</v>
      </c>
      <c r="K14">
        <v>13</v>
      </c>
    </row>
    <row r="15" spans="1:11" x14ac:dyDescent="0.25">
      <c r="A15">
        <v>50</v>
      </c>
      <c r="B15">
        <v>55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2</v>
      </c>
      <c r="J15">
        <v>6</v>
      </c>
      <c r="K15">
        <v>3</v>
      </c>
    </row>
    <row r="16" spans="1:11" x14ac:dyDescent="0.25">
      <c r="A16">
        <v>53</v>
      </c>
      <c r="B16">
        <v>81</v>
      </c>
      <c r="C16">
        <v>0</v>
      </c>
      <c r="D16">
        <v>1</v>
      </c>
      <c r="E16">
        <v>0</v>
      </c>
      <c r="F16">
        <v>0</v>
      </c>
      <c r="G16">
        <v>3</v>
      </c>
      <c r="H16">
        <v>1</v>
      </c>
      <c r="I16">
        <v>0</v>
      </c>
      <c r="J16">
        <v>7</v>
      </c>
      <c r="K16">
        <v>7</v>
      </c>
    </row>
    <row r="17" spans="1:11" x14ac:dyDescent="0.25">
      <c r="A17">
        <v>22</v>
      </c>
      <c r="B17">
        <v>54</v>
      </c>
      <c r="C17">
        <v>0</v>
      </c>
      <c r="D17">
        <v>1</v>
      </c>
      <c r="E17">
        <v>0</v>
      </c>
      <c r="F17">
        <v>0</v>
      </c>
      <c r="G17">
        <v>2</v>
      </c>
      <c r="H17">
        <v>0</v>
      </c>
      <c r="I17">
        <v>0</v>
      </c>
      <c r="J17">
        <v>3</v>
      </c>
      <c r="K17">
        <v>3</v>
      </c>
    </row>
    <row r="18" spans="1:11" x14ac:dyDescent="0.25">
      <c r="A18">
        <v>57</v>
      </c>
      <c r="B18">
        <v>50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3</v>
      </c>
      <c r="J18">
        <v>11</v>
      </c>
      <c r="K18">
        <v>4</v>
      </c>
    </row>
    <row r="19" spans="1:11" x14ac:dyDescent="0.25">
      <c r="A19">
        <v>43</v>
      </c>
      <c r="B19">
        <v>61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3</v>
      </c>
      <c r="J19">
        <v>1</v>
      </c>
      <c r="K19">
        <v>5</v>
      </c>
    </row>
    <row r="20" spans="1:11" x14ac:dyDescent="0.25">
      <c r="A20">
        <v>22</v>
      </c>
      <c r="B20">
        <v>58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2</v>
      </c>
      <c r="K20">
        <v>5</v>
      </c>
    </row>
    <row r="21" spans="1:11" x14ac:dyDescent="0.25">
      <c r="A21">
        <v>21</v>
      </c>
      <c r="B21">
        <v>30</v>
      </c>
      <c r="C21">
        <v>0</v>
      </c>
      <c r="D21">
        <v>0</v>
      </c>
      <c r="E21">
        <v>1</v>
      </c>
      <c r="F21">
        <v>0</v>
      </c>
      <c r="G21">
        <v>2</v>
      </c>
      <c r="H21">
        <v>2</v>
      </c>
      <c r="I21">
        <v>1</v>
      </c>
      <c r="J21">
        <v>6</v>
      </c>
      <c r="K21">
        <v>3</v>
      </c>
    </row>
    <row r="22" spans="1:11" x14ac:dyDescent="0.25">
      <c r="A22">
        <v>48</v>
      </c>
      <c r="B22">
        <v>29</v>
      </c>
      <c r="C22">
        <v>0</v>
      </c>
      <c r="D22">
        <v>2</v>
      </c>
      <c r="E22">
        <v>0</v>
      </c>
      <c r="F22">
        <v>3</v>
      </c>
      <c r="G22">
        <v>2</v>
      </c>
      <c r="H22">
        <v>0</v>
      </c>
      <c r="I22">
        <v>2</v>
      </c>
      <c r="J22">
        <v>8</v>
      </c>
      <c r="K22">
        <v>12</v>
      </c>
    </row>
    <row r="23" spans="1:11" x14ac:dyDescent="0.25">
      <c r="A23">
        <v>13</v>
      </c>
      <c r="B23">
        <v>84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9</v>
      </c>
      <c r="K23">
        <v>2</v>
      </c>
    </row>
    <row r="24" spans="1:11" x14ac:dyDescent="0.25">
      <c r="A24">
        <v>65</v>
      </c>
      <c r="B24">
        <v>59</v>
      </c>
      <c r="C24">
        <v>0</v>
      </c>
      <c r="D24">
        <v>1</v>
      </c>
      <c r="E24">
        <v>1</v>
      </c>
      <c r="F24">
        <v>0</v>
      </c>
      <c r="G24">
        <v>1</v>
      </c>
      <c r="H24">
        <v>0</v>
      </c>
      <c r="I24">
        <v>1</v>
      </c>
      <c r="J24">
        <v>2</v>
      </c>
      <c r="K24">
        <v>4</v>
      </c>
    </row>
    <row r="25" spans="1:11" x14ac:dyDescent="0.25">
      <c r="A25">
        <v>2</v>
      </c>
      <c r="B25">
        <v>62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3</v>
      </c>
      <c r="K25">
        <v>6</v>
      </c>
    </row>
    <row r="26" spans="1:11" x14ac:dyDescent="0.25">
      <c r="A26">
        <v>3</v>
      </c>
      <c r="B26">
        <v>165</v>
      </c>
      <c r="C26">
        <v>0</v>
      </c>
      <c r="D26">
        <v>0</v>
      </c>
      <c r="E26">
        <v>2</v>
      </c>
      <c r="F26">
        <v>1</v>
      </c>
      <c r="G26">
        <v>0</v>
      </c>
      <c r="H26">
        <v>1</v>
      </c>
      <c r="I26">
        <v>2</v>
      </c>
      <c r="J26">
        <v>4</v>
      </c>
      <c r="K26">
        <v>4</v>
      </c>
    </row>
    <row r="27" spans="1:11" x14ac:dyDescent="0.25">
      <c r="A27">
        <v>56</v>
      </c>
      <c r="B27">
        <v>40</v>
      </c>
      <c r="C27">
        <v>0</v>
      </c>
      <c r="D27">
        <v>1</v>
      </c>
      <c r="E27">
        <v>2</v>
      </c>
      <c r="F27">
        <v>0</v>
      </c>
      <c r="G27">
        <v>5</v>
      </c>
      <c r="H27">
        <v>0</v>
      </c>
      <c r="I27">
        <v>4</v>
      </c>
      <c r="J27">
        <v>8</v>
      </c>
      <c r="K27">
        <v>5</v>
      </c>
    </row>
    <row r="28" spans="1:11" x14ac:dyDescent="0.25">
      <c r="A28">
        <v>12</v>
      </c>
      <c r="B28">
        <v>61</v>
      </c>
      <c r="C28">
        <v>0</v>
      </c>
      <c r="D28">
        <v>1</v>
      </c>
      <c r="E28">
        <v>0</v>
      </c>
      <c r="F28">
        <v>1</v>
      </c>
      <c r="G28">
        <v>2</v>
      </c>
      <c r="H28">
        <v>0</v>
      </c>
      <c r="I28">
        <v>1</v>
      </c>
      <c r="J28">
        <v>1</v>
      </c>
      <c r="K28">
        <v>2</v>
      </c>
    </row>
    <row r="29" spans="1:11" x14ac:dyDescent="0.25">
      <c r="A29">
        <v>24</v>
      </c>
      <c r="B29">
        <v>34</v>
      </c>
      <c r="C29">
        <v>0</v>
      </c>
      <c r="D29">
        <v>0</v>
      </c>
      <c r="E29">
        <v>0</v>
      </c>
      <c r="F29">
        <v>0</v>
      </c>
      <c r="G29">
        <v>2</v>
      </c>
      <c r="H29">
        <v>0</v>
      </c>
      <c r="I29">
        <v>1</v>
      </c>
      <c r="J29">
        <v>5</v>
      </c>
      <c r="K29">
        <v>4</v>
      </c>
    </row>
    <row r="30" spans="1:11" x14ac:dyDescent="0.25">
      <c r="A30">
        <v>22</v>
      </c>
      <c r="B30">
        <v>27</v>
      </c>
      <c r="C30">
        <v>0</v>
      </c>
      <c r="D30">
        <v>1</v>
      </c>
      <c r="E30">
        <v>1</v>
      </c>
      <c r="F30">
        <v>0</v>
      </c>
      <c r="G30">
        <v>1</v>
      </c>
      <c r="H30">
        <v>0</v>
      </c>
      <c r="I30">
        <v>6</v>
      </c>
      <c r="J30">
        <v>4</v>
      </c>
      <c r="K30">
        <v>6</v>
      </c>
    </row>
    <row r="31" spans="1:11" x14ac:dyDescent="0.25">
      <c r="A31">
        <v>41</v>
      </c>
      <c r="B31">
        <v>67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  <c r="I31">
        <v>2</v>
      </c>
      <c r="J31">
        <v>10</v>
      </c>
      <c r="K31">
        <v>4</v>
      </c>
    </row>
    <row r="32" spans="1:11" x14ac:dyDescent="0.25">
      <c r="A32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80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47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39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77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46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32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15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36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45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v>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>
        <v>40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v>27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50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46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20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26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67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36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49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76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37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 t="s">
        <v>1511</v>
      </c>
      <c r="B64" t="s">
        <v>1476</v>
      </c>
      <c r="C64" t="s">
        <v>1508</v>
      </c>
      <c r="D64" t="s">
        <v>1500</v>
      </c>
      <c r="E64" t="s">
        <v>1501</v>
      </c>
      <c r="F64" t="s">
        <v>1502</v>
      </c>
      <c r="G64" t="s">
        <v>1503</v>
      </c>
      <c r="H64" t="s">
        <v>1504</v>
      </c>
      <c r="I64" t="s">
        <v>1505</v>
      </c>
      <c r="J64" t="s">
        <v>1506</v>
      </c>
      <c r="K64" t="s">
        <v>1507</v>
      </c>
    </row>
    <row r="65" spans="1:11" x14ac:dyDescent="0.25">
      <c r="A65">
        <f>_xlfn.QUARTILE.INC(A$2:A$63,0)</f>
        <v>2</v>
      </c>
      <c r="B65">
        <f>_xlfn.QUARTILE.INC(B$2:B$31,0)</f>
        <v>24</v>
      </c>
      <c r="C65">
        <f t="shared" ref="C65:K65" si="0">_xlfn.QUARTILE.INC(C$2:C$31,0)</f>
        <v>0</v>
      </c>
      <c r="D65">
        <f t="shared" si="0"/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0</v>
      </c>
      <c r="I65">
        <f t="shared" si="0"/>
        <v>0</v>
      </c>
      <c r="J65">
        <f t="shared" si="0"/>
        <v>0</v>
      </c>
      <c r="K65">
        <f t="shared" si="0"/>
        <v>2</v>
      </c>
    </row>
    <row r="66" spans="1:11" x14ac:dyDescent="0.25">
      <c r="A66">
        <f>_xlfn.QUARTILE.INC(A$2:A$63,1)-_xlfn.QUARTILE.INC(A$2:A$63,0)</f>
        <v>24.25</v>
      </c>
      <c r="B66">
        <f>_xlfn.QUARTILE.INC(B$2:B$31,1)-_xlfn.QUARTILE.INC(B$2:B$31,0)</f>
        <v>10.75</v>
      </c>
      <c r="C66">
        <f t="shared" ref="C66:K66" si="1">_xlfn.QUARTILE.INC(C$2:C$31,1)-_xlfn.QUARTILE.INC(C$2:C$31,0)</f>
        <v>0</v>
      </c>
      <c r="D66">
        <f t="shared" si="1"/>
        <v>0</v>
      </c>
      <c r="E66">
        <f t="shared" si="1"/>
        <v>0</v>
      </c>
      <c r="F66">
        <f t="shared" si="1"/>
        <v>0</v>
      </c>
      <c r="G66">
        <f t="shared" si="1"/>
        <v>1</v>
      </c>
      <c r="H66">
        <f t="shared" si="1"/>
        <v>0</v>
      </c>
      <c r="I66">
        <f t="shared" si="1"/>
        <v>1</v>
      </c>
      <c r="J66">
        <f t="shared" si="1"/>
        <v>3.25</v>
      </c>
      <c r="K66">
        <f t="shared" si="1"/>
        <v>1.25</v>
      </c>
    </row>
    <row r="67" spans="1:11" x14ac:dyDescent="0.25">
      <c r="A67">
        <f>_xlfn.QUARTILE.INC(A$2:A$63,2)-_xlfn.QUARTILE.INC(A$2:A$63,1)</f>
        <v>18.25</v>
      </c>
      <c r="B67">
        <f>_xlfn.QUARTILE.INC(B$2:B$31,2)-_xlfn.QUARTILE.INC(B$2:B$31,1)</f>
        <v>20.75</v>
      </c>
      <c r="C67">
        <f t="shared" ref="C67:K67" si="2">_xlfn.QUARTILE.INC(C$2:C$31,2)-_xlfn.QUARTILE.INC(C$2:C$31,1)</f>
        <v>0</v>
      </c>
      <c r="D67">
        <f t="shared" si="2"/>
        <v>1</v>
      </c>
      <c r="E67">
        <f t="shared" si="2"/>
        <v>0</v>
      </c>
      <c r="F67">
        <f t="shared" si="2"/>
        <v>0</v>
      </c>
      <c r="G67">
        <f t="shared" si="2"/>
        <v>0</v>
      </c>
      <c r="H67">
        <f t="shared" si="2"/>
        <v>0</v>
      </c>
      <c r="I67">
        <f t="shared" si="2"/>
        <v>1</v>
      </c>
      <c r="J67">
        <f t="shared" si="2"/>
        <v>1.75</v>
      </c>
      <c r="K67">
        <f t="shared" si="2"/>
        <v>1.25</v>
      </c>
    </row>
    <row r="68" spans="1:11" x14ac:dyDescent="0.25">
      <c r="A68">
        <f>_xlfn.QUARTILE.INC(A$2:A$63,3)-_xlfn.QUARTILE.INC(A$2:A$63,2)</f>
        <v>7.75</v>
      </c>
      <c r="B68">
        <f>_xlfn.QUARTILE.INC(B$2:B$31,3)-_xlfn.QUARTILE.INC(B$2:B$31,2)</f>
        <v>9.5</v>
      </c>
      <c r="C68">
        <f t="shared" ref="C68:K68" si="3">_xlfn.QUARTILE.INC(C$2:C$31,3)-_xlfn.QUARTILE.INC(C$2:C$31,2)</f>
        <v>0</v>
      </c>
      <c r="D68">
        <f t="shared" si="3"/>
        <v>0</v>
      </c>
      <c r="E68">
        <f t="shared" si="3"/>
        <v>1</v>
      </c>
      <c r="F68">
        <f t="shared" si="3"/>
        <v>0</v>
      </c>
      <c r="G68">
        <f t="shared" si="3"/>
        <v>1</v>
      </c>
      <c r="H68">
        <f t="shared" si="3"/>
        <v>0</v>
      </c>
      <c r="I68">
        <f t="shared" si="3"/>
        <v>0</v>
      </c>
      <c r="J68">
        <f t="shared" si="3"/>
        <v>2.75</v>
      </c>
      <c r="K68">
        <f t="shared" si="3"/>
        <v>2.25</v>
      </c>
    </row>
    <row r="69" spans="1:11" x14ac:dyDescent="0.25">
      <c r="A69">
        <f>_xlfn.QUARTILE.INC(A$2:A$63,4)-_xlfn.QUARTILE.INC(A$2:A$63,3)</f>
        <v>38.75</v>
      </c>
      <c r="B69">
        <f>_xlfn.QUARTILE.INC(B$2:B$31,4)-_xlfn.QUARTILE.INC(B$2:B$31,3)</f>
        <v>100</v>
      </c>
      <c r="C69">
        <f t="shared" ref="C69:K69" si="4">_xlfn.QUARTILE.INC(C$2:C$31,4)-_xlfn.QUARTILE.INC(C$2:C$31,3)</f>
        <v>2</v>
      </c>
      <c r="D69">
        <f t="shared" si="4"/>
        <v>1</v>
      </c>
      <c r="E69">
        <f t="shared" si="4"/>
        <v>1</v>
      </c>
      <c r="F69">
        <f t="shared" si="4"/>
        <v>3</v>
      </c>
      <c r="G69">
        <f t="shared" si="4"/>
        <v>3</v>
      </c>
      <c r="H69">
        <f t="shared" si="4"/>
        <v>2</v>
      </c>
      <c r="I69">
        <f t="shared" si="4"/>
        <v>6</v>
      </c>
      <c r="J69">
        <f t="shared" si="4"/>
        <v>3.25</v>
      </c>
      <c r="K69">
        <f t="shared" si="4"/>
        <v>10.25</v>
      </c>
    </row>
  </sheetData>
  <pageMargins left="0.7" right="0.7" top="0.78740157499999996" bottom="0.78740157499999996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55" zoomScaleNormal="55" workbookViewId="0">
      <selection activeCell="A2" sqref="A2"/>
    </sheetView>
  </sheetViews>
  <sheetFormatPr baseColWidth="10" defaultRowHeight="15" x14ac:dyDescent="0.25"/>
  <cols>
    <col min="1" max="1" width="13.7109375" bestFit="1" customWidth="1"/>
    <col min="2" max="2" width="18.5703125" bestFit="1" customWidth="1"/>
    <col min="3" max="3" width="18" bestFit="1" customWidth="1"/>
    <col min="4" max="7" width="15.42578125" bestFit="1" customWidth="1"/>
    <col min="8" max="11" width="16" bestFit="1" customWidth="1"/>
  </cols>
  <sheetData>
    <row r="1" spans="1:11" x14ac:dyDescent="0.25">
      <c r="A1" t="s">
        <v>1442</v>
      </c>
      <c r="B1" t="s">
        <v>1443</v>
      </c>
      <c r="C1" t="s">
        <v>1444</v>
      </c>
      <c r="D1" t="s">
        <v>1468</v>
      </c>
      <c r="E1" t="s">
        <v>1469</v>
      </c>
      <c r="F1" t="s">
        <v>1470</v>
      </c>
      <c r="G1" t="s">
        <v>1471</v>
      </c>
      <c r="H1" t="s">
        <v>1472</v>
      </c>
      <c r="I1" t="s">
        <v>1473</v>
      </c>
      <c r="J1" t="s">
        <v>1474</v>
      </c>
      <c r="K1" t="s">
        <v>1475</v>
      </c>
    </row>
    <row r="2" spans="1:11" x14ac:dyDescent="0.25">
      <c r="A2">
        <v>9</v>
      </c>
      <c r="B2">
        <v>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2</v>
      </c>
      <c r="B3">
        <v>2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7</v>
      </c>
      <c r="B4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13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3</v>
      </c>
      <c r="B7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19</v>
      </c>
      <c r="B8">
        <v>1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12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</row>
    <row r="11" spans="1:11" x14ac:dyDescent="0.25">
      <c r="A11">
        <v>13</v>
      </c>
      <c r="B11">
        <v>5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18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11</v>
      </c>
      <c r="B13">
        <v>0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</row>
    <row r="14" spans="1:11" x14ac:dyDescent="0.25">
      <c r="A14">
        <v>15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</row>
    <row r="15" spans="1:11" x14ac:dyDescent="0.25">
      <c r="A15">
        <v>10</v>
      </c>
      <c r="B15">
        <v>1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</row>
    <row r="16" spans="1:11" x14ac:dyDescent="0.25">
      <c r="A16">
        <v>11</v>
      </c>
      <c r="B16">
        <v>5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14</v>
      </c>
      <c r="B18">
        <v>0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1" x14ac:dyDescent="0.25">
      <c r="A19">
        <v>10</v>
      </c>
      <c r="B19">
        <v>3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4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3</v>
      </c>
      <c r="B21">
        <v>0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v>11</v>
      </c>
      <c r="B23">
        <v>6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15</v>
      </c>
      <c r="B24">
        <v>6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2</v>
      </c>
      <c r="B25">
        <v>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1</v>
      </c>
      <c r="B26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13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2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</row>
    <row r="31" spans="1:11" x14ac:dyDescent="0.25">
      <c r="A31">
        <v>8</v>
      </c>
      <c r="B31">
        <v>2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16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17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10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17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12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31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v>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>
        <v>11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v>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12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11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19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14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 t="s">
        <v>1511</v>
      </c>
      <c r="B64" t="s">
        <v>1476</v>
      </c>
      <c r="C64" t="s">
        <v>1508</v>
      </c>
      <c r="D64" t="s">
        <v>1500</v>
      </c>
      <c r="E64" t="s">
        <v>1501</v>
      </c>
      <c r="F64" t="s">
        <v>1502</v>
      </c>
      <c r="G64" t="s">
        <v>1503</v>
      </c>
      <c r="H64" t="s">
        <v>1504</v>
      </c>
      <c r="I64" t="s">
        <v>1505</v>
      </c>
      <c r="J64" t="s">
        <v>1506</v>
      </c>
      <c r="K64" t="s">
        <v>1507</v>
      </c>
    </row>
    <row r="65" spans="1:11" x14ac:dyDescent="0.25">
      <c r="A65">
        <f>_xlfn.QUARTILE.INC(A$2:A$63,0)</f>
        <v>1</v>
      </c>
      <c r="B65">
        <f>_xlfn.QUARTILE.INC(B$2:B$31,0)</f>
        <v>0</v>
      </c>
      <c r="C65">
        <f t="shared" ref="C65:K65" si="0">_xlfn.QUARTILE.INC(C$2:C$31,0)</f>
        <v>0</v>
      </c>
      <c r="D65">
        <f t="shared" si="0"/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0</v>
      </c>
      <c r="I65">
        <f t="shared" si="0"/>
        <v>0</v>
      </c>
      <c r="J65">
        <f t="shared" si="0"/>
        <v>0</v>
      </c>
      <c r="K65">
        <f t="shared" si="0"/>
        <v>0</v>
      </c>
    </row>
    <row r="66" spans="1:11" x14ac:dyDescent="0.25">
      <c r="A66">
        <f>_xlfn.QUARTILE.INC(A$2:A$63,1)-_xlfn.QUARTILE.INC(A$2:A$63,0)</f>
        <v>6.25</v>
      </c>
      <c r="B66">
        <f>_xlfn.QUARTILE.INC(B$2:B$31,1)-_xlfn.QUARTILE.INC(B$2:B$31,0)</f>
        <v>0</v>
      </c>
      <c r="C66">
        <f t="shared" ref="C66:K66" si="1">_xlfn.QUARTILE.INC(C$2:C$31,1)-_xlfn.QUARTILE.INC(C$2:C$31,0)</f>
        <v>0</v>
      </c>
      <c r="D66">
        <f t="shared" si="1"/>
        <v>0</v>
      </c>
      <c r="E66">
        <f t="shared" si="1"/>
        <v>0</v>
      </c>
      <c r="F66">
        <f t="shared" si="1"/>
        <v>0</v>
      </c>
      <c r="G66">
        <f t="shared" si="1"/>
        <v>0</v>
      </c>
      <c r="H66">
        <f t="shared" si="1"/>
        <v>0</v>
      </c>
      <c r="I66">
        <f t="shared" si="1"/>
        <v>0</v>
      </c>
      <c r="J66">
        <f t="shared" si="1"/>
        <v>0</v>
      </c>
      <c r="K66">
        <f t="shared" si="1"/>
        <v>0</v>
      </c>
    </row>
    <row r="67" spans="1:11" x14ac:dyDescent="0.25">
      <c r="A67">
        <f>_xlfn.QUARTILE.INC(A$2:A$63,2)-_xlfn.QUARTILE.INC(A$2:A$63,1)</f>
        <v>2.75</v>
      </c>
      <c r="B67">
        <f>_xlfn.QUARTILE.INC(B$2:B$31,2)-_xlfn.QUARTILE.INC(B$2:B$31,1)</f>
        <v>1</v>
      </c>
      <c r="C67">
        <f t="shared" ref="C67:K67" si="2">_xlfn.QUARTILE.INC(C$2:C$31,2)-_xlfn.QUARTILE.INC(C$2:C$31,1)</f>
        <v>0.5</v>
      </c>
      <c r="D67">
        <f t="shared" si="2"/>
        <v>0</v>
      </c>
      <c r="E67">
        <f t="shared" si="2"/>
        <v>0</v>
      </c>
      <c r="F67">
        <f t="shared" si="2"/>
        <v>0</v>
      </c>
      <c r="G67">
        <f t="shared" si="2"/>
        <v>0</v>
      </c>
      <c r="H67">
        <f t="shared" si="2"/>
        <v>0</v>
      </c>
      <c r="I67">
        <f t="shared" si="2"/>
        <v>0</v>
      </c>
      <c r="J67">
        <f t="shared" si="2"/>
        <v>0</v>
      </c>
      <c r="K67">
        <f t="shared" si="2"/>
        <v>0</v>
      </c>
    </row>
    <row r="68" spans="1:11" x14ac:dyDescent="0.25">
      <c r="A68">
        <f>_xlfn.QUARTILE.INC(A$2:A$63,3)-_xlfn.QUARTILE.INC(A$2:A$63,2)</f>
        <v>3</v>
      </c>
      <c r="B68">
        <f>_xlfn.QUARTILE.INC(B$2:B$31,3)-_xlfn.QUARTILE.INC(B$2:B$31,2)</f>
        <v>3</v>
      </c>
      <c r="C68">
        <f t="shared" ref="C68:K68" si="3">_xlfn.QUARTILE.INC(C$2:C$31,3)-_xlfn.QUARTILE.INC(C$2:C$31,2)</f>
        <v>1.5</v>
      </c>
      <c r="D68">
        <f t="shared" si="3"/>
        <v>0</v>
      </c>
      <c r="E68">
        <f t="shared" si="3"/>
        <v>0</v>
      </c>
      <c r="F68">
        <f t="shared" si="3"/>
        <v>0</v>
      </c>
      <c r="G68">
        <f t="shared" si="3"/>
        <v>0</v>
      </c>
      <c r="H68">
        <f t="shared" si="3"/>
        <v>0</v>
      </c>
      <c r="I68">
        <f t="shared" si="3"/>
        <v>0</v>
      </c>
      <c r="J68">
        <f t="shared" si="3"/>
        <v>0</v>
      </c>
      <c r="K68">
        <f t="shared" si="3"/>
        <v>0</v>
      </c>
    </row>
    <row r="69" spans="1:11" x14ac:dyDescent="0.25">
      <c r="A69">
        <f>_xlfn.QUARTILE.INC(A$2:A$63,4)-_xlfn.QUARTILE.INC(A$2:A$63,3)</f>
        <v>18</v>
      </c>
      <c r="B69">
        <f>_xlfn.QUARTILE.INC(B$2:B$31,4)-_xlfn.QUARTILE.INC(B$2:B$31,3)</f>
        <v>5</v>
      </c>
      <c r="C69">
        <f t="shared" ref="C69:K69" si="4">_xlfn.QUARTILE.INC(C$2:C$31,4)-_xlfn.QUARTILE.INC(C$2:C$31,3)</f>
        <v>1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  <c r="H69">
        <f t="shared" si="4"/>
        <v>0</v>
      </c>
      <c r="I69">
        <f t="shared" si="4"/>
        <v>1</v>
      </c>
      <c r="J69">
        <f t="shared" si="4"/>
        <v>1</v>
      </c>
      <c r="K69">
        <f t="shared" si="4"/>
        <v>1</v>
      </c>
    </row>
  </sheetData>
  <pageMargins left="0.7" right="0.7" top="0.78740157499999996" bottom="0.78740157499999996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55" zoomScaleNormal="55" workbookViewId="0">
      <selection activeCell="A64" sqref="A64"/>
    </sheetView>
  </sheetViews>
  <sheetFormatPr baseColWidth="10" defaultRowHeight="15" x14ac:dyDescent="0.25"/>
  <cols>
    <col min="1" max="1" width="6.7109375" bestFit="1" customWidth="1"/>
    <col min="2" max="2" width="11.85546875" bestFit="1" customWidth="1"/>
    <col min="3" max="3" width="6.42578125" bestFit="1" customWidth="1"/>
    <col min="4" max="11" width="9.28515625" bestFit="1" customWidth="1"/>
  </cols>
  <sheetData>
    <row r="1" spans="1:11" x14ac:dyDescent="0.25">
      <c r="A1" t="s">
        <v>1442</v>
      </c>
      <c r="B1" t="s">
        <v>1443</v>
      </c>
      <c r="C1" t="s">
        <v>1444</v>
      </c>
      <c r="D1" t="s">
        <v>1468</v>
      </c>
      <c r="E1" t="s">
        <v>1469</v>
      </c>
      <c r="F1" t="s">
        <v>1470</v>
      </c>
      <c r="G1" t="s">
        <v>1471</v>
      </c>
      <c r="H1" t="s">
        <v>1472</v>
      </c>
      <c r="I1" t="s">
        <v>1473</v>
      </c>
      <c r="J1" t="s">
        <v>1474</v>
      </c>
      <c r="K1" t="s">
        <v>1475</v>
      </c>
    </row>
    <row r="2" spans="1:11" x14ac:dyDescent="0.25">
      <c r="A2">
        <v>312</v>
      </c>
      <c r="B2">
        <v>158</v>
      </c>
      <c r="C2">
        <v>290</v>
      </c>
      <c r="D2">
        <v>382</v>
      </c>
      <c r="E2">
        <v>576</v>
      </c>
      <c r="F2">
        <v>267</v>
      </c>
      <c r="G2">
        <v>864</v>
      </c>
      <c r="H2">
        <v>276</v>
      </c>
      <c r="I2">
        <v>393</v>
      </c>
      <c r="J2">
        <v>237</v>
      </c>
      <c r="K2">
        <v>270</v>
      </c>
    </row>
    <row r="3" spans="1:11" x14ac:dyDescent="0.25">
      <c r="A3">
        <v>120</v>
      </c>
      <c r="B3">
        <v>325</v>
      </c>
      <c r="C3">
        <v>140</v>
      </c>
      <c r="D3">
        <v>420</v>
      </c>
      <c r="E3">
        <v>277</v>
      </c>
      <c r="F3">
        <v>298</v>
      </c>
      <c r="G3">
        <v>345</v>
      </c>
      <c r="H3">
        <v>264</v>
      </c>
      <c r="I3">
        <v>330</v>
      </c>
      <c r="J3">
        <v>268</v>
      </c>
      <c r="K3">
        <v>253</v>
      </c>
    </row>
    <row r="4" spans="1:11" x14ac:dyDescent="0.25">
      <c r="A4">
        <v>251</v>
      </c>
      <c r="B4">
        <v>351</v>
      </c>
      <c r="C4">
        <v>176</v>
      </c>
      <c r="D4">
        <v>488</v>
      </c>
      <c r="E4">
        <v>288</v>
      </c>
      <c r="F4">
        <v>404</v>
      </c>
      <c r="G4">
        <v>308</v>
      </c>
      <c r="H4">
        <v>1050</v>
      </c>
      <c r="I4">
        <v>488</v>
      </c>
      <c r="J4">
        <v>389</v>
      </c>
      <c r="K4">
        <v>388</v>
      </c>
    </row>
    <row r="5" spans="1:11" x14ac:dyDescent="0.25">
      <c r="A5">
        <v>414</v>
      </c>
      <c r="B5">
        <v>502</v>
      </c>
      <c r="C5">
        <v>257</v>
      </c>
      <c r="D5">
        <v>479</v>
      </c>
      <c r="E5">
        <v>353</v>
      </c>
      <c r="F5">
        <v>274</v>
      </c>
      <c r="G5">
        <v>278</v>
      </c>
      <c r="H5">
        <v>269</v>
      </c>
      <c r="I5">
        <v>548</v>
      </c>
      <c r="J5">
        <v>359</v>
      </c>
      <c r="K5">
        <v>511</v>
      </c>
    </row>
    <row r="6" spans="1:11" x14ac:dyDescent="0.25">
      <c r="A6">
        <v>404</v>
      </c>
      <c r="B6">
        <v>171</v>
      </c>
      <c r="C6">
        <v>413</v>
      </c>
      <c r="D6">
        <v>319</v>
      </c>
      <c r="E6">
        <v>241</v>
      </c>
      <c r="F6">
        <v>265</v>
      </c>
      <c r="G6">
        <v>588</v>
      </c>
      <c r="H6">
        <v>287</v>
      </c>
      <c r="I6">
        <v>349</v>
      </c>
      <c r="J6">
        <v>252</v>
      </c>
      <c r="K6">
        <v>249</v>
      </c>
    </row>
    <row r="7" spans="1:11" x14ac:dyDescent="0.25">
      <c r="A7">
        <v>134</v>
      </c>
      <c r="B7">
        <v>249</v>
      </c>
      <c r="C7">
        <v>327</v>
      </c>
      <c r="D7">
        <v>431</v>
      </c>
      <c r="E7">
        <v>279</v>
      </c>
      <c r="F7">
        <v>223</v>
      </c>
      <c r="G7">
        <v>303</v>
      </c>
      <c r="H7">
        <v>254</v>
      </c>
      <c r="I7">
        <v>216</v>
      </c>
      <c r="J7">
        <v>401</v>
      </c>
      <c r="K7">
        <v>465</v>
      </c>
    </row>
    <row r="8" spans="1:11" x14ac:dyDescent="0.25">
      <c r="A8">
        <v>693</v>
      </c>
      <c r="B8">
        <v>163</v>
      </c>
      <c r="C8">
        <v>255</v>
      </c>
      <c r="D8">
        <v>488</v>
      </c>
      <c r="E8">
        <v>358</v>
      </c>
      <c r="F8">
        <v>928</v>
      </c>
      <c r="G8">
        <v>601</v>
      </c>
      <c r="H8">
        <v>232</v>
      </c>
      <c r="I8">
        <v>351</v>
      </c>
      <c r="J8">
        <v>313</v>
      </c>
      <c r="K8">
        <v>253</v>
      </c>
    </row>
    <row r="9" spans="1:11" x14ac:dyDescent="0.25">
      <c r="A9">
        <v>309</v>
      </c>
      <c r="B9">
        <v>315</v>
      </c>
      <c r="C9">
        <v>423</v>
      </c>
      <c r="D9">
        <v>326</v>
      </c>
      <c r="E9">
        <v>325</v>
      </c>
      <c r="F9">
        <v>318</v>
      </c>
      <c r="G9">
        <v>908</v>
      </c>
      <c r="H9">
        <v>651</v>
      </c>
      <c r="I9">
        <v>383</v>
      </c>
      <c r="J9">
        <v>259</v>
      </c>
      <c r="K9">
        <v>470</v>
      </c>
    </row>
    <row r="10" spans="1:11" x14ac:dyDescent="0.25">
      <c r="A10">
        <v>518</v>
      </c>
      <c r="B10">
        <v>275</v>
      </c>
      <c r="C10">
        <v>378</v>
      </c>
      <c r="D10">
        <v>467</v>
      </c>
      <c r="E10">
        <v>380</v>
      </c>
      <c r="F10">
        <v>437</v>
      </c>
      <c r="G10">
        <v>306</v>
      </c>
      <c r="H10">
        <v>259</v>
      </c>
      <c r="I10">
        <v>387</v>
      </c>
      <c r="J10">
        <v>327</v>
      </c>
      <c r="K10">
        <v>568</v>
      </c>
    </row>
    <row r="11" spans="1:11" x14ac:dyDescent="0.25">
      <c r="A11">
        <v>462</v>
      </c>
      <c r="B11">
        <v>259</v>
      </c>
      <c r="C11">
        <v>341</v>
      </c>
      <c r="D11">
        <v>315</v>
      </c>
      <c r="E11">
        <v>279</v>
      </c>
      <c r="F11">
        <v>602</v>
      </c>
      <c r="G11">
        <v>215</v>
      </c>
      <c r="H11">
        <v>242</v>
      </c>
      <c r="I11">
        <v>456</v>
      </c>
      <c r="J11">
        <v>524</v>
      </c>
      <c r="K11">
        <v>323</v>
      </c>
    </row>
    <row r="12" spans="1:11" x14ac:dyDescent="0.25">
      <c r="A12">
        <v>638</v>
      </c>
      <c r="B12">
        <v>257</v>
      </c>
      <c r="C12">
        <v>260</v>
      </c>
      <c r="D12">
        <v>326</v>
      </c>
      <c r="E12">
        <v>271</v>
      </c>
      <c r="F12">
        <v>314</v>
      </c>
      <c r="G12">
        <v>289</v>
      </c>
      <c r="H12">
        <v>204</v>
      </c>
      <c r="I12">
        <v>264</v>
      </c>
      <c r="J12">
        <v>420</v>
      </c>
      <c r="K12">
        <v>435</v>
      </c>
    </row>
    <row r="13" spans="1:11" x14ac:dyDescent="0.25">
      <c r="A13">
        <v>388</v>
      </c>
      <c r="B13">
        <v>139</v>
      </c>
      <c r="C13">
        <v>262</v>
      </c>
      <c r="D13">
        <v>323</v>
      </c>
      <c r="E13">
        <v>570</v>
      </c>
      <c r="F13">
        <v>318</v>
      </c>
      <c r="G13">
        <v>367</v>
      </c>
      <c r="H13">
        <v>674</v>
      </c>
      <c r="I13">
        <v>212</v>
      </c>
      <c r="J13">
        <v>370</v>
      </c>
      <c r="K13">
        <v>645</v>
      </c>
    </row>
    <row r="14" spans="1:11" x14ac:dyDescent="0.25">
      <c r="A14">
        <v>522</v>
      </c>
      <c r="B14">
        <v>581</v>
      </c>
      <c r="C14">
        <v>195</v>
      </c>
      <c r="D14">
        <v>349</v>
      </c>
      <c r="E14">
        <v>1037</v>
      </c>
      <c r="F14">
        <v>605</v>
      </c>
      <c r="G14">
        <v>301</v>
      </c>
      <c r="H14">
        <v>362</v>
      </c>
      <c r="I14">
        <v>230</v>
      </c>
      <c r="J14">
        <v>241</v>
      </c>
      <c r="K14">
        <v>350</v>
      </c>
    </row>
    <row r="15" spans="1:11" x14ac:dyDescent="0.25">
      <c r="A15">
        <v>388</v>
      </c>
      <c r="B15">
        <v>284</v>
      </c>
      <c r="C15">
        <v>310</v>
      </c>
      <c r="D15">
        <v>355</v>
      </c>
      <c r="E15">
        <v>301</v>
      </c>
      <c r="F15">
        <v>277</v>
      </c>
      <c r="G15">
        <v>411</v>
      </c>
      <c r="H15">
        <v>546</v>
      </c>
      <c r="I15">
        <v>665</v>
      </c>
      <c r="J15">
        <v>403</v>
      </c>
      <c r="K15">
        <v>251</v>
      </c>
    </row>
    <row r="16" spans="1:11" x14ac:dyDescent="0.25">
      <c r="A16">
        <v>406</v>
      </c>
      <c r="B16">
        <v>403</v>
      </c>
      <c r="C16">
        <v>223</v>
      </c>
      <c r="D16">
        <v>248</v>
      </c>
      <c r="E16">
        <v>297</v>
      </c>
      <c r="F16">
        <v>496</v>
      </c>
      <c r="G16">
        <v>359</v>
      </c>
      <c r="H16">
        <v>292</v>
      </c>
      <c r="I16">
        <v>222</v>
      </c>
      <c r="J16">
        <v>292</v>
      </c>
      <c r="K16">
        <v>646</v>
      </c>
    </row>
    <row r="17" spans="1:11" x14ac:dyDescent="0.25">
      <c r="A17">
        <v>203</v>
      </c>
      <c r="B17">
        <v>272</v>
      </c>
      <c r="C17">
        <v>213</v>
      </c>
      <c r="D17">
        <v>269</v>
      </c>
      <c r="E17">
        <v>375</v>
      </c>
      <c r="F17">
        <v>360</v>
      </c>
      <c r="G17">
        <v>262</v>
      </c>
      <c r="H17">
        <v>383</v>
      </c>
      <c r="I17">
        <v>242</v>
      </c>
      <c r="J17">
        <v>340</v>
      </c>
      <c r="K17">
        <v>350</v>
      </c>
    </row>
    <row r="18" spans="1:11" x14ac:dyDescent="0.25">
      <c r="A18">
        <v>499</v>
      </c>
      <c r="B18">
        <v>313</v>
      </c>
      <c r="C18">
        <v>217</v>
      </c>
      <c r="D18">
        <v>268</v>
      </c>
      <c r="E18">
        <v>269</v>
      </c>
      <c r="F18">
        <v>339</v>
      </c>
      <c r="G18">
        <v>298</v>
      </c>
      <c r="H18">
        <v>256</v>
      </c>
      <c r="I18">
        <v>489</v>
      </c>
      <c r="J18">
        <v>342</v>
      </c>
      <c r="K18">
        <v>310</v>
      </c>
    </row>
    <row r="19" spans="1:11" x14ac:dyDescent="0.25">
      <c r="A19">
        <v>375</v>
      </c>
      <c r="B19">
        <v>323</v>
      </c>
      <c r="C19">
        <v>234</v>
      </c>
      <c r="D19">
        <v>294</v>
      </c>
      <c r="E19">
        <v>471</v>
      </c>
      <c r="F19">
        <v>321</v>
      </c>
      <c r="G19">
        <v>270</v>
      </c>
      <c r="H19">
        <v>233</v>
      </c>
      <c r="I19">
        <v>346</v>
      </c>
      <c r="J19">
        <v>308</v>
      </c>
      <c r="K19">
        <v>285</v>
      </c>
    </row>
    <row r="20" spans="1:11" x14ac:dyDescent="0.25">
      <c r="A20">
        <v>216</v>
      </c>
      <c r="B20">
        <v>259</v>
      </c>
      <c r="C20">
        <v>218</v>
      </c>
      <c r="D20">
        <v>383</v>
      </c>
      <c r="E20">
        <v>313</v>
      </c>
      <c r="F20">
        <v>275</v>
      </c>
      <c r="G20">
        <v>358</v>
      </c>
      <c r="H20">
        <v>451</v>
      </c>
      <c r="I20">
        <v>267</v>
      </c>
      <c r="J20">
        <v>242</v>
      </c>
      <c r="K20">
        <v>325</v>
      </c>
    </row>
    <row r="21" spans="1:11" x14ac:dyDescent="0.25">
      <c r="A21">
        <v>158</v>
      </c>
      <c r="B21">
        <v>350</v>
      </c>
      <c r="C21">
        <v>271</v>
      </c>
      <c r="D21">
        <v>208</v>
      </c>
      <c r="E21">
        <v>258</v>
      </c>
      <c r="F21">
        <v>263</v>
      </c>
      <c r="G21">
        <v>566</v>
      </c>
      <c r="H21">
        <v>314</v>
      </c>
      <c r="I21">
        <v>269</v>
      </c>
      <c r="J21">
        <v>356</v>
      </c>
      <c r="K21">
        <v>324</v>
      </c>
    </row>
    <row r="22" spans="1:11" x14ac:dyDescent="0.25">
      <c r="A22">
        <v>452</v>
      </c>
      <c r="B22">
        <v>273</v>
      </c>
      <c r="C22">
        <v>279</v>
      </c>
      <c r="D22">
        <v>304</v>
      </c>
      <c r="E22">
        <v>285</v>
      </c>
      <c r="F22">
        <v>954</v>
      </c>
      <c r="G22">
        <v>185</v>
      </c>
      <c r="H22">
        <v>701</v>
      </c>
      <c r="I22">
        <v>350</v>
      </c>
      <c r="J22">
        <v>362</v>
      </c>
      <c r="K22">
        <v>499</v>
      </c>
    </row>
    <row r="23" spans="1:11" x14ac:dyDescent="0.25">
      <c r="A23">
        <v>175</v>
      </c>
      <c r="B23">
        <v>320</v>
      </c>
      <c r="C23">
        <v>361</v>
      </c>
      <c r="D23">
        <v>328</v>
      </c>
      <c r="E23">
        <v>347</v>
      </c>
      <c r="F23">
        <v>437</v>
      </c>
      <c r="G23">
        <v>506</v>
      </c>
      <c r="H23">
        <v>469</v>
      </c>
      <c r="I23">
        <v>247</v>
      </c>
      <c r="J23">
        <v>304</v>
      </c>
      <c r="K23">
        <v>164</v>
      </c>
    </row>
    <row r="24" spans="1:11" x14ac:dyDescent="0.25">
      <c r="A24">
        <v>512</v>
      </c>
      <c r="B24">
        <v>301</v>
      </c>
      <c r="C24">
        <v>361</v>
      </c>
      <c r="D24">
        <v>306</v>
      </c>
      <c r="E24">
        <v>620</v>
      </c>
      <c r="F24">
        <v>278</v>
      </c>
      <c r="G24">
        <v>284</v>
      </c>
      <c r="H24">
        <v>287</v>
      </c>
      <c r="I24">
        <v>165</v>
      </c>
      <c r="J24">
        <v>277</v>
      </c>
      <c r="K24">
        <v>347</v>
      </c>
    </row>
    <row r="25" spans="1:11" x14ac:dyDescent="0.25">
      <c r="A25">
        <v>27</v>
      </c>
      <c r="B25">
        <v>310</v>
      </c>
      <c r="C25">
        <v>247</v>
      </c>
      <c r="D25">
        <v>567</v>
      </c>
      <c r="E25">
        <v>590</v>
      </c>
      <c r="F25">
        <v>448</v>
      </c>
      <c r="G25">
        <v>435</v>
      </c>
      <c r="H25">
        <v>323</v>
      </c>
      <c r="I25">
        <v>193</v>
      </c>
      <c r="J25">
        <v>454</v>
      </c>
      <c r="K25">
        <v>225</v>
      </c>
    </row>
    <row r="26" spans="1:11" x14ac:dyDescent="0.25">
      <c r="A26">
        <v>34</v>
      </c>
      <c r="B26">
        <v>628</v>
      </c>
      <c r="C26">
        <v>489</v>
      </c>
      <c r="D26">
        <v>300</v>
      </c>
      <c r="E26">
        <v>631</v>
      </c>
      <c r="F26">
        <v>385</v>
      </c>
      <c r="G26">
        <v>290</v>
      </c>
      <c r="H26">
        <v>331</v>
      </c>
      <c r="I26">
        <v>464</v>
      </c>
      <c r="J26">
        <v>260</v>
      </c>
      <c r="K26">
        <v>318</v>
      </c>
    </row>
    <row r="27" spans="1:11" x14ac:dyDescent="0.25">
      <c r="A27">
        <v>520</v>
      </c>
      <c r="B27">
        <v>254</v>
      </c>
      <c r="C27">
        <v>232</v>
      </c>
      <c r="D27">
        <v>309</v>
      </c>
      <c r="E27">
        <v>253</v>
      </c>
      <c r="F27">
        <v>275</v>
      </c>
      <c r="G27">
        <v>689</v>
      </c>
      <c r="H27">
        <v>188</v>
      </c>
      <c r="I27">
        <v>210</v>
      </c>
      <c r="J27">
        <v>438</v>
      </c>
      <c r="K27">
        <v>256</v>
      </c>
    </row>
    <row r="28" spans="1:11" x14ac:dyDescent="0.25">
      <c r="A28">
        <v>73</v>
      </c>
      <c r="B28">
        <v>316</v>
      </c>
      <c r="C28">
        <v>164</v>
      </c>
      <c r="D28">
        <v>343</v>
      </c>
      <c r="E28">
        <v>545</v>
      </c>
      <c r="F28">
        <v>563</v>
      </c>
      <c r="G28">
        <v>312</v>
      </c>
      <c r="H28">
        <v>593</v>
      </c>
      <c r="I28">
        <v>237</v>
      </c>
      <c r="J28">
        <v>245</v>
      </c>
      <c r="K28">
        <v>241</v>
      </c>
    </row>
    <row r="29" spans="1:11" x14ac:dyDescent="0.25">
      <c r="A29">
        <v>194</v>
      </c>
      <c r="B29">
        <v>270</v>
      </c>
      <c r="C29">
        <v>183</v>
      </c>
      <c r="D29">
        <v>354</v>
      </c>
      <c r="E29">
        <v>289</v>
      </c>
      <c r="F29">
        <v>278</v>
      </c>
      <c r="G29">
        <v>512</v>
      </c>
      <c r="H29">
        <v>407</v>
      </c>
      <c r="I29">
        <v>247</v>
      </c>
      <c r="J29">
        <v>305</v>
      </c>
      <c r="K29">
        <v>248</v>
      </c>
    </row>
    <row r="30" spans="1:11" x14ac:dyDescent="0.25">
      <c r="A30">
        <v>193</v>
      </c>
      <c r="B30">
        <v>251</v>
      </c>
      <c r="C30">
        <v>270</v>
      </c>
      <c r="D30">
        <v>223</v>
      </c>
      <c r="E30">
        <v>373</v>
      </c>
      <c r="F30">
        <v>276</v>
      </c>
      <c r="G30">
        <v>384</v>
      </c>
      <c r="H30">
        <v>449</v>
      </c>
      <c r="I30">
        <v>731</v>
      </c>
      <c r="J30">
        <v>327</v>
      </c>
      <c r="K30">
        <v>339</v>
      </c>
    </row>
    <row r="31" spans="1:11" x14ac:dyDescent="0.25">
      <c r="A31">
        <v>397</v>
      </c>
      <c r="B31">
        <v>274</v>
      </c>
      <c r="C31">
        <v>316</v>
      </c>
      <c r="D31">
        <v>237</v>
      </c>
      <c r="E31">
        <v>435</v>
      </c>
      <c r="F31">
        <v>469</v>
      </c>
      <c r="G31">
        <v>281</v>
      </c>
      <c r="H31">
        <v>407</v>
      </c>
      <c r="I31">
        <v>408</v>
      </c>
      <c r="J31">
        <v>359</v>
      </c>
      <c r="K31">
        <v>359</v>
      </c>
    </row>
    <row r="32" spans="1:11" x14ac:dyDescent="0.25">
      <c r="A32">
        <v>310</v>
      </c>
    </row>
    <row r="33" spans="1:1" x14ac:dyDescent="0.25">
      <c r="A33">
        <v>403</v>
      </c>
    </row>
    <row r="34" spans="1:1" x14ac:dyDescent="0.25">
      <c r="A34">
        <v>419</v>
      </c>
    </row>
    <row r="35" spans="1:1" x14ac:dyDescent="0.25">
      <c r="A35">
        <v>619</v>
      </c>
    </row>
    <row r="36" spans="1:1" x14ac:dyDescent="0.25">
      <c r="A36">
        <v>321</v>
      </c>
    </row>
    <row r="37" spans="1:1" x14ac:dyDescent="0.25">
      <c r="A37">
        <v>366</v>
      </c>
    </row>
    <row r="38" spans="1:1" x14ac:dyDescent="0.25">
      <c r="A38">
        <v>330</v>
      </c>
    </row>
    <row r="39" spans="1:1" x14ac:dyDescent="0.25">
      <c r="A39">
        <v>687</v>
      </c>
    </row>
    <row r="40" spans="1:1" x14ac:dyDescent="0.25">
      <c r="A40">
        <v>677</v>
      </c>
    </row>
    <row r="41" spans="1:1" x14ac:dyDescent="0.25">
      <c r="A41">
        <v>375</v>
      </c>
    </row>
    <row r="42" spans="1:1" x14ac:dyDescent="0.25">
      <c r="A42">
        <v>297</v>
      </c>
    </row>
    <row r="43" spans="1:1" x14ac:dyDescent="0.25">
      <c r="A43">
        <v>674</v>
      </c>
    </row>
    <row r="44" spans="1:1" x14ac:dyDescent="0.25">
      <c r="A44">
        <v>124</v>
      </c>
    </row>
    <row r="45" spans="1:1" x14ac:dyDescent="0.25">
      <c r="A45">
        <v>178</v>
      </c>
    </row>
    <row r="46" spans="1:1" x14ac:dyDescent="0.25">
      <c r="A46">
        <v>358</v>
      </c>
    </row>
    <row r="47" spans="1:1" x14ac:dyDescent="0.25">
      <c r="A47">
        <v>311</v>
      </c>
    </row>
    <row r="48" spans="1:1" x14ac:dyDescent="0.25">
      <c r="A48">
        <v>193</v>
      </c>
    </row>
    <row r="49" spans="1:11" x14ac:dyDescent="0.25">
      <c r="A49">
        <v>419</v>
      </c>
    </row>
    <row r="50" spans="1:11" x14ac:dyDescent="0.25">
      <c r="A50">
        <v>727</v>
      </c>
    </row>
    <row r="51" spans="1:11" x14ac:dyDescent="0.25">
      <c r="A51">
        <v>339</v>
      </c>
    </row>
    <row r="52" spans="1:11" x14ac:dyDescent="0.25">
      <c r="A52">
        <v>353</v>
      </c>
    </row>
    <row r="53" spans="1:11" x14ac:dyDescent="0.25">
      <c r="A53">
        <v>355</v>
      </c>
    </row>
    <row r="54" spans="1:11" x14ac:dyDescent="0.25">
      <c r="A54">
        <v>233</v>
      </c>
    </row>
    <row r="55" spans="1:11" x14ac:dyDescent="0.25">
      <c r="A55">
        <v>428</v>
      </c>
    </row>
    <row r="56" spans="1:11" x14ac:dyDescent="0.25">
      <c r="A56">
        <v>382</v>
      </c>
    </row>
    <row r="57" spans="1:11" x14ac:dyDescent="0.25">
      <c r="A57">
        <v>184</v>
      </c>
    </row>
    <row r="58" spans="1:11" x14ac:dyDescent="0.25">
      <c r="A58">
        <v>250</v>
      </c>
    </row>
    <row r="59" spans="1:11" x14ac:dyDescent="0.25">
      <c r="A59">
        <v>504</v>
      </c>
    </row>
    <row r="60" spans="1:11" x14ac:dyDescent="0.25">
      <c r="A60">
        <v>330</v>
      </c>
    </row>
    <row r="61" spans="1:11" x14ac:dyDescent="0.25">
      <c r="A61">
        <v>420</v>
      </c>
    </row>
    <row r="62" spans="1:11" x14ac:dyDescent="0.25">
      <c r="A62">
        <v>578</v>
      </c>
    </row>
    <row r="63" spans="1:11" x14ac:dyDescent="0.25">
      <c r="A63">
        <v>346</v>
      </c>
    </row>
    <row r="64" spans="1:11" x14ac:dyDescent="0.25">
      <c r="A64" t="s">
        <v>1511</v>
      </c>
      <c r="B64" t="s">
        <v>1476</v>
      </c>
      <c r="C64" t="s">
        <v>1508</v>
      </c>
      <c r="D64" t="s">
        <v>1500</v>
      </c>
      <c r="E64" t="s">
        <v>1501</v>
      </c>
      <c r="F64" t="s">
        <v>1502</v>
      </c>
      <c r="G64" t="s">
        <v>1503</v>
      </c>
      <c r="H64" t="s">
        <v>1504</v>
      </c>
      <c r="I64" t="s">
        <v>1505</v>
      </c>
      <c r="J64" t="s">
        <v>1506</v>
      </c>
      <c r="K64" t="s">
        <v>1507</v>
      </c>
    </row>
    <row r="65" spans="1:11" x14ac:dyDescent="0.25">
      <c r="A65">
        <f>_xlfn.QUARTILE.INC(A$2:A$63,0)</f>
        <v>27</v>
      </c>
      <c r="B65">
        <f>_xlfn.QUARTILE.INC(B$2:B$31,0)</f>
        <v>139</v>
      </c>
      <c r="C65">
        <f t="shared" ref="C65:K65" si="0">_xlfn.QUARTILE.INC(C$2:C$31,0)</f>
        <v>140</v>
      </c>
      <c r="D65">
        <f t="shared" si="0"/>
        <v>208</v>
      </c>
      <c r="E65">
        <f t="shared" si="0"/>
        <v>241</v>
      </c>
      <c r="F65">
        <f t="shared" si="0"/>
        <v>223</v>
      </c>
      <c r="G65">
        <f t="shared" si="0"/>
        <v>185</v>
      </c>
      <c r="H65">
        <f t="shared" si="0"/>
        <v>188</v>
      </c>
      <c r="I65">
        <f t="shared" si="0"/>
        <v>165</v>
      </c>
      <c r="J65">
        <f t="shared" si="0"/>
        <v>237</v>
      </c>
      <c r="K65">
        <f t="shared" si="0"/>
        <v>164</v>
      </c>
    </row>
    <row r="66" spans="1:11" x14ac:dyDescent="0.25">
      <c r="A66">
        <f>_xlfn.QUARTILE.INC(A$2:A$63,1)-_xlfn.QUARTILE.INC(A$2:A$63,0)</f>
        <v>210.25</v>
      </c>
      <c r="B66">
        <f>_xlfn.QUARTILE.INC(B$2:B$31,1)-_xlfn.QUARTILE.INC(B$2:B$31,0)</f>
        <v>118.5</v>
      </c>
      <c r="C66">
        <f t="shared" ref="C66:K66" si="1">_xlfn.QUARTILE.INC(C$2:C$31,1)-_xlfn.QUARTILE.INC(C$2:C$31,0)</f>
        <v>79.25</v>
      </c>
      <c r="D66">
        <f t="shared" si="1"/>
        <v>93</v>
      </c>
      <c r="E66">
        <f t="shared" si="1"/>
        <v>39.5</v>
      </c>
      <c r="F66">
        <f t="shared" si="1"/>
        <v>53.25</v>
      </c>
      <c r="G66">
        <f t="shared" si="1"/>
        <v>104.25</v>
      </c>
      <c r="H66">
        <f t="shared" si="1"/>
        <v>72.25</v>
      </c>
      <c r="I66">
        <f t="shared" si="1"/>
        <v>73.25</v>
      </c>
      <c r="J66">
        <f t="shared" si="1"/>
        <v>33.25</v>
      </c>
      <c r="K66">
        <f t="shared" si="1"/>
        <v>89.75</v>
      </c>
    </row>
    <row r="67" spans="1:11" x14ac:dyDescent="0.25">
      <c r="A67">
        <f>_xlfn.QUARTILE.INC(A$2:A$63,2)-_xlfn.QUARTILE.INC(A$2:A$63,1)</f>
        <v>124.75</v>
      </c>
      <c r="B67">
        <f>_xlfn.QUARTILE.INC(B$2:B$31,2)-_xlfn.QUARTILE.INC(B$2:B$31,1)</f>
        <v>22</v>
      </c>
      <c r="C67">
        <f t="shared" ref="C67:K67" si="2">_xlfn.QUARTILE.INC(C$2:C$31,2)-_xlfn.QUARTILE.INC(C$2:C$31,1)</f>
        <v>41.75</v>
      </c>
      <c r="D67">
        <f t="shared" si="2"/>
        <v>25</v>
      </c>
      <c r="E67">
        <f t="shared" si="2"/>
        <v>55.5</v>
      </c>
      <c r="F67">
        <f t="shared" si="2"/>
        <v>43.25</v>
      </c>
      <c r="G67">
        <f t="shared" si="2"/>
        <v>39.25</v>
      </c>
      <c r="H67">
        <f t="shared" si="2"/>
        <v>58.25</v>
      </c>
      <c r="I67">
        <f t="shared" si="2"/>
        <v>99.75</v>
      </c>
      <c r="J67">
        <f t="shared" si="2"/>
        <v>56.75</v>
      </c>
      <c r="K67">
        <f t="shared" si="2"/>
        <v>70.75</v>
      </c>
    </row>
    <row r="68" spans="1:11" x14ac:dyDescent="0.25">
      <c r="A68">
        <f>_xlfn.QUARTILE.INC(A$2:A$63,3)-_xlfn.QUARTILE.INC(A$2:A$63,2)</f>
        <v>84</v>
      </c>
      <c r="B68">
        <f>_xlfn.QUARTILE.INC(B$2:B$31,3)-_xlfn.QUARTILE.INC(B$2:B$31,2)</f>
        <v>42.75</v>
      </c>
      <c r="C68">
        <f t="shared" ref="C68:K68" si="3">_xlfn.QUARTILE.INC(C$2:C$31,3)-_xlfn.QUARTILE.INC(C$2:C$31,2)</f>
        <v>63.25</v>
      </c>
      <c r="D68">
        <f t="shared" si="3"/>
        <v>56.75</v>
      </c>
      <c r="E68">
        <f t="shared" si="3"/>
        <v>126</v>
      </c>
      <c r="F68">
        <f t="shared" si="3"/>
        <v>125.75</v>
      </c>
      <c r="G68">
        <f t="shared" si="3"/>
        <v>159.75</v>
      </c>
      <c r="H68">
        <f t="shared" si="3"/>
        <v>132</v>
      </c>
      <c r="I68">
        <f t="shared" si="3"/>
        <v>66.25</v>
      </c>
      <c r="J68">
        <f t="shared" si="3"/>
        <v>41</v>
      </c>
      <c r="K68">
        <f t="shared" si="3"/>
        <v>98.75</v>
      </c>
    </row>
    <row r="69" spans="1:11" x14ac:dyDescent="0.25">
      <c r="A69">
        <f>_xlfn.QUARTILE.INC(A$2:A$63,4)-_xlfn.QUARTILE.INC(A$2:A$63,3)</f>
        <v>281</v>
      </c>
      <c r="B69">
        <f>_xlfn.QUARTILE.INC(B$2:B$31,4)-_xlfn.QUARTILE.INC(B$2:B$31,3)</f>
        <v>305.75</v>
      </c>
      <c r="C69">
        <f t="shared" ref="C69:K69" si="4">_xlfn.QUARTILE.INC(C$2:C$31,4)-_xlfn.QUARTILE.INC(C$2:C$31,3)</f>
        <v>164.75</v>
      </c>
      <c r="D69">
        <f t="shared" si="4"/>
        <v>184.25</v>
      </c>
      <c r="E69">
        <f t="shared" si="4"/>
        <v>575</v>
      </c>
      <c r="F69">
        <f t="shared" si="4"/>
        <v>508.75</v>
      </c>
      <c r="G69">
        <f t="shared" si="4"/>
        <v>419.75</v>
      </c>
      <c r="H69">
        <f t="shared" si="4"/>
        <v>599.5</v>
      </c>
      <c r="I69">
        <f t="shared" si="4"/>
        <v>326.75</v>
      </c>
      <c r="J69">
        <f t="shared" si="4"/>
        <v>156</v>
      </c>
      <c r="K69">
        <f t="shared" si="4"/>
        <v>222.75</v>
      </c>
    </row>
  </sheetData>
  <pageMargins left="0.7" right="0.7" top="0.78740157499999996" bottom="0.78740157499999996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55" zoomScaleNormal="55" workbookViewId="0">
      <selection activeCell="A64" sqref="A64:K64"/>
    </sheetView>
  </sheetViews>
  <sheetFormatPr baseColWidth="10" defaultRowHeight="15" x14ac:dyDescent="0.25"/>
  <cols>
    <col min="1" max="1" width="6.7109375" bestFit="1" customWidth="1"/>
    <col min="2" max="2" width="11.85546875" bestFit="1" customWidth="1"/>
    <col min="3" max="3" width="6.42578125" bestFit="1" customWidth="1"/>
    <col min="4" max="11" width="9.28515625" bestFit="1" customWidth="1"/>
  </cols>
  <sheetData>
    <row r="1" spans="1:11" x14ac:dyDescent="0.25">
      <c r="A1" t="s">
        <v>1442</v>
      </c>
      <c r="B1" t="s">
        <v>1443</v>
      </c>
      <c r="C1" t="s">
        <v>1444</v>
      </c>
      <c r="D1" t="s">
        <v>1468</v>
      </c>
      <c r="E1" t="s">
        <v>1469</v>
      </c>
      <c r="F1" t="s">
        <v>1470</v>
      </c>
      <c r="G1" t="s">
        <v>1471</v>
      </c>
      <c r="H1" t="s">
        <v>1472</v>
      </c>
      <c r="I1" t="s">
        <v>1473</v>
      </c>
      <c r="J1" t="s">
        <v>1474</v>
      </c>
      <c r="K1" t="s">
        <v>1475</v>
      </c>
    </row>
    <row r="2" spans="1:11" x14ac:dyDescent="0.25">
      <c r="A2">
        <v>4474</v>
      </c>
      <c r="B2">
        <v>3045</v>
      </c>
      <c r="C2">
        <v>3569</v>
      </c>
      <c r="D2">
        <v>7420</v>
      </c>
      <c r="E2">
        <v>11348</v>
      </c>
      <c r="F2">
        <v>2591</v>
      </c>
      <c r="G2">
        <v>16977</v>
      </c>
      <c r="H2">
        <v>5114</v>
      </c>
      <c r="I2">
        <v>5362</v>
      </c>
      <c r="J2">
        <v>2725</v>
      </c>
      <c r="K2">
        <v>3668</v>
      </c>
    </row>
    <row r="3" spans="1:11" x14ac:dyDescent="0.25">
      <c r="A3">
        <v>2061</v>
      </c>
      <c r="B3">
        <v>8559</v>
      </c>
      <c r="C3">
        <v>939</v>
      </c>
      <c r="D3">
        <v>5981</v>
      </c>
      <c r="E3">
        <v>3384</v>
      </c>
      <c r="F3">
        <v>2580</v>
      </c>
      <c r="G3">
        <v>5882</v>
      </c>
      <c r="H3">
        <v>3009</v>
      </c>
      <c r="I3">
        <v>3716</v>
      </c>
      <c r="J3">
        <v>2638</v>
      </c>
      <c r="K3">
        <v>3138</v>
      </c>
    </row>
    <row r="4" spans="1:11" x14ac:dyDescent="0.25">
      <c r="A4">
        <v>5315</v>
      </c>
      <c r="B4">
        <v>8304</v>
      </c>
      <c r="C4">
        <v>1262</v>
      </c>
      <c r="D4">
        <v>7606</v>
      </c>
      <c r="E4">
        <v>4477</v>
      </c>
      <c r="F4">
        <v>4985</v>
      </c>
      <c r="G4">
        <v>3191</v>
      </c>
      <c r="H4">
        <v>22015</v>
      </c>
      <c r="I4">
        <v>6356</v>
      </c>
      <c r="J4">
        <v>6501</v>
      </c>
      <c r="K4">
        <v>6068</v>
      </c>
    </row>
    <row r="5" spans="1:11" x14ac:dyDescent="0.25">
      <c r="A5">
        <v>3943</v>
      </c>
      <c r="B5">
        <v>6815</v>
      </c>
      <c r="C5">
        <v>3081</v>
      </c>
      <c r="D5">
        <v>12261</v>
      </c>
      <c r="E5">
        <v>5284</v>
      </c>
      <c r="F5">
        <v>3384</v>
      </c>
      <c r="G5">
        <v>3384</v>
      </c>
      <c r="H5">
        <v>3195</v>
      </c>
      <c r="I5">
        <v>9554</v>
      </c>
      <c r="J5">
        <v>5418</v>
      </c>
      <c r="K5">
        <v>5636</v>
      </c>
    </row>
    <row r="6" spans="1:11" x14ac:dyDescent="0.25">
      <c r="A6">
        <v>4643</v>
      </c>
      <c r="B6">
        <v>2031</v>
      </c>
      <c r="C6">
        <v>7394</v>
      </c>
      <c r="D6">
        <v>3876</v>
      </c>
      <c r="E6">
        <v>3061</v>
      </c>
      <c r="F6">
        <v>4751</v>
      </c>
      <c r="G6">
        <v>18250</v>
      </c>
      <c r="H6">
        <v>4979</v>
      </c>
      <c r="I6">
        <v>4439</v>
      </c>
      <c r="J6">
        <v>2828</v>
      </c>
      <c r="K6">
        <v>2334</v>
      </c>
    </row>
    <row r="7" spans="1:11" x14ac:dyDescent="0.25">
      <c r="A7">
        <v>713</v>
      </c>
      <c r="B7">
        <v>5339</v>
      </c>
      <c r="C7">
        <v>4120</v>
      </c>
      <c r="D7">
        <v>8670</v>
      </c>
      <c r="E7">
        <v>3384</v>
      </c>
      <c r="F7">
        <v>2487</v>
      </c>
      <c r="G7">
        <v>2489</v>
      </c>
      <c r="H7">
        <v>2513</v>
      </c>
      <c r="I7">
        <v>3184</v>
      </c>
      <c r="J7">
        <v>7080</v>
      </c>
      <c r="K7">
        <v>5070</v>
      </c>
    </row>
    <row r="8" spans="1:11" x14ac:dyDescent="0.25">
      <c r="A8">
        <v>8533</v>
      </c>
      <c r="B8">
        <v>1808</v>
      </c>
      <c r="C8">
        <v>2569</v>
      </c>
      <c r="D8">
        <v>7368</v>
      </c>
      <c r="E8">
        <v>5049</v>
      </c>
      <c r="F8">
        <v>13219</v>
      </c>
      <c r="G8">
        <v>5959</v>
      </c>
      <c r="H8">
        <v>3421</v>
      </c>
      <c r="I8">
        <v>4835</v>
      </c>
      <c r="J8">
        <v>2529</v>
      </c>
      <c r="K8">
        <v>8336</v>
      </c>
    </row>
    <row r="9" spans="1:11" x14ac:dyDescent="0.25">
      <c r="A9">
        <v>5981</v>
      </c>
      <c r="B9">
        <v>5170</v>
      </c>
      <c r="C9">
        <v>5464</v>
      </c>
      <c r="D9">
        <v>3980</v>
      </c>
      <c r="E9">
        <v>5758</v>
      </c>
      <c r="F9">
        <v>4359</v>
      </c>
      <c r="G9">
        <v>15661</v>
      </c>
      <c r="H9">
        <v>12874</v>
      </c>
      <c r="I9">
        <v>4325</v>
      </c>
      <c r="J9">
        <v>3047</v>
      </c>
      <c r="K9">
        <v>6705</v>
      </c>
    </row>
    <row r="10" spans="1:11" x14ac:dyDescent="0.25">
      <c r="A10">
        <v>9463</v>
      </c>
      <c r="B10">
        <v>4712</v>
      </c>
      <c r="C10">
        <v>3302</v>
      </c>
      <c r="D10">
        <v>13336</v>
      </c>
      <c r="E10">
        <v>5032</v>
      </c>
      <c r="F10">
        <v>5168</v>
      </c>
      <c r="G10">
        <v>3773</v>
      </c>
      <c r="H10">
        <v>3441</v>
      </c>
      <c r="I10">
        <v>5377</v>
      </c>
      <c r="J10">
        <v>2800</v>
      </c>
      <c r="K10">
        <v>7177</v>
      </c>
    </row>
    <row r="11" spans="1:11" x14ac:dyDescent="0.25">
      <c r="A11">
        <v>6858</v>
      </c>
      <c r="B11">
        <v>2966</v>
      </c>
      <c r="C11">
        <v>3786</v>
      </c>
      <c r="D11">
        <v>4775</v>
      </c>
      <c r="E11">
        <v>3384</v>
      </c>
      <c r="F11">
        <v>15572</v>
      </c>
      <c r="G11">
        <v>1730</v>
      </c>
      <c r="H11">
        <v>3031</v>
      </c>
      <c r="I11">
        <v>6660</v>
      </c>
      <c r="J11">
        <v>7567</v>
      </c>
      <c r="K11">
        <v>5581</v>
      </c>
    </row>
    <row r="12" spans="1:11" x14ac:dyDescent="0.25">
      <c r="A12">
        <v>8651</v>
      </c>
      <c r="B12">
        <v>4451</v>
      </c>
      <c r="C12">
        <v>4991</v>
      </c>
      <c r="D12">
        <v>3438</v>
      </c>
      <c r="E12">
        <v>3384</v>
      </c>
      <c r="F12">
        <v>4359</v>
      </c>
      <c r="G12">
        <v>4534</v>
      </c>
      <c r="H12">
        <v>1867</v>
      </c>
      <c r="I12">
        <v>3129</v>
      </c>
      <c r="J12">
        <v>4271</v>
      </c>
      <c r="K12">
        <v>6521</v>
      </c>
    </row>
    <row r="13" spans="1:11" x14ac:dyDescent="0.25">
      <c r="A13">
        <v>7194</v>
      </c>
      <c r="B13">
        <v>234</v>
      </c>
      <c r="C13">
        <v>3742</v>
      </c>
      <c r="D13">
        <v>5797</v>
      </c>
      <c r="E13">
        <v>16915</v>
      </c>
      <c r="F13">
        <v>4359</v>
      </c>
      <c r="G13">
        <v>7600</v>
      </c>
      <c r="H13">
        <v>9982</v>
      </c>
      <c r="I13">
        <v>3025</v>
      </c>
      <c r="J13">
        <v>5375</v>
      </c>
      <c r="K13">
        <v>15670</v>
      </c>
    </row>
    <row r="14" spans="1:11" x14ac:dyDescent="0.25">
      <c r="A14">
        <v>9045</v>
      </c>
      <c r="B14">
        <v>12874</v>
      </c>
      <c r="C14">
        <v>1290</v>
      </c>
      <c r="D14">
        <v>3805</v>
      </c>
      <c r="E14">
        <v>25704</v>
      </c>
      <c r="F14">
        <v>13904</v>
      </c>
      <c r="G14">
        <v>2986</v>
      </c>
      <c r="H14">
        <v>4146</v>
      </c>
      <c r="I14">
        <v>3489</v>
      </c>
      <c r="J14">
        <v>1607</v>
      </c>
      <c r="K14">
        <v>3474</v>
      </c>
    </row>
    <row r="15" spans="1:11" x14ac:dyDescent="0.25">
      <c r="A15">
        <v>5510</v>
      </c>
      <c r="B15">
        <v>6169</v>
      </c>
      <c r="C15">
        <v>3899</v>
      </c>
      <c r="D15">
        <v>9068</v>
      </c>
      <c r="E15">
        <v>5078</v>
      </c>
      <c r="F15">
        <v>3384</v>
      </c>
      <c r="G15">
        <v>5533</v>
      </c>
      <c r="H15">
        <v>8653</v>
      </c>
      <c r="I15">
        <v>13968</v>
      </c>
      <c r="J15">
        <v>6674</v>
      </c>
      <c r="K15">
        <v>2294</v>
      </c>
    </row>
    <row r="16" spans="1:11" x14ac:dyDescent="0.25">
      <c r="A16">
        <v>8720</v>
      </c>
      <c r="B16">
        <v>8806</v>
      </c>
      <c r="C16">
        <v>2189</v>
      </c>
      <c r="D16">
        <v>2614</v>
      </c>
      <c r="E16">
        <v>3685</v>
      </c>
      <c r="F16">
        <v>4947</v>
      </c>
      <c r="G16">
        <v>6076</v>
      </c>
      <c r="H16">
        <v>3288</v>
      </c>
      <c r="I16">
        <v>4314</v>
      </c>
      <c r="J16">
        <v>2206</v>
      </c>
      <c r="K16">
        <v>11639</v>
      </c>
    </row>
    <row r="17" spans="1:11" x14ac:dyDescent="0.25">
      <c r="A17">
        <v>2201</v>
      </c>
      <c r="B17">
        <v>4710</v>
      </c>
      <c r="C17">
        <v>3301</v>
      </c>
      <c r="D17">
        <v>3311</v>
      </c>
      <c r="E17">
        <v>5071</v>
      </c>
      <c r="F17">
        <v>7260</v>
      </c>
      <c r="G17">
        <v>3795</v>
      </c>
      <c r="H17">
        <v>5343</v>
      </c>
      <c r="I17">
        <v>4025</v>
      </c>
      <c r="J17">
        <v>4681</v>
      </c>
      <c r="K17">
        <v>3371</v>
      </c>
    </row>
    <row r="18" spans="1:11" x14ac:dyDescent="0.25">
      <c r="A18">
        <v>6192</v>
      </c>
      <c r="B18">
        <v>6951</v>
      </c>
      <c r="C18">
        <v>2225</v>
      </c>
      <c r="D18">
        <v>3392</v>
      </c>
      <c r="E18">
        <v>2171</v>
      </c>
      <c r="F18">
        <v>5941</v>
      </c>
      <c r="G18">
        <v>4945</v>
      </c>
      <c r="H18">
        <v>2816</v>
      </c>
      <c r="I18">
        <v>4241</v>
      </c>
      <c r="J18">
        <v>4107</v>
      </c>
      <c r="K18">
        <v>2705</v>
      </c>
    </row>
    <row r="19" spans="1:11" x14ac:dyDescent="0.25">
      <c r="A19">
        <v>5752</v>
      </c>
      <c r="B19">
        <v>5405</v>
      </c>
      <c r="C19">
        <v>1962</v>
      </c>
      <c r="D19">
        <v>5523</v>
      </c>
      <c r="E19">
        <v>9907</v>
      </c>
      <c r="F19">
        <v>4572</v>
      </c>
      <c r="G19">
        <v>5135</v>
      </c>
      <c r="H19">
        <v>3212</v>
      </c>
      <c r="I19">
        <v>4410</v>
      </c>
      <c r="J19">
        <v>4069</v>
      </c>
      <c r="K19">
        <v>3823</v>
      </c>
    </row>
    <row r="20" spans="1:11" x14ac:dyDescent="0.25">
      <c r="A20">
        <v>4076</v>
      </c>
      <c r="B20">
        <v>3894</v>
      </c>
      <c r="C20">
        <v>2250</v>
      </c>
      <c r="D20">
        <v>5769</v>
      </c>
      <c r="E20">
        <v>3771</v>
      </c>
      <c r="F20">
        <v>2582</v>
      </c>
      <c r="G20">
        <v>6144</v>
      </c>
      <c r="H20">
        <v>5816</v>
      </c>
      <c r="I20">
        <v>3252</v>
      </c>
      <c r="J20">
        <v>2488</v>
      </c>
      <c r="K20">
        <v>6949</v>
      </c>
    </row>
    <row r="21" spans="1:11" x14ac:dyDescent="0.25">
      <c r="A21">
        <v>3185</v>
      </c>
      <c r="B21">
        <v>7188</v>
      </c>
      <c r="C21">
        <v>1172</v>
      </c>
      <c r="D21">
        <v>1806</v>
      </c>
      <c r="E21">
        <v>3864</v>
      </c>
      <c r="F21">
        <v>2497</v>
      </c>
      <c r="G21">
        <v>13322</v>
      </c>
      <c r="H21">
        <v>4553</v>
      </c>
      <c r="I21">
        <v>4230</v>
      </c>
      <c r="J21">
        <v>3383</v>
      </c>
      <c r="K21">
        <v>4109</v>
      </c>
    </row>
    <row r="22" spans="1:11" x14ac:dyDescent="0.25">
      <c r="A22">
        <v>4669</v>
      </c>
      <c r="B22">
        <v>5729</v>
      </c>
      <c r="C22">
        <v>2186</v>
      </c>
      <c r="D22">
        <v>4428</v>
      </c>
      <c r="E22">
        <v>2997</v>
      </c>
      <c r="F22">
        <v>23238</v>
      </c>
      <c r="G22">
        <v>1881</v>
      </c>
      <c r="H22">
        <v>12026</v>
      </c>
      <c r="I22">
        <v>2810</v>
      </c>
      <c r="J22">
        <v>2632</v>
      </c>
      <c r="K22">
        <v>8122</v>
      </c>
    </row>
    <row r="23" spans="1:11" x14ac:dyDescent="0.25">
      <c r="A23">
        <v>4815</v>
      </c>
      <c r="B23">
        <v>7109</v>
      </c>
      <c r="C23">
        <v>6144</v>
      </c>
      <c r="D23">
        <v>3204</v>
      </c>
      <c r="E23">
        <v>4452</v>
      </c>
      <c r="F23">
        <v>6973</v>
      </c>
      <c r="G23">
        <v>7911</v>
      </c>
      <c r="H23">
        <v>8365</v>
      </c>
      <c r="I23">
        <v>2383</v>
      </c>
      <c r="J23">
        <v>2781</v>
      </c>
      <c r="K23">
        <v>2077</v>
      </c>
    </row>
    <row r="24" spans="1:11" x14ac:dyDescent="0.25">
      <c r="A24">
        <v>6825</v>
      </c>
      <c r="B24">
        <v>6873</v>
      </c>
      <c r="C24">
        <v>2968</v>
      </c>
      <c r="D24">
        <v>3034</v>
      </c>
      <c r="E24">
        <v>8249</v>
      </c>
      <c r="F24">
        <v>3384</v>
      </c>
      <c r="G24">
        <v>3393</v>
      </c>
      <c r="H24">
        <v>2410</v>
      </c>
      <c r="I24">
        <v>2089</v>
      </c>
      <c r="J24">
        <v>2810</v>
      </c>
      <c r="K24">
        <v>4048</v>
      </c>
    </row>
    <row r="25" spans="1:11" x14ac:dyDescent="0.25">
      <c r="A25">
        <v>2820</v>
      </c>
      <c r="B25">
        <v>7340</v>
      </c>
      <c r="C25">
        <v>3192</v>
      </c>
      <c r="D25">
        <v>8608</v>
      </c>
      <c r="E25">
        <v>14139</v>
      </c>
      <c r="F25">
        <v>5109</v>
      </c>
      <c r="G25">
        <v>7960</v>
      </c>
      <c r="H25">
        <v>3008</v>
      </c>
      <c r="I25">
        <v>2203</v>
      </c>
      <c r="J25">
        <v>9563</v>
      </c>
      <c r="K25">
        <v>1765</v>
      </c>
    </row>
    <row r="26" spans="1:11" x14ac:dyDescent="0.25">
      <c r="A26">
        <v>5960</v>
      </c>
      <c r="B26">
        <v>14832</v>
      </c>
      <c r="C26">
        <v>5356</v>
      </c>
      <c r="D26">
        <v>4306</v>
      </c>
      <c r="E26">
        <v>11888</v>
      </c>
      <c r="F26">
        <v>5915</v>
      </c>
      <c r="G26">
        <v>3865</v>
      </c>
      <c r="H26">
        <v>4015</v>
      </c>
      <c r="I26">
        <v>5470</v>
      </c>
      <c r="J26">
        <v>6056</v>
      </c>
      <c r="K26">
        <v>4325</v>
      </c>
    </row>
    <row r="27" spans="1:11" x14ac:dyDescent="0.25">
      <c r="A27">
        <v>7735</v>
      </c>
      <c r="B27">
        <v>5529</v>
      </c>
      <c r="C27">
        <v>3119</v>
      </c>
      <c r="D27">
        <v>4238</v>
      </c>
      <c r="E27">
        <v>3535</v>
      </c>
      <c r="F27">
        <v>3684</v>
      </c>
      <c r="G27">
        <v>9828</v>
      </c>
      <c r="H27">
        <v>1711</v>
      </c>
      <c r="I27">
        <v>1392</v>
      </c>
      <c r="J27">
        <v>7544</v>
      </c>
      <c r="K27">
        <v>2788</v>
      </c>
    </row>
    <row r="28" spans="1:11" x14ac:dyDescent="0.25">
      <c r="A28">
        <v>3849</v>
      </c>
      <c r="B28">
        <v>8151</v>
      </c>
      <c r="C28">
        <v>1296</v>
      </c>
      <c r="D28">
        <v>4760</v>
      </c>
      <c r="E28">
        <v>8367</v>
      </c>
      <c r="F28">
        <v>7014</v>
      </c>
      <c r="G28">
        <v>4753</v>
      </c>
      <c r="H28">
        <v>16668</v>
      </c>
      <c r="I28">
        <v>2250</v>
      </c>
      <c r="J28">
        <v>2186</v>
      </c>
      <c r="K28">
        <v>2109</v>
      </c>
    </row>
    <row r="29" spans="1:11" x14ac:dyDescent="0.25">
      <c r="A29">
        <v>2804</v>
      </c>
      <c r="B29">
        <v>4237</v>
      </c>
      <c r="C29">
        <v>2105</v>
      </c>
      <c r="D29">
        <v>3799</v>
      </c>
      <c r="E29">
        <v>4139</v>
      </c>
      <c r="F29">
        <v>3384</v>
      </c>
      <c r="G29">
        <v>7656</v>
      </c>
      <c r="H29">
        <v>7419</v>
      </c>
      <c r="I29">
        <v>2622</v>
      </c>
      <c r="J29">
        <v>4123</v>
      </c>
      <c r="K29">
        <v>2453</v>
      </c>
    </row>
    <row r="30" spans="1:11" x14ac:dyDescent="0.25">
      <c r="A30">
        <v>3930</v>
      </c>
      <c r="B30">
        <v>4550</v>
      </c>
      <c r="C30">
        <v>3899</v>
      </c>
      <c r="D30">
        <v>2587</v>
      </c>
      <c r="E30">
        <v>8391</v>
      </c>
      <c r="F30">
        <v>3384</v>
      </c>
      <c r="G30">
        <v>5735</v>
      </c>
      <c r="H30">
        <v>9199</v>
      </c>
      <c r="I30">
        <v>9085</v>
      </c>
      <c r="J30">
        <v>4215</v>
      </c>
      <c r="K30">
        <v>5036</v>
      </c>
    </row>
    <row r="31" spans="1:11" x14ac:dyDescent="0.25">
      <c r="A31">
        <v>5792</v>
      </c>
      <c r="B31">
        <v>5891</v>
      </c>
      <c r="C31">
        <v>4118</v>
      </c>
      <c r="D31">
        <v>2313</v>
      </c>
      <c r="E31">
        <v>8603</v>
      </c>
      <c r="F31">
        <v>9678</v>
      </c>
      <c r="G31">
        <v>2231</v>
      </c>
      <c r="H31">
        <v>8169</v>
      </c>
      <c r="I31">
        <v>7500</v>
      </c>
      <c r="J31">
        <v>4233</v>
      </c>
      <c r="K31">
        <v>1266</v>
      </c>
    </row>
    <row r="32" spans="1:11" x14ac:dyDescent="0.25">
      <c r="A32">
        <v>2321</v>
      </c>
    </row>
    <row r="33" spans="1:1" x14ac:dyDescent="0.25">
      <c r="A33">
        <v>4320</v>
      </c>
    </row>
    <row r="34" spans="1:1" x14ac:dyDescent="0.25">
      <c r="A34">
        <v>5407</v>
      </c>
    </row>
    <row r="35" spans="1:1" x14ac:dyDescent="0.25">
      <c r="A35">
        <v>8515</v>
      </c>
    </row>
    <row r="36" spans="1:1" x14ac:dyDescent="0.25">
      <c r="A36">
        <v>6154</v>
      </c>
    </row>
    <row r="37" spans="1:1" x14ac:dyDescent="0.25">
      <c r="A37">
        <v>4326</v>
      </c>
    </row>
    <row r="38" spans="1:1" x14ac:dyDescent="0.25">
      <c r="A38">
        <v>3788</v>
      </c>
    </row>
    <row r="39" spans="1:1" x14ac:dyDescent="0.25">
      <c r="A39">
        <v>9753</v>
      </c>
    </row>
    <row r="40" spans="1:1" x14ac:dyDescent="0.25">
      <c r="A40">
        <v>13003</v>
      </c>
    </row>
    <row r="41" spans="1:1" x14ac:dyDescent="0.25">
      <c r="A41">
        <v>2697</v>
      </c>
    </row>
    <row r="42" spans="1:1" x14ac:dyDescent="0.25">
      <c r="A42">
        <v>2990</v>
      </c>
    </row>
    <row r="43" spans="1:1" x14ac:dyDescent="0.25">
      <c r="A43">
        <v>12166</v>
      </c>
    </row>
    <row r="44" spans="1:1" x14ac:dyDescent="0.25">
      <c r="A44">
        <v>5431</v>
      </c>
    </row>
    <row r="45" spans="1:1" x14ac:dyDescent="0.25">
      <c r="A45">
        <v>1308</v>
      </c>
    </row>
    <row r="46" spans="1:1" x14ac:dyDescent="0.25">
      <c r="A46">
        <v>6493</v>
      </c>
    </row>
    <row r="47" spans="1:1" x14ac:dyDescent="0.25">
      <c r="A47">
        <v>3073</v>
      </c>
    </row>
    <row r="48" spans="1:1" x14ac:dyDescent="0.25">
      <c r="A48">
        <v>1528</v>
      </c>
    </row>
    <row r="49" spans="1:11" x14ac:dyDescent="0.25">
      <c r="A49">
        <v>5045</v>
      </c>
    </row>
    <row r="50" spans="1:11" x14ac:dyDescent="0.25">
      <c r="A50">
        <v>12816</v>
      </c>
    </row>
    <row r="51" spans="1:11" x14ac:dyDescent="0.25">
      <c r="A51">
        <v>4495</v>
      </c>
    </row>
    <row r="52" spans="1:11" x14ac:dyDescent="0.25">
      <c r="A52">
        <v>6955</v>
      </c>
    </row>
    <row r="53" spans="1:11" x14ac:dyDescent="0.25">
      <c r="A53">
        <v>2662</v>
      </c>
    </row>
    <row r="54" spans="1:11" x14ac:dyDescent="0.25">
      <c r="A54">
        <v>2519</v>
      </c>
    </row>
    <row r="55" spans="1:11" x14ac:dyDescent="0.25">
      <c r="A55">
        <v>7745</v>
      </c>
    </row>
    <row r="56" spans="1:11" x14ac:dyDescent="0.25">
      <c r="A56">
        <v>5492</v>
      </c>
    </row>
    <row r="57" spans="1:11" x14ac:dyDescent="0.25">
      <c r="A57">
        <v>1247</v>
      </c>
    </row>
    <row r="58" spans="1:11" x14ac:dyDescent="0.25">
      <c r="A58">
        <v>1797</v>
      </c>
    </row>
    <row r="59" spans="1:11" x14ac:dyDescent="0.25">
      <c r="A59">
        <v>8656</v>
      </c>
    </row>
    <row r="60" spans="1:11" x14ac:dyDescent="0.25">
      <c r="A60">
        <v>4971</v>
      </c>
    </row>
    <row r="61" spans="1:11" x14ac:dyDescent="0.25">
      <c r="A61">
        <v>6702</v>
      </c>
    </row>
    <row r="62" spans="1:11" x14ac:dyDescent="0.25">
      <c r="A62">
        <v>7359</v>
      </c>
    </row>
    <row r="63" spans="1:11" x14ac:dyDescent="0.25">
      <c r="A63">
        <v>5100</v>
      </c>
    </row>
    <row r="64" spans="1:11" x14ac:dyDescent="0.25">
      <c r="A64" t="s">
        <v>1511</v>
      </c>
      <c r="B64" t="s">
        <v>1476</v>
      </c>
      <c r="C64" t="s">
        <v>1508</v>
      </c>
      <c r="D64" t="s">
        <v>1500</v>
      </c>
      <c r="E64" t="s">
        <v>1501</v>
      </c>
      <c r="F64" t="s">
        <v>1502</v>
      </c>
      <c r="G64" t="s">
        <v>1503</v>
      </c>
      <c r="H64" t="s">
        <v>1504</v>
      </c>
      <c r="I64" t="s">
        <v>1505</v>
      </c>
      <c r="J64" t="s">
        <v>1506</v>
      </c>
      <c r="K64" t="s">
        <v>1507</v>
      </c>
    </row>
    <row r="65" spans="1:11" x14ac:dyDescent="0.25">
      <c r="A65">
        <f>_xlfn.QUARTILE.INC(A$2:A$63,0)</f>
        <v>713</v>
      </c>
      <c r="B65">
        <f>_xlfn.QUARTILE.INC(B$2:B$31,0)</f>
        <v>234</v>
      </c>
      <c r="C65">
        <f t="shared" ref="C65:K65" si="0">_xlfn.QUARTILE.INC(C$2:C$31,0)</f>
        <v>939</v>
      </c>
      <c r="D65">
        <f t="shared" si="0"/>
        <v>1806</v>
      </c>
      <c r="E65">
        <f t="shared" si="0"/>
        <v>2171</v>
      </c>
      <c r="F65">
        <f t="shared" si="0"/>
        <v>2487</v>
      </c>
      <c r="G65">
        <f t="shared" si="0"/>
        <v>1730</v>
      </c>
      <c r="H65">
        <f t="shared" si="0"/>
        <v>1711</v>
      </c>
      <c r="I65">
        <f t="shared" si="0"/>
        <v>1392</v>
      </c>
      <c r="J65">
        <f t="shared" si="0"/>
        <v>1607</v>
      </c>
      <c r="K65">
        <f t="shared" si="0"/>
        <v>1266</v>
      </c>
    </row>
    <row r="66" spans="1:11" x14ac:dyDescent="0.25">
      <c r="A66">
        <f>_xlfn.QUARTILE.INC(A$2:A$63,1)-_xlfn.QUARTILE.INC(A$2:A$63,0)</f>
        <v>2622.75</v>
      </c>
      <c r="B66">
        <f>_xlfn.QUARTILE.INC(B$2:B$31,1)-_xlfn.QUARTILE.INC(B$2:B$31,0)</f>
        <v>4241.75</v>
      </c>
      <c r="C66">
        <f t="shared" ref="C66:K66" si="1">_xlfn.QUARTILE.INC(C$2:C$31,1)-_xlfn.QUARTILE.INC(C$2:C$31,0)</f>
        <v>1247.75</v>
      </c>
      <c r="D66">
        <f t="shared" si="1"/>
        <v>1597.5</v>
      </c>
      <c r="E66">
        <f t="shared" si="1"/>
        <v>1401.5</v>
      </c>
      <c r="F66">
        <f t="shared" si="1"/>
        <v>897</v>
      </c>
      <c r="G66">
        <f t="shared" si="1"/>
        <v>1758</v>
      </c>
      <c r="H66">
        <f t="shared" si="1"/>
        <v>1361</v>
      </c>
      <c r="I66">
        <f t="shared" si="1"/>
        <v>1659</v>
      </c>
      <c r="J66">
        <f t="shared" si="1"/>
        <v>1132</v>
      </c>
      <c r="K66">
        <f t="shared" si="1"/>
        <v>1459.75</v>
      </c>
    </row>
    <row r="67" spans="1:11" x14ac:dyDescent="0.25">
      <c r="A67">
        <f>_xlfn.QUARTILE.INC(A$2:A$63,2)-_xlfn.QUARTILE.INC(A$2:A$63,1)</f>
        <v>1871.75</v>
      </c>
      <c r="B67">
        <f>_xlfn.QUARTILE.INC(B$2:B$31,2)-_xlfn.QUARTILE.INC(B$2:B$31,1)</f>
        <v>1153.25</v>
      </c>
      <c r="C67">
        <f t="shared" ref="C67:K67" si="2">_xlfn.QUARTILE.INC(C$2:C$31,2)-_xlfn.QUARTILE.INC(C$2:C$31,1)</f>
        <v>968.75</v>
      </c>
      <c r="D67">
        <f t="shared" si="2"/>
        <v>963.5</v>
      </c>
      <c r="E67">
        <f t="shared" si="2"/>
        <v>1468</v>
      </c>
      <c r="F67">
        <f t="shared" si="2"/>
        <v>1277.5</v>
      </c>
      <c r="G67">
        <f t="shared" si="2"/>
        <v>1846</v>
      </c>
      <c r="H67">
        <f t="shared" si="2"/>
        <v>1277.5</v>
      </c>
      <c r="I67">
        <f t="shared" si="2"/>
        <v>1184.5</v>
      </c>
      <c r="J67">
        <f t="shared" si="2"/>
        <v>1349</v>
      </c>
      <c r="K67">
        <f t="shared" si="2"/>
        <v>1352.75</v>
      </c>
    </row>
    <row r="68" spans="1:11" x14ac:dyDescent="0.25">
      <c r="A68">
        <f>_xlfn.QUARTILE.INC(A$2:A$63,3)-_xlfn.QUARTILE.INC(A$2:A$63,2)</f>
        <v>1723.25</v>
      </c>
      <c r="B68">
        <f>_xlfn.QUARTILE.INC(B$2:B$31,3)-_xlfn.QUARTILE.INC(B$2:B$31,2)</f>
        <v>1539.25</v>
      </c>
      <c r="C68">
        <f t="shared" ref="C68:K68" si="3">_xlfn.QUARTILE.INC(C$2:C$31,3)-_xlfn.QUARTILE.INC(C$2:C$31,2)</f>
        <v>743.5</v>
      </c>
      <c r="D68">
        <f t="shared" si="3"/>
        <v>2654.25</v>
      </c>
      <c r="E68">
        <f t="shared" si="3"/>
        <v>3344.5</v>
      </c>
      <c r="F68">
        <f t="shared" si="3"/>
        <v>2053.5</v>
      </c>
      <c r="G68">
        <f t="shared" si="3"/>
        <v>2308</v>
      </c>
      <c r="H68">
        <f t="shared" si="3"/>
        <v>3966.5</v>
      </c>
      <c r="I68">
        <f t="shared" si="3"/>
        <v>1137.75</v>
      </c>
      <c r="J68">
        <f t="shared" si="3"/>
        <v>1319.25</v>
      </c>
      <c r="K68">
        <f t="shared" si="3"/>
        <v>2329.25</v>
      </c>
    </row>
    <row r="69" spans="1:11" x14ac:dyDescent="0.25">
      <c r="A69">
        <f>_xlfn.QUARTILE.INC(A$2:A$63,4)-_xlfn.QUARTILE.INC(A$2:A$63,3)</f>
        <v>6072.25</v>
      </c>
      <c r="B69">
        <f>_xlfn.QUARTILE.INC(B$2:B$31,4)-_xlfn.QUARTILE.INC(B$2:B$31,3)</f>
        <v>7663.75</v>
      </c>
      <c r="C69">
        <f t="shared" ref="C69:K69" si="4">_xlfn.QUARTILE.INC(C$2:C$31,4)-_xlfn.QUARTILE.INC(C$2:C$31,3)</f>
        <v>3495</v>
      </c>
      <c r="D69">
        <f t="shared" si="4"/>
        <v>6314.75</v>
      </c>
      <c r="E69">
        <f t="shared" si="4"/>
        <v>17319</v>
      </c>
      <c r="F69">
        <f t="shared" si="4"/>
        <v>16523</v>
      </c>
      <c r="G69">
        <f t="shared" si="4"/>
        <v>10608</v>
      </c>
      <c r="H69">
        <f t="shared" si="4"/>
        <v>13699</v>
      </c>
      <c r="I69">
        <f t="shared" si="4"/>
        <v>8594.75</v>
      </c>
      <c r="J69">
        <f t="shared" si="4"/>
        <v>4155.75</v>
      </c>
      <c r="K69">
        <f t="shared" si="4"/>
        <v>9262.25</v>
      </c>
    </row>
  </sheetData>
  <pageMargins left="0.7" right="0.7" top="0.78740157499999996" bottom="0.78740157499999996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zoomScale="55" zoomScaleNormal="55" workbookViewId="0">
      <selection activeCell="E20" sqref="E20"/>
    </sheetView>
  </sheetViews>
  <sheetFormatPr baseColWidth="10" defaultRowHeight="15" x14ac:dyDescent="0.25"/>
  <cols>
    <col min="1" max="1" width="22.28515625" bestFit="1" customWidth="1"/>
  </cols>
  <sheetData>
    <row r="1" spans="1:27" x14ac:dyDescent="0.25">
      <c r="B1" t="s">
        <v>1510</v>
      </c>
      <c r="C1" t="s">
        <v>1476</v>
      </c>
      <c r="D1" t="s">
        <v>1509</v>
      </c>
      <c r="E1" t="s">
        <v>1477</v>
      </c>
      <c r="F1" t="s">
        <v>1478</v>
      </c>
      <c r="G1" t="s">
        <v>1479</v>
      </c>
      <c r="H1" t="s">
        <v>1480</v>
      </c>
      <c r="I1" t="s">
        <v>1481</v>
      </c>
      <c r="J1" t="s">
        <v>1482</v>
      </c>
      <c r="K1" t="s">
        <v>1483</v>
      </c>
      <c r="L1" t="s">
        <v>1484</v>
      </c>
      <c r="M1" t="s">
        <v>1485</v>
      </c>
      <c r="N1" t="s">
        <v>1486</v>
      </c>
      <c r="O1" t="s">
        <v>1487</v>
      </c>
      <c r="P1" t="s">
        <v>1488</v>
      </c>
      <c r="Q1" t="s">
        <v>1489</v>
      </c>
      <c r="R1" t="s">
        <v>1490</v>
      </c>
      <c r="S1" t="s">
        <v>1491</v>
      </c>
      <c r="T1" t="s">
        <v>1492</v>
      </c>
      <c r="U1" t="s">
        <v>1493</v>
      </c>
      <c r="V1" t="s">
        <v>1494</v>
      </c>
      <c r="W1" t="s">
        <v>1495</v>
      </c>
      <c r="X1" t="s">
        <v>1496</v>
      </c>
      <c r="Y1" t="s">
        <v>1497</v>
      </c>
      <c r="Z1" t="s">
        <v>1498</v>
      </c>
      <c r="AA1" t="s">
        <v>1499</v>
      </c>
    </row>
    <row r="2" spans="1:27" x14ac:dyDescent="0.25">
      <c r="A2" t="s">
        <v>0</v>
      </c>
      <c r="B2">
        <f>SUM(a_0_2!$A$2:$A$53)</f>
        <v>2875</v>
      </c>
      <c r="C2">
        <f>SUM(a_0_2!B$2:B$31)</f>
        <v>3055</v>
      </c>
      <c r="D2">
        <f>SUM(a_0_2!C$2:C$31)</f>
        <v>0</v>
      </c>
      <c r="E2">
        <f>SUM(a_0_2!D$2:D$31)</f>
        <v>1607</v>
      </c>
      <c r="F2">
        <f>SUM(a_0_2!E$2:E$31)</f>
        <v>843</v>
      </c>
      <c r="G2">
        <f>SUM(a_0_2!F$2:F$31)</f>
        <v>1211</v>
      </c>
      <c r="H2">
        <f>SUM(a_0_2!G$2:G$31)</f>
        <v>2154</v>
      </c>
      <c r="I2">
        <f>SUM(a_0_2!H$2:H$31)</f>
        <v>1408</v>
      </c>
      <c r="J2">
        <f>SUM(a_0_2!I$2:I$31)</f>
        <v>1330</v>
      </c>
      <c r="K2">
        <f>SUM(a_0_2!J$2:J$31)</f>
        <v>1528</v>
      </c>
      <c r="L2">
        <f>SUM(a_0_2!K$2:K$31)</f>
        <v>1113</v>
      </c>
      <c r="M2">
        <f>SUM(a_0_2!L$2:L$31)</f>
        <v>1272</v>
      </c>
      <c r="N2">
        <f>SUM(a_0_2!M$2:M$31)</f>
        <v>1093</v>
      </c>
      <c r="O2">
        <f>SUM(a_0_2!N$2:N$31)</f>
        <v>1250</v>
      </c>
      <c r="P2">
        <f>SUM(a_0_2!O$2:O$31)</f>
        <v>1322</v>
      </c>
      <c r="Q2">
        <f>SUM(a_0_2!P$2:P$31)</f>
        <v>1413</v>
      </c>
      <c r="R2">
        <f>SUM(a_0_2!Q$2:Q$31)</f>
        <v>1234</v>
      </c>
      <c r="S2">
        <f>SUM(a_0_2!R$2:R$31)</f>
        <v>1539</v>
      </c>
      <c r="T2">
        <f>SUM(a_0_2!S$2:S$31)</f>
        <v>1414</v>
      </c>
      <c r="U2">
        <f>SUM(a_0_2!T$2:T$31)</f>
        <v>1279</v>
      </c>
      <c r="V2">
        <f>SUM(a_0_2!U$2:U$31)</f>
        <v>1315</v>
      </c>
      <c r="W2">
        <f>SUM(a_0_2!V$2:V$31)</f>
        <v>1161</v>
      </c>
      <c r="X2">
        <f>SUM(a_0_2!W$2:W$31)</f>
        <v>1180</v>
      </c>
      <c r="Y2">
        <f>SUM(a_0_2!X$2:X$31)</f>
        <v>988</v>
      </c>
      <c r="Z2">
        <f>SUM(a_0_2!Y$2:Y$31)</f>
        <v>931</v>
      </c>
      <c r="AA2">
        <f>SUM(a_0_2!Z$2:Z$31)</f>
        <v>1000</v>
      </c>
    </row>
    <row r="3" spans="1:27" x14ac:dyDescent="0.25">
      <c r="A3" t="s">
        <v>1512</v>
      </c>
      <c r="B3">
        <f>SUM(a_1_2!$A$2:$A$53)</f>
        <v>9178</v>
      </c>
      <c r="C3">
        <f>SUM(a_1_2!B$2:B$31)</f>
        <v>2620</v>
      </c>
      <c r="D3">
        <f>SUM(a_1_2!C$2:C$31)</f>
        <v>8464</v>
      </c>
      <c r="E3">
        <f>SUM(a_1_2!D$2:D$31)</f>
        <v>7171</v>
      </c>
      <c r="F3">
        <f>SUM(a_1_2!E$2:E$31)</f>
        <v>7607</v>
      </c>
      <c r="G3">
        <f>SUM(a_1_2!F$2:F$31)</f>
        <v>8383</v>
      </c>
      <c r="H3">
        <f>SUM(a_1_2!G$2:G$31)</f>
        <v>6684</v>
      </c>
      <c r="I3">
        <f>SUM(a_1_2!H$2:H$31)</f>
        <v>6082</v>
      </c>
      <c r="J3">
        <f>SUM(a_1_2!I$2:I$31)</f>
        <v>6651</v>
      </c>
      <c r="K3">
        <f>SUM(a_1_2!J$2:J$31)</f>
        <v>7562</v>
      </c>
      <c r="L3">
        <f>SUM(a_1_2!K$2:K$31)</f>
        <v>6600</v>
      </c>
      <c r="M3">
        <f>SUM(a_1_2!L$2:L$31)</f>
        <v>7838</v>
      </c>
      <c r="N3">
        <f>SUM(a_1_2!M$2:M$31)</f>
        <v>7358</v>
      </c>
      <c r="O3">
        <f>SUM(a_1_2!N$2:N$31)</f>
        <v>7592</v>
      </c>
      <c r="P3">
        <f>SUM(a_1_2!O$2:O$31)</f>
        <v>6579</v>
      </c>
      <c r="Q3">
        <f>SUM(a_1_2!P$2:P$31)</f>
        <v>5971</v>
      </c>
      <c r="R3">
        <f>SUM(a_1_2!Q$2:Q$31)</f>
        <v>6462</v>
      </c>
      <c r="S3">
        <f>SUM(a_1_2!R$2:R$31)</f>
        <v>7245</v>
      </c>
      <c r="T3">
        <f>SUM(a_1_2!S$2:S$31)</f>
        <v>7430</v>
      </c>
      <c r="U3">
        <f>SUM(a_1_2!T$2:T$31)</f>
        <v>6544</v>
      </c>
      <c r="V3">
        <f>SUM(a_1_2!U$2:U$31)</f>
        <v>6088</v>
      </c>
      <c r="W3">
        <f>SUM(a_1_2!V$2:V$31)</f>
        <v>7612</v>
      </c>
      <c r="X3">
        <f>SUM(a_1_2!W$2:W$31)</f>
        <v>7525</v>
      </c>
      <c r="Y3">
        <f>SUM(a_1_2!X$2:X$31)</f>
        <v>6999</v>
      </c>
      <c r="Z3">
        <f>SUM(a_1_2!Y$2:Y$31)</f>
        <v>6454</v>
      </c>
      <c r="AA3">
        <f>SUM(a_1_2!Z$2:Z$31)</f>
        <v>6268</v>
      </c>
    </row>
    <row r="4" spans="1:27" x14ac:dyDescent="0.25">
      <c r="A4" t="s">
        <v>1513</v>
      </c>
      <c r="B4">
        <f>SUM(a_2_2!$A$2:$A$53)</f>
        <v>1265</v>
      </c>
      <c r="C4">
        <f>SUM(a_2_2!B$2:B$31)</f>
        <v>31</v>
      </c>
      <c r="D4">
        <f>SUM(a_2_2!C$2:C$31)</f>
        <v>0</v>
      </c>
      <c r="E4">
        <f>SUM(a_2_2!D$2:D$31)</f>
        <v>85</v>
      </c>
      <c r="F4">
        <f>SUM(a_2_2!E$2:E$31)</f>
        <v>78</v>
      </c>
      <c r="G4">
        <f>SUM(a_2_2!F$2:F$31)</f>
        <v>34</v>
      </c>
      <c r="H4">
        <f>SUM(a_2_2!G$2:G$31)</f>
        <v>122</v>
      </c>
      <c r="I4">
        <f>SUM(a_2_2!H$2:H$31)</f>
        <v>328</v>
      </c>
      <c r="J4">
        <f>SUM(a_2_2!I$2:I$31)</f>
        <v>103</v>
      </c>
      <c r="K4">
        <f>SUM(a_2_2!J$2:J$31)</f>
        <v>138</v>
      </c>
      <c r="L4">
        <f>SUM(a_2_2!K$2:K$31)</f>
        <v>183</v>
      </c>
      <c r="M4">
        <f>SUM(a_2_2!L$2:L$31)</f>
        <v>147</v>
      </c>
      <c r="N4">
        <f>SUM(a_2_2!M$2:M$31)</f>
        <v>155</v>
      </c>
      <c r="O4">
        <f>SUM(a_2_2!N$2:N$31)</f>
        <v>154</v>
      </c>
      <c r="P4">
        <f>SUM(a_2_2!O$2:O$31)</f>
        <v>211</v>
      </c>
      <c r="Q4">
        <f>SUM(a_2_2!P$2:P$31)</f>
        <v>231</v>
      </c>
      <c r="R4">
        <f>SUM(a_2_2!Q$2:Q$31)</f>
        <v>253</v>
      </c>
      <c r="S4">
        <f>SUM(a_2_2!R$2:R$31)</f>
        <v>119</v>
      </c>
      <c r="T4">
        <f>SUM(a_2_2!S$2:S$31)</f>
        <v>89</v>
      </c>
      <c r="U4">
        <f>SUM(a_2_2!T$2:T$31)</f>
        <v>115</v>
      </c>
      <c r="V4">
        <f>SUM(a_2_2!U$2:U$31)</f>
        <v>115</v>
      </c>
      <c r="W4">
        <f>SUM(a_2_2!V$2:V$31)</f>
        <v>182</v>
      </c>
      <c r="X4">
        <f>SUM(a_2_2!W$2:W$31)</f>
        <v>239</v>
      </c>
      <c r="Y4">
        <f>SUM(a_2_2!X$2:X$31)</f>
        <v>191</v>
      </c>
      <c r="Z4">
        <f>SUM(a_2_2!Y$2:Y$31)</f>
        <v>199</v>
      </c>
      <c r="AA4">
        <f>SUM(a_2_2!Z$2:Z$31)</f>
        <v>198</v>
      </c>
    </row>
    <row r="5" spans="1:27" x14ac:dyDescent="0.25">
      <c r="A5" t="s">
        <v>1514</v>
      </c>
      <c r="B5">
        <f>SUM(a_3_2!$A$2:$A$53)</f>
        <v>3044</v>
      </c>
      <c r="C5">
        <f>SUM(a_3_2!B$2:B$31)</f>
        <v>1689</v>
      </c>
      <c r="D5">
        <f>SUM(a_3_2!C$2:C$31)</f>
        <v>4</v>
      </c>
      <c r="E5">
        <f>SUM(a_3_2!D$2:D$31)</f>
        <v>745</v>
      </c>
      <c r="F5">
        <f>SUM(a_3_2!E$2:E$31)</f>
        <v>1163</v>
      </c>
      <c r="G5">
        <f>SUM(a_3_2!F$2:F$31)</f>
        <v>367</v>
      </c>
      <c r="H5">
        <f>SUM(a_3_2!G$2:G$31)</f>
        <v>271</v>
      </c>
      <c r="I5">
        <f>SUM(a_3_2!H$2:H$31)</f>
        <v>231</v>
      </c>
      <c r="J5">
        <f>SUM(a_3_2!I$2:I$31)</f>
        <v>591</v>
      </c>
      <c r="K5">
        <f>SUM(a_3_2!J$2:J$31)</f>
        <v>597</v>
      </c>
      <c r="L5">
        <f>SUM(a_3_2!K$2:K$31)</f>
        <v>828</v>
      </c>
      <c r="M5">
        <f>SUM(a_3_2!L$2:L$31)</f>
        <v>518</v>
      </c>
      <c r="N5">
        <f>SUM(a_3_2!M$2:M$31)</f>
        <v>214</v>
      </c>
      <c r="O5">
        <f>SUM(a_3_2!N$2:N$31)</f>
        <v>134</v>
      </c>
      <c r="P5">
        <f>SUM(a_3_2!O$2:O$31)</f>
        <v>30</v>
      </c>
      <c r="Q5">
        <f>SUM(a_3_2!P$2:P$31)</f>
        <v>160</v>
      </c>
      <c r="R5">
        <f>SUM(a_3_2!Q$2:Q$31)</f>
        <v>234</v>
      </c>
      <c r="S5">
        <f>SUM(a_3_2!R$2:R$31)</f>
        <v>586</v>
      </c>
      <c r="T5">
        <f>SUM(a_3_2!S$2:S$31)</f>
        <v>638</v>
      </c>
      <c r="U5">
        <f>SUM(a_3_2!T$2:T$31)</f>
        <v>1224</v>
      </c>
      <c r="V5">
        <f>SUM(a_3_2!U$2:U$31)</f>
        <v>884</v>
      </c>
      <c r="W5">
        <f>SUM(a_3_2!V$2:V$31)</f>
        <v>331</v>
      </c>
      <c r="X5">
        <f>SUM(a_3_2!W$2:W$31)</f>
        <v>580</v>
      </c>
      <c r="Y5">
        <f>SUM(a_3_2!X$2:X$31)</f>
        <v>1102</v>
      </c>
      <c r="Z5">
        <f>SUM(a_3_2!Y$2:Y$31)</f>
        <v>1256</v>
      </c>
      <c r="AA5">
        <f>SUM(a_3_2!Z$2:Z$31)</f>
        <v>1373</v>
      </c>
    </row>
    <row r="6" spans="1:27" x14ac:dyDescent="0.25">
      <c r="A6" t="s">
        <v>1515</v>
      </c>
      <c r="B6">
        <f>SUM(a_4_2!$A$2:$A$53)</f>
        <v>2962</v>
      </c>
      <c r="C6">
        <f>SUM(a_4_2!B$2:B$31)</f>
        <v>1684</v>
      </c>
      <c r="D6">
        <f>SUM(a_4_2!C$2:C$31)</f>
        <v>0</v>
      </c>
      <c r="E6">
        <f>SUM(a_4_2!D$2:D$31)</f>
        <v>326</v>
      </c>
      <c r="F6">
        <f>SUM(a_4_2!E$2:E$31)</f>
        <v>217</v>
      </c>
      <c r="G6">
        <f>SUM(a_4_2!F$2:F$31)</f>
        <v>286</v>
      </c>
      <c r="H6">
        <f>SUM(a_4_2!G$2:G$31)</f>
        <v>154</v>
      </c>
      <c r="I6">
        <f>SUM(a_4_2!H$2:H$31)</f>
        <v>235</v>
      </c>
      <c r="J6">
        <f>SUM(a_4_2!I$2:I$31)</f>
        <v>533</v>
      </c>
      <c r="K6">
        <f>SUM(a_4_2!J$2:J$31)</f>
        <v>675</v>
      </c>
      <c r="L6">
        <f>SUM(a_4_2!K$2:K$31)</f>
        <v>650</v>
      </c>
      <c r="M6">
        <f>SUM(a_4_2!L$2:L$31)</f>
        <v>845</v>
      </c>
      <c r="N6">
        <f>SUM(a_4_2!M$2:M$31)</f>
        <v>257</v>
      </c>
      <c r="O6">
        <f>SUM(a_4_2!N$2:N$31)</f>
        <v>206</v>
      </c>
      <c r="P6">
        <f>SUM(a_4_2!O$2:O$31)</f>
        <v>55</v>
      </c>
      <c r="Q6">
        <f>SUM(a_4_2!P$2:P$31)</f>
        <v>200</v>
      </c>
      <c r="R6">
        <f>SUM(a_4_2!Q$2:Q$31)</f>
        <v>235</v>
      </c>
      <c r="S6">
        <f>SUM(a_4_2!R$2:R$31)</f>
        <v>504</v>
      </c>
      <c r="T6">
        <f>SUM(a_4_2!S$2:S$31)</f>
        <v>543</v>
      </c>
      <c r="U6">
        <f>SUM(a_4_2!T$2:T$31)</f>
        <v>452</v>
      </c>
      <c r="V6">
        <f>SUM(a_4_2!U$2:U$31)</f>
        <v>515</v>
      </c>
      <c r="W6">
        <f>SUM(a_4_2!V$2:V$31)</f>
        <v>435</v>
      </c>
      <c r="X6">
        <f>SUM(a_4_2!W$2:W$31)</f>
        <v>565</v>
      </c>
      <c r="Y6">
        <f>SUM(a_4_2!X$2:X$31)</f>
        <v>856</v>
      </c>
      <c r="Z6">
        <f>SUM(a_4_2!Y$2:Y$31)</f>
        <v>964</v>
      </c>
      <c r="AA6">
        <f>SUM(a_4_2!Z$2:Z$31)</f>
        <v>1256</v>
      </c>
    </row>
    <row r="7" spans="1:27" x14ac:dyDescent="0.25">
      <c r="A7" t="s">
        <v>1516</v>
      </c>
      <c r="B7">
        <f>SUM(a_5_2!$A$2:$A$53)</f>
        <v>978</v>
      </c>
      <c r="C7">
        <f>SUM(a_5_2!B$2:B$31)</f>
        <v>67</v>
      </c>
      <c r="D7">
        <f>SUM(a_5_2!C$2:C$31)</f>
        <v>0</v>
      </c>
      <c r="E7">
        <f>SUM(a_5_2!D$2:D$31)</f>
        <v>121</v>
      </c>
      <c r="F7">
        <f>SUM(a_5_2!E$2:E$31)</f>
        <v>16</v>
      </c>
      <c r="G7">
        <f>SUM(a_5_2!F$2:F$31)</f>
        <v>10</v>
      </c>
      <c r="H7">
        <f>SUM(a_5_2!G$2:G$31)</f>
        <v>12</v>
      </c>
      <c r="I7">
        <f>SUM(a_5_2!H$2:H$31)</f>
        <v>0</v>
      </c>
      <c r="J7">
        <f>SUM(a_5_2!I$2:I$31)</f>
        <v>25</v>
      </c>
      <c r="K7">
        <f>SUM(a_5_2!J$2:J$31)</f>
        <v>38</v>
      </c>
      <c r="L7">
        <f>SUM(a_5_2!K$2:K$31)</f>
        <v>97</v>
      </c>
      <c r="M7">
        <f>SUM(a_5_2!L$2:L$31)</f>
        <v>146</v>
      </c>
      <c r="N7">
        <f>SUM(a_5_2!M$2:M$31)</f>
        <v>54</v>
      </c>
      <c r="O7">
        <f>SUM(a_5_2!N$2:N$31)</f>
        <v>56</v>
      </c>
      <c r="P7">
        <f>SUM(a_5_2!O$2:O$31)</f>
        <v>30</v>
      </c>
      <c r="Q7">
        <f>SUM(a_5_2!P$2:P$31)</f>
        <v>7</v>
      </c>
      <c r="R7">
        <f>SUM(a_5_2!Q$2:Q$31)</f>
        <v>42</v>
      </c>
      <c r="S7">
        <f>SUM(a_5_2!R$2:R$31)</f>
        <v>16</v>
      </c>
      <c r="T7">
        <f>SUM(a_5_2!S$2:S$31)</f>
        <v>85</v>
      </c>
      <c r="U7">
        <f>SUM(a_5_2!T$2:T$31)</f>
        <v>53</v>
      </c>
      <c r="V7">
        <f>SUM(a_5_2!U$2:U$31)</f>
        <v>42</v>
      </c>
      <c r="W7">
        <f>SUM(a_5_2!V$2:V$31)</f>
        <v>50</v>
      </c>
      <c r="X7">
        <f>SUM(a_5_2!W$2:W$31)</f>
        <v>60</v>
      </c>
      <c r="Y7">
        <f>SUM(a_5_2!X$2:X$31)</f>
        <v>286</v>
      </c>
      <c r="Z7">
        <f>SUM(a_5_2!Y$2:Y$31)</f>
        <v>167</v>
      </c>
      <c r="AA7">
        <f>SUM(a_5_2!Z$2:Z$31)</f>
        <v>160</v>
      </c>
    </row>
  </sheetData>
  <pageMargins left="0.7" right="0.7" top="0.78740157499999996" bottom="0.78740157499999996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55" zoomScaleNormal="55" workbookViewId="0">
      <selection activeCell="U47" sqref="U47"/>
    </sheetView>
  </sheetViews>
  <sheetFormatPr baseColWidth="10" defaultRowHeight="15" x14ac:dyDescent="0.25"/>
  <sheetData>
    <row r="1" spans="1:12" x14ac:dyDescent="0.25">
      <c r="B1" t="s">
        <v>1511</v>
      </c>
      <c r="C1" t="s">
        <v>1476</v>
      </c>
      <c r="D1" t="s">
        <v>1508</v>
      </c>
      <c r="E1" t="s">
        <v>1500</v>
      </c>
      <c r="F1" t="s">
        <v>1501</v>
      </c>
      <c r="G1" t="s">
        <v>1502</v>
      </c>
      <c r="H1" t="s">
        <v>1503</v>
      </c>
      <c r="I1" t="s">
        <v>1504</v>
      </c>
      <c r="J1" t="s">
        <v>1505</v>
      </c>
      <c r="K1" t="s">
        <v>1506</v>
      </c>
      <c r="L1" t="s">
        <v>1507</v>
      </c>
    </row>
    <row r="2" spans="1:12" x14ac:dyDescent="0.25">
      <c r="A2" t="s">
        <v>0</v>
      </c>
      <c r="B2">
        <f>SUM(a_0_1!$A$2:$A$63)</f>
        <v>3237</v>
      </c>
      <c r="C2">
        <f>SUM(a_0_1!B$2:B$31)</f>
        <v>3055</v>
      </c>
      <c r="D2">
        <f>SUM(a_0_1!C$2:C$31)</f>
        <v>3</v>
      </c>
      <c r="E2">
        <f>SUM(a_0_1!D$2:D$31)</f>
        <v>473</v>
      </c>
      <c r="F2">
        <f>SUM(a_0_1!E$2:E$31)</f>
        <v>386</v>
      </c>
      <c r="G2">
        <f>SUM(a_0_1!F$2:F$31)</f>
        <v>124</v>
      </c>
      <c r="H2">
        <f>SUM(a_0_1!G$2:G$31)</f>
        <v>117</v>
      </c>
      <c r="I2">
        <f>SUM(a_0_1!H$2:H$31)</f>
        <v>201</v>
      </c>
      <c r="J2">
        <f>SUM(a_0_1!I$2:I$31)</f>
        <v>148</v>
      </c>
      <c r="K2">
        <f>SUM(a_0_1!J$2:J$31)</f>
        <v>443</v>
      </c>
      <c r="L2">
        <f>SUM(a_0_1!K$2:K$31)</f>
        <v>241</v>
      </c>
    </row>
    <row r="3" spans="1:12" x14ac:dyDescent="0.25">
      <c r="A3" t="s">
        <v>1512</v>
      </c>
      <c r="B3">
        <f>SUM(a_1_1!$A$2:$A$63)</f>
        <v>12514</v>
      </c>
      <c r="C3">
        <f>SUM(a_1_1!B$2:B$31)</f>
        <v>2620</v>
      </c>
      <c r="D3">
        <f>SUM(a_1_1!C$2:C$31)</f>
        <v>9032</v>
      </c>
      <c r="E3">
        <f>SUM(a_1_1!D$2:D$31)</f>
        <v>9859</v>
      </c>
      <c r="F3">
        <f>SUM(a_1_1!E$2:E$31)</f>
        <v>11452</v>
      </c>
      <c r="G3">
        <f>SUM(a_1_1!F$2:F$31)</f>
        <v>11698</v>
      </c>
      <c r="H3">
        <f>SUM(a_1_1!G$2:G$31)</f>
        <v>11817</v>
      </c>
      <c r="I3">
        <f>SUM(a_1_1!H$2:H$31)</f>
        <v>11363</v>
      </c>
      <c r="J3">
        <f>SUM(a_1_1!I$2:I$31)</f>
        <v>9385</v>
      </c>
      <c r="K3">
        <f>SUM(a_1_1!J$2:J$31)</f>
        <v>9131</v>
      </c>
      <c r="L3">
        <f>SUM(a_1_1!K$2:K$31)</f>
        <v>9890</v>
      </c>
    </row>
    <row r="4" spans="1:12" x14ac:dyDescent="0.25">
      <c r="A4" t="s">
        <v>1513</v>
      </c>
      <c r="B4">
        <f>SUM(a_2_1!$A$2:$A$63)</f>
        <v>662</v>
      </c>
      <c r="C4">
        <f>SUM(a_2_1!B$2:B$31)</f>
        <v>31</v>
      </c>
      <c r="D4">
        <f>SUM(a_2_1!C$2:C$31)</f>
        <v>1</v>
      </c>
      <c r="E4">
        <f>SUM(a_2_1!D$2:D$31)</f>
        <v>41</v>
      </c>
      <c r="F4">
        <f>SUM(a_2_1!E$2:E$31)</f>
        <v>3</v>
      </c>
      <c r="G4">
        <f>SUM(a_2_1!F$2:F$31)</f>
        <v>6</v>
      </c>
      <c r="H4">
        <f>SUM(a_2_1!G$2:G$31)</f>
        <v>7</v>
      </c>
      <c r="I4">
        <f>SUM(a_2_1!H$2:H$31)</f>
        <v>35</v>
      </c>
      <c r="J4">
        <f>SUM(a_2_1!I$2:I$31)</f>
        <v>50</v>
      </c>
      <c r="K4">
        <f>SUM(a_2_1!J$2:J$31)</f>
        <v>31</v>
      </c>
      <c r="L4">
        <f>SUM(a_2_1!K$2:K$31)</f>
        <v>44</v>
      </c>
    </row>
    <row r="5" spans="1:12" x14ac:dyDescent="0.25">
      <c r="A5" t="s">
        <v>1514</v>
      </c>
      <c r="B5">
        <f>SUM(a_3_1!$A$2:$A$63)</f>
        <v>2743</v>
      </c>
      <c r="C5">
        <f>SUM(a_3_1!B$2:B$31)</f>
        <v>1689</v>
      </c>
      <c r="D5">
        <f>SUM(a_3_1!C$2:C$31)</f>
        <v>0</v>
      </c>
      <c r="E5">
        <f>SUM(a_3_1!D$2:D$31)</f>
        <v>16</v>
      </c>
      <c r="F5">
        <f>SUM(a_3_1!E$2:E$31)</f>
        <v>30</v>
      </c>
      <c r="G5">
        <f>SUM(a_3_1!F$2:F$31)</f>
        <v>113</v>
      </c>
      <c r="H5">
        <f>SUM(a_3_1!G$2:G$31)</f>
        <v>94</v>
      </c>
      <c r="I5">
        <f>SUM(a_3_1!H$2:H$31)</f>
        <v>48</v>
      </c>
      <c r="J5">
        <f>SUM(a_3_1!I$2:I$31)</f>
        <v>717</v>
      </c>
      <c r="K5">
        <f>SUM(a_3_1!J$2:J$31)</f>
        <v>200</v>
      </c>
      <c r="L5">
        <f>SUM(a_3_1!K$2:K$31)</f>
        <v>315</v>
      </c>
    </row>
    <row r="6" spans="1:12" x14ac:dyDescent="0.25">
      <c r="A6" t="s">
        <v>1515</v>
      </c>
      <c r="B6">
        <f>SUM(a_4_1!$A$2:$A$63)</f>
        <v>2662</v>
      </c>
      <c r="C6">
        <f>SUM(a_4_1!B$2:B$31)</f>
        <v>1684</v>
      </c>
      <c r="D6">
        <f>SUM(a_4_1!C$2:C$31)</f>
        <v>2</v>
      </c>
      <c r="E6">
        <f>SUM(a_4_1!D$2:D$31)</f>
        <v>20</v>
      </c>
      <c r="F6">
        <f>SUM(a_4_1!E$2:E$31)</f>
        <v>15</v>
      </c>
      <c r="G6">
        <f>SUM(a_4_1!F$2:F$31)</f>
        <v>6</v>
      </c>
      <c r="H6">
        <f>SUM(a_4_1!G$2:G$31)</f>
        <v>40</v>
      </c>
      <c r="I6">
        <f>SUM(a_4_1!H$2:H$31)</f>
        <v>7</v>
      </c>
      <c r="J6">
        <f>SUM(a_4_1!I$2:I$31)</f>
        <v>58</v>
      </c>
      <c r="K6">
        <f>SUM(a_4_1!J$2:J$31)</f>
        <v>165</v>
      </c>
      <c r="L6">
        <f>SUM(a_4_1!K$2:K$31)</f>
        <v>175</v>
      </c>
    </row>
    <row r="7" spans="1:12" x14ac:dyDescent="0.25">
      <c r="A7" t="s">
        <v>1516</v>
      </c>
      <c r="B7">
        <f>SUM(a_5_1!$A$2:$A$63)</f>
        <v>659</v>
      </c>
      <c r="C7">
        <f>SUM(a_5_1!B$2:B$31)</f>
        <v>67</v>
      </c>
      <c r="D7">
        <f>SUM(a_5_1!C$2:C$31)</f>
        <v>26</v>
      </c>
      <c r="E7">
        <f>SUM(a_5_1!D$2:D$31)</f>
        <v>0</v>
      </c>
      <c r="F7">
        <f>SUM(a_5_1!E$2:E$31)</f>
        <v>0</v>
      </c>
      <c r="G7">
        <f>SUM(a_5_1!F$2:F$31)</f>
        <v>0</v>
      </c>
      <c r="H7">
        <f>SUM(a_5_1!G$2:G$31)</f>
        <v>0</v>
      </c>
      <c r="I7">
        <f>SUM(a_5_1!H$2:H$31)</f>
        <v>0</v>
      </c>
      <c r="J7">
        <f>SUM(a_5_1!I$2:I$31)</f>
        <v>1</v>
      </c>
      <c r="K7">
        <f>SUM(a_5_1!J$2:J$31)</f>
        <v>4</v>
      </c>
      <c r="L7">
        <f>SUM(a_5_1!K$2:K$31)</f>
        <v>2</v>
      </c>
    </row>
  </sheetData>
  <pageMargins left="0.7" right="0.7" top="0.78740157499999996" bottom="0.78740157499999996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9"/>
  <sheetViews>
    <sheetView zoomScale="70" zoomScaleNormal="70" workbookViewId="0">
      <selection activeCell="U58" sqref="U58"/>
    </sheetView>
  </sheetViews>
  <sheetFormatPr baseColWidth="10" defaultRowHeight="15" x14ac:dyDescent="0.25"/>
  <cols>
    <col min="2" max="8" width="5" bestFit="1" customWidth="1"/>
    <col min="9" max="9" width="6" bestFit="1" customWidth="1"/>
    <col min="10" max="11" width="5" bestFit="1" customWidth="1"/>
    <col min="12" max="12" width="6" bestFit="1" customWidth="1"/>
    <col min="13" max="13" width="5" bestFit="1" customWidth="1"/>
    <col min="14" max="14" width="6" bestFit="1" customWidth="1"/>
    <col min="15" max="18" width="5" bestFit="1" customWidth="1"/>
    <col min="19" max="20" width="6" bestFit="1" customWidth="1"/>
    <col min="21" max="21" width="5" bestFit="1" customWidth="1"/>
    <col min="22" max="22" width="6" bestFit="1" customWidth="1"/>
    <col min="23" max="23" width="5" bestFit="1" customWidth="1"/>
    <col min="24" max="24" width="6" bestFit="1" customWidth="1"/>
    <col min="25" max="48" width="5" bestFit="1" customWidth="1"/>
    <col min="49" max="49" width="16.85546875" customWidth="1"/>
    <col min="50" max="63" width="5" bestFit="1" customWidth="1"/>
    <col min="64" max="64" width="2" bestFit="1" customWidth="1"/>
  </cols>
  <sheetData>
    <row r="1" spans="1:64" x14ac:dyDescent="0.25">
      <c r="B1" t="s">
        <v>1628</v>
      </c>
      <c r="C1" t="s">
        <v>1628</v>
      </c>
      <c r="D1" t="s">
        <v>1629</v>
      </c>
      <c r="E1" t="s">
        <v>1630</v>
      </c>
      <c r="F1" t="s">
        <v>1631</v>
      </c>
      <c r="G1" t="s">
        <v>1632</v>
      </c>
      <c r="H1" t="s">
        <v>1633</v>
      </c>
      <c r="I1" t="s">
        <v>1634</v>
      </c>
      <c r="J1" t="s">
        <v>1635</v>
      </c>
      <c r="K1" t="s">
        <v>1636</v>
      </c>
      <c r="L1" t="s">
        <v>1637</v>
      </c>
      <c r="M1" t="s">
        <v>1638</v>
      </c>
      <c r="N1" t="s">
        <v>1639</v>
      </c>
      <c r="O1" t="s">
        <v>1640</v>
      </c>
      <c r="P1" t="s">
        <v>1641</v>
      </c>
      <c r="Q1" t="s">
        <v>1642</v>
      </c>
      <c r="R1" t="s">
        <v>1643</v>
      </c>
      <c r="S1" t="s">
        <v>1644</v>
      </c>
      <c r="T1" t="s">
        <v>1645</v>
      </c>
      <c r="U1" t="s">
        <v>1646</v>
      </c>
      <c r="V1" t="s">
        <v>1647</v>
      </c>
      <c r="W1" t="s">
        <v>1648</v>
      </c>
      <c r="X1" t="s">
        <v>1649</v>
      </c>
      <c r="Y1" t="s">
        <v>1650</v>
      </c>
      <c r="Z1" t="s">
        <v>1651</v>
      </c>
      <c r="AA1" t="s">
        <v>1652</v>
      </c>
      <c r="AB1" t="s">
        <v>1653</v>
      </c>
      <c r="AC1" t="s">
        <v>1654</v>
      </c>
      <c r="AD1" t="s">
        <v>1655</v>
      </c>
      <c r="AE1" t="s">
        <v>1656</v>
      </c>
      <c r="AF1" t="s">
        <v>1657</v>
      </c>
      <c r="AG1" t="s">
        <v>1658</v>
      </c>
      <c r="AH1" t="s">
        <v>1659</v>
      </c>
      <c r="AI1" t="s">
        <v>1660</v>
      </c>
      <c r="AJ1" t="s">
        <v>1661</v>
      </c>
      <c r="AK1" t="s">
        <v>1662</v>
      </c>
      <c r="AL1" t="s">
        <v>1663</v>
      </c>
      <c r="AM1" t="s">
        <v>1664</v>
      </c>
      <c r="AN1" t="s">
        <v>1665</v>
      </c>
      <c r="AO1" t="s">
        <v>1666</v>
      </c>
      <c r="AP1" t="s">
        <v>1667</v>
      </c>
      <c r="AQ1" t="s">
        <v>1668</v>
      </c>
      <c r="AR1" t="s">
        <v>1669</v>
      </c>
      <c r="AS1" t="s">
        <v>1670</v>
      </c>
      <c r="AT1" t="s">
        <v>1671</v>
      </c>
      <c r="AU1" t="s">
        <v>1672</v>
      </c>
      <c r="AV1" t="s">
        <v>1673</v>
      </c>
      <c r="AW1" t="s">
        <v>1674</v>
      </c>
      <c r="AX1" t="s">
        <v>1675</v>
      </c>
      <c r="AY1" t="s">
        <v>1676</v>
      </c>
      <c r="AZ1" t="s">
        <v>1677</v>
      </c>
      <c r="BA1" t="s">
        <v>1678</v>
      </c>
      <c r="BB1" t="s">
        <v>1679</v>
      </c>
      <c r="BC1" t="s">
        <v>1680</v>
      </c>
      <c r="BD1" t="s">
        <v>1681</v>
      </c>
      <c r="BE1" t="s">
        <v>1682</v>
      </c>
      <c r="BF1" t="s">
        <v>1683</v>
      </c>
      <c r="BG1" t="s">
        <v>1684</v>
      </c>
      <c r="BH1" t="s">
        <v>1685</v>
      </c>
      <c r="BI1" t="s">
        <v>1686</v>
      </c>
      <c r="BJ1" t="s">
        <v>1687</v>
      </c>
      <c r="BK1" t="s">
        <v>1688</v>
      </c>
      <c r="BL1" t="s">
        <v>1689</v>
      </c>
    </row>
    <row r="2" spans="1:64" x14ac:dyDescent="0.25">
      <c r="A2" t="s">
        <v>1691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98</v>
      </c>
      <c r="I2">
        <v>13</v>
      </c>
      <c r="J2">
        <v>142</v>
      </c>
      <c r="K2">
        <v>2703</v>
      </c>
      <c r="L2">
        <v>477</v>
      </c>
      <c r="M2">
        <v>32</v>
      </c>
      <c r="N2">
        <v>560</v>
      </c>
      <c r="O2">
        <v>590</v>
      </c>
      <c r="P2">
        <v>271</v>
      </c>
      <c r="Q2">
        <v>27</v>
      </c>
      <c r="R2">
        <v>473</v>
      </c>
      <c r="S2">
        <v>14</v>
      </c>
      <c r="T2">
        <v>386</v>
      </c>
      <c r="U2">
        <v>124</v>
      </c>
      <c r="V2">
        <v>131</v>
      </c>
      <c r="W2">
        <v>117</v>
      </c>
      <c r="X2">
        <v>43</v>
      </c>
      <c r="Y2">
        <v>201</v>
      </c>
      <c r="Z2">
        <v>332</v>
      </c>
      <c r="AA2">
        <v>286</v>
      </c>
      <c r="AB2">
        <v>305</v>
      </c>
      <c r="AC2">
        <v>507</v>
      </c>
      <c r="AD2">
        <v>217</v>
      </c>
      <c r="AE2">
        <v>314</v>
      </c>
      <c r="AF2">
        <v>400</v>
      </c>
      <c r="AG2">
        <v>260</v>
      </c>
      <c r="AH2">
        <v>408</v>
      </c>
      <c r="AI2">
        <v>193</v>
      </c>
      <c r="AJ2">
        <v>148</v>
      </c>
      <c r="AK2">
        <v>139</v>
      </c>
      <c r="AL2">
        <v>377</v>
      </c>
      <c r="AM2">
        <v>435</v>
      </c>
      <c r="AN2">
        <v>355</v>
      </c>
      <c r="AO2">
        <v>109</v>
      </c>
      <c r="AP2">
        <v>186</v>
      </c>
      <c r="AQ2">
        <v>428</v>
      </c>
      <c r="AR2">
        <v>443</v>
      </c>
      <c r="AS2">
        <v>241</v>
      </c>
      <c r="AT2">
        <v>170</v>
      </c>
      <c r="AU2">
        <v>541</v>
      </c>
      <c r="AV2">
        <v>647</v>
      </c>
      <c r="AW2">
        <v>717</v>
      </c>
      <c r="AX2">
        <v>556</v>
      </c>
      <c r="AY2">
        <v>427</v>
      </c>
      <c r="AZ2">
        <v>513</v>
      </c>
      <c r="BA2">
        <v>645</v>
      </c>
      <c r="BB2">
        <v>815</v>
      </c>
      <c r="BC2">
        <v>717</v>
      </c>
      <c r="BD2">
        <v>660</v>
      </c>
      <c r="BE2">
        <v>464</v>
      </c>
      <c r="BF2">
        <v>593</v>
      </c>
      <c r="BG2">
        <v>613</v>
      </c>
      <c r="BH2">
        <v>362</v>
      </c>
      <c r="BI2">
        <v>366</v>
      </c>
      <c r="BJ2">
        <v>411</v>
      </c>
      <c r="BK2">
        <v>710</v>
      </c>
      <c r="BL2">
        <v>856</v>
      </c>
    </row>
    <row r="3" spans="1:64" x14ac:dyDescent="0.25">
      <c r="A3" t="s">
        <v>1692</v>
      </c>
      <c r="B3">
        <v>8304</v>
      </c>
      <c r="C3">
        <v>8304</v>
      </c>
      <c r="D3">
        <v>9764</v>
      </c>
      <c r="E3">
        <v>8393</v>
      </c>
      <c r="F3">
        <v>8156</v>
      </c>
      <c r="G3">
        <v>6219</v>
      </c>
      <c r="H3">
        <v>8236</v>
      </c>
      <c r="I3">
        <v>1442</v>
      </c>
      <c r="J3">
        <v>13353</v>
      </c>
      <c r="K3">
        <v>9475</v>
      </c>
      <c r="L3">
        <v>8608</v>
      </c>
      <c r="M3">
        <v>11355</v>
      </c>
      <c r="N3">
        <v>9791</v>
      </c>
      <c r="O3">
        <v>10356</v>
      </c>
      <c r="P3">
        <v>9546</v>
      </c>
      <c r="Q3">
        <v>8926</v>
      </c>
      <c r="R3">
        <v>9859</v>
      </c>
      <c r="S3">
        <v>8913</v>
      </c>
      <c r="T3">
        <v>11452</v>
      </c>
      <c r="U3">
        <v>11698</v>
      </c>
      <c r="V3">
        <v>9144</v>
      </c>
      <c r="W3">
        <v>11817</v>
      </c>
      <c r="X3">
        <v>9969</v>
      </c>
      <c r="Y3">
        <v>11363</v>
      </c>
      <c r="Z3">
        <v>9217</v>
      </c>
      <c r="AA3">
        <v>7870</v>
      </c>
      <c r="AB3">
        <v>9238</v>
      </c>
      <c r="AC3">
        <v>7593</v>
      </c>
      <c r="AD3">
        <v>7331</v>
      </c>
      <c r="AE3">
        <v>8893</v>
      </c>
      <c r="AF3">
        <v>9172</v>
      </c>
      <c r="AG3">
        <v>9785</v>
      </c>
      <c r="AH3">
        <v>8579</v>
      </c>
      <c r="AI3">
        <v>9848</v>
      </c>
      <c r="AJ3">
        <v>9385</v>
      </c>
      <c r="AK3">
        <v>8610</v>
      </c>
      <c r="AL3">
        <v>8678</v>
      </c>
      <c r="AM3">
        <v>8001</v>
      </c>
      <c r="AN3">
        <v>8567</v>
      </c>
      <c r="AO3">
        <v>8996</v>
      </c>
      <c r="AP3">
        <v>9360</v>
      </c>
      <c r="AQ3">
        <v>8205</v>
      </c>
      <c r="AR3">
        <v>9131</v>
      </c>
      <c r="AS3">
        <v>9890</v>
      </c>
      <c r="AT3">
        <v>8268</v>
      </c>
      <c r="AU3">
        <v>7379</v>
      </c>
      <c r="AV3">
        <v>7825</v>
      </c>
      <c r="AW3">
        <v>8330</v>
      </c>
      <c r="AX3">
        <v>8149</v>
      </c>
      <c r="AY3">
        <v>8503</v>
      </c>
      <c r="AZ3">
        <v>7662</v>
      </c>
      <c r="BA3">
        <v>6997</v>
      </c>
      <c r="BB3">
        <v>6339</v>
      </c>
      <c r="BC3">
        <v>7771</v>
      </c>
      <c r="BD3">
        <v>6710</v>
      </c>
      <c r="BE3">
        <v>7911</v>
      </c>
      <c r="BF3">
        <v>7706</v>
      </c>
      <c r="BG3">
        <v>9282</v>
      </c>
      <c r="BH3">
        <v>7270</v>
      </c>
      <c r="BI3">
        <v>8171</v>
      </c>
      <c r="BJ3">
        <v>9216</v>
      </c>
      <c r="BK3">
        <v>8054</v>
      </c>
      <c r="BL3">
        <v>7011</v>
      </c>
    </row>
    <row r="4" spans="1:64" x14ac:dyDescent="0.25">
      <c r="A4" t="s">
        <v>1693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52</v>
      </c>
      <c r="M4">
        <v>0</v>
      </c>
      <c r="N4">
        <v>21</v>
      </c>
      <c r="O4">
        <v>20</v>
      </c>
      <c r="P4">
        <v>22</v>
      </c>
      <c r="Q4">
        <v>41</v>
      </c>
      <c r="R4">
        <v>41</v>
      </c>
      <c r="S4">
        <v>6</v>
      </c>
      <c r="T4">
        <v>3</v>
      </c>
      <c r="U4">
        <v>6</v>
      </c>
      <c r="V4">
        <v>35</v>
      </c>
      <c r="W4">
        <v>7</v>
      </c>
      <c r="X4">
        <v>17</v>
      </c>
      <c r="Y4">
        <v>35</v>
      </c>
      <c r="Z4">
        <v>43</v>
      </c>
      <c r="AA4">
        <v>64</v>
      </c>
      <c r="AB4">
        <v>48</v>
      </c>
      <c r="AC4">
        <v>59</v>
      </c>
      <c r="AD4">
        <v>54</v>
      </c>
      <c r="AE4">
        <v>38</v>
      </c>
      <c r="AF4">
        <v>44</v>
      </c>
      <c r="AG4">
        <v>21</v>
      </c>
      <c r="AH4">
        <v>57</v>
      </c>
      <c r="AI4">
        <v>60</v>
      </c>
      <c r="AJ4">
        <v>50</v>
      </c>
      <c r="AK4">
        <v>42</v>
      </c>
      <c r="AL4">
        <v>52</v>
      </c>
      <c r="AM4">
        <v>63</v>
      </c>
      <c r="AN4">
        <v>34</v>
      </c>
      <c r="AO4">
        <v>64</v>
      </c>
      <c r="AP4">
        <v>56</v>
      </c>
      <c r="AQ4">
        <v>50</v>
      </c>
      <c r="AR4">
        <v>31</v>
      </c>
      <c r="AS4">
        <v>44</v>
      </c>
      <c r="AT4">
        <v>73</v>
      </c>
      <c r="AU4">
        <v>78</v>
      </c>
      <c r="AV4">
        <v>64</v>
      </c>
      <c r="AW4">
        <v>12</v>
      </c>
      <c r="AX4">
        <v>45</v>
      </c>
      <c r="AY4">
        <v>45</v>
      </c>
      <c r="AZ4">
        <v>49</v>
      </c>
      <c r="BA4">
        <v>59</v>
      </c>
      <c r="BB4">
        <v>51</v>
      </c>
      <c r="BC4">
        <v>35</v>
      </c>
      <c r="BD4">
        <v>50</v>
      </c>
      <c r="BE4">
        <v>50</v>
      </c>
      <c r="BF4">
        <v>5</v>
      </c>
      <c r="BG4">
        <v>6</v>
      </c>
      <c r="BH4">
        <v>54</v>
      </c>
      <c r="BI4">
        <v>6</v>
      </c>
      <c r="BJ4">
        <v>6</v>
      </c>
      <c r="BK4">
        <v>11</v>
      </c>
      <c r="BL4">
        <v>10</v>
      </c>
    </row>
    <row r="5" spans="1:64" x14ac:dyDescent="0.25">
      <c r="A5" t="s">
        <v>1694</v>
      </c>
      <c r="B5">
        <v>0</v>
      </c>
      <c r="C5">
        <v>0</v>
      </c>
      <c r="D5">
        <v>8</v>
      </c>
      <c r="E5">
        <v>2</v>
      </c>
      <c r="F5">
        <v>1989</v>
      </c>
      <c r="G5">
        <v>6168</v>
      </c>
      <c r="H5">
        <v>4814</v>
      </c>
      <c r="I5">
        <v>8086</v>
      </c>
      <c r="J5">
        <v>3541</v>
      </c>
      <c r="K5">
        <v>783</v>
      </c>
      <c r="L5">
        <v>349</v>
      </c>
      <c r="M5">
        <v>2</v>
      </c>
      <c r="N5">
        <v>6</v>
      </c>
      <c r="O5">
        <v>22</v>
      </c>
      <c r="P5">
        <v>65</v>
      </c>
      <c r="Q5">
        <v>35</v>
      </c>
      <c r="R5">
        <v>16</v>
      </c>
      <c r="S5">
        <v>3</v>
      </c>
      <c r="T5">
        <v>30</v>
      </c>
      <c r="U5">
        <v>113</v>
      </c>
      <c r="V5">
        <v>257</v>
      </c>
      <c r="W5">
        <v>94</v>
      </c>
      <c r="X5">
        <v>26</v>
      </c>
      <c r="Y5">
        <v>48</v>
      </c>
      <c r="Z5">
        <v>352</v>
      </c>
      <c r="AA5">
        <v>134</v>
      </c>
      <c r="AB5">
        <v>942</v>
      </c>
      <c r="AC5">
        <v>1038</v>
      </c>
      <c r="AD5">
        <v>1892</v>
      </c>
      <c r="AE5">
        <v>1061</v>
      </c>
      <c r="AF5">
        <v>1061</v>
      </c>
      <c r="AG5">
        <v>302</v>
      </c>
      <c r="AH5">
        <v>374</v>
      </c>
      <c r="AI5">
        <v>385</v>
      </c>
      <c r="AJ5">
        <v>717</v>
      </c>
      <c r="AK5">
        <v>917</v>
      </c>
      <c r="AL5">
        <v>328</v>
      </c>
      <c r="AM5">
        <v>221</v>
      </c>
      <c r="AN5">
        <v>176</v>
      </c>
      <c r="AO5">
        <v>307</v>
      </c>
      <c r="AP5">
        <v>320</v>
      </c>
      <c r="AQ5">
        <v>162</v>
      </c>
      <c r="AR5">
        <v>200</v>
      </c>
      <c r="AS5">
        <v>315</v>
      </c>
      <c r="AT5">
        <v>1225</v>
      </c>
      <c r="AU5">
        <v>885</v>
      </c>
      <c r="AV5">
        <v>1263</v>
      </c>
      <c r="AW5">
        <v>990</v>
      </c>
      <c r="AX5">
        <v>966</v>
      </c>
      <c r="AY5">
        <v>1240</v>
      </c>
      <c r="AZ5">
        <v>1011</v>
      </c>
      <c r="BA5">
        <v>919</v>
      </c>
      <c r="BB5">
        <v>1206</v>
      </c>
      <c r="BC5">
        <v>1643</v>
      </c>
      <c r="BD5">
        <v>1545</v>
      </c>
      <c r="BE5">
        <v>1050</v>
      </c>
      <c r="BF5">
        <v>754</v>
      </c>
      <c r="BG5">
        <v>789</v>
      </c>
      <c r="BH5">
        <v>658</v>
      </c>
      <c r="BI5">
        <v>506</v>
      </c>
      <c r="BJ5">
        <v>420</v>
      </c>
      <c r="BK5">
        <v>1967</v>
      </c>
      <c r="BL5">
        <v>2134</v>
      </c>
    </row>
    <row r="6" spans="1:64" x14ac:dyDescent="0.25">
      <c r="A6" t="s">
        <v>1695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</v>
      </c>
      <c r="K6">
        <v>3</v>
      </c>
      <c r="L6">
        <v>185</v>
      </c>
      <c r="M6">
        <v>106</v>
      </c>
      <c r="N6">
        <v>36</v>
      </c>
      <c r="O6">
        <v>119</v>
      </c>
      <c r="P6">
        <v>86</v>
      </c>
      <c r="Q6">
        <v>46</v>
      </c>
      <c r="R6">
        <v>20</v>
      </c>
      <c r="S6">
        <v>3</v>
      </c>
      <c r="T6">
        <v>15</v>
      </c>
      <c r="U6">
        <v>6</v>
      </c>
      <c r="V6">
        <v>11</v>
      </c>
      <c r="W6">
        <v>40</v>
      </c>
      <c r="X6">
        <v>1</v>
      </c>
      <c r="Y6">
        <v>7</v>
      </c>
      <c r="Z6">
        <v>29</v>
      </c>
      <c r="AA6">
        <v>59</v>
      </c>
      <c r="AB6">
        <v>253</v>
      </c>
      <c r="AC6">
        <v>150</v>
      </c>
      <c r="AD6">
        <v>169</v>
      </c>
      <c r="AE6">
        <v>265</v>
      </c>
      <c r="AF6">
        <v>186</v>
      </c>
      <c r="AG6">
        <v>53</v>
      </c>
      <c r="AH6">
        <v>118</v>
      </c>
      <c r="AI6">
        <v>70</v>
      </c>
      <c r="AJ6">
        <v>58</v>
      </c>
      <c r="AK6">
        <v>82</v>
      </c>
      <c r="AL6">
        <v>108</v>
      </c>
      <c r="AM6">
        <v>103</v>
      </c>
      <c r="AN6">
        <v>68</v>
      </c>
      <c r="AO6">
        <v>65</v>
      </c>
      <c r="AP6">
        <v>142</v>
      </c>
      <c r="AQ6">
        <v>124</v>
      </c>
      <c r="AR6">
        <v>165</v>
      </c>
      <c r="AS6">
        <v>175</v>
      </c>
      <c r="AT6">
        <v>311</v>
      </c>
      <c r="AU6">
        <v>354</v>
      </c>
      <c r="AV6">
        <v>372</v>
      </c>
      <c r="AW6">
        <v>242</v>
      </c>
      <c r="AX6">
        <v>501</v>
      </c>
      <c r="AY6">
        <v>470</v>
      </c>
      <c r="AZ6">
        <v>602</v>
      </c>
      <c r="BA6">
        <v>550</v>
      </c>
      <c r="BB6">
        <v>543</v>
      </c>
      <c r="BC6">
        <v>596</v>
      </c>
      <c r="BD6">
        <v>611</v>
      </c>
      <c r="BE6">
        <v>501</v>
      </c>
      <c r="BF6">
        <v>232</v>
      </c>
      <c r="BG6">
        <v>176</v>
      </c>
      <c r="BH6">
        <v>356</v>
      </c>
      <c r="BI6">
        <v>229</v>
      </c>
      <c r="BJ6">
        <v>281</v>
      </c>
      <c r="BK6">
        <v>255</v>
      </c>
      <c r="BL6">
        <v>177</v>
      </c>
    </row>
    <row r="7" spans="1:64" x14ac:dyDescent="0.25">
      <c r="A7" t="s">
        <v>1696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2</v>
      </c>
      <c r="AA7">
        <v>0</v>
      </c>
      <c r="AB7">
        <v>3</v>
      </c>
      <c r="AC7">
        <v>1</v>
      </c>
      <c r="AD7">
        <v>2</v>
      </c>
      <c r="AE7">
        <v>4</v>
      </c>
      <c r="AF7">
        <v>2</v>
      </c>
      <c r="AG7">
        <v>5</v>
      </c>
      <c r="AH7">
        <v>2</v>
      </c>
      <c r="AI7">
        <v>3</v>
      </c>
      <c r="AJ7">
        <v>1</v>
      </c>
      <c r="AK7">
        <v>3</v>
      </c>
      <c r="AL7">
        <v>4</v>
      </c>
      <c r="AM7">
        <v>8</v>
      </c>
      <c r="AN7">
        <v>2</v>
      </c>
      <c r="AO7">
        <v>5</v>
      </c>
      <c r="AP7">
        <v>8</v>
      </c>
      <c r="AQ7">
        <v>7</v>
      </c>
      <c r="AR7">
        <v>4</v>
      </c>
      <c r="AS7">
        <v>2</v>
      </c>
      <c r="AT7">
        <v>11</v>
      </c>
      <c r="AU7">
        <v>19</v>
      </c>
      <c r="AV7">
        <v>22</v>
      </c>
      <c r="AW7">
        <v>10</v>
      </c>
      <c r="AX7">
        <v>23</v>
      </c>
      <c r="AY7">
        <v>14</v>
      </c>
      <c r="AZ7">
        <v>11</v>
      </c>
      <c r="BA7">
        <v>18</v>
      </c>
      <c r="BB7">
        <v>43</v>
      </c>
      <c r="BC7">
        <v>19</v>
      </c>
      <c r="BD7">
        <v>18</v>
      </c>
      <c r="BE7">
        <v>9</v>
      </c>
      <c r="BF7">
        <v>10</v>
      </c>
      <c r="BG7">
        <v>26</v>
      </c>
      <c r="BH7">
        <v>22</v>
      </c>
      <c r="BI7">
        <v>8</v>
      </c>
      <c r="BJ7">
        <v>10</v>
      </c>
      <c r="BK7">
        <v>18</v>
      </c>
      <c r="BL7">
        <v>17</v>
      </c>
    </row>
    <row r="8" spans="1:64" x14ac:dyDescent="0.25">
      <c r="A8" t="s">
        <v>1697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25">
      <c r="A9" t="s">
        <v>1698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25">
      <c r="A10" t="s">
        <v>1699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25">
      <c r="A11" t="s">
        <v>1700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25">
      <c r="A12" t="s">
        <v>1701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25">
      <c r="A13" t="s">
        <v>1702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25">
      <c r="A14" t="s">
        <v>1703</v>
      </c>
      <c r="B14">
        <v>0</v>
      </c>
      <c r="C14">
        <v>0</v>
      </c>
      <c r="D14">
        <v>5</v>
      </c>
      <c r="E14">
        <v>0</v>
      </c>
      <c r="F14">
        <v>348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2</v>
      </c>
      <c r="AY14">
        <v>5</v>
      </c>
      <c r="AZ14">
        <v>2</v>
      </c>
      <c r="BA14">
        <v>1</v>
      </c>
      <c r="BB14">
        <v>6</v>
      </c>
      <c r="BC14">
        <v>7</v>
      </c>
      <c r="BD14">
        <v>2</v>
      </c>
      <c r="BE14">
        <v>3</v>
      </c>
      <c r="BF14">
        <v>0</v>
      </c>
      <c r="BG14">
        <v>0</v>
      </c>
      <c r="BH14">
        <v>1</v>
      </c>
      <c r="BI14">
        <v>0</v>
      </c>
      <c r="BJ14">
        <v>1</v>
      </c>
      <c r="BK14">
        <v>0</v>
      </c>
      <c r="BL14">
        <v>0</v>
      </c>
    </row>
    <row r="15" spans="1:64" x14ac:dyDescent="0.25">
      <c r="A15" t="s">
        <v>1704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25">
      <c r="A16" t="s">
        <v>1705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25">
      <c r="A17" t="s">
        <v>1706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3</v>
      </c>
      <c r="BA17">
        <v>2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2</v>
      </c>
      <c r="BK17">
        <v>0</v>
      </c>
      <c r="BL17">
        <v>0</v>
      </c>
    </row>
    <row r="18" spans="1:64" x14ac:dyDescent="0.25">
      <c r="A18" t="s">
        <v>1707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25">
      <c r="A19" t="s">
        <v>1708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H19" sqref="H19"/>
    </sheetView>
  </sheetViews>
  <sheetFormatPr baseColWidth="10" defaultRowHeight="15" x14ac:dyDescent="0.25"/>
  <cols>
    <col min="1" max="1" width="13.5703125" bestFit="1" customWidth="1"/>
    <col min="2" max="2" width="15.85546875" bestFit="1" customWidth="1"/>
    <col min="3" max="3" width="15.140625" bestFit="1" customWidth="1"/>
    <col min="4" max="7" width="20.42578125" bestFit="1" customWidth="1"/>
    <col min="8" max="9" width="15.855468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106</v>
      </c>
      <c r="B2" s="1" t="s">
        <v>674</v>
      </c>
      <c r="C2" t="s">
        <v>675</v>
      </c>
      <c r="D2" t="s">
        <v>1345</v>
      </c>
      <c r="E2" t="s">
        <v>676</v>
      </c>
      <c r="F2" t="s">
        <v>677</v>
      </c>
      <c r="G2" t="s">
        <v>1346</v>
      </c>
      <c r="H2" s="1" t="s">
        <v>678</v>
      </c>
      <c r="I2" s="1" t="s">
        <v>679</v>
      </c>
    </row>
    <row r="3" spans="1:9" x14ac:dyDescent="0.25">
      <c r="A3" t="s">
        <v>115</v>
      </c>
      <c r="B3" t="s">
        <v>680</v>
      </c>
      <c r="C3" t="s">
        <v>681</v>
      </c>
      <c r="D3" t="s">
        <v>1347</v>
      </c>
      <c r="E3" t="s">
        <v>682</v>
      </c>
      <c r="F3" t="s">
        <v>683</v>
      </c>
      <c r="G3" t="s">
        <v>1347</v>
      </c>
      <c r="H3" s="1" t="s">
        <v>684</v>
      </c>
      <c r="I3" s="1" t="s">
        <v>685</v>
      </c>
    </row>
    <row r="4" spans="1:9" x14ac:dyDescent="0.25">
      <c r="A4" t="s">
        <v>124</v>
      </c>
      <c r="B4" t="s">
        <v>686</v>
      </c>
      <c r="C4" t="s">
        <v>687</v>
      </c>
      <c r="D4" t="s">
        <v>1347</v>
      </c>
      <c r="E4" t="s">
        <v>688</v>
      </c>
      <c r="F4" t="s">
        <v>689</v>
      </c>
      <c r="G4" t="s">
        <v>1347</v>
      </c>
      <c r="H4" s="1" t="s">
        <v>690</v>
      </c>
      <c r="I4" s="1" t="s">
        <v>691</v>
      </c>
    </row>
    <row r="5" spans="1:9" x14ac:dyDescent="0.25">
      <c r="A5" t="s">
        <v>133</v>
      </c>
      <c r="B5" t="s">
        <v>692</v>
      </c>
      <c r="C5" t="s">
        <v>693</v>
      </c>
      <c r="D5" t="s">
        <v>1347</v>
      </c>
      <c r="E5" t="s">
        <v>694</v>
      </c>
      <c r="F5" t="s">
        <v>1348</v>
      </c>
      <c r="G5" t="s">
        <v>1347</v>
      </c>
      <c r="H5" t="s">
        <v>802</v>
      </c>
      <c r="I5" s="1" t="s">
        <v>695</v>
      </c>
    </row>
    <row r="6" spans="1:9" x14ac:dyDescent="0.25">
      <c r="A6" t="s">
        <v>142</v>
      </c>
      <c r="B6" s="1" t="s">
        <v>696</v>
      </c>
      <c r="C6" s="1" t="s">
        <v>697</v>
      </c>
      <c r="D6" t="s">
        <v>1349</v>
      </c>
      <c r="E6" t="s">
        <v>698</v>
      </c>
      <c r="F6" t="s">
        <v>1348</v>
      </c>
      <c r="G6" t="s">
        <v>1347</v>
      </c>
      <c r="H6" t="s">
        <v>699</v>
      </c>
      <c r="I6" t="s">
        <v>700</v>
      </c>
    </row>
    <row r="7" spans="1:9" x14ac:dyDescent="0.25">
      <c r="A7" t="s">
        <v>150</v>
      </c>
      <c r="B7" t="s">
        <v>803</v>
      </c>
      <c r="C7" s="1" t="s">
        <v>701</v>
      </c>
      <c r="D7" t="s">
        <v>1347</v>
      </c>
      <c r="E7" t="s">
        <v>702</v>
      </c>
      <c r="F7" t="s">
        <v>703</v>
      </c>
      <c r="G7" t="s">
        <v>1347</v>
      </c>
      <c r="H7" t="s">
        <v>704</v>
      </c>
      <c r="I7" s="1" t="s">
        <v>705</v>
      </c>
    </row>
    <row r="8" spans="1:9" x14ac:dyDescent="0.25">
      <c r="A8" t="s">
        <v>159</v>
      </c>
      <c r="B8" s="1" t="s">
        <v>706</v>
      </c>
      <c r="C8" t="s">
        <v>707</v>
      </c>
      <c r="D8" t="s">
        <v>1347</v>
      </c>
      <c r="E8" t="s">
        <v>708</v>
      </c>
      <c r="F8" t="s">
        <v>709</v>
      </c>
      <c r="G8" t="s">
        <v>1347</v>
      </c>
      <c r="H8" s="1" t="s">
        <v>710</v>
      </c>
      <c r="I8" t="s">
        <v>711</v>
      </c>
    </row>
    <row r="9" spans="1:9" x14ac:dyDescent="0.25">
      <c r="A9" t="s">
        <v>168</v>
      </c>
      <c r="B9" t="s">
        <v>712</v>
      </c>
      <c r="C9" s="1" t="s">
        <v>713</v>
      </c>
      <c r="D9" t="s">
        <v>1347</v>
      </c>
      <c r="E9" t="s">
        <v>714</v>
      </c>
      <c r="F9" t="s">
        <v>715</v>
      </c>
      <c r="G9" t="s">
        <v>1350</v>
      </c>
      <c r="H9" t="s">
        <v>716</v>
      </c>
      <c r="I9" s="1" t="s">
        <v>717</v>
      </c>
    </row>
    <row r="10" spans="1:9" x14ac:dyDescent="0.25">
      <c r="A10" t="s">
        <v>176</v>
      </c>
      <c r="B10" t="s">
        <v>718</v>
      </c>
      <c r="C10" t="s">
        <v>719</v>
      </c>
      <c r="D10" t="s">
        <v>1347</v>
      </c>
      <c r="E10" t="s">
        <v>720</v>
      </c>
      <c r="F10" t="s">
        <v>721</v>
      </c>
      <c r="G10" t="s">
        <v>1351</v>
      </c>
      <c r="H10" s="1" t="s">
        <v>722</v>
      </c>
      <c r="I10" s="1" t="s">
        <v>723</v>
      </c>
    </row>
    <row r="11" spans="1:9" x14ac:dyDescent="0.25">
      <c r="A11" t="s">
        <v>185</v>
      </c>
      <c r="B11" t="s">
        <v>724</v>
      </c>
      <c r="C11" t="s">
        <v>725</v>
      </c>
      <c r="D11" t="s">
        <v>1345</v>
      </c>
      <c r="E11" t="s">
        <v>726</v>
      </c>
      <c r="F11" t="s">
        <v>727</v>
      </c>
      <c r="G11" t="s">
        <v>1347</v>
      </c>
      <c r="H11" t="s">
        <v>804</v>
      </c>
      <c r="I11" s="1" t="s">
        <v>728</v>
      </c>
    </row>
    <row r="12" spans="1:9" x14ac:dyDescent="0.25">
      <c r="A12" t="s">
        <v>194</v>
      </c>
      <c r="B12" t="s">
        <v>805</v>
      </c>
      <c r="C12" t="s">
        <v>729</v>
      </c>
      <c r="D12" t="s">
        <v>1347</v>
      </c>
      <c r="E12" t="s">
        <v>1348</v>
      </c>
      <c r="F12" t="s">
        <v>730</v>
      </c>
      <c r="G12" t="s">
        <v>1347</v>
      </c>
      <c r="H12" t="s">
        <v>806</v>
      </c>
      <c r="I12" s="1" t="s">
        <v>731</v>
      </c>
    </row>
    <row r="13" spans="1:9" x14ac:dyDescent="0.25">
      <c r="A13" t="s">
        <v>203</v>
      </c>
      <c r="B13" t="s">
        <v>732</v>
      </c>
      <c r="C13" t="s">
        <v>733</v>
      </c>
      <c r="D13" t="s">
        <v>1347</v>
      </c>
      <c r="E13" t="s">
        <v>1348</v>
      </c>
      <c r="F13" t="s">
        <v>734</v>
      </c>
      <c r="G13" t="s">
        <v>1347</v>
      </c>
      <c r="H13" t="s">
        <v>735</v>
      </c>
      <c r="I13" s="1" t="s">
        <v>736</v>
      </c>
    </row>
    <row r="14" spans="1:9" x14ac:dyDescent="0.25">
      <c r="A14" t="s">
        <v>212</v>
      </c>
      <c r="B14" s="1" t="s">
        <v>737</v>
      </c>
      <c r="C14" s="1" t="s">
        <v>738</v>
      </c>
      <c r="D14" t="s">
        <v>1352</v>
      </c>
      <c r="E14" t="s">
        <v>739</v>
      </c>
      <c r="F14" t="s">
        <v>740</v>
      </c>
      <c r="G14" t="s">
        <v>1347</v>
      </c>
      <c r="H14" t="s">
        <v>741</v>
      </c>
      <c r="I14" t="s">
        <v>742</v>
      </c>
    </row>
    <row r="15" spans="1:9" x14ac:dyDescent="0.25">
      <c r="A15" t="s">
        <v>220</v>
      </c>
      <c r="B15" t="s">
        <v>807</v>
      </c>
      <c r="C15" s="1" t="s">
        <v>743</v>
      </c>
      <c r="D15" t="s">
        <v>1353</v>
      </c>
      <c r="E15" t="s">
        <v>744</v>
      </c>
      <c r="F15" t="s">
        <v>745</v>
      </c>
      <c r="G15" t="s">
        <v>1347</v>
      </c>
      <c r="H15" t="s">
        <v>746</v>
      </c>
      <c r="I15" t="s">
        <v>808</v>
      </c>
    </row>
    <row r="16" spans="1:9" x14ac:dyDescent="0.25">
      <c r="A16" t="s">
        <v>229</v>
      </c>
      <c r="B16" s="1" t="s">
        <v>747</v>
      </c>
      <c r="C16" t="s">
        <v>748</v>
      </c>
      <c r="D16" t="s">
        <v>1347</v>
      </c>
      <c r="E16" t="s">
        <v>749</v>
      </c>
      <c r="F16" t="s">
        <v>750</v>
      </c>
      <c r="G16" t="s">
        <v>1347</v>
      </c>
      <c r="H16" s="1" t="s">
        <v>751</v>
      </c>
      <c r="I16" s="1" t="s">
        <v>752</v>
      </c>
    </row>
    <row r="17" spans="1:9" x14ac:dyDescent="0.25">
      <c r="A17" t="s">
        <v>238</v>
      </c>
      <c r="B17" s="1" t="s">
        <v>753</v>
      </c>
      <c r="C17" t="s">
        <v>754</v>
      </c>
      <c r="D17" t="s">
        <v>1347</v>
      </c>
      <c r="E17" t="s">
        <v>755</v>
      </c>
      <c r="F17" t="s">
        <v>756</v>
      </c>
      <c r="G17" t="s">
        <v>1347</v>
      </c>
      <c r="H17" s="1" t="s">
        <v>757</v>
      </c>
      <c r="I17" s="1" t="s">
        <v>758</v>
      </c>
    </row>
    <row r="18" spans="1:9" x14ac:dyDescent="0.25">
      <c r="A18" t="s">
        <v>247</v>
      </c>
      <c r="B18" t="s">
        <v>809</v>
      </c>
      <c r="C18" s="1" t="s">
        <v>759</v>
      </c>
      <c r="D18" t="s">
        <v>1347</v>
      </c>
      <c r="E18" t="s">
        <v>760</v>
      </c>
      <c r="F18" t="s">
        <v>761</v>
      </c>
      <c r="G18" t="s">
        <v>1347</v>
      </c>
      <c r="H18" s="1" t="s">
        <v>762</v>
      </c>
      <c r="I18" s="1" t="s">
        <v>763</v>
      </c>
    </row>
    <row r="19" spans="1:9" x14ac:dyDescent="0.25">
      <c r="A19" t="s">
        <v>256</v>
      </c>
      <c r="B19" t="s">
        <v>810</v>
      </c>
      <c r="C19" s="1" t="s">
        <v>764</v>
      </c>
      <c r="D19" t="s">
        <v>1347</v>
      </c>
      <c r="E19" t="s">
        <v>765</v>
      </c>
      <c r="F19" t="s">
        <v>766</v>
      </c>
      <c r="G19" t="s">
        <v>1347</v>
      </c>
      <c r="H19" t="s">
        <v>767</v>
      </c>
      <c r="I19" t="s">
        <v>768</v>
      </c>
    </row>
    <row r="20" spans="1:9" x14ac:dyDescent="0.25">
      <c r="A20" t="s">
        <v>265</v>
      </c>
      <c r="B20" t="s">
        <v>811</v>
      </c>
      <c r="C20" t="s">
        <v>769</v>
      </c>
      <c r="D20" t="s">
        <v>1347</v>
      </c>
      <c r="E20" t="s">
        <v>770</v>
      </c>
      <c r="F20" t="s">
        <v>771</v>
      </c>
      <c r="G20" t="s">
        <v>1347</v>
      </c>
      <c r="H20" s="1" t="s">
        <v>772</v>
      </c>
      <c r="I20" s="1" t="s">
        <v>773</v>
      </c>
    </row>
    <row r="21" spans="1:9" x14ac:dyDescent="0.25">
      <c r="A21" t="s">
        <v>274</v>
      </c>
      <c r="B21" t="s">
        <v>812</v>
      </c>
      <c r="C21" t="s">
        <v>774</v>
      </c>
      <c r="D21" t="s">
        <v>1347</v>
      </c>
      <c r="E21" t="s">
        <v>775</v>
      </c>
      <c r="F21" t="s">
        <v>776</v>
      </c>
      <c r="G21" t="s">
        <v>1347</v>
      </c>
      <c r="H21" s="1" t="s">
        <v>777</v>
      </c>
      <c r="I21" s="1" t="s">
        <v>813</v>
      </c>
    </row>
    <row r="22" spans="1:9" x14ac:dyDescent="0.25">
      <c r="A22" t="s">
        <v>283</v>
      </c>
      <c r="B22" t="s">
        <v>778</v>
      </c>
      <c r="C22" t="s">
        <v>779</v>
      </c>
      <c r="D22" t="s">
        <v>1347</v>
      </c>
      <c r="E22" t="s">
        <v>780</v>
      </c>
      <c r="F22" t="s">
        <v>781</v>
      </c>
      <c r="G22" t="s">
        <v>1354</v>
      </c>
      <c r="H22" s="1" t="s">
        <v>782</v>
      </c>
      <c r="I22" s="1" t="s">
        <v>783</v>
      </c>
    </row>
    <row r="23" spans="1:9" x14ac:dyDescent="0.25">
      <c r="A23" t="s">
        <v>292</v>
      </c>
      <c r="B23" t="s">
        <v>784</v>
      </c>
      <c r="C23" s="1" t="s">
        <v>785</v>
      </c>
      <c r="D23" t="s">
        <v>1347</v>
      </c>
      <c r="E23" t="s">
        <v>786</v>
      </c>
      <c r="F23" t="s">
        <v>787</v>
      </c>
      <c r="G23" t="s">
        <v>1355</v>
      </c>
      <c r="H23" s="1" t="s">
        <v>788</v>
      </c>
      <c r="I23" s="1" t="s">
        <v>789</v>
      </c>
    </row>
    <row r="24" spans="1:9" x14ac:dyDescent="0.25">
      <c r="A24" t="s">
        <v>301</v>
      </c>
      <c r="B24" t="s">
        <v>790</v>
      </c>
      <c r="C24" s="1" t="s">
        <v>791</v>
      </c>
      <c r="D24" t="s">
        <v>1347</v>
      </c>
      <c r="E24" t="s">
        <v>792</v>
      </c>
      <c r="F24" t="s">
        <v>793</v>
      </c>
      <c r="G24" t="s">
        <v>1356</v>
      </c>
      <c r="H24" s="1" t="s">
        <v>794</v>
      </c>
      <c r="I24" s="1" t="s">
        <v>795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U19"/>
  <sheetViews>
    <sheetView zoomScale="70" zoomScaleNormal="70" workbookViewId="0">
      <selection activeCell="BJ37" sqref="BJ37"/>
    </sheetView>
  </sheetViews>
  <sheetFormatPr baseColWidth="10" defaultRowHeight="15" x14ac:dyDescent="0.25"/>
  <cols>
    <col min="2" max="5" width="5" bestFit="1" customWidth="1"/>
    <col min="6" max="6" width="6" bestFit="1" customWidth="1"/>
    <col min="7" max="7" width="5" bestFit="1" customWidth="1"/>
    <col min="8" max="8" width="6" bestFit="1" customWidth="1"/>
    <col min="9" max="513" width="5" bestFit="1" customWidth="1"/>
    <col min="514" max="514" width="10.140625" bestFit="1" customWidth="1"/>
  </cols>
  <sheetData>
    <row r="1" spans="1:515" x14ac:dyDescent="0.25">
      <c r="B1" t="s">
        <v>1628</v>
      </c>
      <c r="C1" t="s">
        <v>1628</v>
      </c>
      <c r="D1" t="s">
        <v>1629</v>
      </c>
      <c r="E1" t="s">
        <v>1630</v>
      </c>
      <c r="F1" t="s">
        <v>1631</v>
      </c>
      <c r="G1" t="s">
        <v>1632</v>
      </c>
      <c r="H1" t="s">
        <v>1633</v>
      </c>
      <c r="I1" t="s">
        <v>1634</v>
      </c>
      <c r="J1" t="s">
        <v>1635</v>
      </c>
      <c r="K1" t="s">
        <v>1636</v>
      </c>
      <c r="L1" t="s">
        <v>1637</v>
      </c>
      <c r="M1" t="s">
        <v>1638</v>
      </c>
      <c r="N1" t="s">
        <v>1639</v>
      </c>
      <c r="O1" t="s">
        <v>1640</v>
      </c>
      <c r="P1" t="s">
        <v>1641</v>
      </c>
      <c r="Q1" t="s">
        <v>1642</v>
      </c>
      <c r="R1" t="s">
        <v>1643</v>
      </c>
      <c r="S1" t="s">
        <v>1644</v>
      </c>
      <c r="T1" t="s">
        <v>1645</v>
      </c>
      <c r="U1" t="s">
        <v>1646</v>
      </c>
      <c r="V1" t="s">
        <v>1647</v>
      </c>
      <c r="W1" t="s">
        <v>1648</v>
      </c>
      <c r="X1" t="s">
        <v>1649</v>
      </c>
      <c r="Y1" t="s">
        <v>1650</v>
      </c>
      <c r="Z1" t="s">
        <v>1651</v>
      </c>
      <c r="AA1" t="s">
        <v>1652</v>
      </c>
      <c r="AB1" t="s">
        <v>1653</v>
      </c>
      <c r="AC1" t="s">
        <v>1654</v>
      </c>
      <c r="AD1" t="s">
        <v>1655</v>
      </c>
      <c r="AE1" t="s">
        <v>1656</v>
      </c>
      <c r="AF1" t="s">
        <v>1657</v>
      </c>
      <c r="AG1" t="s">
        <v>1658</v>
      </c>
      <c r="AH1" t="s">
        <v>1659</v>
      </c>
      <c r="AI1" t="s">
        <v>1660</v>
      </c>
      <c r="AJ1" t="s">
        <v>1661</v>
      </c>
      <c r="AK1" t="s">
        <v>1662</v>
      </c>
      <c r="AL1" t="s">
        <v>1663</v>
      </c>
      <c r="AM1" t="s">
        <v>1664</v>
      </c>
      <c r="AN1" t="s">
        <v>1665</v>
      </c>
      <c r="AO1" t="s">
        <v>1666</v>
      </c>
      <c r="AP1" t="s">
        <v>1667</v>
      </c>
      <c r="AQ1" t="s">
        <v>1668</v>
      </c>
      <c r="AR1" t="s">
        <v>1669</v>
      </c>
      <c r="AS1" t="s">
        <v>1670</v>
      </c>
      <c r="AT1" t="s">
        <v>1671</v>
      </c>
      <c r="AU1" t="s">
        <v>1672</v>
      </c>
      <c r="AV1" t="s">
        <v>1673</v>
      </c>
      <c r="AW1" t="s">
        <v>1674</v>
      </c>
      <c r="AX1" t="s">
        <v>1675</v>
      </c>
      <c r="AY1" t="s">
        <v>1676</v>
      </c>
      <c r="AZ1" t="s">
        <v>1677</v>
      </c>
      <c r="BA1" t="s">
        <v>1678</v>
      </c>
      <c r="BB1" t="s">
        <v>1679</v>
      </c>
      <c r="BC1" t="s">
        <v>1680</v>
      </c>
      <c r="BD1" t="s">
        <v>1681</v>
      </c>
      <c r="BE1" t="s">
        <v>1682</v>
      </c>
      <c r="BF1" t="s">
        <v>1683</v>
      </c>
      <c r="BG1" t="s">
        <v>1684</v>
      </c>
      <c r="BH1" t="s">
        <v>1685</v>
      </c>
      <c r="BI1" t="s">
        <v>1686</v>
      </c>
      <c r="BJ1" t="s">
        <v>1687</v>
      </c>
      <c r="BK1" t="s">
        <v>1688</v>
      </c>
      <c r="BL1" t="s">
        <v>1689</v>
      </c>
      <c r="BM1" t="s">
        <v>1690</v>
      </c>
      <c r="BN1" t="s">
        <v>1709</v>
      </c>
      <c r="BO1" t="s">
        <v>1710</v>
      </c>
      <c r="BP1" t="s">
        <v>1711</v>
      </c>
      <c r="BQ1" t="s">
        <v>1712</v>
      </c>
      <c r="BR1" t="s">
        <v>1713</v>
      </c>
      <c r="BS1" t="s">
        <v>1714</v>
      </c>
      <c r="BT1" t="s">
        <v>1715</v>
      </c>
      <c r="BU1" t="s">
        <v>1716</v>
      </c>
      <c r="BV1" t="s">
        <v>1717</v>
      </c>
      <c r="BW1" t="s">
        <v>1718</v>
      </c>
      <c r="BX1" t="s">
        <v>1719</v>
      </c>
      <c r="BY1" t="s">
        <v>1720</v>
      </c>
      <c r="BZ1" t="s">
        <v>1721</v>
      </c>
      <c r="CA1" t="s">
        <v>1722</v>
      </c>
      <c r="CB1" t="s">
        <v>1723</v>
      </c>
      <c r="CC1" t="s">
        <v>1724</v>
      </c>
      <c r="CD1" t="s">
        <v>1725</v>
      </c>
      <c r="CE1" t="s">
        <v>1726</v>
      </c>
      <c r="CF1" t="s">
        <v>1727</v>
      </c>
      <c r="CG1" t="s">
        <v>1728</v>
      </c>
      <c r="CH1" t="s">
        <v>1729</v>
      </c>
      <c r="CI1" t="s">
        <v>1730</v>
      </c>
      <c r="CJ1" t="s">
        <v>1731</v>
      </c>
      <c r="CK1" t="s">
        <v>1732</v>
      </c>
      <c r="CL1" t="s">
        <v>1733</v>
      </c>
      <c r="CM1" t="s">
        <v>1734</v>
      </c>
      <c r="CN1" t="s">
        <v>1735</v>
      </c>
      <c r="CO1" t="s">
        <v>1736</v>
      </c>
      <c r="CP1" t="s">
        <v>1737</v>
      </c>
      <c r="CQ1" t="s">
        <v>1738</v>
      </c>
      <c r="CR1" t="s">
        <v>1739</v>
      </c>
      <c r="CS1" t="s">
        <v>1740</v>
      </c>
      <c r="CT1" t="s">
        <v>1741</v>
      </c>
      <c r="CU1" t="s">
        <v>1742</v>
      </c>
      <c r="CV1" t="s">
        <v>1743</v>
      </c>
      <c r="CW1" t="s">
        <v>1744</v>
      </c>
      <c r="CX1" t="s">
        <v>1745</v>
      </c>
      <c r="CY1" t="s">
        <v>1746</v>
      </c>
      <c r="CZ1" t="s">
        <v>1747</v>
      </c>
      <c r="DA1" t="s">
        <v>1748</v>
      </c>
      <c r="DB1" t="s">
        <v>1749</v>
      </c>
      <c r="DC1" t="s">
        <v>1750</v>
      </c>
      <c r="DD1" t="s">
        <v>1751</v>
      </c>
      <c r="DE1" t="s">
        <v>1752</v>
      </c>
      <c r="DF1" t="s">
        <v>1753</v>
      </c>
      <c r="DG1" t="s">
        <v>1754</v>
      </c>
      <c r="DH1" t="s">
        <v>1755</v>
      </c>
      <c r="DI1" t="s">
        <v>1756</v>
      </c>
      <c r="DJ1" t="s">
        <v>1757</v>
      </c>
      <c r="DK1" t="s">
        <v>1758</v>
      </c>
      <c r="DL1" t="s">
        <v>1759</v>
      </c>
      <c r="DM1" t="s">
        <v>1760</v>
      </c>
      <c r="DN1" t="s">
        <v>1761</v>
      </c>
      <c r="DO1" t="s">
        <v>1762</v>
      </c>
      <c r="DP1" t="s">
        <v>1763</v>
      </c>
      <c r="DQ1" t="s">
        <v>1764</v>
      </c>
      <c r="DR1" t="s">
        <v>1765</v>
      </c>
      <c r="DS1" t="s">
        <v>1766</v>
      </c>
      <c r="DT1" t="s">
        <v>1767</v>
      </c>
      <c r="DU1" t="s">
        <v>1768</v>
      </c>
      <c r="DV1" t="s">
        <v>1769</v>
      </c>
      <c r="DW1" t="s">
        <v>1770</v>
      </c>
      <c r="DX1" t="s">
        <v>1771</v>
      </c>
      <c r="DY1" t="s">
        <v>1772</v>
      </c>
      <c r="DZ1" t="s">
        <v>1773</v>
      </c>
      <c r="EA1" t="s">
        <v>1774</v>
      </c>
      <c r="EB1" t="s">
        <v>1775</v>
      </c>
      <c r="EC1" t="s">
        <v>1776</v>
      </c>
      <c r="ED1" t="s">
        <v>1777</v>
      </c>
      <c r="EE1" t="s">
        <v>1778</v>
      </c>
      <c r="EF1" t="s">
        <v>1779</v>
      </c>
      <c r="EG1" t="s">
        <v>1780</v>
      </c>
      <c r="EH1" t="s">
        <v>1781</v>
      </c>
      <c r="EI1" t="s">
        <v>1782</v>
      </c>
      <c r="EJ1" t="s">
        <v>1783</v>
      </c>
      <c r="EK1" t="s">
        <v>1784</v>
      </c>
      <c r="EL1" t="s">
        <v>1785</v>
      </c>
      <c r="EM1" t="s">
        <v>1786</v>
      </c>
      <c r="EN1" t="s">
        <v>1787</v>
      </c>
      <c r="EO1" t="s">
        <v>1788</v>
      </c>
      <c r="EP1" t="s">
        <v>1789</v>
      </c>
      <c r="EQ1" t="s">
        <v>1790</v>
      </c>
      <c r="ER1" t="s">
        <v>1791</v>
      </c>
      <c r="ES1" t="s">
        <v>1792</v>
      </c>
      <c r="ET1" t="s">
        <v>1793</v>
      </c>
      <c r="EU1" t="s">
        <v>1794</v>
      </c>
      <c r="EV1" t="s">
        <v>1795</v>
      </c>
      <c r="EW1" t="s">
        <v>1796</v>
      </c>
      <c r="EX1" t="s">
        <v>1797</v>
      </c>
      <c r="EY1" t="s">
        <v>1798</v>
      </c>
      <c r="EZ1" t="s">
        <v>1799</v>
      </c>
      <c r="FA1" t="s">
        <v>1800</v>
      </c>
      <c r="FB1" t="s">
        <v>1801</v>
      </c>
      <c r="FC1" t="s">
        <v>1802</v>
      </c>
      <c r="FD1" t="s">
        <v>1803</v>
      </c>
      <c r="FE1" t="s">
        <v>1804</v>
      </c>
      <c r="FF1" t="s">
        <v>1805</v>
      </c>
      <c r="FG1" t="s">
        <v>1806</v>
      </c>
      <c r="FH1" t="s">
        <v>1807</v>
      </c>
      <c r="FI1" t="s">
        <v>1808</v>
      </c>
      <c r="FJ1" t="s">
        <v>1809</v>
      </c>
      <c r="FK1" t="s">
        <v>1810</v>
      </c>
      <c r="FL1" t="s">
        <v>1811</v>
      </c>
      <c r="FM1" t="s">
        <v>1812</v>
      </c>
      <c r="FN1" t="s">
        <v>1813</v>
      </c>
      <c r="FO1" t="s">
        <v>1814</v>
      </c>
      <c r="FP1" t="s">
        <v>1815</v>
      </c>
      <c r="FQ1" t="s">
        <v>1816</v>
      </c>
      <c r="FR1" t="s">
        <v>1817</v>
      </c>
      <c r="FS1" t="s">
        <v>1818</v>
      </c>
      <c r="FT1" t="s">
        <v>1819</v>
      </c>
      <c r="FU1" t="s">
        <v>1820</v>
      </c>
      <c r="FV1" t="s">
        <v>1821</v>
      </c>
      <c r="FW1" t="s">
        <v>1822</v>
      </c>
      <c r="FX1" t="s">
        <v>1823</v>
      </c>
      <c r="FY1" t="s">
        <v>1824</v>
      </c>
      <c r="FZ1" t="s">
        <v>1825</v>
      </c>
      <c r="GA1" t="s">
        <v>1826</v>
      </c>
      <c r="GB1" t="s">
        <v>1827</v>
      </c>
      <c r="GC1" t="s">
        <v>1828</v>
      </c>
      <c r="GD1" t="s">
        <v>1829</v>
      </c>
      <c r="GE1" t="s">
        <v>1830</v>
      </c>
      <c r="GF1" t="s">
        <v>1831</v>
      </c>
      <c r="GG1" t="s">
        <v>1832</v>
      </c>
      <c r="GH1" t="s">
        <v>1833</v>
      </c>
      <c r="GI1" t="s">
        <v>1834</v>
      </c>
      <c r="GJ1" t="s">
        <v>1835</v>
      </c>
      <c r="GK1" t="s">
        <v>1836</v>
      </c>
      <c r="GL1" t="s">
        <v>1837</v>
      </c>
      <c r="GM1" t="s">
        <v>1838</v>
      </c>
      <c r="GN1" t="s">
        <v>1839</v>
      </c>
      <c r="GO1" t="s">
        <v>1840</v>
      </c>
      <c r="GP1" t="s">
        <v>1841</v>
      </c>
      <c r="GQ1" t="s">
        <v>1842</v>
      </c>
      <c r="GR1" t="s">
        <v>1843</v>
      </c>
      <c r="GS1" t="s">
        <v>1844</v>
      </c>
      <c r="GT1" t="s">
        <v>1845</v>
      </c>
      <c r="GU1" t="s">
        <v>1846</v>
      </c>
      <c r="GV1" t="s">
        <v>1847</v>
      </c>
      <c r="GW1" t="s">
        <v>1848</v>
      </c>
      <c r="GX1" t="s">
        <v>1849</v>
      </c>
      <c r="GY1" t="s">
        <v>1850</v>
      </c>
      <c r="GZ1" t="s">
        <v>1851</v>
      </c>
      <c r="HA1" t="s">
        <v>1852</v>
      </c>
      <c r="HB1" t="s">
        <v>1853</v>
      </c>
      <c r="HC1" t="s">
        <v>1854</v>
      </c>
      <c r="HD1" t="s">
        <v>1855</v>
      </c>
      <c r="HE1" t="s">
        <v>1856</v>
      </c>
      <c r="HF1" t="s">
        <v>1857</v>
      </c>
      <c r="HG1" t="s">
        <v>1858</v>
      </c>
      <c r="HH1" t="s">
        <v>1859</v>
      </c>
      <c r="HI1" t="s">
        <v>1860</v>
      </c>
      <c r="HJ1" t="s">
        <v>1861</v>
      </c>
      <c r="HK1" t="s">
        <v>1862</v>
      </c>
      <c r="HL1" t="s">
        <v>1863</v>
      </c>
      <c r="HM1" t="s">
        <v>1864</v>
      </c>
      <c r="HN1" t="s">
        <v>1865</v>
      </c>
      <c r="HO1" t="s">
        <v>1866</v>
      </c>
      <c r="HP1" t="s">
        <v>1867</v>
      </c>
      <c r="HQ1" t="s">
        <v>1868</v>
      </c>
      <c r="HR1" t="s">
        <v>1869</v>
      </c>
      <c r="HS1" t="s">
        <v>1870</v>
      </c>
      <c r="HT1" t="s">
        <v>1871</v>
      </c>
      <c r="HU1" t="s">
        <v>1872</v>
      </c>
      <c r="HV1" t="s">
        <v>1873</v>
      </c>
      <c r="HW1" t="s">
        <v>1874</v>
      </c>
      <c r="HX1" t="s">
        <v>1875</v>
      </c>
      <c r="HY1" t="s">
        <v>1876</v>
      </c>
      <c r="HZ1" t="s">
        <v>1877</v>
      </c>
      <c r="IA1" t="s">
        <v>1878</v>
      </c>
      <c r="IB1" t="s">
        <v>1879</v>
      </c>
      <c r="IC1" t="s">
        <v>1880</v>
      </c>
      <c r="ID1" t="s">
        <v>1881</v>
      </c>
      <c r="IE1" t="s">
        <v>1882</v>
      </c>
      <c r="IF1" t="s">
        <v>1883</v>
      </c>
      <c r="IG1" t="s">
        <v>1884</v>
      </c>
      <c r="IH1" t="s">
        <v>1885</v>
      </c>
      <c r="II1" t="s">
        <v>1886</v>
      </c>
      <c r="IJ1" t="s">
        <v>1887</v>
      </c>
      <c r="IK1" t="s">
        <v>1888</v>
      </c>
      <c r="IL1" t="s">
        <v>1889</v>
      </c>
      <c r="IM1" t="s">
        <v>1890</v>
      </c>
      <c r="IN1" t="s">
        <v>1891</v>
      </c>
      <c r="IO1" t="s">
        <v>1892</v>
      </c>
      <c r="IP1" t="s">
        <v>1893</v>
      </c>
      <c r="IQ1" t="s">
        <v>1894</v>
      </c>
      <c r="IR1" t="s">
        <v>1895</v>
      </c>
      <c r="IS1" t="s">
        <v>1896</v>
      </c>
      <c r="IT1" t="s">
        <v>1897</v>
      </c>
      <c r="IU1" t="s">
        <v>1898</v>
      </c>
      <c r="IV1" t="s">
        <v>1899</v>
      </c>
      <c r="IW1" t="s">
        <v>1900</v>
      </c>
      <c r="IX1" t="s">
        <v>1901</v>
      </c>
      <c r="IY1" t="s">
        <v>1902</v>
      </c>
      <c r="IZ1" t="s">
        <v>1903</v>
      </c>
      <c r="JA1" t="s">
        <v>1904</v>
      </c>
      <c r="JB1" t="s">
        <v>1905</v>
      </c>
      <c r="JC1" t="s">
        <v>1906</v>
      </c>
      <c r="JD1" t="s">
        <v>1907</v>
      </c>
      <c r="JE1" t="s">
        <v>1908</v>
      </c>
      <c r="JF1" t="s">
        <v>1909</v>
      </c>
      <c r="JG1" t="s">
        <v>1910</v>
      </c>
      <c r="JH1" t="s">
        <v>1911</v>
      </c>
      <c r="JI1" t="s">
        <v>1912</v>
      </c>
      <c r="JJ1" t="s">
        <v>1913</v>
      </c>
      <c r="JK1" t="s">
        <v>1914</v>
      </c>
      <c r="JL1" t="s">
        <v>1915</v>
      </c>
      <c r="JM1" t="s">
        <v>1916</v>
      </c>
      <c r="JN1" t="s">
        <v>1917</v>
      </c>
      <c r="JO1" t="s">
        <v>1918</v>
      </c>
      <c r="JP1" t="s">
        <v>1919</v>
      </c>
      <c r="JQ1" t="s">
        <v>1920</v>
      </c>
      <c r="JR1" t="s">
        <v>1921</v>
      </c>
      <c r="JS1" t="s">
        <v>1922</v>
      </c>
      <c r="JT1" t="s">
        <v>1923</v>
      </c>
      <c r="JU1" t="s">
        <v>1924</v>
      </c>
      <c r="JV1" t="s">
        <v>1925</v>
      </c>
      <c r="JW1" t="s">
        <v>1926</v>
      </c>
      <c r="JX1" t="s">
        <v>1927</v>
      </c>
      <c r="JY1" t="s">
        <v>1928</v>
      </c>
      <c r="JZ1" t="s">
        <v>1929</v>
      </c>
      <c r="KA1" t="s">
        <v>1930</v>
      </c>
      <c r="KB1" t="s">
        <v>1931</v>
      </c>
      <c r="KC1" t="s">
        <v>1932</v>
      </c>
      <c r="KD1" t="s">
        <v>1933</v>
      </c>
      <c r="KE1" t="s">
        <v>1934</v>
      </c>
      <c r="KF1" t="s">
        <v>1935</v>
      </c>
      <c r="KG1" t="s">
        <v>1936</v>
      </c>
      <c r="KH1" t="s">
        <v>1937</v>
      </c>
      <c r="KI1" t="s">
        <v>1938</v>
      </c>
      <c r="KJ1" t="s">
        <v>1939</v>
      </c>
      <c r="KK1" t="s">
        <v>1940</v>
      </c>
      <c r="KL1" t="s">
        <v>1941</v>
      </c>
      <c r="KM1" t="s">
        <v>1942</v>
      </c>
      <c r="KN1" t="s">
        <v>1943</v>
      </c>
      <c r="KO1" t="s">
        <v>1944</v>
      </c>
      <c r="KP1" t="s">
        <v>1945</v>
      </c>
      <c r="KQ1" t="s">
        <v>1946</v>
      </c>
      <c r="KR1" t="s">
        <v>1947</v>
      </c>
      <c r="KS1" t="s">
        <v>1948</v>
      </c>
      <c r="KT1" t="s">
        <v>1949</v>
      </c>
      <c r="KU1" t="s">
        <v>1950</v>
      </c>
      <c r="KV1" t="s">
        <v>1951</v>
      </c>
      <c r="KW1" t="s">
        <v>1952</v>
      </c>
      <c r="KX1" t="s">
        <v>1953</v>
      </c>
      <c r="KY1" t="s">
        <v>1954</v>
      </c>
      <c r="KZ1" t="s">
        <v>1955</v>
      </c>
      <c r="LA1" t="s">
        <v>1956</v>
      </c>
      <c r="LB1" t="s">
        <v>1957</v>
      </c>
      <c r="LC1" t="s">
        <v>1958</v>
      </c>
      <c r="LD1" t="s">
        <v>1959</v>
      </c>
      <c r="LE1" t="s">
        <v>1960</v>
      </c>
      <c r="LF1" t="s">
        <v>1961</v>
      </c>
      <c r="LG1" t="s">
        <v>1962</v>
      </c>
      <c r="LH1" t="s">
        <v>1963</v>
      </c>
      <c r="LI1" t="s">
        <v>1964</v>
      </c>
      <c r="LJ1" t="s">
        <v>1965</v>
      </c>
      <c r="LK1" t="s">
        <v>1966</v>
      </c>
      <c r="LL1" t="s">
        <v>1967</v>
      </c>
      <c r="LM1" t="s">
        <v>1968</v>
      </c>
      <c r="LN1" t="s">
        <v>1969</v>
      </c>
      <c r="LO1" t="s">
        <v>1970</v>
      </c>
      <c r="LP1" t="s">
        <v>1971</v>
      </c>
      <c r="LQ1" t="s">
        <v>1972</v>
      </c>
      <c r="LR1" t="s">
        <v>1973</v>
      </c>
      <c r="LS1" t="s">
        <v>1974</v>
      </c>
      <c r="LT1" t="s">
        <v>1975</v>
      </c>
      <c r="LU1" t="s">
        <v>1976</v>
      </c>
      <c r="LV1" t="s">
        <v>1977</v>
      </c>
      <c r="LW1" t="s">
        <v>1978</v>
      </c>
      <c r="LX1" t="s">
        <v>1979</v>
      </c>
      <c r="LY1" t="s">
        <v>1980</v>
      </c>
      <c r="LZ1" t="s">
        <v>1981</v>
      </c>
      <c r="MA1" t="s">
        <v>1982</v>
      </c>
      <c r="MB1" t="s">
        <v>1983</v>
      </c>
      <c r="MC1" t="s">
        <v>1984</v>
      </c>
      <c r="MD1" t="s">
        <v>1985</v>
      </c>
      <c r="ME1" t="s">
        <v>1986</v>
      </c>
      <c r="MF1" t="s">
        <v>1987</v>
      </c>
      <c r="MG1" t="s">
        <v>1988</v>
      </c>
      <c r="MH1" t="s">
        <v>1989</v>
      </c>
      <c r="MI1" t="s">
        <v>1990</v>
      </c>
      <c r="MJ1" t="s">
        <v>1991</v>
      </c>
      <c r="MK1" t="s">
        <v>1992</v>
      </c>
      <c r="ML1" t="s">
        <v>1993</v>
      </c>
      <c r="MM1" t="s">
        <v>1994</v>
      </c>
      <c r="MN1" t="s">
        <v>1995</v>
      </c>
      <c r="MO1" t="s">
        <v>1996</v>
      </c>
      <c r="MP1" t="s">
        <v>1997</v>
      </c>
      <c r="MQ1" t="s">
        <v>1998</v>
      </c>
      <c r="MR1" t="s">
        <v>1999</v>
      </c>
      <c r="MS1" t="s">
        <v>2000</v>
      </c>
      <c r="MT1" t="s">
        <v>2001</v>
      </c>
      <c r="MU1" t="s">
        <v>2002</v>
      </c>
      <c r="MV1" t="s">
        <v>2003</v>
      </c>
      <c r="MW1" t="s">
        <v>2004</v>
      </c>
      <c r="MX1" t="s">
        <v>2005</v>
      </c>
      <c r="MY1" t="s">
        <v>2006</v>
      </c>
      <c r="MZ1" t="s">
        <v>2007</v>
      </c>
      <c r="NA1" t="s">
        <v>2008</v>
      </c>
      <c r="NB1" t="s">
        <v>2009</v>
      </c>
      <c r="NC1" t="s">
        <v>2010</v>
      </c>
      <c r="ND1" t="s">
        <v>2011</v>
      </c>
      <c r="NE1" t="s">
        <v>2012</v>
      </c>
      <c r="NF1" t="s">
        <v>2013</v>
      </c>
      <c r="NG1" t="s">
        <v>2014</v>
      </c>
      <c r="NH1" t="s">
        <v>2015</v>
      </c>
      <c r="NI1" t="s">
        <v>2016</v>
      </c>
      <c r="NJ1" t="s">
        <v>2017</v>
      </c>
      <c r="NK1" t="s">
        <v>2018</v>
      </c>
      <c r="NL1" t="s">
        <v>2019</v>
      </c>
      <c r="NM1" t="s">
        <v>2020</v>
      </c>
      <c r="NN1" t="s">
        <v>2021</v>
      </c>
      <c r="NO1" t="s">
        <v>2022</v>
      </c>
      <c r="NP1" t="s">
        <v>2023</v>
      </c>
      <c r="NQ1" t="s">
        <v>2024</v>
      </c>
      <c r="NR1" t="s">
        <v>2025</v>
      </c>
      <c r="NS1" t="s">
        <v>2026</v>
      </c>
      <c r="NT1" t="s">
        <v>2027</v>
      </c>
      <c r="NU1" t="s">
        <v>2028</v>
      </c>
      <c r="NV1" t="s">
        <v>2029</v>
      </c>
      <c r="NW1" t="s">
        <v>2030</v>
      </c>
      <c r="NX1" t="s">
        <v>2031</v>
      </c>
      <c r="NY1" t="s">
        <v>2032</v>
      </c>
      <c r="NZ1" t="s">
        <v>2033</v>
      </c>
      <c r="OA1" t="s">
        <v>2034</v>
      </c>
      <c r="OB1" t="s">
        <v>2035</v>
      </c>
      <c r="OC1" t="s">
        <v>2036</v>
      </c>
      <c r="OD1" t="s">
        <v>2037</v>
      </c>
      <c r="OE1" t="s">
        <v>2038</v>
      </c>
      <c r="OF1" t="s">
        <v>2039</v>
      </c>
      <c r="OG1" t="s">
        <v>2040</v>
      </c>
      <c r="OH1" t="s">
        <v>2041</v>
      </c>
      <c r="OI1" t="s">
        <v>2042</v>
      </c>
      <c r="OJ1" t="s">
        <v>2043</v>
      </c>
      <c r="OK1" t="s">
        <v>2044</v>
      </c>
      <c r="OL1" t="s">
        <v>2045</v>
      </c>
      <c r="OM1" t="s">
        <v>2046</v>
      </c>
      <c r="ON1" t="s">
        <v>2047</v>
      </c>
      <c r="OO1" t="s">
        <v>2048</v>
      </c>
      <c r="OP1" t="s">
        <v>2049</v>
      </c>
      <c r="OQ1" t="s">
        <v>2050</v>
      </c>
      <c r="OR1" t="s">
        <v>2051</v>
      </c>
      <c r="OS1" t="s">
        <v>2052</v>
      </c>
      <c r="OT1" t="s">
        <v>2053</v>
      </c>
      <c r="OU1" t="s">
        <v>2054</v>
      </c>
      <c r="OV1" t="s">
        <v>2055</v>
      </c>
      <c r="OW1" t="s">
        <v>2056</v>
      </c>
      <c r="OX1" t="s">
        <v>2057</v>
      </c>
      <c r="OY1" t="s">
        <v>2058</v>
      </c>
      <c r="OZ1" t="s">
        <v>2059</v>
      </c>
      <c r="PA1" t="s">
        <v>2060</v>
      </c>
      <c r="PB1" t="s">
        <v>2061</v>
      </c>
      <c r="PC1" t="s">
        <v>2062</v>
      </c>
      <c r="PD1" t="s">
        <v>2063</v>
      </c>
      <c r="PE1" t="s">
        <v>2064</v>
      </c>
      <c r="PF1" t="s">
        <v>2065</v>
      </c>
      <c r="PG1" t="s">
        <v>2066</v>
      </c>
      <c r="PH1" t="s">
        <v>2067</v>
      </c>
      <c r="PI1" t="s">
        <v>2068</v>
      </c>
      <c r="PJ1" t="s">
        <v>2069</v>
      </c>
      <c r="PK1" t="s">
        <v>2070</v>
      </c>
      <c r="PL1" t="s">
        <v>2071</v>
      </c>
      <c r="PM1" t="s">
        <v>2072</v>
      </c>
      <c r="PN1" t="s">
        <v>2073</v>
      </c>
      <c r="PO1" t="s">
        <v>2074</v>
      </c>
      <c r="PP1" t="s">
        <v>2075</v>
      </c>
      <c r="PQ1" t="s">
        <v>2076</v>
      </c>
      <c r="PR1" t="s">
        <v>2077</v>
      </c>
      <c r="PS1" t="s">
        <v>2078</v>
      </c>
      <c r="PT1" t="s">
        <v>2079</v>
      </c>
      <c r="PU1" t="s">
        <v>2080</v>
      </c>
      <c r="PV1" t="s">
        <v>2081</v>
      </c>
      <c r="PW1" t="s">
        <v>2082</v>
      </c>
      <c r="PX1" t="s">
        <v>2083</v>
      </c>
      <c r="PY1" t="s">
        <v>2084</v>
      </c>
      <c r="PZ1" t="s">
        <v>2085</v>
      </c>
      <c r="QA1" t="s">
        <v>2086</v>
      </c>
      <c r="QB1" t="s">
        <v>2087</v>
      </c>
      <c r="QC1" t="s">
        <v>2088</v>
      </c>
      <c r="QD1" t="s">
        <v>2089</v>
      </c>
      <c r="QE1" t="s">
        <v>2090</v>
      </c>
      <c r="QF1" t="s">
        <v>2091</v>
      </c>
      <c r="QG1" t="s">
        <v>2092</v>
      </c>
      <c r="QH1" t="s">
        <v>2093</v>
      </c>
      <c r="QI1" t="s">
        <v>2094</v>
      </c>
      <c r="QJ1" t="s">
        <v>2095</v>
      </c>
      <c r="QK1" t="s">
        <v>2096</v>
      </c>
      <c r="QL1" t="s">
        <v>2097</v>
      </c>
      <c r="QM1" t="s">
        <v>2098</v>
      </c>
      <c r="QN1" t="s">
        <v>2099</v>
      </c>
      <c r="QO1" t="s">
        <v>2100</v>
      </c>
      <c r="QP1" t="s">
        <v>2101</v>
      </c>
      <c r="QQ1" t="s">
        <v>2102</v>
      </c>
      <c r="QR1" t="s">
        <v>2103</v>
      </c>
      <c r="QS1" t="s">
        <v>2104</v>
      </c>
      <c r="QT1" t="s">
        <v>2105</v>
      </c>
      <c r="QU1" t="s">
        <v>2106</v>
      </c>
      <c r="QV1" t="s">
        <v>2107</v>
      </c>
      <c r="QW1" t="s">
        <v>2108</v>
      </c>
      <c r="QX1" t="s">
        <v>2109</v>
      </c>
      <c r="QY1" t="s">
        <v>2110</v>
      </c>
      <c r="QZ1" t="s">
        <v>2111</v>
      </c>
      <c r="RA1" t="s">
        <v>2112</v>
      </c>
      <c r="RB1" t="s">
        <v>2113</v>
      </c>
      <c r="RC1" t="s">
        <v>2114</v>
      </c>
      <c r="RD1" t="s">
        <v>2115</v>
      </c>
      <c r="RE1" t="s">
        <v>2116</v>
      </c>
      <c r="RF1" t="s">
        <v>2117</v>
      </c>
      <c r="RG1" t="s">
        <v>2118</v>
      </c>
      <c r="RH1" t="s">
        <v>2119</v>
      </c>
      <c r="RI1" t="s">
        <v>2120</v>
      </c>
      <c r="RJ1" t="s">
        <v>2121</v>
      </c>
      <c r="RK1" t="s">
        <v>2122</v>
      </c>
      <c r="RL1" t="s">
        <v>2123</v>
      </c>
      <c r="RM1" t="s">
        <v>2124</v>
      </c>
      <c r="RN1" t="s">
        <v>2125</v>
      </c>
      <c r="RO1" t="s">
        <v>2126</v>
      </c>
      <c r="RP1" t="s">
        <v>2127</v>
      </c>
      <c r="RQ1" t="s">
        <v>2128</v>
      </c>
      <c r="RR1" t="s">
        <v>2129</v>
      </c>
      <c r="RS1" t="s">
        <v>2130</v>
      </c>
      <c r="RT1" t="s">
        <v>2131</v>
      </c>
      <c r="RU1" t="s">
        <v>2132</v>
      </c>
      <c r="RV1" t="s">
        <v>2133</v>
      </c>
      <c r="RW1" t="s">
        <v>2134</v>
      </c>
      <c r="RX1" t="s">
        <v>2135</v>
      </c>
      <c r="RY1" t="s">
        <v>2136</v>
      </c>
      <c r="RZ1" t="s">
        <v>2137</v>
      </c>
      <c r="SA1" t="s">
        <v>2138</v>
      </c>
      <c r="SB1" t="s">
        <v>2139</v>
      </c>
      <c r="SC1" t="s">
        <v>2140</v>
      </c>
      <c r="SD1" t="s">
        <v>2141</v>
      </c>
      <c r="SE1" t="s">
        <v>2142</v>
      </c>
      <c r="SF1" t="s">
        <v>2143</v>
      </c>
      <c r="SG1" t="s">
        <v>2144</v>
      </c>
      <c r="SH1" t="s">
        <v>2145</v>
      </c>
      <c r="SI1" t="s">
        <v>2146</v>
      </c>
      <c r="SJ1" t="s">
        <v>2147</v>
      </c>
      <c r="SK1" t="s">
        <v>2148</v>
      </c>
      <c r="SL1" t="s">
        <v>2149</v>
      </c>
      <c r="SM1" t="s">
        <v>2150</v>
      </c>
      <c r="SN1" t="s">
        <v>2151</v>
      </c>
      <c r="SO1" t="s">
        <v>2152</v>
      </c>
      <c r="SP1" t="s">
        <v>2153</v>
      </c>
      <c r="SQ1" t="s">
        <v>2154</v>
      </c>
      <c r="SR1" t="s">
        <v>2155</v>
      </c>
      <c r="SS1" t="s">
        <v>2156</v>
      </c>
      <c r="ST1" t="s">
        <v>2157</v>
      </c>
    </row>
    <row r="2" spans="1:515" x14ac:dyDescent="0.25">
      <c r="A2" t="s">
        <v>1691</v>
      </c>
      <c r="B2">
        <v>3385</v>
      </c>
      <c r="C2">
        <v>3385</v>
      </c>
      <c r="D2">
        <v>8468</v>
      </c>
      <c r="E2">
        <v>8454</v>
      </c>
      <c r="F2">
        <v>2568</v>
      </c>
      <c r="G2">
        <v>318</v>
      </c>
      <c r="H2">
        <v>217</v>
      </c>
      <c r="I2">
        <v>357</v>
      </c>
      <c r="J2">
        <v>1704</v>
      </c>
      <c r="K2">
        <v>4566</v>
      </c>
      <c r="L2">
        <v>4469</v>
      </c>
      <c r="M2">
        <v>6994</v>
      </c>
      <c r="N2">
        <v>2037</v>
      </c>
      <c r="O2">
        <v>3425</v>
      </c>
      <c r="P2">
        <v>708</v>
      </c>
      <c r="Q2">
        <v>354</v>
      </c>
      <c r="R2">
        <v>1313</v>
      </c>
      <c r="S2">
        <v>3666</v>
      </c>
      <c r="T2">
        <v>2004</v>
      </c>
      <c r="U2">
        <v>6</v>
      </c>
      <c r="V2">
        <v>6248</v>
      </c>
      <c r="W2">
        <v>6039</v>
      </c>
      <c r="X2">
        <v>1908</v>
      </c>
      <c r="Y2">
        <v>8384</v>
      </c>
      <c r="Z2">
        <v>4285</v>
      </c>
      <c r="AA2">
        <v>1348</v>
      </c>
      <c r="AB2">
        <v>533</v>
      </c>
      <c r="AC2">
        <v>3617</v>
      </c>
      <c r="AD2">
        <v>4885</v>
      </c>
      <c r="AE2">
        <v>2289</v>
      </c>
      <c r="AF2">
        <v>2636</v>
      </c>
      <c r="AG2">
        <v>5470</v>
      </c>
      <c r="AH2">
        <v>3233</v>
      </c>
      <c r="AI2">
        <v>465</v>
      </c>
      <c r="AJ2">
        <v>429</v>
      </c>
      <c r="AK2">
        <v>151</v>
      </c>
      <c r="AL2">
        <v>1864</v>
      </c>
      <c r="AM2">
        <v>1791</v>
      </c>
      <c r="AN2">
        <v>1608</v>
      </c>
      <c r="AO2">
        <v>2531</v>
      </c>
      <c r="AP2">
        <v>486</v>
      </c>
      <c r="AQ2">
        <v>2298</v>
      </c>
      <c r="AR2">
        <v>2384</v>
      </c>
      <c r="AS2">
        <v>2600</v>
      </c>
      <c r="AT2">
        <v>4864</v>
      </c>
      <c r="AU2">
        <v>56</v>
      </c>
      <c r="AV2">
        <v>1997</v>
      </c>
      <c r="AW2">
        <v>2533</v>
      </c>
      <c r="AX2">
        <v>3708</v>
      </c>
      <c r="AY2">
        <v>4286</v>
      </c>
      <c r="AZ2">
        <v>2539</v>
      </c>
      <c r="BA2">
        <v>1540</v>
      </c>
      <c r="BB2">
        <v>436</v>
      </c>
      <c r="BC2">
        <v>662</v>
      </c>
      <c r="BD2">
        <v>1588</v>
      </c>
      <c r="BE2">
        <v>1299</v>
      </c>
      <c r="BF2">
        <v>597</v>
      </c>
      <c r="BG2">
        <v>2262</v>
      </c>
      <c r="BH2">
        <v>3637</v>
      </c>
      <c r="BI2">
        <v>179</v>
      </c>
      <c r="BJ2">
        <v>1924</v>
      </c>
      <c r="BK2">
        <v>2891</v>
      </c>
      <c r="BL2">
        <v>3516</v>
      </c>
      <c r="BM2">
        <v>50</v>
      </c>
      <c r="BN2">
        <v>1228</v>
      </c>
      <c r="BO2">
        <v>1574</v>
      </c>
      <c r="BP2">
        <v>930</v>
      </c>
      <c r="BQ2">
        <v>1719</v>
      </c>
      <c r="BR2">
        <v>1502</v>
      </c>
      <c r="BS2">
        <v>1598</v>
      </c>
      <c r="BT2">
        <v>3518</v>
      </c>
      <c r="BU2">
        <v>1333</v>
      </c>
      <c r="BV2">
        <v>968</v>
      </c>
      <c r="BW2">
        <v>2347</v>
      </c>
      <c r="BX2">
        <v>937</v>
      </c>
      <c r="BY2">
        <v>5764</v>
      </c>
      <c r="BZ2">
        <v>5160</v>
      </c>
      <c r="CA2">
        <v>3963</v>
      </c>
      <c r="CB2">
        <v>1607</v>
      </c>
      <c r="CC2">
        <v>1476</v>
      </c>
      <c r="CD2">
        <v>3335</v>
      </c>
      <c r="CE2">
        <v>1302</v>
      </c>
      <c r="CF2">
        <v>843</v>
      </c>
      <c r="CG2">
        <v>2113</v>
      </c>
      <c r="CH2">
        <v>2359</v>
      </c>
      <c r="CI2">
        <v>1717</v>
      </c>
      <c r="CJ2">
        <v>2071</v>
      </c>
      <c r="CK2">
        <v>1923</v>
      </c>
      <c r="CL2">
        <v>1211</v>
      </c>
      <c r="CM2">
        <v>2154</v>
      </c>
      <c r="CN2">
        <v>3584</v>
      </c>
      <c r="CO2">
        <v>2999</v>
      </c>
      <c r="CP2">
        <v>3181</v>
      </c>
      <c r="CQ2">
        <v>2224</v>
      </c>
      <c r="CR2">
        <v>2357</v>
      </c>
      <c r="CS2">
        <v>3063</v>
      </c>
      <c r="CT2">
        <v>5108</v>
      </c>
      <c r="CU2">
        <v>5161</v>
      </c>
      <c r="CV2">
        <v>4618</v>
      </c>
      <c r="CW2">
        <v>3696</v>
      </c>
      <c r="CX2">
        <v>3467</v>
      </c>
      <c r="CY2">
        <v>2976</v>
      </c>
      <c r="CZ2">
        <v>4206</v>
      </c>
      <c r="DA2">
        <v>3277</v>
      </c>
      <c r="DB2">
        <v>2645</v>
      </c>
      <c r="DC2">
        <v>1572</v>
      </c>
      <c r="DD2">
        <v>2382</v>
      </c>
      <c r="DE2">
        <v>1751</v>
      </c>
      <c r="DF2">
        <v>1899</v>
      </c>
      <c r="DG2">
        <v>2052</v>
      </c>
      <c r="DH2">
        <v>2058</v>
      </c>
      <c r="DI2">
        <v>2607</v>
      </c>
      <c r="DJ2">
        <v>2797</v>
      </c>
      <c r="DK2">
        <v>2807</v>
      </c>
      <c r="DL2">
        <v>2634</v>
      </c>
      <c r="DM2">
        <v>2011</v>
      </c>
      <c r="DN2">
        <v>2004</v>
      </c>
      <c r="DO2">
        <v>3594</v>
      </c>
      <c r="DP2">
        <v>2321</v>
      </c>
      <c r="DQ2">
        <v>1840</v>
      </c>
      <c r="DR2">
        <v>2024</v>
      </c>
      <c r="DS2">
        <v>1918</v>
      </c>
      <c r="DT2">
        <v>2195</v>
      </c>
      <c r="DU2">
        <v>2567</v>
      </c>
      <c r="DV2">
        <v>2350</v>
      </c>
      <c r="DW2">
        <v>2083</v>
      </c>
      <c r="DX2">
        <v>1634</v>
      </c>
      <c r="DY2">
        <v>1315</v>
      </c>
      <c r="DZ2">
        <v>1282</v>
      </c>
      <c r="EA2">
        <v>3202</v>
      </c>
      <c r="EB2">
        <v>2246</v>
      </c>
      <c r="EC2">
        <v>2144</v>
      </c>
      <c r="ED2">
        <v>1621</v>
      </c>
      <c r="EE2">
        <v>2030</v>
      </c>
      <c r="EF2">
        <v>2180</v>
      </c>
      <c r="EG2">
        <v>5218</v>
      </c>
      <c r="EH2">
        <v>2927</v>
      </c>
      <c r="EI2">
        <v>3050</v>
      </c>
      <c r="EJ2">
        <v>2398</v>
      </c>
      <c r="EK2">
        <v>4863</v>
      </c>
      <c r="EL2">
        <v>2376</v>
      </c>
      <c r="EM2">
        <v>2252</v>
      </c>
      <c r="EN2">
        <v>2124</v>
      </c>
      <c r="EO2">
        <v>2907</v>
      </c>
      <c r="EP2">
        <v>2271</v>
      </c>
      <c r="EQ2">
        <v>2304</v>
      </c>
      <c r="ER2">
        <v>2644</v>
      </c>
      <c r="ES2">
        <v>2276</v>
      </c>
      <c r="ET2">
        <v>2786</v>
      </c>
      <c r="EU2">
        <v>1330</v>
      </c>
      <c r="EV2">
        <v>1755</v>
      </c>
      <c r="EW2">
        <v>1771</v>
      </c>
      <c r="EX2">
        <v>1133</v>
      </c>
      <c r="EY2">
        <v>1814</v>
      </c>
      <c r="EZ2">
        <v>2862</v>
      </c>
      <c r="FA2">
        <v>2600</v>
      </c>
      <c r="FB2">
        <v>2695</v>
      </c>
      <c r="FC2">
        <v>918</v>
      </c>
      <c r="FD2">
        <v>1347</v>
      </c>
      <c r="FE2">
        <v>1152</v>
      </c>
      <c r="FF2">
        <v>3718</v>
      </c>
      <c r="FG2">
        <v>1111</v>
      </c>
      <c r="FH2">
        <v>1495</v>
      </c>
      <c r="FI2">
        <v>1290</v>
      </c>
      <c r="FJ2">
        <v>1522</v>
      </c>
      <c r="FK2">
        <v>1199</v>
      </c>
      <c r="FL2">
        <v>1612</v>
      </c>
      <c r="FM2">
        <v>1323</v>
      </c>
      <c r="FN2">
        <v>1394</v>
      </c>
      <c r="FO2">
        <v>1629</v>
      </c>
      <c r="FP2">
        <v>1014</v>
      </c>
      <c r="FQ2">
        <v>961</v>
      </c>
      <c r="FR2">
        <v>1215</v>
      </c>
      <c r="FS2">
        <v>1334</v>
      </c>
      <c r="FT2">
        <v>1504</v>
      </c>
      <c r="FU2">
        <v>1191</v>
      </c>
      <c r="FV2">
        <v>1022</v>
      </c>
      <c r="FW2">
        <v>909</v>
      </c>
      <c r="FX2">
        <v>1233</v>
      </c>
      <c r="FY2">
        <v>1579</v>
      </c>
      <c r="FZ2">
        <v>1647</v>
      </c>
      <c r="GA2">
        <v>1218</v>
      </c>
      <c r="GB2">
        <v>1148</v>
      </c>
      <c r="GC2">
        <v>1428</v>
      </c>
      <c r="GD2">
        <v>1795</v>
      </c>
      <c r="GE2">
        <v>1853</v>
      </c>
      <c r="GF2">
        <v>1596</v>
      </c>
      <c r="GG2">
        <v>2145</v>
      </c>
      <c r="GH2">
        <v>1766</v>
      </c>
      <c r="GI2">
        <v>1675</v>
      </c>
      <c r="GJ2">
        <v>1776</v>
      </c>
      <c r="GK2">
        <v>2633</v>
      </c>
      <c r="GL2">
        <v>1975</v>
      </c>
      <c r="GM2">
        <v>1351</v>
      </c>
      <c r="GN2">
        <v>2096</v>
      </c>
      <c r="GO2">
        <v>2230</v>
      </c>
      <c r="GP2">
        <v>1844</v>
      </c>
      <c r="GQ2">
        <v>1385</v>
      </c>
      <c r="GR2">
        <v>1408</v>
      </c>
      <c r="GS2">
        <v>1219</v>
      </c>
      <c r="GT2">
        <v>1319</v>
      </c>
      <c r="GU2">
        <v>1358</v>
      </c>
      <c r="GV2">
        <v>1350</v>
      </c>
      <c r="GW2">
        <v>1527</v>
      </c>
      <c r="GX2">
        <v>1659</v>
      </c>
      <c r="GY2">
        <v>1507</v>
      </c>
      <c r="GZ2">
        <v>1720</v>
      </c>
      <c r="HA2">
        <v>1645</v>
      </c>
      <c r="HB2">
        <v>2215</v>
      </c>
      <c r="HC2">
        <v>2231</v>
      </c>
      <c r="HD2">
        <v>2288</v>
      </c>
      <c r="HE2">
        <v>1821</v>
      </c>
      <c r="HF2">
        <v>1934</v>
      </c>
      <c r="HG2">
        <v>1064</v>
      </c>
      <c r="HH2">
        <v>1283</v>
      </c>
      <c r="HI2">
        <v>1736</v>
      </c>
      <c r="HJ2">
        <v>1347</v>
      </c>
      <c r="HK2">
        <v>1463</v>
      </c>
      <c r="HL2">
        <v>1695</v>
      </c>
      <c r="HM2">
        <v>2269</v>
      </c>
      <c r="HN2">
        <v>2000</v>
      </c>
      <c r="HO2">
        <v>2640</v>
      </c>
      <c r="HP2">
        <v>2906</v>
      </c>
      <c r="HQ2">
        <v>2921</v>
      </c>
      <c r="HR2">
        <v>2589</v>
      </c>
      <c r="HS2">
        <v>5439</v>
      </c>
      <c r="HT2">
        <v>3565</v>
      </c>
      <c r="HU2">
        <v>2201</v>
      </c>
      <c r="HV2">
        <v>3099</v>
      </c>
      <c r="HW2">
        <v>3121</v>
      </c>
      <c r="HX2">
        <v>1885</v>
      </c>
      <c r="HY2">
        <v>1330</v>
      </c>
      <c r="HZ2">
        <v>1392</v>
      </c>
      <c r="IA2">
        <v>1594</v>
      </c>
      <c r="IB2">
        <v>1084</v>
      </c>
      <c r="IC2">
        <v>1032</v>
      </c>
      <c r="ID2">
        <v>1205</v>
      </c>
      <c r="IE2">
        <v>1200</v>
      </c>
      <c r="IF2">
        <v>1232</v>
      </c>
      <c r="IG2">
        <v>1332</v>
      </c>
      <c r="IH2">
        <v>1547</v>
      </c>
      <c r="II2">
        <v>1365</v>
      </c>
      <c r="IJ2">
        <v>1749</v>
      </c>
      <c r="IK2">
        <v>1406</v>
      </c>
      <c r="IL2">
        <v>1547</v>
      </c>
      <c r="IM2">
        <v>1277</v>
      </c>
      <c r="IN2">
        <v>1151</v>
      </c>
      <c r="IO2">
        <v>1373</v>
      </c>
      <c r="IP2">
        <v>1232</v>
      </c>
      <c r="IQ2">
        <v>1145</v>
      </c>
      <c r="IR2">
        <v>1153</v>
      </c>
      <c r="IS2">
        <v>1311</v>
      </c>
      <c r="IT2">
        <v>1301</v>
      </c>
      <c r="IU2">
        <v>1197</v>
      </c>
      <c r="IV2">
        <v>1227</v>
      </c>
      <c r="IW2">
        <v>1527</v>
      </c>
      <c r="IX2">
        <v>1172</v>
      </c>
      <c r="IY2">
        <v>1216</v>
      </c>
      <c r="IZ2">
        <v>1172</v>
      </c>
      <c r="JA2">
        <v>1553</v>
      </c>
      <c r="JB2">
        <v>1818</v>
      </c>
      <c r="JC2">
        <v>1600</v>
      </c>
      <c r="JD2">
        <v>1335</v>
      </c>
      <c r="JE2">
        <v>1675</v>
      </c>
      <c r="JF2">
        <v>1489</v>
      </c>
      <c r="JG2">
        <v>1340</v>
      </c>
      <c r="JH2">
        <v>1217</v>
      </c>
      <c r="JI2">
        <v>1401</v>
      </c>
      <c r="JJ2">
        <v>1121</v>
      </c>
      <c r="JK2">
        <v>1463</v>
      </c>
      <c r="JL2">
        <v>1324</v>
      </c>
      <c r="JM2">
        <v>1347</v>
      </c>
      <c r="JN2">
        <v>1377</v>
      </c>
      <c r="JO2">
        <v>1257</v>
      </c>
      <c r="JP2">
        <v>1153</v>
      </c>
      <c r="JQ2">
        <v>1170</v>
      </c>
      <c r="JR2">
        <v>1401</v>
      </c>
      <c r="JS2">
        <v>1309</v>
      </c>
      <c r="JT2">
        <v>1099</v>
      </c>
      <c r="JU2">
        <v>1737</v>
      </c>
      <c r="JV2">
        <v>1954</v>
      </c>
      <c r="JW2">
        <v>1696</v>
      </c>
      <c r="JX2">
        <v>2010</v>
      </c>
      <c r="JY2">
        <v>1442</v>
      </c>
      <c r="JZ2">
        <v>1157</v>
      </c>
      <c r="KA2">
        <v>1270</v>
      </c>
      <c r="KB2">
        <v>1246</v>
      </c>
      <c r="KC2">
        <v>1201</v>
      </c>
      <c r="KD2">
        <v>1172</v>
      </c>
      <c r="KE2">
        <v>1105</v>
      </c>
      <c r="KF2">
        <v>1023</v>
      </c>
      <c r="KG2">
        <v>1035</v>
      </c>
      <c r="KH2">
        <v>1173</v>
      </c>
      <c r="KI2">
        <v>1090</v>
      </c>
      <c r="KJ2">
        <v>1220</v>
      </c>
      <c r="KK2">
        <v>1174</v>
      </c>
      <c r="KL2">
        <v>1392</v>
      </c>
      <c r="KM2">
        <v>1330</v>
      </c>
      <c r="KN2">
        <v>1528</v>
      </c>
      <c r="KO2">
        <v>1373</v>
      </c>
      <c r="KP2">
        <v>1348</v>
      </c>
      <c r="KQ2">
        <v>1214</v>
      </c>
      <c r="KR2">
        <v>1157</v>
      </c>
      <c r="KS2">
        <v>1290</v>
      </c>
      <c r="KT2">
        <v>1246</v>
      </c>
      <c r="KU2">
        <v>1080</v>
      </c>
      <c r="KV2">
        <v>1240</v>
      </c>
      <c r="KW2">
        <v>1250</v>
      </c>
      <c r="KX2">
        <v>1171</v>
      </c>
      <c r="KY2">
        <v>1143</v>
      </c>
      <c r="KZ2">
        <v>1294</v>
      </c>
      <c r="LA2">
        <v>1113</v>
      </c>
      <c r="LB2">
        <v>1272</v>
      </c>
      <c r="LC2">
        <v>1539</v>
      </c>
      <c r="LD2">
        <v>1575</v>
      </c>
      <c r="LE2">
        <v>1401</v>
      </c>
      <c r="LF2">
        <v>1400</v>
      </c>
      <c r="LG2">
        <v>1093</v>
      </c>
      <c r="LH2">
        <v>1250</v>
      </c>
      <c r="LI2">
        <v>1322</v>
      </c>
      <c r="LJ2">
        <v>1481</v>
      </c>
      <c r="LK2">
        <v>1328</v>
      </c>
      <c r="LL2">
        <v>1255</v>
      </c>
      <c r="LM2">
        <v>1296</v>
      </c>
      <c r="LN2">
        <v>1174</v>
      </c>
      <c r="LO2">
        <v>1195</v>
      </c>
      <c r="LP2">
        <v>1106</v>
      </c>
      <c r="LQ2">
        <v>1324</v>
      </c>
      <c r="LR2">
        <v>1409</v>
      </c>
      <c r="LS2">
        <v>1413</v>
      </c>
      <c r="LT2">
        <v>1521</v>
      </c>
      <c r="LU2">
        <v>1376</v>
      </c>
      <c r="LV2">
        <v>1222</v>
      </c>
      <c r="LW2">
        <v>1264</v>
      </c>
      <c r="LX2">
        <v>1421</v>
      </c>
      <c r="LY2">
        <v>1589</v>
      </c>
      <c r="LZ2">
        <v>1758</v>
      </c>
      <c r="MA2">
        <v>1571</v>
      </c>
      <c r="MB2">
        <v>1339</v>
      </c>
      <c r="MC2">
        <v>1361</v>
      </c>
      <c r="MD2">
        <v>1572</v>
      </c>
      <c r="ME2">
        <v>1782</v>
      </c>
      <c r="MF2">
        <v>1424</v>
      </c>
      <c r="MG2">
        <v>1289</v>
      </c>
      <c r="MH2">
        <v>1334</v>
      </c>
      <c r="MI2">
        <v>1148</v>
      </c>
      <c r="MJ2">
        <v>1243</v>
      </c>
      <c r="MK2">
        <v>1186</v>
      </c>
      <c r="ML2">
        <v>1113</v>
      </c>
      <c r="MM2">
        <v>1314</v>
      </c>
      <c r="MN2">
        <v>1295</v>
      </c>
      <c r="MO2">
        <v>1267</v>
      </c>
      <c r="MP2">
        <v>1436</v>
      </c>
      <c r="MQ2">
        <v>1210</v>
      </c>
      <c r="MR2">
        <v>1291</v>
      </c>
      <c r="MS2">
        <v>1234</v>
      </c>
      <c r="MT2">
        <v>1119</v>
      </c>
      <c r="MU2">
        <v>1226</v>
      </c>
      <c r="MV2">
        <v>1190</v>
      </c>
      <c r="MW2">
        <v>1205</v>
      </c>
      <c r="MX2">
        <v>1254</v>
      </c>
      <c r="MY2">
        <v>1309</v>
      </c>
      <c r="MZ2">
        <v>1489</v>
      </c>
      <c r="NA2">
        <v>1438</v>
      </c>
      <c r="NB2">
        <v>1251</v>
      </c>
      <c r="NC2">
        <v>1331</v>
      </c>
      <c r="ND2">
        <v>1150</v>
      </c>
      <c r="NE2">
        <v>1257</v>
      </c>
      <c r="NF2">
        <v>1640</v>
      </c>
      <c r="NG2">
        <v>1300</v>
      </c>
      <c r="NH2">
        <v>1472</v>
      </c>
      <c r="NI2">
        <v>1676</v>
      </c>
      <c r="NJ2">
        <v>1012</v>
      </c>
      <c r="NK2">
        <v>1286</v>
      </c>
      <c r="NL2">
        <v>1350</v>
      </c>
      <c r="NM2">
        <v>1540</v>
      </c>
      <c r="NN2">
        <v>1529</v>
      </c>
      <c r="NO2">
        <v>1128</v>
      </c>
      <c r="NP2">
        <v>1340</v>
      </c>
      <c r="NQ2">
        <v>1392</v>
      </c>
      <c r="NR2">
        <v>1435</v>
      </c>
      <c r="NS2">
        <v>1375</v>
      </c>
      <c r="NT2">
        <v>1305</v>
      </c>
      <c r="NU2">
        <v>1164</v>
      </c>
      <c r="NV2">
        <v>1326</v>
      </c>
      <c r="NW2">
        <v>1276</v>
      </c>
      <c r="NX2">
        <v>1260</v>
      </c>
      <c r="NY2">
        <v>1448</v>
      </c>
      <c r="NZ2">
        <v>1442</v>
      </c>
      <c r="OA2">
        <v>1385</v>
      </c>
      <c r="OB2">
        <v>1597</v>
      </c>
      <c r="OC2">
        <v>1933</v>
      </c>
      <c r="OD2">
        <v>1549</v>
      </c>
      <c r="OE2">
        <v>1113</v>
      </c>
      <c r="OF2">
        <v>1154</v>
      </c>
      <c r="OG2">
        <v>1058</v>
      </c>
      <c r="OH2">
        <v>1248</v>
      </c>
      <c r="OI2">
        <v>1296</v>
      </c>
      <c r="OJ2">
        <v>1321</v>
      </c>
      <c r="OK2">
        <v>1370</v>
      </c>
      <c r="OL2">
        <v>1440</v>
      </c>
      <c r="OM2">
        <v>1397</v>
      </c>
      <c r="ON2">
        <v>1440</v>
      </c>
      <c r="OO2">
        <v>1423</v>
      </c>
      <c r="OP2">
        <v>1539</v>
      </c>
      <c r="OQ2">
        <v>1275</v>
      </c>
      <c r="OR2">
        <v>1482</v>
      </c>
      <c r="OS2">
        <v>1343</v>
      </c>
      <c r="OT2">
        <v>1276</v>
      </c>
      <c r="OU2">
        <v>1425</v>
      </c>
      <c r="OV2">
        <v>1503</v>
      </c>
      <c r="OW2">
        <v>1749</v>
      </c>
      <c r="OX2">
        <v>1156</v>
      </c>
      <c r="OY2">
        <v>1153</v>
      </c>
      <c r="OZ2">
        <v>1134</v>
      </c>
      <c r="PA2">
        <v>1281</v>
      </c>
      <c r="PB2">
        <v>1414</v>
      </c>
      <c r="PC2">
        <v>1033</v>
      </c>
      <c r="PD2">
        <v>1186</v>
      </c>
      <c r="PE2">
        <v>1249</v>
      </c>
      <c r="PF2">
        <v>1388</v>
      </c>
      <c r="PG2">
        <v>1369</v>
      </c>
      <c r="PH2">
        <v>1272</v>
      </c>
      <c r="PI2">
        <v>1433</v>
      </c>
      <c r="PJ2">
        <v>1332</v>
      </c>
      <c r="PK2">
        <v>1330</v>
      </c>
      <c r="PL2">
        <v>1743</v>
      </c>
      <c r="PM2">
        <v>1180</v>
      </c>
      <c r="PN2">
        <v>1197</v>
      </c>
      <c r="PO2">
        <v>1235</v>
      </c>
      <c r="PP2">
        <v>1264</v>
      </c>
      <c r="PQ2">
        <v>1298</v>
      </c>
      <c r="PR2">
        <v>1234</v>
      </c>
      <c r="PS2">
        <v>1295</v>
      </c>
      <c r="PT2">
        <v>1279</v>
      </c>
      <c r="PU2">
        <v>1315</v>
      </c>
      <c r="PV2">
        <v>1371</v>
      </c>
      <c r="PW2">
        <v>1249</v>
      </c>
      <c r="PX2">
        <v>1232</v>
      </c>
      <c r="PY2">
        <v>1192</v>
      </c>
      <c r="PZ2">
        <v>1213</v>
      </c>
      <c r="QA2">
        <v>1326</v>
      </c>
      <c r="QB2">
        <v>1346</v>
      </c>
      <c r="QC2">
        <v>1323</v>
      </c>
      <c r="QD2">
        <v>1361</v>
      </c>
      <c r="QE2">
        <v>1080</v>
      </c>
      <c r="QF2">
        <v>1276</v>
      </c>
      <c r="QG2">
        <v>1161</v>
      </c>
      <c r="QH2">
        <v>1180</v>
      </c>
      <c r="QI2">
        <v>1133</v>
      </c>
      <c r="QJ2">
        <v>1354</v>
      </c>
      <c r="QK2">
        <v>1266</v>
      </c>
      <c r="QL2">
        <v>1144</v>
      </c>
      <c r="QM2">
        <v>1092</v>
      </c>
      <c r="QN2">
        <v>1142</v>
      </c>
      <c r="QO2">
        <v>1285</v>
      </c>
      <c r="QP2">
        <v>1320</v>
      </c>
      <c r="QQ2">
        <v>1320</v>
      </c>
      <c r="QR2">
        <v>1548</v>
      </c>
      <c r="QS2">
        <v>1320</v>
      </c>
      <c r="QT2">
        <v>1655</v>
      </c>
      <c r="QU2">
        <v>1678</v>
      </c>
      <c r="QV2">
        <v>1640</v>
      </c>
      <c r="QW2">
        <v>1683</v>
      </c>
      <c r="QX2">
        <v>1541</v>
      </c>
      <c r="QY2">
        <v>1487</v>
      </c>
      <c r="QZ2">
        <v>1460</v>
      </c>
      <c r="RA2">
        <v>1270</v>
      </c>
      <c r="RB2">
        <v>1420</v>
      </c>
      <c r="RC2">
        <v>1500</v>
      </c>
      <c r="RD2">
        <v>1484</v>
      </c>
      <c r="RE2">
        <v>1508</v>
      </c>
      <c r="RF2">
        <v>1395</v>
      </c>
      <c r="RG2">
        <v>1380</v>
      </c>
      <c r="RH2">
        <v>1448</v>
      </c>
      <c r="RI2">
        <v>1686</v>
      </c>
      <c r="RJ2">
        <v>1655</v>
      </c>
      <c r="RK2">
        <v>1760</v>
      </c>
      <c r="RL2">
        <v>1867</v>
      </c>
      <c r="RM2">
        <v>1077</v>
      </c>
      <c r="RN2">
        <v>1329</v>
      </c>
      <c r="RO2">
        <v>1391</v>
      </c>
      <c r="RP2">
        <v>1417</v>
      </c>
      <c r="RQ2">
        <v>1191</v>
      </c>
      <c r="RR2">
        <v>1101</v>
      </c>
      <c r="RS2">
        <v>988</v>
      </c>
      <c r="RT2">
        <v>931</v>
      </c>
      <c r="RU2">
        <v>1000</v>
      </c>
      <c r="RV2">
        <v>1171</v>
      </c>
      <c r="RW2">
        <v>1056</v>
      </c>
      <c r="RX2">
        <v>1182</v>
      </c>
      <c r="RY2">
        <v>1227</v>
      </c>
      <c r="RZ2">
        <v>1386</v>
      </c>
      <c r="SA2">
        <v>1456</v>
      </c>
      <c r="SB2">
        <v>1499</v>
      </c>
      <c r="SC2">
        <v>2295</v>
      </c>
      <c r="SD2">
        <v>2156</v>
      </c>
      <c r="SE2">
        <v>1241</v>
      </c>
      <c r="SF2">
        <v>1269</v>
      </c>
      <c r="SG2">
        <v>1155</v>
      </c>
      <c r="SH2">
        <v>1264</v>
      </c>
      <c r="SI2">
        <v>1289</v>
      </c>
      <c r="SJ2">
        <v>1127</v>
      </c>
      <c r="SK2">
        <v>1247</v>
      </c>
      <c r="SL2">
        <v>1472</v>
      </c>
      <c r="SM2">
        <v>1345</v>
      </c>
      <c r="SN2">
        <v>1240</v>
      </c>
      <c r="SO2">
        <v>1480</v>
      </c>
      <c r="SP2">
        <v>1498</v>
      </c>
      <c r="SQ2">
        <v>1358</v>
      </c>
      <c r="SR2">
        <v>1260</v>
      </c>
      <c r="SS2">
        <v>1432</v>
      </c>
      <c r="ST2">
        <v>1390</v>
      </c>
      <c r="SU2">
        <v>0</v>
      </c>
    </row>
    <row r="3" spans="1:515" x14ac:dyDescent="0.25">
      <c r="A3" t="s">
        <v>1692</v>
      </c>
      <c r="B3">
        <v>3874</v>
      </c>
      <c r="C3">
        <v>3874</v>
      </c>
      <c r="D3">
        <v>296</v>
      </c>
      <c r="E3">
        <v>413</v>
      </c>
      <c r="F3">
        <v>6785</v>
      </c>
      <c r="G3">
        <v>11172</v>
      </c>
      <c r="H3">
        <v>9206</v>
      </c>
      <c r="I3">
        <v>10272</v>
      </c>
      <c r="J3">
        <v>6297</v>
      </c>
      <c r="K3">
        <v>3496</v>
      </c>
      <c r="L3">
        <v>1161</v>
      </c>
      <c r="M3">
        <v>1133</v>
      </c>
      <c r="N3">
        <v>6146</v>
      </c>
      <c r="O3">
        <v>4928</v>
      </c>
      <c r="P3">
        <v>6890</v>
      </c>
      <c r="Q3">
        <v>8162</v>
      </c>
      <c r="R3">
        <v>7509</v>
      </c>
      <c r="S3">
        <v>4406</v>
      </c>
      <c r="T3">
        <v>1820</v>
      </c>
      <c r="U3">
        <v>5742</v>
      </c>
      <c r="V3">
        <v>65</v>
      </c>
      <c r="W3">
        <v>425</v>
      </c>
      <c r="X3">
        <v>2146</v>
      </c>
      <c r="Y3">
        <v>17</v>
      </c>
      <c r="Z3">
        <v>3878</v>
      </c>
      <c r="AA3">
        <v>6536</v>
      </c>
      <c r="AB3">
        <v>8019</v>
      </c>
      <c r="AC3">
        <v>3104</v>
      </c>
      <c r="AD3">
        <v>1384</v>
      </c>
      <c r="AE3">
        <v>4732</v>
      </c>
      <c r="AF3">
        <v>7268</v>
      </c>
      <c r="AG3">
        <v>2030</v>
      </c>
      <c r="AH3">
        <v>5364</v>
      </c>
      <c r="AI3">
        <v>9366</v>
      </c>
      <c r="AJ3">
        <v>6374</v>
      </c>
      <c r="AK3">
        <v>4084</v>
      </c>
      <c r="AL3">
        <v>3166</v>
      </c>
      <c r="AM3">
        <v>4776</v>
      </c>
      <c r="AN3">
        <v>4150</v>
      </c>
      <c r="AO3">
        <v>4150</v>
      </c>
      <c r="AP3">
        <v>7073</v>
      </c>
      <c r="AQ3">
        <v>4449</v>
      </c>
      <c r="AR3">
        <v>4733</v>
      </c>
      <c r="AS3">
        <v>5615</v>
      </c>
      <c r="AT3">
        <v>1086</v>
      </c>
      <c r="AU3">
        <v>7974</v>
      </c>
      <c r="AV3">
        <v>4990</v>
      </c>
      <c r="AW3">
        <v>3889</v>
      </c>
      <c r="AX3">
        <v>3488</v>
      </c>
      <c r="AY3">
        <v>3799</v>
      </c>
      <c r="AZ3">
        <v>4426</v>
      </c>
      <c r="BA3">
        <v>6414</v>
      </c>
      <c r="BB3">
        <v>8442</v>
      </c>
      <c r="BC3">
        <v>6574</v>
      </c>
      <c r="BD3">
        <v>5490</v>
      </c>
      <c r="BE3">
        <v>6695</v>
      </c>
      <c r="BF3">
        <v>6858</v>
      </c>
      <c r="BG3">
        <v>591</v>
      </c>
      <c r="BH3">
        <v>2958</v>
      </c>
      <c r="BI3">
        <v>4715</v>
      </c>
      <c r="BJ3">
        <v>5248</v>
      </c>
      <c r="BK3">
        <v>3799</v>
      </c>
      <c r="BL3">
        <v>1605</v>
      </c>
      <c r="BM3">
        <v>2348</v>
      </c>
      <c r="BN3">
        <v>3473</v>
      </c>
      <c r="BO3">
        <v>3947</v>
      </c>
      <c r="BP3">
        <v>2676</v>
      </c>
      <c r="BQ3">
        <v>4553</v>
      </c>
      <c r="BR3">
        <v>4984</v>
      </c>
      <c r="BS3">
        <v>5690</v>
      </c>
      <c r="BT3">
        <v>3639</v>
      </c>
      <c r="BU3">
        <v>4479</v>
      </c>
      <c r="BV3">
        <v>5694</v>
      </c>
      <c r="BW3">
        <v>4766</v>
      </c>
      <c r="BX3">
        <v>6715</v>
      </c>
      <c r="BY3">
        <v>1290</v>
      </c>
      <c r="BZ3">
        <v>1883</v>
      </c>
      <c r="CA3">
        <v>2697</v>
      </c>
      <c r="CB3">
        <v>7171</v>
      </c>
      <c r="CC3">
        <v>6147</v>
      </c>
      <c r="CD3">
        <v>4705</v>
      </c>
      <c r="CE3">
        <v>5854</v>
      </c>
      <c r="CF3">
        <v>7607</v>
      </c>
      <c r="CG3">
        <v>6472</v>
      </c>
      <c r="CH3">
        <v>6226</v>
      </c>
      <c r="CI3">
        <v>5075</v>
      </c>
      <c r="CJ3">
        <v>5583</v>
      </c>
      <c r="CK3">
        <v>5407</v>
      </c>
      <c r="CL3">
        <v>8383</v>
      </c>
      <c r="CM3">
        <v>6684</v>
      </c>
      <c r="CN3">
        <v>3943</v>
      </c>
      <c r="CO3">
        <v>4583</v>
      </c>
      <c r="CP3">
        <v>3688</v>
      </c>
      <c r="CQ3">
        <v>5244</v>
      </c>
      <c r="CR3">
        <v>3526</v>
      </c>
      <c r="CS3">
        <v>3126</v>
      </c>
      <c r="CT3">
        <v>2171</v>
      </c>
      <c r="CU3">
        <v>1112</v>
      </c>
      <c r="CV3">
        <v>1717</v>
      </c>
      <c r="CW3">
        <v>2439</v>
      </c>
      <c r="CX3">
        <v>3973</v>
      </c>
      <c r="CY3">
        <v>3503</v>
      </c>
      <c r="CZ3">
        <v>1710</v>
      </c>
      <c r="DA3">
        <v>3795</v>
      </c>
      <c r="DB3">
        <v>3647</v>
      </c>
      <c r="DC3">
        <v>4853</v>
      </c>
      <c r="DD3">
        <v>4063</v>
      </c>
      <c r="DE3">
        <v>4757</v>
      </c>
      <c r="DF3">
        <v>5278</v>
      </c>
      <c r="DG3">
        <v>4511</v>
      </c>
      <c r="DH3">
        <v>5063</v>
      </c>
      <c r="DI3">
        <v>4847</v>
      </c>
      <c r="DJ3">
        <v>4406</v>
      </c>
      <c r="DK3">
        <v>3800</v>
      </c>
      <c r="DL3">
        <v>3670</v>
      </c>
      <c r="DM3">
        <v>4044</v>
      </c>
      <c r="DN3">
        <v>4595</v>
      </c>
      <c r="DO3">
        <v>2601</v>
      </c>
      <c r="DP3">
        <v>5884</v>
      </c>
      <c r="DQ3">
        <v>4701</v>
      </c>
      <c r="DR3">
        <v>4551</v>
      </c>
      <c r="DS3">
        <v>3710</v>
      </c>
      <c r="DT3">
        <v>2858</v>
      </c>
      <c r="DU3">
        <v>2388</v>
      </c>
      <c r="DV3">
        <v>1472</v>
      </c>
      <c r="DW3">
        <v>687</v>
      </c>
      <c r="DX3">
        <v>1027</v>
      </c>
      <c r="DY3">
        <v>530</v>
      </c>
      <c r="DZ3">
        <v>1340</v>
      </c>
      <c r="EA3">
        <v>657</v>
      </c>
      <c r="EB3">
        <v>832</v>
      </c>
      <c r="EC3">
        <v>550</v>
      </c>
      <c r="ED3">
        <v>1152</v>
      </c>
      <c r="EE3">
        <v>1560</v>
      </c>
      <c r="EF3">
        <v>1837</v>
      </c>
      <c r="EG3">
        <v>600</v>
      </c>
      <c r="EH3">
        <v>2480</v>
      </c>
      <c r="EI3">
        <v>2524</v>
      </c>
      <c r="EJ3">
        <v>4376</v>
      </c>
      <c r="EK3">
        <v>1118</v>
      </c>
      <c r="EL3">
        <v>2343</v>
      </c>
      <c r="EM3">
        <v>2399</v>
      </c>
      <c r="EN3">
        <v>3385</v>
      </c>
      <c r="EO3">
        <v>1995</v>
      </c>
      <c r="EP3">
        <v>4633</v>
      </c>
      <c r="EQ3">
        <v>4621</v>
      </c>
      <c r="ER3">
        <v>3242</v>
      </c>
      <c r="ES3">
        <v>4553</v>
      </c>
      <c r="ET3">
        <v>3403</v>
      </c>
      <c r="EU3">
        <v>4105</v>
      </c>
      <c r="EV3">
        <v>4910</v>
      </c>
      <c r="EW3">
        <v>5528</v>
      </c>
      <c r="EX3">
        <v>4592</v>
      </c>
      <c r="EY3">
        <v>4156</v>
      </c>
      <c r="EZ3">
        <v>3875</v>
      </c>
      <c r="FA3">
        <v>4730</v>
      </c>
      <c r="FB3">
        <v>2915</v>
      </c>
      <c r="FC3">
        <v>5998</v>
      </c>
      <c r="FD3">
        <v>5717</v>
      </c>
      <c r="FE3">
        <v>4508</v>
      </c>
      <c r="FF3">
        <v>2154</v>
      </c>
      <c r="FG3">
        <v>3931</v>
      </c>
      <c r="FH3">
        <v>4383</v>
      </c>
      <c r="FI3">
        <v>5579</v>
      </c>
      <c r="FJ3">
        <v>5128</v>
      </c>
      <c r="FK3">
        <v>5138</v>
      </c>
      <c r="FL3">
        <v>5054</v>
      </c>
      <c r="FM3">
        <v>5531</v>
      </c>
      <c r="FN3">
        <v>5370</v>
      </c>
      <c r="FO3">
        <v>4319</v>
      </c>
      <c r="FP3">
        <v>4215</v>
      </c>
      <c r="FQ3">
        <v>5435</v>
      </c>
      <c r="FR3">
        <v>4137</v>
      </c>
      <c r="FS3">
        <v>5969</v>
      </c>
      <c r="FT3">
        <v>5983</v>
      </c>
      <c r="FU3">
        <v>6291</v>
      </c>
      <c r="FV3">
        <v>6074</v>
      </c>
      <c r="FW3">
        <v>6650</v>
      </c>
      <c r="FX3">
        <v>5898</v>
      </c>
      <c r="FY3">
        <v>5547</v>
      </c>
      <c r="FZ3">
        <v>5482</v>
      </c>
      <c r="GA3">
        <v>5056</v>
      </c>
      <c r="GB3">
        <v>5175</v>
      </c>
      <c r="GC3">
        <v>5027</v>
      </c>
      <c r="GD3">
        <v>4576</v>
      </c>
      <c r="GE3">
        <v>5169</v>
      </c>
      <c r="GF3">
        <v>5333</v>
      </c>
      <c r="GG3">
        <v>4266</v>
      </c>
      <c r="GH3">
        <v>4736</v>
      </c>
      <c r="GI3">
        <v>5498</v>
      </c>
      <c r="GJ3">
        <v>5178</v>
      </c>
      <c r="GK3">
        <v>4893</v>
      </c>
      <c r="GL3">
        <v>6177</v>
      </c>
      <c r="GM3">
        <v>6205</v>
      </c>
      <c r="GN3">
        <v>5505</v>
      </c>
      <c r="GO3">
        <v>5763</v>
      </c>
      <c r="GP3">
        <v>6747</v>
      </c>
      <c r="GQ3">
        <v>5581</v>
      </c>
      <c r="GR3">
        <v>6082</v>
      </c>
      <c r="GS3">
        <v>5483</v>
      </c>
      <c r="GT3">
        <v>6604</v>
      </c>
      <c r="GU3">
        <v>6577</v>
      </c>
      <c r="GV3">
        <v>5689</v>
      </c>
      <c r="GW3">
        <v>5257</v>
      </c>
      <c r="GX3">
        <v>5791</v>
      </c>
      <c r="GY3">
        <v>5551</v>
      </c>
      <c r="GZ3">
        <v>5650</v>
      </c>
      <c r="HA3">
        <v>6087</v>
      </c>
      <c r="HB3">
        <v>4848</v>
      </c>
      <c r="HC3">
        <v>4843</v>
      </c>
      <c r="HD3">
        <v>5240</v>
      </c>
      <c r="HE3">
        <v>5948</v>
      </c>
      <c r="HF3">
        <v>5553</v>
      </c>
      <c r="HG3">
        <v>5998</v>
      </c>
      <c r="HH3">
        <v>5448</v>
      </c>
      <c r="HI3">
        <v>3394</v>
      </c>
      <c r="HJ3">
        <v>3307</v>
      </c>
      <c r="HK3">
        <v>2118</v>
      </c>
      <c r="HL3">
        <v>847</v>
      </c>
      <c r="HM3">
        <v>819</v>
      </c>
      <c r="HN3">
        <v>493</v>
      </c>
      <c r="HO3">
        <v>560</v>
      </c>
      <c r="HP3">
        <v>517</v>
      </c>
      <c r="HQ3">
        <v>417</v>
      </c>
      <c r="HR3">
        <v>345</v>
      </c>
      <c r="HS3">
        <v>101</v>
      </c>
      <c r="HT3">
        <v>297</v>
      </c>
      <c r="HU3">
        <v>1069</v>
      </c>
      <c r="HV3">
        <v>1323</v>
      </c>
      <c r="HW3">
        <v>3065</v>
      </c>
      <c r="HX3">
        <v>4853</v>
      </c>
      <c r="HY3">
        <v>5988</v>
      </c>
      <c r="HZ3">
        <v>5135</v>
      </c>
      <c r="IA3">
        <v>5800</v>
      </c>
      <c r="IB3">
        <v>5990</v>
      </c>
      <c r="IC3">
        <v>5180</v>
      </c>
      <c r="ID3">
        <v>3562</v>
      </c>
      <c r="IE3">
        <v>4123</v>
      </c>
      <c r="IF3">
        <v>4602</v>
      </c>
      <c r="IG3">
        <v>4972</v>
      </c>
      <c r="IH3">
        <v>4992</v>
      </c>
      <c r="II3">
        <v>5270</v>
      </c>
      <c r="IJ3">
        <v>4926</v>
      </c>
      <c r="IK3">
        <v>5251</v>
      </c>
      <c r="IL3">
        <v>4989</v>
      </c>
      <c r="IM3">
        <v>5242</v>
      </c>
      <c r="IN3">
        <v>6432</v>
      </c>
      <c r="IO3">
        <v>6149</v>
      </c>
      <c r="IP3">
        <v>6659</v>
      </c>
      <c r="IQ3">
        <v>5528</v>
      </c>
      <c r="IR3">
        <v>1904</v>
      </c>
      <c r="IS3">
        <v>3474</v>
      </c>
      <c r="IT3">
        <v>3456</v>
      </c>
      <c r="IU3">
        <v>3840</v>
      </c>
      <c r="IV3">
        <v>3774</v>
      </c>
      <c r="IW3">
        <v>5465</v>
      </c>
      <c r="IX3">
        <v>5818</v>
      </c>
      <c r="IY3">
        <v>6190</v>
      </c>
      <c r="IZ3">
        <v>4904</v>
      </c>
      <c r="JA3">
        <v>4329</v>
      </c>
      <c r="JB3">
        <v>5478</v>
      </c>
      <c r="JC3">
        <v>5928</v>
      </c>
      <c r="JD3">
        <v>5430</v>
      </c>
      <c r="JE3">
        <v>5171</v>
      </c>
      <c r="JF3">
        <v>5829</v>
      </c>
      <c r="JG3">
        <v>5213</v>
      </c>
      <c r="JH3">
        <v>6124</v>
      </c>
      <c r="JI3">
        <v>5993</v>
      </c>
      <c r="JJ3">
        <v>6360</v>
      </c>
      <c r="JK3">
        <v>4901</v>
      </c>
      <c r="JL3">
        <v>5222</v>
      </c>
      <c r="JM3">
        <v>5525</v>
      </c>
      <c r="JN3">
        <v>5717</v>
      </c>
      <c r="JO3">
        <v>5846</v>
      </c>
      <c r="JP3">
        <v>4488</v>
      </c>
      <c r="JQ3">
        <v>3891</v>
      </c>
      <c r="JR3">
        <v>5369</v>
      </c>
      <c r="JS3">
        <v>5663</v>
      </c>
      <c r="JT3">
        <v>5688</v>
      </c>
      <c r="JU3">
        <v>6395</v>
      </c>
      <c r="JV3">
        <v>5355</v>
      </c>
      <c r="JW3">
        <v>4678</v>
      </c>
      <c r="JX3">
        <v>4660</v>
      </c>
      <c r="JY3">
        <v>6026</v>
      </c>
      <c r="JZ3">
        <v>5726</v>
      </c>
      <c r="KA3">
        <v>5691</v>
      </c>
      <c r="KB3">
        <v>6313</v>
      </c>
      <c r="KC3">
        <v>6269</v>
      </c>
      <c r="KD3">
        <v>6479</v>
      </c>
      <c r="KE3">
        <v>5324</v>
      </c>
      <c r="KF3">
        <v>4364</v>
      </c>
      <c r="KG3">
        <v>4580</v>
      </c>
      <c r="KH3">
        <v>5560</v>
      </c>
      <c r="KI3">
        <v>5263</v>
      </c>
      <c r="KJ3">
        <v>5252</v>
      </c>
      <c r="KK3">
        <v>5486</v>
      </c>
      <c r="KL3">
        <v>7483</v>
      </c>
      <c r="KM3">
        <v>6651</v>
      </c>
      <c r="KN3">
        <v>7562</v>
      </c>
      <c r="KO3">
        <v>6533</v>
      </c>
      <c r="KP3">
        <v>6864</v>
      </c>
      <c r="KQ3">
        <v>6716</v>
      </c>
      <c r="KR3">
        <v>6322</v>
      </c>
      <c r="KS3">
        <v>6488</v>
      </c>
      <c r="KT3">
        <v>5243</v>
      </c>
      <c r="KU3">
        <v>5328</v>
      </c>
      <c r="KV3">
        <v>5381</v>
      </c>
      <c r="KW3">
        <v>5004</v>
      </c>
      <c r="KX3">
        <v>5521</v>
      </c>
      <c r="KY3">
        <v>6393</v>
      </c>
      <c r="KZ3">
        <v>6731</v>
      </c>
      <c r="LA3">
        <v>6600</v>
      </c>
      <c r="LB3">
        <v>7838</v>
      </c>
      <c r="LC3">
        <v>6316</v>
      </c>
      <c r="LD3">
        <v>4547</v>
      </c>
      <c r="LE3">
        <v>5761</v>
      </c>
      <c r="LF3">
        <v>6492</v>
      </c>
      <c r="LG3">
        <v>7358</v>
      </c>
      <c r="LH3">
        <v>7592</v>
      </c>
      <c r="LI3">
        <v>6579</v>
      </c>
      <c r="LJ3">
        <v>6233</v>
      </c>
      <c r="LK3">
        <v>5965</v>
      </c>
      <c r="LL3">
        <v>6600</v>
      </c>
      <c r="LM3">
        <v>6296</v>
      </c>
      <c r="LN3">
        <v>6727</v>
      </c>
      <c r="LO3">
        <v>6494</v>
      </c>
      <c r="LP3">
        <v>5334</v>
      </c>
      <c r="LQ3">
        <v>5591</v>
      </c>
      <c r="LR3">
        <v>6328</v>
      </c>
      <c r="LS3">
        <v>5971</v>
      </c>
      <c r="LT3">
        <v>5438</v>
      </c>
      <c r="LU3">
        <v>6207</v>
      </c>
      <c r="LV3">
        <v>6530</v>
      </c>
      <c r="LW3">
        <v>6901</v>
      </c>
      <c r="LX3">
        <v>6941</v>
      </c>
      <c r="LY3">
        <v>5305</v>
      </c>
      <c r="LZ3">
        <v>5852</v>
      </c>
      <c r="MA3">
        <v>6144</v>
      </c>
      <c r="MB3">
        <v>6383</v>
      </c>
      <c r="MC3">
        <v>6072</v>
      </c>
      <c r="MD3">
        <v>5276</v>
      </c>
      <c r="ME3">
        <v>5376</v>
      </c>
      <c r="MF3">
        <v>5883</v>
      </c>
      <c r="MG3">
        <v>6216</v>
      </c>
      <c r="MH3">
        <v>5479</v>
      </c>
      <c r="MI3">
        <v>5636</v>
      </c>
      <c r="MJ3">
        <v>5624</v>
      </c>
      <c r="MK3">
        <v>6634</v>
      </c>
      <c r="ML3">
        <v>6598</v>
      </c>
      <c r="MM3">
        <v>6375</v>
      </c>
      <c r="MN3">
        <v>6224</v>
      </c>
      <c r="MO3">
        <v>6319</v>
      </c>
      <c r="MP3">
        <v>7485</v>
      </c>
      <c r="MQ3">
        <v>6309</v>
      </c>
      <c r="MR3">
        <v>6843</v>
      </c>
      <c r="MS3">
        <v>6462</v>
      </c>
      <c r="MT3">
        <v>7604</v>
      </c>
      <c r="MU3">
        <v>6334</v>
      </c>
      <c r="MV3">
        <v>6327</v>
      </c>
      <c r="MW3">
        <v>6797</v>
      </c>
      <c r="MX3">
        <v>6867</v>
      </c>
      <c r="MY3">
        <v>6143</v>
      </c>
      <c r="MZ3">
        <v>6313</v>
      </c>
      <c r="NA3">
        <v>6038</v>
      </c>
      <c r="NB3">
        <v>5351</v>
      </c>
      <c r="NC3">
        <v>5450</v>
      </c>
      <c r="ND3">
        <v>6253</v>
      </c>
      <c r="NE3">
        <v>7094</v>
      </c>
      <c r="NF3">
        <v>6331</v>
      </c>
      <c r="NG3">
        <v>5173</v>
      </c>
      <c r="NH3">
        <v>5549</v>
      </c>
      <c r="NI3">
        <v>5286</v>
      </c>
      <c r="NJ3">
        <v>5626</v>
      </c>
      <c r="NK3">
        <v>6546</v>
      </c>
      <c r="NL3">
        <v>5602</v>
      </c>
      <c r="NM3">
        <v>5302</v>
      </c>
      <c r="NN3">
        <v>4589</v>
      </c>
      <c r="NO3">
        <v>6294</v>
      </c>
      <c r="NP3">
        <v>6649</v>
      </c>
      <c r="NQ3">
        <v>6818</v>
      </c>
      <c r="NR3">
        <v>6823</v>
      </c>
      <c r="NS3">
        <v>6684</v>
      </c>
      <c r="NT3">
        <v>6844</v>
      </c>
      <c r="NU3">
        <v>6814</v>
      </c>
      <c r="NV3">
        <v>7186</v>
      </c>
      <c r="NW3">
        <v>6327</v>
      </c>
      <c r="NX3">
        <v>5948</v>
      </c>
      <c r="NY3">
        <v>6452</v>
      </c>
      <c r="NZ3">
        <v>6573</v>
      </c>
      <c r="OA3">
        <v>6100</v>
      </c>
      <c r="OB3">
        <v>4851</v>
      </c>
      <c r="OC3">
        <v>4811</v>
      </c>
      <c r="OD3">
        <v>4047</v>
      </c>
      <c r="OE3">
        <v>6012</v>
      </c>
      <c r="OF3">
        <v>5093</v>
      </c>
      <c r="OG3">
        <v>5635</v>
      </c>
      <c r="OH3">
        <v>6004</v>
      </c>
      <c r="OI3">
        <v>5623</v>
      </c>
      <c r="OJ3">
        <v>5874</v>
      </c>
      <c r="OK3">
        <v>5868</v>
      </c>
      <c r="OL3">
        <v>5146</v>
      </c>
      <c r="OM3">
        <v>6075</v>
      </c>
      <c r="ON3">
        <v>6119</v>
      </c>
      <c r="OO3">
        <v>6188</v>
      </c>
      <c r="OP3">
        <v>7245</v>
      </c>
      <c r="OQ3">
        <v>5113</v>
      </c>
      <c r="OR3">
        <v>6235</v>
      </c>
      <c r="OS3">
        <v>6163</v>
      </c>
      <c r="OT3">
        <v>5672</v>
      </c>
      <c r="OU3">
        <v>6068</v>
      </c>
      <c r="OV3">
        <v>6354</v>
      </c>
      <c r="OW3">
        <v>6376</v>
      </c>
      <c r="OX3">
        <v>5982</v>
      </c>
      <c r="OY3">
        <v>6309</v>
      </c>
      <c r="OZ3">
        <v>6276</v>
      </c>
      <c r="PA3">
        <v>6810</v>
      </c>
      <c r="PB3">
        <v>7430</v>
      </c>
      <c r="PC3">
        <v>6236</v>
      </c>
      <c r="PD3">
        <v>6758</v>
      </c>
      <c r="PE3">
        <v>6665</v>
      </c>
      <c r="PF3">
        <v>6055</v>
      </c>
      <c r="PG3">
        <v>7042</v>
      </c>
      <c r="PH3">
        <v>6303</v>
      </c>
      <c r="PI3">
        <v>6654</v>
      </c>
      <c r="PJ3">
        <v>6128</v>
      </c>
      <c r="PK3">
        <v>6175</v>
      </c>
      <c r="PL3">
        <v>5786</v>
      </c>
      <c r="PM3">
        <v>6154</v>
      </c>
      <c r="PN3">
        <v>6547</v>
      </c>
      <c r="PO3">
        <v>5680</v>
      </c>
      <c r="PP3">
        <v>6310</v>
      </c>
      <c r="PQ3">
        <v>6487</v>
      </c>
      <c r="PR3">
        <v>6201</v>
      </c>
      <c r="PS3">
        <v>5939</v>
      </c>
      <c r="PT3">
        <v>6544</v>
      </c>
      <c r="PU3">
        <v>6088</v>
      </c>
      <c r="PV3">
        <v>6079</v>
      </c>
      <c r="PW3">
        <v>6612</v>
      </c>
      <c r="PX3">
        <v>6712</v>
      </c>
      <c r="PY3">
        <v>5880</v>
      </c>
      <c r="PZ3">
        <v>6004</v>
      </c>
      <c r="QA3">
        <v>5752</v>
      </c>
      <c r="QB3">
        <v>6930</v>
      </c>
      <c r="QC3">
        <v>4959</v>
      </c>
      <c r="QD3">
        <v>6600</v>
      </c>
      <c r="QE3">
        <v>6865</v>
      </c>
      <c r="QF3">
        <v>6665</v>
      </c>
      <c r="QG3">
        <v>7612</v>
      </c>
      <c r="QH3">
        <v>7525</v>
      </c>
      <c r="QI3">
        <v>6848</v>
      </c>
      <c r="QJ3">
        <v>5903</v>
      </c>
      <c r="QK3">
        <v>6182</v>
      </c>
      <c r="QL3">
        <v>6168</v>
      </c>
      <c r="QM3">
        <v>5978</v>
      </c>
      <c r="QN3">
        <v>6025</v>
      </c>
      <c r="QO3">
        <v>5804</v>
      </c>
      <c r="QP3">
        <v>5841</v>
      </c>
      <c r="QQ3">
        <v>5487</v>
      </c>
      <c r="QR3">
        <v>4368</v>
      </c>
      <c r="QS3">
        <v>5078</v>
      </c>
      <c r="QT3">
        <v>3738</v>
      </c>
      <c r="QU3">
        <v>3628</v>
      </c>
      <c r="QV3">
        <v>5049</v>
      </c>
      <c r="QW3">
        <v>5043</v>
      </c>
      <c r="QX3">
        <v>4747</v>
      </c>
      <c r="QY3">
        <v>5001</v>
      </c>
      <c r="QZ3">
        <v>5468</v>
      </c>
      <c r="RA3">
        <v>5337</v>
      </c>
      <c r="RB3">
        <v>4864</v>
      </c>
      <c r="RC3">
        <v>5952</v>
      </c>
      <c r="RD3">
        <v>6092</v>
      </c>
      <c r="RE3">
        <v>5764</v>
      </c>
      <c r="RF3">
        <v>5551</v>
      </c>
      <c r="RG3">
        <v>5893</v>
      </c>
      <c r="RH3">
        <v>5480</v>
      </c>
      <c r="RI3">
        <v>5051</v>
      </c>
      <c r="RJ3">
        <v>5212</v>
      </c>
      <c r="RK3">
        <v>5204</v>
      </c>
      <c r="RL3">
        <v>4408</v>
      </c>
      <c r="RM3">
        <v>5470</v>
      </c>
      <c r="RN3">
        <v>3525</v>
      </c>
      <c r="RO3">
        <v>3995</v>
      </c>
      <c r="RP3">
        <v>4246</v>
      </c>
      <c r="RQ3">
        <v>5134</v>
      </c>
      <c r="RR3">
        <v>4674</v>
      </c>
      <c r="RS3">
        <v>6999</v>
      </c>
      <c r="RT3">
        <v>6454</v>
      </c>
      <c r="RU3">
        <v>6268</v>
      </c>
      <c r="RV3">
        <v>5601</v>
      </c>
      <c r="RW3">
        <v>6121</v>
      </c>
      <c r="RX3">
        <v>5099</v>
      </c>
      <c r="RY3">
        <v>4844</v>
      </c>
      <c r="RZ3">
        <v>4758</v>
      </c>
      <c r="SA3">
        <v>4298</v>
      </c>
      <c r="SB3">
        <v>4776</v>
      </c>
      <c r="SC3">
        <v>3167</v>
      </c>
      <c r="SD3">
        <v>4587</v>
      </c>
      <c r="SE3">
        <v>6495</v>
      </c>
      <c r="SF3">
        <v>6301</v>
      </c>
      <c r="SG3">
        <v>5947</v>
      </c>
      <c r="SH3">
        <v>5463</v>
      </c>
      <c r="SI3">
        <v>5296</v>
      </c>
      <c r="SJ3">
        <v>5700</v>
      </c>
      <c r="SK3">
        <v>5562</v>
      </c>
      <c r="SL3">
        <v>5744</v>
      </c>
      <c r="SM3">
        <v>5091</v>
      </c>
      <c r="SN3">
        <v>5504</v>
      </c>
      <c r="SO3">
        <v>6101</v>
      </c>
      <c r="SP3">
        <v>6592</v>
      </c>
      <c r="SQ3">
        <v>6415</v>
      </c>
      <c r="SR3">
        <v>5699</v>
      </c>
      <c r="SS3">
        <v>6096</v>
      </c>
      <c r="ST3">
        <v>5813</v>
      </c>
      <c r="SU3">
        <v>0</v>
      </c>
    </row>
    <row r="4" spans="1:515" x14ac:dyDescent="0.25">
      <c r="A4" t="s">
        <v>1693</v>
      </c>
      <c r="B4">
        <v>321</v>
      </c>
      <c r="C4">
        <v>321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29</v>
      </c>
      <c r="AE4">
        <v>2</v>
      </c>
      <c r="AF4">
        <v>0</v>
      </c>
      <c r="AG4">
        <v>0</v>
      </c>
      <c r="AH4">
        <v>0</v>
      </c>
      <c r="AI4">
        <v>9</v>
      </c>
      <c r="AJ4">
        <v>9</v>
      </c>
      <c r="AK4">
        <v>87</v>
      </c>
      <c r="AL4">
        <v>478</v>
      </c>
      <c r="AM4">
        <v>91</v>
      </c>
      <c r="AN4">
        <v>85</v>
      </c>
      <c r="AO4">
        <v>64</v>
      </c>
      <c r="AP4">
        <v>67</v>
      </c>
      <c r="AQ4">
        <v>70</v>
      </c>
      <c r="AR4">
        <v>78</v>
      </c>
      <c r="AS4">
        <v>41</v>
      </c>
      <c r="AT4">
        <v>13</v>
      </c>
      <c r="AU4">
        <v>172</v>
      </c>
      <c r="AV4">
        <v>156</v>
      </c>
      <c r="AW4">
        <v>122</v>
      </c>
      <c r="AX4">
        <v>19</v>
      </c>
      <c r="AY4">
        <v>9</v>
      </c>
      <c r="AZ4">
        <v>24</v>
      </c>
      <c r="BA4">
        <v>51</v>
      </c>
      <c r="BB4">
        <v>31</v>
      </c>
      <c r="BC4">
        <v>52</v>
      </c>
      <c r="BD4">
        <v>57</v>
      </c>
      <c r="BE4">
        <v>34</v>
      </c>
      <c r="BF4">
        <v>74</v>
      </c>
      <c r="BG4">
        <v>2623</v>
      </c>
      <c r="BH4">
        <v>163</v>
      </c>
      <c r="BI4">
        <v>310</v>
      </c>
      <c r="BJ4">
        <v>168</v>
      </c>
      <c r="BK4">
        <v>69</v>
      </c>
      <c r="BL4">
        <v>208</v>
      </c>
      <c r="BM4">
        <v>214</v>
      </c>
      <c r="BN4">
        <v>389</v>
      </c>
      <c r="BO4">
        <v>280</v>
      </c>
      <c r="BP4">
        <v>244</v>
      </c>
      <c r="BQ4">
        <v>149</v>
      </c>
      <c r="BR4">
        <v>107</v>
      </c>
      <c r="BS4">
        <v>103</v>
      </c>
      <c r="BT4">
        <v>65</v>
      </c>
      <c r="BU4">
        <v>96</v>
      </c>
      <c r="BV4">
        <v>77</v>
      </c>
      <c r="BW4">
        <v>118</v>
      </c>
      <c r="BX4">
        <v>127</v>
      </c>
      <c r="BY4">
        <v>11</v>
      </c>
      <c r="BZ4">
        <v>50</v>
      </c>
      <c r="CA4">
        <v>123</v>
      </c>
      <c r="CB4">
        <v>85</v>
      </c>
      <c r="CC4">
        <v>104</v>
      </c>
      <c r="CD4">
        <v>101</v>
      </c>
      <c r="CE4">
        <v>123</v>
      </c>
      <c r="CF4">
        <v>78</v>
      </c>
      <c r="CG4">
        <v>47</v>
      </c>
      <c r="CH4">
        <v>64</v>
      </c>
      <c r="CI4">
        <v>87</v>
      </c>
      <c r="CJ4">
        <v>57</v>
      </c>
      <c r="CK4">
        <v>72</v>
      </c>
      <c r="CL4">
        <v>34</v>
      </c>
      <c r="CM4">
        <v>122</v>
      </c>
      <c r="CN4">
        <v>85</v>
      </c>
      <c r="CO4">
        <v>107</v>
      </c>
      <c r="CP4">
        <v>92</v>
      </c>
      <c r="CQ4">
        <v>116</v>
      </c>
      <c r="CR4">
        <v>229</v>
      </c>
      <c r="CS4">
        <v>163</v>
      </c>
      <c r="CT4">
        <v>72</v>
      </c>
      <c r="CU4">
        <v>114</v>
      </c>
      <c r="CV4">
        <v>72</v>
      </c>
      <c r="CW4">
        <v>114</v>
      </c>
      <c r="CX4">
        <v>74</v>
      </c>
      <c r="CY4">
        <v>76</v>
      </c>
      <c r="CZ4">
        <v>82</v>
      </c>
      <c r="DA4">
        <v>87</v>
      </c>
      <c r="DB4">
        <v>243</v>
      </c>
      <c r="DC4">
        <v>225</v>
      </c>
      <c r="DD4">
        <v>175</v>
      </c>
      <c r="DE4">
        <v>199</v>
      </c>
      <c r="DF4">
        <v>207</v>
      </c>
      <c r="DG4">
        <v>170</v>
      </c>
      <c r="DH4">
        <v>129</v>
      </c>
      <c r="DI4">
        <v>127</v>
      </c>
      <c r="DJ4">
        <v>72</v>
      </c>
      <c r="DK4">
        <v>109</v>
      </c>
      <c r="DL4">
        <v>67</v>
      </c>
      <c r="DM4">
        <v>126</v>
      </c>
      <c r="DN4">
        <v>141</v>
      </c>
      <c r="DO4">
        <v>188</v>
      </c>
      <c r="DP4">
        <v>145</v>
      </c>
      <c r="DQ4">
        <v>157</v>
      </c>
      <c r="DR4">
        <v>224</v>
      </c>
      <c r="DS4">
        <v>170</v>
      </c>
      <c r="DT4">
        <v>176</v>
      </c>
      <c r="DU4">
        <v>121</v>
      </c>
      <c r="DV4">
        <v>115</v>
      </c>
      <c r="DW4">
        <v>110</v>
      </c>
      <c r="DX4">
        <v>115</v>
      </c>
      <c r="DY4">
        <v>97</v>
      </c>
      <c r="DZ4">
        <v>152</v>
      </c>
      <c r="EA4">
        <v>101</v>
      </c>
      <c r="EB4">
        <v>162</v>
      </c>
      <c r="EC4">
        <v>451</v>
      </c>
      <c r="ED4">
        <v>663</v>
      </c>
      <c r="EE4">
        <v>1281</v>
      </c>
      <c r="EF4">
        <v>1886</v>
      </c>
      <c r="EG4">
        <v>839</v>
      </c>
      <c r="EH4">
        <v>1394</v>
      </c>
      <c r="EI4">
        <v>808</v>
      </c>
      <c r="EJ4">
        <v>530</v>
      </c>
      <c r="EK4">
        <v>620</v>
      </c>
      <c r="EL4">
        <v>921</v>
      </c>
      <c r="EM4">
        <v>495</v>
      </c>
      <c r="EN4">
        <v>446</v>
      </c>
      <c r="EO4">
        <v>729</v>
      </c>
      <c r="EP4">
        <v>334</v>
      </c>
      <c r="EQ4">
        <v>327</v>
      </c>
      <c r="ER4">
        <v>207</v>
      </c>
      <c r="ES4">
        <v>211</v>
      </c>
      <c r="ET4">
        <v>232</v>
      </c>
      <c r="EU4">
        <v>185</v>
      </c>
      <c r="EV4">
        <v>174</v>
      </c>
      <c r="EW4">
        <v>195</v>
      </c>
      <c r="EX4">
        <v>141</v>
      </c>
      <c r="EY4">
        <v>144</v>
      </c>
      <c r="EZ4">
        <v>135</v>
      </c>
      <c r="FA4">
        <v>132</v>
      </c>
      <c r="FB4">
        <v>149</v>
      </c>
      <c r="FC4">
        <v>162</v>
      </c>
      <c r="FD4">
        <v>102</v>
      </c>
      <c r="FE4">
        <v>58</v>
      </c>
      <c r="FF4">
        <v>38</v>
      </c>
      <c r="FG4">
        <v>121</v>
      </c>
      <c r="FH4">
        <v>143</v>
      </c>
      <c r="FI4">
        <v>279</v>
      </c>
      <c r="FJ4">
        <v>184</v>
      </c>
      <c r="FK4">
        <v>172</v>
      </c>
      <c r="FL4">
        <v>203</v>
      </c>
      <c r="FM4">
        <v>193</v>
      </c>
      <c r="FN4">
        <v>142</v>
      </c>
      <c r="FO4">
        <v>232</v>
      </c>
      <c r="FP4">
        <v>188</v>
      </c>
      <c r="FQ4">
        <v>189</v>
      </c>
      <c r="FR4">
        <v>185</v>
      </c>
      <c r="FS4">
        <v>202</v>
      </c>
      <c r="FT4">
        <v>211</v>
      </c>
      <c r="FU4">
        <v>162</v>
      </c>
      <c r="FV4">
        <v>163</v>
      </c>
      <c r="FW4">
        <v>167</v>
      </c>
      <c r="FX4">
        <v>217</v>
      </c>
      <c r="FY4">
        <v>197</v>
      </c>
      <c r="FZ4">
        <v>186</v>
      </c>
      <c r="GA4">
        <v>157</v>
      </c>
      <c r="GB4">
        <v>122</v>
      </c>
      <c r="GC4">
        <v>137</v>
      </c>
      <c r="GD4">
        <v>117</v>
      </c>
      <c r="GE4">
        <v>84</v>
      </c>
      <c r="GF4">
        <v>178</v>
      </c>
      <c r="GG4">
        <v>181</v>
      </c>
      <c r="GH4">
        <v>207</v>
      </c>
      <c r="GI4">
        <v>212</v>
      </c>
      <c r="GJ4">
        <v>228</v>
      </c>
      <c r="GK4">
        <v>169</v>
      </c>
      <c r="GL4">
        <v>75</v>
      </c>
      <c r="GM4">
        <v>164</v>
      </c>
      <c r="GN4">
        <v>210</v>
      </c>
      <c r="GO4">
        <v>90</v>
      </c>
      <c r="GP4">
        <v>83</v>
      </c>
      <c r="GQ4">
        <v>186</v>
      </c>
      <c r="GR4">
        <v>328</v>
      </c>
      <c r="GS4">
        <v>325</v>
      </c>
      <c r="GT4">
        <v>336</v>
      </c>
      <c r="GU4">
        <v>273</v>
      </c>
      <c r="GV4">
        <v>152</v>
      </c>
      <c r="GW4">
        <v>160</v>
      </c>
      <c r="GX4">
        <v>192</v>
      </c>
      <c r="GY4">
        <v>185</v>
      </c>
      <c r="GZ4">
        <v>227</v>
      </c>
      <c r="HA4">
        <v>181</v>
      </c>
      <c r="HB4">
        <v>166</v>
      </c>
      <c r="HC4">
        <v>168</v>
      </c>
      <c r="HD4">
        <v>123</v>
      </c>
      <c r="HE4">
        <v>131</v>
      </c>
      <c r="HF4">
        <v>136</v>
      </c>
      <c r="HG4">
        <v>137</v>
      </c>
      <c r="HH4">
        <v>193</v>
      </c>
      <c r="HI4">
        <v>99</v>
      </c>
      <c r="HJ4">
        <v>140</v>
      </c>
      <c r="HK4">
        <v>93</v>
      </c>
      <c r="HL4">
        <v>84</v>
      </c>
      <c r="HM4">
        <v>103</v>
      </c>
      <c r="HN4">
        <v>348</v>
      </c>
      <c r="HO4">
        <v>246</v>
      </c>
      <c r="HP4">
        <v>414</v>
      </c>
      <c r="HQ4">
        <v>547</v>
      </c>
      <c r="HR4">
        <v>457</v>
      </c>
      <c r="HS4">
        <v>763</v>
      </c>
      <c r="HT4">
        <v>679</v>
      </c>
      <c r="HU4">
        <v>786</v>
      </c>
      <c r="HV4">
        <v>777</v>
      </c>
      <c r="HW4">
        <v>1120</v>
      </c>
      <c r="HX4">
        <v>893</v>
      </c>
      <c r="HY4">
        <v>427</v>
      </c>
      <c r="HZ4">
        <v>545</v>
      </c>
      <c r="IA4">
        <v>606</v>
      </c>
      <c r="IB4">
        <v>843</v>
      </c>
      <c r="IC4">
        <v>993</v>
      </c>
      <c r="ID4">
        <v>729</v>
      </c>
      <c r="IE4">
        <v>409</v>
      </c>
      <c r="IF4">
        <v>307</v>
      </c>
      <c r="IG4">
        <v>378</v>
      </c>
      <c r="IH4">
        <v>219</v>
      </c>
      <c r="II4">
        <v>286</v>
      </c>
      <c r="IJ4">
        <v>271</v>
      </c>
      <c r="IK4">
        <v>268</v>
      </c>
      <c r="IL4">
        <v>192</v>
      </c>
      <c r="IM4">
        <v>156</v>
      </c>
      <c r="IN4">
        <v>175</v>
      </c>
      <c r="IO4">
        <v>144</v>
      </c>
      <c r="IP4">
        <v>166</v>
      </c>
      <c r="IQ4">
        <v>158</v>
      </c>
      <c r="IR4">
        <v>161</v>
      </c>
      <c r="IS4">
        <v>190</v>
      </c>
      <c r="IT4">
        <v>293</v>
      </c>
      <c r="IU4">
        <v>220</v>
      </c>
      <c r="IV4">
        <v>134</v>
      </c>
      <c r="IW4">
        <v>142</v>
      </c>
      <c r="IX4">
        <v>135</v>
      </c>
      <c r="IY4">
        <v>168</v>
      </c>
      <c r="IZ4">
        <v>184</v>
      </c>
      <c r="JA4">
        <v>186</v>
      </c>
      <c r="JB4">
        <v>105</v>
      </c>
      <c r="JC4">
        <v>105</v>
      </c>
      <c r="JD4">
        <v>125</v>
      </c>
      <c r="JE4">
        <v>160</v>
      </c>
      <c r="JF4">
        <v>224</v>
      </c>
      <c r="JG4">
        <v>156</v>
      </c>
      <c r="JH4">
        <v>161</v>
      </c>
      <c r="JI4">
        <v>157</v>
      </c>
      <c r="JJ4">
        <v>218</v>
      </c>
      <c r="JK4">
        <v>152</v>
      </c>
      <c r="JL4">
        <v>120</v>
      </c>
      <c r="JM4">
        <v>108</v>
      </c>
      <c r="JN4">
        <v>110</v>
      </c>
      <c r="JO4">
        <v>166</v>
      </c>
      <c r="JP4">
        <v>175</v>
      </c>
      <c r="JQ4">
        <v>193</v>
      </c>
      <c r="JR4">
        <v>134</v>
      </c>
      <c r="JS4">
        <v>156</v>
      </c>
      <c r="JT4">
        <v>124</v>
      </c>
      <c r="JU4">
        <v>166</v>
      </c>
      <c r="JV4">
        <v>126</v>
      </c>
      <c r="JW4">
        <v>112</v>
      </c>
      <c r="JX4">
        <v>159</v>
      </c>
      <c r="JY4">
        <v>164</v>
      </c>
      <c r="JZ4">
        <v>162</v>
      </c>
      <c r="KA4">
        <v>197</v>
      </c>
      <c r="KB4">
        <v>215</v>
      </c>
      <c r="KC4">
        <v>182</v>
      </c>
      <c r="KD4">
        <v>225</v>
      </c>
      <c r="KE4">
        <v>272</v>
      </c>
      <c r="KF4">
        <v>289</v>
      </c>
      <c r="KG4">
        <v>238</v>
      </c>
      <c r="KH4">
        <v>227</v>
      </c>
      <c r="KI4">
        <v>199</v>
      </c>
      <c r="KJ4">
        <v>213</v>
      </c>
      <c r="KK4">
        <v>209</v>
      </c>
      <c r="KL4">
        <v>104</v>
      </c>
      <c r="KM4">
        <v>103</v>
      </c>
      <c r="KN4">
        <v>138</v>
      </c>
      <c r="KO4">
        <v>151</v>
      </c>
      <c r="KP4">
        <v>94</v>
      </c>
      <c r="KQ4">
        <v>142</v>
      </c>
      <c r="KR4">
        <v>712</v>
      </c>
      <c r="KS4">
        <v>781</v>
      </c>
      <c r="KT4">
        <v>463</v>
      </c>
      <c r="KU4">
        <v>409</v>
      </c>
      <c r="KV4">
        <v>464</v>
      </c>
      <c r="KW4">
        <v>479</v>
      </c>
      <c r="KX4">
        <v>289</v>
      </c>
      <c r="KY4">
        <v>360</v>
      </c>
      <c r="KZ4">
        <v>165</v>
      </c>
      <c r="LA4">
        <v>183</v>
      </c>
      <c r="LB4">
        <v>147</v>
      </c>
      <c r="LC4">
        <v>242</v>
      </c>
      <c r="LD4">
        <v>233</v>
      </c>
      <c r="LE4">
        <v>198</v>
      </c>
      <c r="LF4">
        <v>219</v>
      </c>
      <c r="LG4">
        <v>155</v>
      </c>
      <c r="LH4">
        <v>154</v>
      </c>
      <c r="LI4">
        <v>211</v>
      </c>
      <c r="LJ4">
        <v>189</v>
      </c>
      <c r="LK4">
        <v>210</v>
      </c>
      <c r="LL4">
        <v>199</v>
      </c>
      <c r="LM4">
        <v>107</v>
      </c>
      <c r="LN4">
        <v>71</v>
      </c>
      <c r="LO4">
        <v>64</v>
      </c>
      <c r="LP4">
        <v>146</v>
      </c>
      <c r="LQ4">
        <v>194</v>
      </c>
      <c r="LR4">
        <v>231</v>
      </c>
      <c r="LS4">
        <v>231</v>
      </c>
      <c r="LT4">
        <v>199</v>
      </c>
      <c r="LU4">
        <v>191</v>
      </c>
      <c r="LV4">
        <v>109</v>
      </c>
      <c r="LW4">
        <v>101</v>
      </c>
      <c r="LX4">
        <v>137</v>
      </c>
      <c r="LY4">
        <v>153</v>
      </c>
      <c r="LZ4">
        <v>193</v>
      </c>
      <c r="MA4">
        <v>164</v>
      </c>
      <c r="MB4">
        <v>125</v>
      </c>
      <c r="MC4">
        <v>137</v>
      </c>
      <c r="MD4">
        <v>123</v>
      </c>
      <c r="ME4">
        <v>125</v>
      </c>
      <c r="MF4">
        <v>120</v>
      </c>
      <c r="MG4">
        <v>145</v>
      </c>
      <c r="MH4">
        <v>162</v>
      </c>
      <c r="MI4">
        <v>178</v>
      </c>
      <c r="MJ4">
        <v>187</v>
      </c>
      <c r="MK4">
        <v>185</v>
      </c>
      <c r="ML4">
        <v>182</v>
      </c>
      <c r="MM4">
        <v>192</v>
      </c>
      <c r="MN4">
        <v>191</v>
      </c>
      <c r="MO4">
        <v>134</v>
      </c>
      <c r="MP4">
        <v>172</v>
      </c>
      <c r="MQ4">
        <v>171</v>
      </c>
      <c r="MR4">
        <v>282</v>
      </c>
      <c r="MS4">
        <v>253</v>
      </c>
      <c r="MT4">
        <v>244</v>
      </c>
      <c r="MU4">
        <v>156</v>
      </c>
      <c r="MV4">
        <v>159</v>
      </c>
      <c r="MW4">
        <v>186</v>
      </c>
      <c r="MX4">
        <v>179</v>
      </c>
      <c r="MY4">
        <v>178</v>
      </c>
      <c r="MZ4">
        <v>137</v>
      </c>
      <c r="NA4">
        <v>154</v>
      </c>
      <c r="NB4">
        <v>117</v>
      </c>
      <c r="NC4">
        <v>127</v>
      </c>
      <c r="ND4">
        <v>172</v>
      </c>
      <c r="NE4">
        <v>214</v>
      </c>
      <c r="NF4">
        <v>143</v>
      </c>
      <c r="NG4">
        <v>205</v>
      </c>
      <c r="NH4">
        <v>162</v>
      </c>
      <c r="NI4">
        <v>176</v>
      </c>
      <c r="NJ4">
        <v>167</v>
      </c>
      <c r="NK4">
        <v>232</v>
      </c>
      <c r="NL4">
        <v>274</v>
      </c>
      <c r="NM4">
        <v>301</v>
      </c>
      <c r="NN4">
        <v>209</v>
      </c>
      <c r="NO4">
        <v>296</v>
      </c>
      <c r="NP4">
        <v>254</v>
      </c>
      <c r="NQ4">
        <v>295</v>
      </c>
      <c r="NR4">
        <v>273</v>
      </c>
      <c r="NS4">
        <v>299</v>
      </c>
      <c r="NT4">
        <v>273</v>
      </c>
      <c r="NU4">
        <v>268</v>
      </c>
      <c r="NV4">
        <v>191</v>
      </c>
      <c r="NW4">
        <v>155</v>
      </c>
      <c r="NX4">
        <v>141</v>
      </c>
      <c r="NY4">
        <v>132</v>
      </c>
      <c r="NZ4">
        <v>126</v>
      </c>
      <c r="OA4">
        <v>135</v>
      </c>
      <c r="OB4">
        <v>109</v>
      </c>
      <c r="OC4">
        <v>122</v>
      </c>
      <c r="OD4">
        <v>129</v>
      </c>
      <c r="OE4">
        <v>119</v>
      </c>
      <c r="OF4">
        <v>110</v>
      </c>
      <c r="OG4">
        <v>113</v>
      </c>
      <c r="OH4">
        <v>117</v>
      </c>
      <c r="OI4">
        <v>116</v>
      </c>
      <c r="OJ4">
        <v>106</v>
      </c>
      <c r="OK4">
        <v>117</v>
      </c>
      <c r="OL4">
        <v>94</v>
      </c>
      <c r="OM4">
        <v>123</v>
      </c>
      <c r="ON4">
        <v>111</v>
      </c>
      <c r="OO4">
        <v>123</v>
      </c>
      <c r="OP4">
        <v>119</v>
      </c>
      <c r="OQ4">
        <v>95</v>
      </c>
      <c r="OR4">
        <v>91</v>
      </c>
      <c r="OS4">
        <v>140</v>
      </c>
      <c r="OT4">
        <v>152</v>
      </c>
      <c r="OU4">
        <v>130</v>
      </c>
      <c r="OV4">
        <v>162</v>
      </c>
      <c r="OW4">
        <v>112</v>
      </c>
      <c r="OX4">
        <v>75</v>
      </c>
      <c r="OY4">
        <v>105</v>
      </c>
      <c r="OZ4">
        <v>110</v>
      </c>
      <c r="PA4">
        <v>102</v>
      </c>
      <c r="PB4">
        <v>89</v>
      </c>
      <c r="PC4">
        <v>115</v>
      </c>
      <c r="PD4">
        <v>97</v>
      </c>
      <c r="PE4">
        <v>93</v>
      </c>
      <c r="PF4">
        <v>76</v>
      </c>
      <c r="PG4">
        <v>110</v>
      </c>
      <c r="PH4">
        <v>127</v>
      </c>
      <c r="PI4">
        <v>152</v>
      </c>
      <c r="PJ4">
        <v>124</v>
      </c>
      <c r="PK4">
        <v>115</v>
      </c>
      <c r="PL4">
        <v>132</v>
      </c>
      <c r="PM4">
        <v>132</v>
      </c>
      <c r="PN4">
        <v>204</v>
      </c>
      <c r="PO4">
        <v>212</v>
      </c>
      <c r="PP4">
        <v>185</v>
      </c>
      <c r="PQ4">
        <v>165</v>
      </c>
      <c r="PR4">
        <v>101</v>
      </c>
      <c r="PS4">
        <v>107</v>
      </c>
      <c r="PT4">
        <v>115</v>
      </c>
      <c r="PU4">
        <v>115</v>
      </c>
      <c r="PV4">
        <v>94</v>
      </c>
      <c r="PW4">
        <v>89</v>
      </c>
      <c r="PX4">
        <v>98</v>
      </c>
      <c r="PY4">
        <v>101</v>
      </c>
      <c r="PZ4">
        <v>106</v>
      </c>
      <c r="QA4">
        <v>104</v>
      </c>
      <c r="QB4">
        <v>100</v>
      </c>
      <c r="QC4">
        <v>92</v>
      </c>
      <c r="QD4">
        <v>119</v>
      </c>
      <c r="QE4">
        <v>110</v>
      </c>
      <c r="QF4">
        <v>124</v>
      </c>
      <c r="QG4">
        <v>182</v>
      </c>
      <c r="QH4">
        <v>239</v>
      </c>
      <c r="QI4">
        <v>229</v>
      </c>
      <c r="QJ4">
        <v>181</v>
      </c>
      <c r="QK4">
        <v>279</v>
      </c>
      <c r="QL4">
        <v>305</v>
      </c>
      <c r="QM4">
        <v>261</v>
      </c>
      <c r="QN4">
        <v>263</v>
      </c>
      <c r="QO4">
        <v>209</v>
      </c>
      <c r="QP4">
        <v>207</v>
      </c>
      <c r="QQ4">
        <v>239</v>
      </c>
      <c r="QR4">
        <v>304</v>
      </c>
      <c r="QS4">
        <v>324</v>
      </c>
      <c r="QT4">
        <v>198</v>
      </c>
      <c r="QU4">
        <v>318</v>
      </c>
      <c r="QV4">
        <v>155</v>
      </c>
      <c r="QW4">
        <v>147</v>
      </c>
      <c r="QX4">
        <v>123</v>
      </c>
      <c r="QY4">
        <v>155</v>
      </c>
      <c r="QZ4">
        <v>112</v>
      </c>
      <c r="RA4">
        <v>146</v>
      </c>
      <c r="RB4">
        <v>140</v>
      </c>
      <c r="RC4">
        <v>115</v>
      </c>
      <c r="RD4">
        <v>105</v>
      </c>
      <c r="RE4">
        <v>116</v>
      </c>
      <c r="RF4">
        <v>88</v>
      </c>
      <c r="RG4">
        <v>84</v>
      </c>
      <c r="RH4">
        <v>103</v>
      </c>
      <c r="RI4">
        <v>156</v>
      </c>
      <c r="RJ4">
        <v>167</v>
      </c>
      <c r="RK4">
        <v>220</v>
      </c>
      <c r="RL4">
        <v>185</v>
      </c>
      <c r="RM4">
        <v>235</v>
      </c>
      <c r="RN4">
        <v>136</v>
      </c>
      <c r="RO4">
        <v>139</v>
      </c>
      <c r="RP4">
        <v>139</v>
      </c>
      <c r="RQ4">
        <v>146</v>
      </c>
      <c r="RR4">
        <v>148</v>
      </c>
      <c r="RS4">
        <v>191</v>
      </c>
      <c r="RT4">
        <v>199</v>
      </c>
      <c r="RU4">
        <v>198</v>
      </c>
      <c r="RV4">
        <v>157</v>
      </c>
      <c r="RW4">
        <v>161</v>
      </c>
      <c r="RX4">
        <v>120</v>
      </c>
      <c r="RY4">
        <v>112</v>
      </c>
      <c r="RZ4">
        <v>118</v>
      </c>
      <c r="SA4">
        <v>136</v>
      </c>
      <c r="SB4">
        <v>152</v>
      </c>
      <c r="SC4">
        <v>144</v>
      </c>
      <c r="SD4">
        <v>155</v>
      </c>
      <c r="SE4">
        <v>125</v>
      </c>
      <c r="SF4">
        <v>120</v>
      </c>
      <c r="SG4">
        <v>128</v>
      </c>
      <c r="SH4">
        <v>131</v>
      </c>
      <c r="SI4">
        <v>113</v>
      </c>
      <c r="SJ4">
        <v>165</v>
      </c>
      <c r="SK4">
        <v>139</v>
      </c>
      <c r="SL4">
        <v>148</v>
      </c>
      <c r="SM4">
        <v>183</v>
      </c>
      <c r="SN4">
        <v>172</v>
      </c>
      <c r="SO4">
        <v>142</v>
      </c>
      <c r="SP4">
        <v>84</v>
      </c>
      <c r="SQ4">
        <v>69</v>
      </c>
      <c r="SR4">
        <v>89</v>
      </c>
      <c r="SS4">
        <v>84</v>
      </c>
      <c r="ST4">
        <v>128</v>
      </c>
      <c r="SU4">
        <v>0</v>
      </c>
    </row>
    <row r="5" spans="1:515" x14ac:dyDescent="0.25">
      <c r="A5" t="s">
        <v>1694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</v>
      </c>
      <c r="J5">
        <v>324</v>
      </c>
      <c r="K5">
        <v>1882</v>
      </c>
      <c r="L5">
        <v>4094</v>
      </c>
      <c r="M5">
        <v>872</v>
      </c>
      <c r="N5">
        <v>1446</v>
      </c>
      <c r="O5">
        <v>1468</v>
      </c>
      <c r="P5">
        <v>2416</v>
      </c>
      <c r="Q5">
        <v>1044</v>
      </c>
      <c r="R5">
        <v>73</v>
      </c>
      <c r="S5">
        <v>43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121</v>
      </c>
      <c r="AA5">
        <v>3315</v>
      </c>
      <c r="AB5">
        <v>1806</v>
      </c>
      <c r="AC5">
        <v>3603</v>
      </c>
      <c r="AD5">
        <v>2344</v>
      </c>
      <c r="AE5">
        <v>3023</v>
      </c>
      <c r="AF5">
        <v>512</v>
      </c>
      <c r="AG5">
        <v>2380</v>
      </c>
      <c r="AH5">
        <v>1031</v>
      </c>
      <c r="AI5">
        <v>1194</v>
      </c>
      <c r="AJ5">
        <v>1688</v>
      </c>
      <c r="AK5">
        <v>399</v>
      </c>
      <c r="AL5">
        <v>845</v>
      </c>
      <c r="AM5">
        <v>525</v>
      </c>
      <c r="AN5">
        <v>129</v>
      </c>
      <c r="AO5">
        <v>432</v>
      </c>
      <c r="AP5">
        <v>190</v>
      </c>
      <c r="AQ5">
        <v>28</v>
      </c>
      <c r="AR5">
        <v>26</v>
      </c>
      <c r="AS5">
        <v>44</v>
      </c>
      <c r="AT5">
        <v>7</v>
      </c>
      <c r="AU5">
        <v>374</v>
      </c>
      <c r="AV5">
        <v>789</v>
      </c>
      <c r="AW5">
        <v>443</v>
      </c>
      <c r="AX5">
        <v>375</v>
      </c>
      <c r="AY5">
        <v>705</v>
      </c>
      <c r="AZ5">
        <v>1094</v>
      </c>
      <c r="BA5">
        <v>848</v>
      </c>
      <c r="BB5">
        <v>1358</v>
      </c>
      <c r="BC5">
        <v>432</v>
      </c>
      <c r="BD5">
        <v>1483</v>
      </c>
      <c r="BE5">
        <v>752</v>
      </c>
      <c r="BF5">
        <v>1215</v>
      </c>
      <c r="BG5">
        <v>487</v>
      </c>
      <c r="BH5">
        <v>605</v>
      </c>
      <c r="BI5">
        <v>2508</v>
      </c>
      <c r="BJ5">
        <v>746</v>
      </c>
      <c r="BK5">
        <v>1564</v>
      </c>
      <c r="BL5">
        <v>2698</v>
      </c>
      <c r="BM5">
        <v>4011</v>
      </c>
      <c r="BN5">
        <v>3427</v>
      </c>
      <c r="BO5">
        <v>2113</v>
      </c>
      <c r="BP5">
        <v>1943</v>
      </c>
      <c r="BQ5">
        <v>1084</v>
      </c>
      <c r="BR5">
        <v>1401</v>
      </c>
      <c r="BS5">
        <v>931</v>
      </c>
      <c r="BT5">
        <v>611</v>
      </c>
      <c r="BU5">
        <v>2462</v>
      </c>
      <c r="BV5">
        <v>1637</v>
      </c>
      <c r="BW5">
        <v>696</v>
      </c>
      <c r="BX5">
        <v>591</v>
      </c>
      <c r="BY5">
        <v>141</v>
      </c>
      <c r="BZ5">
        <v>403</v>
      </c>
      <c r="CA5">
        <v>840</v>
      </c>
      <c r="CB5">
        <v>745</v>
      </c>
      <c r="CC5">
        <v>1788</v>
      </c>
      <c r="CD5">
        <v>1342</v>
      </c>
      <c r="CE5">
        <v>1031</v>
      </c>
      <c r="CF5">
        <v>1163</v>
      </c>
      <c r="CG5">
        <v>866</v>
      </c>
      <c r="CH5">
        <v>833</v>
      </c>
      <c r="CI5">
        <v>365</v>
      </c>
      <c r="CJ5">
        <v>874</v>
      </c>
      <c r="CK5">
        <v>421</v>
      </c>
      <c r="CL5">
        <v>367</v>
      </c>
      <c r="CM5">
        <v>271</v>
      </c>
      <c r="CN5">
        <v>209</v>
      </c>
      <c r="CO5">
        <v>178</v>
      </c>
      <c r="CP5">
        <v>188</v>
      </c>
      <c r="CQ5">
        <v>406</v>
      </c>
      <c r="CR5">
        <v>298</v>
      </c>
      <c r="CS5">
        <v>454</v>
      </c>
      <c r="CT5">
        <v>1029</v>
      </c>
      <c r="CU5">
        <v>531</v>
      </c>
      <c r="CV5">
        <v>131</v>
      </c>
      <c r="CW5">
        <v>327</v>
      </c>
      <c r="CX5">
        <v>557</v>
      </c>
      <c r="CY5">
        <v>572</v>
      </c>
      <c r="CZ5">
        <v>676</v>
      </c>
      <c r="DA5">
        <v>920</v>
      </c>
      <c r="DB5">
        <v>639</v>
      </c>
      <c r="DC5">
        <v>573</v>
      </c>
      <c r="DD5">
        <v>223</v>
      </c>
      <c r="DE5">
        <v>318</v>
      </c>
      <c r="DF5">
        <v>272</v>
      </c>
      <c r="DG5">
        <v>178</v>
      </c>
      <c r="DH5">
        <v>185</v>
      </c>
      <c r="DI5">
        <v>264</v>
      </c>
      <c r="DJ5">
        <v>544</v>
      </c>
      <c r="DK5">
        <v>358</v>
      </c>
      <c r="DL5">
        <v>1179</v>
      </c>
      <c r="DM5">
        <v>452</v>
      </c>
      <c r="DN5">
        <v>398</v>
      </c>
      <c r="DO5">
        <v>310</v>
      </c>
      <c r="DP5">
        <v>264</v>
      </c>
      <c r="DQ5">
        <v>542</v>
      </c>
      <c r="DR5">
        <v>744</v>
      </c>
      <c r="DS5">
        <v>1236</v>
      </c>
      <c r="DT5">
        <v>1121</v>
      </c>
      <c r="DU5">
        <v>1412</v>
      </c>
      <c r="DV5">
        <v>1154</v>
      </c>
      <c r="DW5">
        <v>1473</v>
      </c>
      <c r="DX5">
        <v>1997</v>
      </c>
      <c r="DY5">
        <v>2257</v>
      </c>
      <c r="DZ5">
        <v>2261</v>
      </c>
      <c r="EA5">
        <v>1352</v>
      </c>
      <c r="EB5">
        <v>1598</v>
      </c>
      <c r="EC5">
        <v>1918</v>
      </c>
      <c r="ED5">
        <v>1425</v>
      </c>
      <c r="EE5">
        <v>1422</v>
      </c>
      <c r="EF5">
        <v>866</v>
      </c>
      <c r="EG5">
        <v>590</v>
      </c>
      <c r="EH5">
        <v>812</v>
      </c>
      <c r="EI5">
        <v>437</v>
      </c>
      <c r="EJ5">
        <v>315</v>
      </c>
      <c r="EK5">
        <v>80</v>
      </c>
      <c r="EL5">
        <v>571</v>
      </c>
      <c r="EM5">
        <v>722</v>
      </c>
      <c r="EN5">
        <v>498</v>
      </c>
      <c r="EO5">
        <v>778</v>
      </c>
      <c r="EP5">
        <v>252</v>
      </c>
      <c r="EQ5">
        <v>219</v>
      </c>
      <c r="ER5">
        <v>163</v>
      </c>
      <c r="ES5">
        <v>258</v>
      </c>
      <c r="ET5">
        <v>228</v>
      </c>
      <c r="EU5">
        <v>1313</v>
      </c>
      <c r="EV5">
        <v>842</v>
      </c>
      <c r="EW5">
        <v>582</v>
      </c>
      <c r="EX5">
        <v>998</v>
      </c>
      <c r="EY5">
        <v>926</v>
      </c>
      <c r="EZ5">
        <v>459</v>
      </c>
      <c r="FA5">
        <v>459</v>
      </c>
      <c r="FB5">
        <v>550</v>
      </c>
      <c r="FC5">
        <v>677</v>
      </c>
      <c r="FD5">
        <v>550</v>
      </c>
      <c r="FE5">
        <v>1521</v>
      </c>
      <c r="FF5">
        <v>1215</v>
      </c>
      <c r="FG5">
        <v>2266</v>
      </c>
      <c r="FH5">
        <v>1398</v>
      </c>
      <c r="FI5">
        <v>1217</v>
      </c>
      <c r="FJ5">
        <v>364</v>
      </c>
      <c r="FK5">
        <v>416</v>
      </c>
      <c r="FL5">
        <v>316</v>
      </c>
      <c r="FM5">
        <v>390</v>
      </c>
      <c r="FN5">
        <v>341</v>
      </c>
      <c r="FO5">
        <v>493</v>
      </c>
      <c r="FP5">
        <v>733</v>
      </c>
      <c r="FQ5">
        <v>420</v>
      </c>
      <c r="FR5">
        <v>531</v>
      </c>
      <c r="FS5">
        <v>583</v>
      </c>
      <c r="FT5">
        <v>188</v>
      </c>
      <c r="FU5">
        <v>237</v>
      </c>
      <c r="FV5">
        <v>366</v>
      </c>
      <c r="FW5">
        <v>700</v>
      </c>
      <c r="FX5">
        <v>924</v>
      </c>
      <c r="FY5">
        <v>624</v>
      </c>
      <c r="FZ5">
        <v>612</v>
      </c>
      <c r="GA5">
        <v>976</v>
      </c>
      <c r="GB5">
        <v>1267</v>
      </c>
      <c r="GC5">
        <v>1010</v>
      </c>
      <c r="GD5">
        <v>741</v>
      </c>
      <c r="GE5">
        <v>757</v>
      </c>
      <c r="GF5">
        <v>1276</v>
      </c>
      <c r="GG5">
        <v>748</v>
      </c>
      <c r="GH5">
        <v>449</v>
      </c>
      <c r="GI5">
        <v>468</v>
      </c>
      <c r="GJ5">
        <v>430</v>
      </c>
      <c r="GK5">
        <v>454</v>
      </c>
      <c r="GL5">
        <v>189</v>
      </c>
      <c r="GM5">
        <v>927</v>
      </c>
      <c r="GN5">
        <v>636</v>
      </c>
      <c r="GO5">
        <v>259</v>
      </c>
      <c r="GP5">
        <v>496</v>
      </c>
      <c r="GQ5">
        <v>346</v>
      </c>
      <c r="GR5">
        <v>231</v>
      </c>
      <c r="GS5">
        <v>680</v>
      </c>
      <c r="GT5">
        <v>282</v>
      </c>
      <c r="GU5">
        <v>180</v>
      </c>
      <c r="GV5">
        <v>283</v>
      </c>
      <c r="GW5">
        <v>222</v>
      </c>
      <c r="GX5">
        <v>152</v>
      </c>
      <c r="GY5">
        <v>263</v>
      </c>
      <c r="GZ5">
        <v>350</v>
      </c>
      <c r="HA5">
        <v>322</v>
      </c>
      <c r="HB5">
        <v>126</v>
      </c>
      <c r="HC5">
        <v>352</v>
      </c>
      <c r="HD5">
        <v>120</v>
      </c>
      <c r="HE5">
        <v>43</v>
      </c>
      <c r="HF5">
        <v>37</v>
      </c>
      <c r="HG5">
        <v>211</v>
      </c>
      <c r="HH5">
        <v>928</v>
      </c>
      <c r="HI5">
        <v>1190</v>
      </c>
      <c r="HJ5">
        <v>1641</v>
      </c>
      <c r="HK5">
        <v>1714</v>
      </c>
      <c r="HL5">
        <v>1282</v>
      </c>
      <c r="HM5">
        <v>1361</v>
      </c>
      <c r="HN5">
        <v>1489</v>
      </c>
      <c r="HO5">
        <v>1500</v>
      </c>
      <c r="HP5">
        <v>1284</v>
      </c>
      <c r="HQ5">
        <v>1243</v>
      </c>
      <c r="HR5">
        <v>1308</v>
      </c>
      <c r="HS5">
        <v>749</v>
      </c>
      <c r="HT5">
        <v>1526</v>
      </c>
      <c r="HU5">
        <v>2237</v>
      </c>
      <c r="HV5">
        <v>2060</v>
      </c>
      <c r="HW5">
        <v>1572</v>
      </c>
      <c r="HX5">
        <v>1123</v>
      </c>
      <c r="HY5">
        <v>372</v>
      </c>
      <c r="HZ5">
        <v>458</v>
      </c>
      <c r="IA5">
        <v>756</v>
      </c>
      <c r="IB5">
        <v>830</v>
      </c>
      <c r="IC5">
        <v>1273</v>
      </c>
      <c r="ID5">
        <v>1059</v>
      </c>
      <c r="IE5">
        <v>560</v>
      </c>
      <c r="IF5">
        <v>458</v>
      </c>
      <c r="IG5">
        <v>492</v>
      </c>
      <c r="IH5">
        <v>232</v>
      </c>
      <c r="II5">
        <v>238</v>
      </c>
      <c r="IJ5">
        <v>189</v>
      </c>
      <c r="IK5">
        <v>152</v>
      </c>
      <c r="IL5">
        <v>204</v>
      </c>
      <c r="IM5">
        <v>317</v>
      </c>
      <c r="IN5">
        <v>648</v>
      </c>
      <c r="IO5">
        <v>796</v>
      </c>
      <c r="IP5">
        <v>1214</v>
      </c>
      <c r="IQ5">
        <v>2108</v>
      </c>
      <c r="IR5">
        <v>3064</v>
      </c>
      <c r="IS5">
        <v>2880</v>
      </c>
      <c r="IT5">
        <v>2417</v>
      </c>
      <c r="IU5">
        <v>2194</v>
      </c>
      <c r="IV5">
        <v>1760</v>
      </c>
      <c r="IW5">
        <v>1470</v>
      </c>
      <c r="IX5">
        <v>1205</v>
      </c>
      <c r="IY5">
        <v>1045</v>
      </c>
      <c r="IZ5">
        <v>1410</v>
      </c>
      <c r="JA5">
        <v>1208</v>
      </c>
      <c r="JB5">
        <v>686</v>
      </c>
      <c r="JC5">
        <v>650</v>
      </c>
      <c r="JD5">
        <v>650</v>
      </c>
      <c r="JE5">
        <v>443</v>
      </c>
      <c r="JF5">
        <v>381</v>
      </c>
      <c r="JG5">
        <v>917</v>
      </c>
      <c r="JH5">
        <v>613</v>
      </c>
      <c r="JI5">
        <v>509</v>
      </c>
      <c r="JJ5">
        <v>426</v>
      </c>
      <c r="JK5">
        <v>840</v>
      </c>
      <c r="JL5">
        <v>576</v>
      </c>
      <c r="JM5">
        <v>493</v>
      </c>
      <c r="JN5">
        <v>451</v>
      </c>
      <c r="JO5">
        <v>609</v>
      </c>
      <c r="JP5">
        <v>786</v>
      </c>
      <c r="JQ5">
        <v>966</v>
      </c>
      <c r="JR5">
        <v>676</v>
      </c>
      <c r="JS5">
        <v>319</v>
      </c>
      <c r="JT5">
        <v>602</v>
      </c>
      <c r="JU5">
        <v>275</v>
      </c>
      <c r="JV5">
        <v>146</v>
      </c>
      <c r="JW5">
        <v>92</v>
      </c>
      <c r="JX5">
        <v>44</v>
      </c>
      <c r="JY5">
        <v>55</v>
      </c>
      <c r="JZ5">
        <v>439</v>
      </c>
      <c r="KA5">
        <v>256</v>
      </c>
      <c r="KB5">
        <v>140</v>
      </c>
      <c r="KC5">
        <v>147</v>
      </c>
      <c r="KD5">
        <v>336</v>
      </c>
      <c r="KE5">
        <v>600</v>
      </c>
      <c r="KF5">
        <v>1234</v>
      </c>
      <c r="KG5">
        <v>1236</v>
      </c>
      <c r="KH5">
        <v>936</v>
      </c>
      <c r="KI5">
        <v>875</v>
      </c>
      <c r="KJ5">
        <v>786</v>
      </c>
      <c r="KK5">
        <v>541</v>
      </c>
      <c r="KL5">
        <v>581</v>
      </c>
      <c r="KM5">
        <v>591</v>
      </c>
      <c r="KN5">
        <v>597</v>
      </c>
      <c r="KO5">
        <v>700</v>
      </c>
      <c r="KP5">
        <v>484</v>
      </c>
      <c r="KQ5">
        <v>371</v>
      </c>
      <c r="KR5">
        <v>368</v>
      </c>
      <c r="KS5">
        <v>272</v>
      </c>
      <c r="KT5">
        <v>255</v>
      </c>
      <c r="KU5">
        <v>218</v>
      </c>
      <c r="KV5">
        <v>183</v>
      </c>
      <c r="KW5">
        <v>267</v>
      </c>
      <c r="KX5">
        <v>287</v>
      </c>
      <c r="KY5">
        <v>361</v>
      </c>
      <c r="KZ5">
        <v>335</v>
      </c>
      <c r="LA5">
        <v>828</v>
      </c>
      <c r="LB5">
        <v>518</v>
      </c>
      <c r="LC5">
        <v>331</v>
      </c>
      <c r="LD5">
        <v>200</v>
      </c>
      <c r="LE5">
        <v>121</v>
      </c>
      <c r="LF5">
        <v>242</v>
      </c>
      <c r="LG5">
        <v>214</v>
      </c>
      <c r="LH5">
        <v>134</v>
      </c>
      <c r="LI5">
        <v>30</v>
      </c>
      <c r="LJ5">
        <v>79</v>
      </c>
      <c r="LK5">
        <v>131</v>
      </c>
      <c r="LL5">
        <v>273</v>
      </c>
      <c r="LM5">
        <v>286</v>
      </c>
      <c r="LN5">
        <v>140</v>
      </c>
      <c r="LO5">
        <v>112</v>
      </c>
      <c r="LP5">
        <v>246</v>
      </c>
      <c r="LQ5">
        <v>339</v>
      </c>
      <c r="LR5">
        <v>138</v>
      </c>
      <c r="LS5">
        <v>160</v>
      </c>
      <c r="LT5">
        <v>22</v>
      </c>
      <c r="LU5">
        <v>109</v>
      </c>
      <c r="LV5">
        <v>156</v>
      </c>
      <c r="LW5">
        <v>190</v>
      </c>
      <c r="LX5">
        <v>280</v>
      </c>
      <c r="LY5">
        <v>258</v>
      </c>
      <c r="LZ5">
        <v>234</v>
      </c>
      <c r="MA5">
        <v>244</v>
      </c>
      <c r="MB5">
        <v>287</v>
      </c>
      <c r="MC5">
        <v>410</v>
      </c>
      <c r="MD5">
        <v>620</v>
      </c>
      <c r="ME5">
        <v>505</v>
      </c>
      <c r="MF5">
        <v>529</v>
      </c>
      <c r="MG5">
        <v>926</v>
      </c>
      <c r="MH5">
        <v>1035</v>
      </c>
      <c r="MI5">
        <v>1334</v>
      </c>
      <c r="MJ5">
        <v>748</v>
      </c>
      <c r="MK5">
        <v>817</v>
      </c>
      <c r="ML5">
        <v>524</v>
      </c>
      <c r="MM5">
        <v>422</v>
      </c>
      <c r="MN5">
        <v>382</v>
      </c>
      <c r="MO5">
        <v>178</v>
      </c>
      <c r="MP5">
        <v>888</v>
      </c>
      <c r="MQ5">
        <v>715</v>
      </c>
      <c r="MR5">
        <v>979</v>
      </c>
      <c r="MS5">
        <v>234</v>
      </c>
      <c r="MT5">
        <v>344</v>
      </c>
      <c r="MU5">
        <v>415</v>
      </c>
      <c r="MV5">
        <v>200</v>
      </c>
      <c r="MW5">
        <v>185</v>
      </c>
      <c r="MX5">
        <v>177</v>
      </c>
      <c r="MY5">
        <v>202</v>
      </c>
      <c r="MZ5">
        <v>159</v>
      </c>
      <c r="NA5">
        <v>223</v>
      </c>
      <c r="NB5">
        <v>207</v>
      </c>
      <c r="NC5">
        <v>73</v>
      </c>
      <c r="ND5">
        <v>168</v>
      </c>
      <c r="NE5">
        <v>210</v>
      </c>
      <c r="NF5">
        <v>382</v>
      </c>
      <c r="NG5">
        <v>313</v>
      </c>
      <c r="NH5">
        <v>244</v>
      </c>
      <c r="NI5">
        <v>275</v>
      </c>
      <c r="NJ5">
        <v>167</v>
      </c>
      <c r="NK5">
        <v>290</v>
      </c>
      <c r="NL5">
        <v>365</v>
      </c>
      <c r="NM5">
        <v>644</v>
      </c>
      <c r="NN5">
        <v>680</v>
      </c>
      <c r="NO5">
        <v>594</v>
      </c>
      <c r="NP5">
        <v>642</v>
      </c>
      <c r="NQ5">
        <v>471</v>
      </c>
      <c r="NR5">
        <v>593</v>
      </c>
      <c r="NS5">
        <v>261</v>
      </c>
      <c r="NT5">
        <v>256</v>
      </c>
      <c r="NU5">
        <v>391</v>
      </c>
      <c r="NV5">
        <v>278</v>
      </c>
      <c r="NW5">
        <v>120</v>
      </c>
      <c r="NX5">
        <v>109</v>
      </c>
      <c r="NY5">
        <v>131</v>
      </c>
      <c r="NZ5">
        <v>153</v>
      </c>
      <c r="OA5">
        <v>641</v>
      </c>
      <c r="OB5">
        <v>1274</v>
      </c>
      <c r="OC5">
        <v>1476</v>
      </c>
      <c r="OD5">
        <v>1547</v>
      </c>
      <c r="OE5">
        <v>1104</v>
      </c>
      <c r="OF5">
        <v>1358</v>
      </c>
      <c r="OG5">
        <v>1379</v>
      </c>
      <c r="OH5">
        <v>1156</v>
      </c>
      <c r="OI5">
        <v>1155</v>
      </c>
      <c r="OJ5">
        <v>754</v>
      </c>
      <c r="OK5">
        <v>370</v>
      </c>
      <c r="OL5">
        <v>360</v>
      </c>
      <c r="OM5">
        <v>389</v>
      </c>
      <c r="ON5">
        <v>342</v>
      </c>
      <c r="OO5">
        <v>246</v>
      </c>
      <c r="OP5">
        <v>586</v>
      </c>
      <c r="OQ5">
        <v>383</v>
      </c>
      <c r="OR5">
        <v>428</v>
      </c>
      <c r="OS5">
        <v>140</v>
      </c>
      <c r="OT5">
        <v>202</v>
      </c>
      <c r="OU5">
        <v>616</v>
      </c>
      <c r="OV5">
        <v>518</v>
      </c>
      <c r="OW5">
        <v>363</v>
      </c>
      <c r="OX5">
        <v>607</v>
      </c>
      <c r="OY5">
        <v>603</v>
      </c>
      <c r="OZ5">
        <v>735</v>
      </c>
      <c r="PA5">
        <v>761</v>
      </c>
      <c r="PB5">
        <v>638</v>
      </c>
      <c r="PC5">
        <v>856</v>
      </c>
      <c r="PD5">
        <v>712</v>
      </c>
      <c r="PE5">
        <v>617</v>
      </c>
      <c r="PF5">
        <v>493</v>
      </c>
      <c r="PG5">
        <v>590</v>
      </c>
      <c r="PH5">
        <v>780</v>
      </c>
      <c r="PI5">
        <v>836</v>
      </c>
      <c r="PJ5">
        <v>436</v>
      </c>
      <c r="PK5">
        <v>376</v>
      </c>
      <c r="PL5">
        <v>302</v>
      </c>
      <c r="PM5">
        <v>467</v>
      </c>
      <c r="PN5">
        <v>487</v>
      </c>
      <c r="PO5">
        <v>456</v>
      </c>
      <c r="PP5">
        <v>439</v>
      </c>
      <c r="PQ5">
        <v>747</v>
      </c>
      <c r="PR5">
        <v>945</v>
      </c>
      <c r="PS5">
        <v>931</v>
      </c>
      <c r="PT5">
        <v>1224</v>
      </c>
      <c r="PU5">
        <v>884</v>
      </c>
      <c r="PV5">
        <v>663</v>
      </c>
      <c r="PW5">
        <v>592</v>
      </c>
      <c r="PX5">
        <v>452</v>
      </c>
      <c r="PY5">
        <v>575</v>
      </c>
      <c r="PZ5">
        <v>679</v>
      </c>
      <c r="QA5">
        <v>354</v>
      </c>
      <c r="QB5">
        <v>454</v>
      </c>
      <c r="QC5">
        <v>335</v>
      </c>
      <c r="QD5">
        <v>609</v>
      </c>
      <c r="QE5">
        <v>420</v>
      </c>
      <c r="QF5">
        <v>268</v>
      </c>
      <c r="QG5">
        <v>331</v>
      </c>
      <c r="QH5">
        <v>580</v>
      </c>
      <c r="QI5">
        <v>886</v>
      </c>
      <c r="QJ5">
        <v>632</v>
      </c>
      <c r="QK5">
        <v>679</v>
      </c>
      <c r="QL5">
        <v>659</v>
      </c>
      <c r="QM5">
        <v>459</v>
      </c>
      <c r="QN5">
        <v>402</v>
      </c>
      <c r="QO5">
        <v>311</v>
      </c>
      <c r="QP5">
        <v>242</v>
      </c>
      <c r="QQ5">
        <v>304</v>
      </c>
      <c r="QR5">
        <v>676</v>
      </c>
      <c r="QS5">
        <v>538</v>
      </c>
      <c r="QT5">
        <v>520</v>
      </c>
      <c r="QU5">
        <v>1163</v>
      </c>
      <c r="QV5">
        <v>657</v>
      </c>
      <c r="QW5">
        <v>786</v>
      </c>
      <c r="QX5">
        <v>705</v>
      </c>
      <c r="QY5">
        <v>932</v>
      </c>
      <c r="QZ5">
        <v>565</v>
      </c>
      <c r="RA5">
        <v>645</v>
      </c>
      <c r="RB5">
        <v>1034</v>
      </c>
      <c r="RC5">
        <v>310</v>
      </c>
      <c r="RD5">
        <v>267</v>
      </c>
      <c r="RE5">
        <v>141</v>
      </c>
      <c r="RF5">
        <v>221</v>
      </c>
      <c r="RG5">
        <v>178</v>
      </c>
      <c r="RH5">
        <v>114</v>
      </c>
      <c r="RI5">
        <v>181</v>
      </c>
      <c r="RJ5">
        <v>223</v>
      </c>
      <c r="RK5">
        <v>240</v>
      </c>
      <c r="RL5">
        <v>236</v>
      </c>
      <c r="RM5">
        <v>514</v>
      </c>
      <c r="RN5">
        <v>810</v>
      </c>
      <c r="RO5">
        <v>836</v>
      </c>
      <c r="RP5">
        <v>930</v>
      </c>
      <c r="RQ5">
        <v>511</v>
      </c>
      <c r="RR5">
        <v>946</v>
      </c>
      <c r="RS5">
        <v>1102</v>
      </c>
      <c r="RT5">
        <v>1256</v>
      </c>
      <c r="RU5">
        <v>1373</v>
      </c>
      <c r="RV5">
        <v>1700</v>
      </c>
      <c r="RW5">
        <v>1136</v>
      </c>
      <c r="RX5">
        <v>1078</v>
      </c>
      <c r="RY5">
        <v>1496</v>
      </c>
      <c r="RZ5">
        <v>1099</v>
      </c>
      <c r="SA5">
        <v>1077</v>
      </c>
      <c r="SB5">
        <v>1329</v>
      </c>
      <c r="SC5">
        <v>717</v>
      </c>
      <c r="SD5">
        <v>799</v>
      </c>
      <c r="SE5">
        <v>180</v>
      </c>
      <c r="SF5">
        <v>77</v>
      </c>
      <c r="SG5">
        <v>98</v>
      </c>
      <c r="SH5">
        <v>205</v>
      </c>
      <c r="SI5">
        <v>273</v>
      </c>
      <c r="SJ5">
        <v>350</v>
      </c>
      <c r="SK5">
        <v>385</v>
      </c>
      <c r="SL5">
        <v>381</v>
      </c>
      <c r="SM5">
        <v>373</v>
      </c>
      <c r="SN5">
        <v>210</v>
      </c>
      <c r="SO5">
        <v>181</v>
      </c>
      <c r="SP5">
        <v>146</v>
      </c>
      <c r="SQ5">
        <v>115</v>
      </c>
      <c r="SR5">
        <v>186</v>
      </c>
      <c r="SS5">
        <v>206</v>
      </c>
      <c r="ST5">
        <v>381</v>
      </c>
      <c r="SU5">
        <v>0</v>
      </c>
    </row>
    <row r="6" spans="1:515" x14ac:dyDescent="0.25">
      <c r="A6" t="s">
        <v>1695</v>
      </c>
      <c r="B6">
        <v>0</v>
      </c>
      <c r="C6">
        <v>0</v>
      </c>
      <c r="D6">
        <v>462</v>
      </c>
      <c r="E6">
        <v>486</v>
      </c>
      <c r="F6">
        <v>176</v>
      </c>
      <c r="G6">
        <v>129</v>
      </c>
      <c r="H6">
        <v>268</v>
      </c>
      <c r="I6">
        <v>639</v>
      </c>
      <c r="J6">
        <v>952</v>
      </c>
      <c r="K6">
        <v>381</v>
      </c>
      <c r="L6">
        <v>102</v>
      </c>
      <c r="M6">
        <v>382</v>
      </c>
      <c r="N6">
        <v>144</v>
      </c>
      <c r="O6">
        <v>453</v>
      </c>
      <c r="P6">
        <v>635</v>
      </c>
      <c r="Q6">
        <v>1145</v>
      </c>
      <c r="R6">
        <v>907</v>
      </c>
      <c r="S6">
        <v>1713</v>
      </c>
      <c r="T6">
        <v>7181</v>
      </c>
      <c r="U6">
        <v>3492</v>
      </c>
      <c r="V6">
        <v>4659</v>
      </c>
      <c r="W6">
        <v>4096</v>
      </c>
      <c r="X6">
        <v>5307</v>
      </c>
      <c r="Y6">
        <v>1524</v>
      </c>
      <c r="Z6">
        <v>95</v>
      </c>
      <c r="AA6">
        <v>10</v>
      </c>
      <c r="AB6">
        <v>99</v>
      </c>
      <c r="AC6">
        <v>119</v>
      </c>
      <c r="AD6">
        <v>145</v>
      </c>
      <c r="AE6">
        <v>95</v>
      </c>
      <c r="AF6">
        <v>11</v>
      </c>
      <c r="AG6">
        <v>0</v>
      </c>
      <c r="AH6">
        <v>0</v>
      </c>
      <c r="AI6">
        <v>6</v>
      </c>
      <c r="AJ6">
        <v>1132</v>
      </c>
      <c r="AK6">
        <v>3714</v>
      </c>
      <c r="AL6">
        <v>1120</v>
      </c>
      <c r="AM6">
        <v>513</v>
      </c>
      <c r="AN6">
        <v>2500</v>
      </c>
      <c r="AO6">
        <v>1389</v>
      </c>
      <c r="AP6">
        <v>1296</v>
      </c>
      <c r="AQ6">
        <v>1094</v>
      </c>
      <c r="AR6">
        <v>1170</v>
      </c>
      <c r="AS6">
        <v>152</v>
      </c>
      <c r="AT6">
        <v>3837</v>
      </c>
      <c r="AU6">
        <v>362</v>
      </c>
      <c r="AV6">
        <v>394</v>
      </c>
      <c r="AW6">
        <v>521</v>
      </c>
      <c r="AX6">
        <v>1813</v>
      </c>
      <c r="AY6">
        <v>923</v>
      </c>
      <c r="AZ6">
        <v>550</v>
      </c>
      <c r="BA6">
        <v>348</v>
      </c>
      <c r="BB6">
        <v>272</v>
      </c>
      <c r="BC6">
        <v>249</v>
      </c>
      <c r="BD6">
        <v>293</v>
      </c>
      <c r="BE6">
        <v>265</v>
      </c>
      <c r="BF6">
        <v>258</v>
      </c>
      <c r="BG6">
        <v>1613</v>
      </c>
      <c r="BH6">
        <v>355</v>
      </c>
      <c r="BI6">
        <v>274</v>
      </c>
      <c r="BJ6">
        <v>376</v>
      </c>
      <c r="BK6">
        <v>228</v>
      </c>
      <c r="BL6">
        <v>293</v>
      </c>
      <c r="BM6">
        <v>119</v>
      </c>
      <c r="BN6">
        <v>77</v>
      </c>
      <c r="BO6">
        <v>497</v>
      </c>
      <c r="BP6">
        <v>1193</v>
      </c>
      <c r="BQ6">
        <v>777</v>
      </c>
      <c r="BR6">
        <v>476</v>
      </c>
      <c r="BS6">
        <v>306</v>
      </c>
      <c r="BT6">
        <v>622</v>
      </c>
      <c r="BU6">
        <v>684</v>
      </c>
      <c r="BV6">
        <v>248</v>
      </c>
      <c r="BW6">
        <v>335</v>
      </c>
      <c r="BX6">
        <v>271</v>
      </c>
      <c r="BY6">
        <v>206</v>
      </c>
      <c r="BZ6">
        <v>520</v>
      </c>
      <c r="CA6">
        <v>580</v>
      </c>
      <c r="CB6">
        <v>326</v>
      </c>
      <c r="CC6">
        <v>489</v>
      </c>
      <c r="CD6">
        <v>455</v>
      </c>
      <c r="CE6">
        <v>190</v>
      </c>
      <c r="CF6">
        <v>217</v>
      </c>
      <c r="CG6">
        <v>398</v>
      </c>
      <c r="CH6">
        <v>133</v>
      </c>
      <c r="CI6">
        <v>215</v>
      </c>
      <c r="CJ6">
        <v>393</v>
      </c>
      <c r="CK6">
        <v>376</v>
      </c>
      <c r="CL6">
        <v>286</v>
      </c>
      <c r="CM6">
        <v>154</v>
      </c>
      <c r="CN6">
        <v>116</v>
      </c>
      <c r="CO6">
        <v>106</v>
      </c>
      <c r="CP6">
        <v>126</v>
      </c>
      <c r="CQ6">
        <v>161</v>
      </c>
      <c r="CR6">
        <v>326</v>
      </c>
      <c r="CS6">
        <v>280</v>
      </c>
      <c r="CT6">
        <v>89</v>
      </c>
      <c r="CU6">
        <v>207</v>
      </c>
      <c r="CV6">
        <v>182</v>
      </c>
      <c r="CW6">
        <v>257</v>
      </c>
      <c r="CX6">
        <v>189</v>
      </c>
      <c r="CY6">
        <v>231</v>
      </c>
      <c r="CZ6">
        <v>412</v>
      </c>
      <c r="DA6">
        <v>337</v>
      </c>
      <c r="DB6">
        <v>353</v>
      </c>
      <c r="DC6">
        <v>557</v>
      </c>
      <c r="DD6">
        <v>366</v>
      </c>
      <c r="DE6">
        <v>525</v>
      </c>
      <c r="DF6">
        <v>616</v>
      </c>
      <c r="DG6">
        <v>338</v>
      </c>
      <c r="DH6">
        <v>342</v>
      </c>
      <c r="DI6">
        <v>394</v>
      </c>
      <c r="DJ6">
        <v>444</v>
      </c>
      <c r="DK6">
        <v>441</v>
      </c>
      <c r="DL6">
        <v>645</v>
      </c>
      <c r="DM6">
        <v>382</v>
      </c>
      <c r="DN6">
        <v>457</v>
      </c>
      <c r="DO6">
        <v>256</v>
      </c>
      <c r="DP6">
        <v>310</v>
      </c>
      <c r="DQ6">
        <v>479</v>
      </c>
      <c r="DR6">
        <v>590</v>
      </c>
      <c r="DS6">
        <v>530</v>
      </c>
      <c r="DT6">
        <v>553</v>
      </c>
      <c r="DU6">
        <v>646</v>
      </c>
      <c r="DV6">
        <v>1315</v>
      </c>
      <c r="DW6">
        <v>1328</v>
      </c>
      <c r="DX6">
        <v>1216</v>
      </c>
      <c r="DY6">
        <v>1597</v>
      </c>
      <c r="DZ6">
        <v>1405</v>
      </c>
      <c r="EA6">
        <v>1352</v>
      </c>
      <c r="EB6">
        <v>1187</v>
      </c>
      <c r="EC6">
        <v>1216</v>
      </c>
      <c r="ED6">
        <v>1038</v>
      </c>
      <c r="EE6">
        <v>928</v>
      </c>
      <c r="EF6">
        <v>518</v>
      </c>
      <c r="EG6">
        <v>510</v>
      </c>
      <c r="EH6">
        <v>561</v>
      </c>
      <c r="EI6">
        <v>403</v>
      </c>
      <c r="EJ6">
        <v>459</v>
      </c>
      <c r="EK6">
        <v>293</v>
      </c>
      <c r="EL6">
        <v>824</v>
      </c>
      <c r="EM6">
        <v>823</v>
      </c>
      <c r="EN6">
        <v>748</v>
      </c>
      <c r="EO6">
        <v>695</v>
      </c>
      <c r="EP6">
        <v>396</v>
      </c>
      <c r="EQ6">
        <v>341</v>
      </c>
      <c r="ER6">
        <v>344</v>
      </c>
      <c r="ES6">
        <v>508</v>
      </c>
      <c r="ET6">
        <v>475</v>
      </c>
      <c r="EU6">
        <v>832</v>
      </c>
      <c r="EV6">
        <v>781</v>
      </c>
      <c r="EW6">
        <v>654</v>
      </c>
      <c r="EX6">
        <v>870</v>
      </c>
      <c r="EY6">
        <v>794</v>
      </c>
      <c r="EZ6">
        <v>458</v>
      </c>
      <c r="FA6">
        <v>513</v>
      </c>
      <c r="FB6">
        <v>801</v>
      </c>
      <c r="FC6">
        <v>608</v>
      </c>
      <c r="FD6">
        <v>490</v>
      </c>
      <c r="FE6">
        <v>1355</v>
      </c>
      <c r="FF6">
        <v>1140</v>
      </c>
      <c r="FG6">
        <v>830</v>
      </c>
      <c r="FH6">
        <v>487</v>
      </c>
      <c r="FI6">
        <v>543</v>
      </c>
      <c r="FJ6">
        <v>279</v>
      </c>
      <c r="FK6">
        <v>428</v>
      </c>
      <c r="FL6">
        <v>356</v>
      </c>
      <c r="FM6">
        <v>589</v>
      </c>
      <c r="FN6">
        <v>525</v>
      </c>
      <c r="FO6">
        <v>585</v>
      </c>
      <c r="FP6">
        <v>1242</v>
      </c>
      <c r="FQ6">
        <v>753</v>
      </c>
      <c r="FR6">
        <v>708</v>
      </c>
      <c r="FS6">
        <v>719</v>
      </c>
      <c r="FT6">
        <v>350</v>
      </c>
      <c r="FU6">
        <v>317</v>
      </c>
      <c r="FV6">
        <v>336</v>
      </c>
      <c r="FW6">
        <v>449</v>
      </c>
      <c r="FX6">
        <v>633</v>
      </c>
      <c r="FY6">
        <v>441</v>
      </c>
      <c r="FZ6">
        <v>525</v>
      </c>
      <c r="GA6">
        <v>567</v>
      </c>
      <c r="GB6">
        <v>791</v>
      </c>
      <c r="GC6">
        <v>671</v>
      </c>
      <c r="GD6">
        <v>763</v>
      </c>
      <c r="GE6">
        <v>403</v>
      </c>
      <c r="GF6">
        <v>677</v>
      </c>
      <c r="GG6">
        <v>533</v>
      </c>
      <c r="GH6">
        <v>363</v>
      </c>
      <c r="GI6">
        <v>443</v>
      </c>
      <c r="GJ6">
        <v>373</v>
      </c>
      <c r="GK6">
        <v>310</v>
      </c>
      <c r="GL6">
        <v>337</v>
      </c>
      <c r="GM6">
        <v>417</v>
      </c>
      <c r="GN6">
        <v>438</v>
      </c>
      <c r="GO6">
        <v>241</v>
      </c>
      <c r="GP6">
        <v>637</v>
      </c>
      <c r="GQ6">
        <v>393</v>
      </c>
      <c r="GR6">
        <v>235</v>
      </c>
      <c r="GS6">
        <v>337</v>
      </c>
      <c r="GT6">
        <v>209</v>
      </c>
      <c r="GU6">
        <v>176</v>
      </c>
      <c r="GV6">
        <v>255</v>
      </c>
      <c r="GW6">
        <v>260</v>
      </c>
      <c r="GX6">
        <v>168</v>
      </c>
      <c r="GY6">
        <v>213</v>
      </c>
      <c r="GZ6">
        <v>182</v>
      </c>
      <c r="HA6">
        <v>180</v>
      </c>
      <c r="HB6">
        <v>174</v>
      </c>
      <c r="HC6">
        <v>269</v>
      </c>
      <c r="HD6">
        <v>158</v>
      </c>
      <c r="HE6">
        <v>156</v>
      </c>
      <c r="HF6">
        <v>141</v>
      </c>
      <c r="HG6">
        <v>220</v>
      </c>
      <c r="HH6">
        <v>352</v>
      </c>
      <c r="HI6">
        <v>602</v>
      </c>
      <c r="HJ6">
        <v>975</v>
      </c>
      <c r="HK6">
        <v>1225</v>
      </c>
      <c r="HL6">
        <v>2153</v>
      </c>
      <c r="HM6">
        <v>1759</v>
      </c>
      <c r="HN6">
        <v>1674</v>
      </c>
      <c r="HO6">
        <v>1396</v>
      </c>
      <c r="HP6">
        <v>1087</v>
      </c>
      <c r="HQ6">
        <v>1406</v>
      </c>
      <c r="HR6">
        <v>1289</v>
      </c>
      <c r="HS6">
        <v>640</v>
      </c>
      <c r="HT6">
        <v>1060</v>
      </c>
      <c r="HU6">
        <v>1366</v>
      </c>
      <c r="HV6">
        <v>818</v>
      </c>
      <c r="HW6">
        <v>645</v>
      </c>
      <c r="HX6">
        <v>496</v>
      </c>
      <c r="HY6">
        <v>440</v>
      </c>
      <c r="HZ6">
        <v>432</v>
      </c>
      <c r="IA6">
        <v>453</v>
      </c>
      <c r="IB6">
        <v>473</v>
      </c>
      <c r="IC6">
        <v>844</v>
      </c>
      <c r="ID6">
        <v>1179</v>
      </c>
      <c r="IE6">
        <v>609</v>
      </c>
      <c r="IF6">
        <v>503</v>
      </c>
      <c r="IG6">
        <v>518</v>
      </c>
      <c r="IH6">
        <v>318</v>
      </c>
      <c r="II6">
        <v>331</v>
      </c>
      <c r="IJ6">
        <v>269</v>
      </c>
      <c r="IK6">
        <v>218</v>
      </c>
      <c r="IL6">
        <v>199</v>
      </c>
      <c r="IM6">
        <v>171</v>
      </c>
      <c r="IN6">
        <v>211</v>
      </c>
      <c r="IO6">
        <v>295</v>
      </c>
      <c r="IP6">
        <v>355</v>
      </c>
      <c r="IQ6">
        <v>505</v>
      </c>
      <c r="IR6">
        <v>1170</v>
      </c>
      <c r="IS6">
        <v>855</v>
      </c>
      <c r="IT6">
        <v>777</v>
      </c>
      <c r="IU6">
        <v>946</v>
      </c>
      <c r="IV6">
        <v>826</v>
      </c>
      <c r="IW6">
        <v>632</v>
      </c>
      <c r="IX6">
        <v>928</v>
      </c>
      <c r="IY6">
        <v>674</v>
      </c>
      <c r="IZ6">
        <v>1102</v>
      </c>
      <c r="JA6">
        <v>976</v>
      </c>
      <c r="JB6">
        <v>442</v>
      </c>
      <c r="JC6">
        <v>511</v>
      </c>
      <c r="JD6">
        <v>526</v>
      </c>
      <c r="JE6">
        <v>396</v>
      </c>
      <c r="JF6">
        <v>384</v>
      </c>
      <c r="JG6">
        <v>435</v>
      </c>
      <c r="JH6">
        <v>370</v>
      </c>
      <c r="JI6">
        <v>319</v>
      </c>
      <c r="JJ6">
        <v>322</v>
      </c>
      <c r="JK6">
        <v>495</v>
      </c>
      <c r="JL6">
        <v>487</v>
      </c>
      <c r="JM6">
        <v>407</v>
      </c>
      <c r="JN6">
        <v>384</v>
      </c>
      <c r="JO6">
        <v>524</v>
      </c>
      <c r="JP6">
        <v>828</v>
      </c>
      <c r="JQ6">
        <v>1024</v>
      </c>
      <c r="JR6">
        <v>510</v>
      </c>
      <c r="JS6">
        <v>255</v>
      </c>
      <c r="JT6">
        <v>363</v>
      </c>
      <c r="JU6">
        <v>293</v>
      </c>
      <c r="JV6">
        <v>229</v>
      </c>
      <c r="JW6">
        <v>210</v>
      </c>
      <c r="JX6">
        <v>199</v>
      </c>
      <c r="JY6">
        <v>203</v>
      </c>
      <c r="JZ6">
        <v>269</v>
      </c>
      <c r="KA6">
        <v>202</v>
      </c>
      <c r="KB6">
        <v>154</v>
      </c>
      <c r="KC6">
        <v>196</v>
      </c>
      <c r="KD6">
        <v>323</v>
      </c>
      <c r="KE6">
        <v>604</v>
      </c>
      <c r="KF6">
        <v>1244</v>
      </c>
      <c r="KG6">
        <v>963</v>
      </c>
      <c r="KH6">
        <v>465</v>
      </c>
      <c r="KI6">
        <v>605</v>
      </c>
      <c r="KJ6">
        <v>653</v>
      </c>
      <c r="KK6">
        <v>414</v>
      </c>
      <c r="KL6">
        <v>563</v>
      </c>
      <c r="KM6">
        <v>533</v>
      </c>
      <c r="KN6">
        <v>675</v>
      </c>
      <c r="KO6">
        <v>425</v>
      </c>
      <c r="KP6">
        <v>350</v>
      </c>
      <c r="KQ6">
        <v>260</v>
      </c>
      <c r="KR6">
        <v>158</v>
      </c>
      <c r="KS6">
        <v>132</v>
      </c>
      <c r="KT6">
        <v>336</v>
      </c>
      <c r="KU6">
        <v>367</v>
      </c>
      <c r="KV6">
        <v>336</v>
      </c>
      <c r="KW6">
        <v>363</v>
      </c>
      <c r="KX6">
        <v>303</v>
      </c>
      <c r="KY6">
        <v>310</v>
      </c>
      <c r="KZ6">
        <v>347</v>
      </c>
      <c r="LA6">
        <v>650</v>
      </c>
      <c r="LB6">
        <v>845</v>
      </c>
      <c r="LC6">
        <v>404</v>
      </c>
      <c r="LD6">
        <v>275</v>
      </c>
      <c r="LE6">
        <v>232</v>
      </c>
      <c r="LF6">
        <v>212</v>
      </c>
      <c r="LG6">
        <v>257</v>
      </c>
      <c r="LH6">
        <v>206</v>
      </c>
      <c r="LI6">
        <v>55</v>
      </c>
      <c r="LJ6">
        <v>147</v>
      </c>
      <c r="LK6">
        <v>153</v>
      </c>
      <c r="LL6">
        <v>231</v>
      </c>
      <c r="LM6">
        <v>278</v>
      </c>
      <c r="LN6">
        <v>212</v>
      </c>
      <c r="LO6">
        <v>353</v>
      </c>
      <c r="LP6">
        <v>309</v>
      </c>
      <c r="LQ6">
        <v>305</v>
      </c>
      <c r="LR6">
        <v>208</v>
      </c>
      <c r="LS6">
        <v>200</v>
      </c>
      <c r="LT6">
        <v>158</v>
      </c>
      <c r="LU6">
        <v>188</v>
      </c>
      <c r="LV6">
        <v>463</v>
      </c>
      <c r="LW6">
        <v>426</v>
      </c>
      <c r="LX6">
        <v>399</v>
      </c>
      <c r="LY6">
        <v>345</v>
      </c>
      <c r="LZ6">
        <v>311</v>
      </c>
      <c r="MA6">
        <v>319</v>
      </c>
      <c r="MB6">
        <v>268</v>
      </c>
      <c r="MC6">
        <v>414</v>
      </c>
      <c r="MD6">
        <v>367</v>
      </c>
      <c r="ME6">
        <v>368</v>
      </c>
      <c r="MF6">
        <v>330</v>
      </c>
      <c r="MG6">
        <v>458</v>
      </c>
      <c r="MH6">
        <v>520</v>
      </c>
      <c r="MI6">
        <v>807</v>
      </c>
      <c r="MJ6">
        <v>434</v>
      </c>
      <c r="MK6">
        <v>406</v>
      </c>
      <c r="ML6">
        <v>374</v>
      </c>
      <c r="MM6">
        <v>315</v>
      </c>
      <c r="MN6">
        <v>427</v>
      </c>
      <c r="MO6">
        <v>305</v>
      </c>
      <c r="MP6">
        <v>581</v>
      </c>
      <c r="MQ6">
        <v>583</v>
      </c>
      <c r="MR6">
        <v>1003</v>
      </c>
      <c r="MS6">
        <v>235</v>
      </c>
      <c r="MT6">
        <v>281</v>
      </c>
      <c r="MU6">
        <v>258</v>
      </c>
      <c r="MV6">
        <v>196</v>
      </c>
      <c r="MW6">
        <v>177</v>
      </c>
      <c r="MX6">
        <v>251</v>
      </c>
      <c r="MY6">
        <v>214</v>
      </c>
      <c r="MZ6">
        <v>218</v>
      </c>
      <c r="NA6">
        <v>179</v>
      </c>
      <c r="NB6">
        <v>200</v>
      </c>
      <c r="NC6">
        <v>161</v>
      </c>
      <c r="ND6">
        <v>171</v>
      </c>
      <c r="NE6">
        <v>189</v>
      </c>
      <c r="NF6">
        <v>186</v>
      </c>
      <c r="NG6">
        <v>218</v>
      </c>
      <c r="NH6">
        <v>254</v>
      </c>
      <c r="NI6">
        <v>267</v>
      </c>
      <c r="NJ6">
        <v>384</v>
      </c>
      <c r="NK6">
        <v>418</v>
      </c>
      <c r="NL6">
        <v>422</v>
      </c>
      <c r="NM6">
        <v>503</v>
      </c>
      <c r="NN6">
        <v>431</v>
      </c>
      <c r="NO6">
        <v>467</v>
      </c>
      <c r="NP6">
        <v>371</v>
      </c>
      <c r="NQ6">
        <v>328</v>
      </c>
      <c r="NR6">
        <v>339</v>
      </c>
      <c r="NS6">
        <v>185</v>
      </c>
      <c r="NT6">
        <v>215</v>
      </c>
      <c r="NU6">
        <v>289</v>
      </c>
      <c r="NV6">
        <v>257</v>
      </c>
      <c r="NW6">
        <v>200</v>
      </c>
      <c r="NX6">
        <v>218</v>
      </c>
      <c r="NY6">
        <v>235</v>
      </c>
      <c r="NZ6">
        <v>263</v>
      </c>
      <c r="OA6">
        <v>490</v>
      </c>
      <c r="OB6">
        <v>445</v>
      </c>
      <c r="OC6">
        <v>561</v>
      </c>
      <c r="OD6">
        <v>427</v>
      </c>
      <c r="OE6">
        <v>403</v>
      </c>
      <c r="OF6">
        <v>572</v>
      </c>
      <c r="OG6">
        <v>907</v>
      </c>
      <c r="OH6">
        <v>708</v>
      </c>
      <c r="OI6">
        <v>929</v>
      </c>
      <c r="OJ6">
        <v>708</v>
      </c>
      <c r="OK6">
        <v>377</v>
      </c>
      <c r="OL6">
        <v>350</v>
      </c>
      <c r="OM6">
        <v>348</v>
      </c>
      <c r="ON6">
        <v>337</v>
      </c>
      <c r="OO6">
        <v>284</v>
      </c>
      <c r="OP6">
        <v>504</v>
      </c>
      <c r="OQ6">
        <v>381</v>
      </c>
      <c r="OR6">
        <v>456</v>
      </c>
      <c r="OS6">
        <v>223</v>
      </c>
      <c r="OT6">
        <v>210</v>
      </c>
      <c r="OU6">
        <v>483</v>
      </c>
      <c r="OV6">
        <v>374</v>
      </c>
      <c r="OW6">
        <v>326</v>
      </c>
      <c r="OX6">
        <v>518</v>
      </c>
      <c r="OY6">
        <v>432</v>
      </c>
      <c r="OZ6">
        <v>515</v>
      </c>
      <c r="PA6">
        <v>552</v>
      </c>
      <c r="PB6">
        <v>543</v>
      </c>
      <c r="PC6">
        <v>921</v>
      </c>
      <c r="PD6">
        <v>841</v>
      </c>
      <c r="PE6">
        <v>581</v>
      </c>
      <c r="PF6">
        <v>405</v>
      </c>
      <c r="PG6">
        <v>342</v>
      </c>
      <c r="PH6">
        <v>378</v>
      </c>
      <c r="PI6">
        <v>293</v>
      </c>
      <c r="PJ6">
        <v>224</v>
      </c>
      <c r="PK6">
        <v>358</v>
      </c>
      <c r="PL6">
        <v>243</v>
      </c>
      <c r="PM6">
        <v>352</v>
      </c>
      <c r="PN6">
        <v>429</v>
      </c>
      <c r="PO6">
        <v>396</v>
      </c>
      <c r="PP6">
        <v>339</v>
      </c>
      <c r="PQ6">
        <v>383</v>
      </c>
      <c r="PR6">
        <v>369</v>
      </c>
      <c r="PS6">
        <v>385</v>
      </c>
      <c r="PT6">
        <v>452</v>
      </c>
      <c r="PU6">
        <v>515</v>
      </c>
      <c r="PV6">
        <v>471</v>
      </c>
      <c r="PW6">
        <v>472</v>
      </c>
      <c r="PX6">
        <v>543</v>
      </c>
      <c r="PY6">
        <v>583</v>
      </c>
      <c r="PZ6">
        <v>712</v>
      </c>
      <c r="QA6">
        <v>385</v>
      </c>
      <c r="QB6">
        <v>535</v>
      </c>
      <c r="QC6">
        <v>410</v>
      </c>
      <c r="QD6">
        <v>761</v>
      </c>
      <c r="QE6">
        <v>496</v>
      </c>
      <c r="QF6">
        <v>368</v>
      </c>
      <c r="QG6">
        <v>435</v>
      </c>
      <c r="QH6">
        <v>565</v>
      </c>
      <c r="QI6">
        <v>698</v>
      </c>
      <c r="QJ6">
        <v>508</v>
      </c>
      <c r="QK6">
        <v>590</v>
      </c>
      <c r="QL6">
        <v>618</v>
      </c>
      <c r="QM6">
        <v>418</v>
      </c>
      <c r="QN6">
        <v>358</v>
      </c>
      <c r="QO6">
        <v>483</v>
      </c>
      <c r="QP6">
        <v>334</v>
      </c>
      <c r="QQ6">
        <v>350</v>
      </c>
      <c r="QR6">
        <v>556</v>
      </c>
      <c r="QS6">
        <v>614</v>
      </c>
      <c r="QT6">
        <v>512</v>
      </c>
      <c r="QU6">
        <v>747</v>
      </c>
      <c r="QV6">
        <v>446</v>
      </c>
      <c r="QW6">
        <v>566</v>
      </c>
      <c r="QX6">
        <v>608</v>
      </c>
      <c r="QY6">
        <v>744</v>
      </c>
      <c r="QZ6">
        <v>688</v>
      </c>
      <c r="RA6">
        <v>806</v>
      </c>
      <c r="RB6">
        <v>785</v>
      </c>
      <c r="RC6">
        <v>261</v>
      </c>
      <c r="RD6">
        <v>227</v>
      </c>
      <c r="RE6">
        <v>224</v>
      </c>
      <c r="RF6">
        <v>357</v>
      </c>
      <c r="RG6">
        <v>237</v>
      </c>
      <c r="RH6">
        <v>226</v>
      </c>
      <c r="RI6">
        <v>292</v>
      </c>
      <c r="RJ6">
        <v>334</v>
      </c>
      <c r="RK6">
        <v>502</v>
      </c>
      <c r="RL6">
        <v>443</v>
      </c>
      <c r="RM6">
        <v>1686</v>
      </c>
      <c r="RN6">
        <v>948</v>
      </c>
      <c r="RO6">
        <v>981</v>
      </c>
      <c r="RP6">
        <v>1085</v>
      </c>
      <c r="RQ6">
        <v>705</v>
      </c>
      <c r="RR6">
        <v>998</v>
      </c>
      <c r="RS6">
        <v>856</v>
      </c>
      <c r="RT6">
        <v>964</v>
      </c>
      <c r="RU6">
        <v>1256</v>
      </c>
      <c r="RV6">
        <v>1186</v>
      </c>
      <c r="RW6">
        <v>731</v>
      </c>
      <c r="RX6">
        <v>674</v>
      </c>
      <c r="RY6">
        <v>814</v>
      </c>
      <c r="RZ6">
        <v>640</v>
      </c>
      <c r="SA6">
        <v>479</v>
      </c>
      <c r="SB6">
        <v>556</v>
      </c>
      <c r="SC6">
        <v>313</v>
      </c>
      <c r="SD6">
        <v>341</v>
      </c>
      <c r="SE6">
        <v>260</v>
      </c>
      <c r="SF6">
        <v>195</v>
      </c>
      <c r="SG6">
        <v>195</v>
      </c>
      <c r="SH6">
        <v>271</v>
      </c>
      <c r="SI6">
        <v>396</v>
      </c>
      <c r="SJ6">
        <v>457</v>
      </c>
      <c r="SK6">
        <v>442</v>
      </c>
      <c r="SL6">
        <v>360</v>
      </c>
      <c r="SM6">
        <v>359</v>
      </c>
      <c r="SN6">
        <v>281</v>
      </c>
      <c r="SO6">
        <v>300</v>
      </c>
      <c r="SP6">
        <v>256</v>
      </c>
      <c r="SQ6">
        <v>241</v>
      </c>
      <c r="SR6">
        <v>332</v>
      </c>
      <c r="SS6">
        <v>364</v>
      </c>
      <c r="ST6">
        <v>554</v>
      </c>
      <c r="SU6">
        <v>0</v>
      </c>
    </row>
    <row r="7" spans="1:515" x14ac:dyDescent="0.25">
      <c r="A7" t="s">
        <v>1696</v>
      </c>
      <c r="B7">
        <v>60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5</v>
      </c>
      <c r="BE7">
        <v>12</v>
      </c>
      <c r="BF7">
        <v>73</v>
      </c>
      <c r="BG7">
        <v>23</v>
      </c>
      <c r="BH7">
        <v>50</v>
      </c>
      <c r="BI7">
        <v>49</v>
      </c>
      <c r="BJ7">
        <v>20</v>
      </c>
      <c r="BK7">
        <v>13</v>
      </c>
      <c r="BL7">
        <v>33</v>
      </c>
      <c r="BM7">
        <v>8</v>
      </c>
      <c r="BN7">
        <v>17</v>
      </c>
      <c r="BO7">
        <v>18</v>
      </c>
      <c r="BP7">
        <v>23</v>
      </c>
      <c r="BQ7">
        <v>15</v>
      </c>
      <c r="BR7">
        <v>3</v>
      </c>
      <c r="BS7">
        <v>2</v>
      </c>
      <c r="BT7">
        <v>0</v>
      </c>
      <c r="BU7">
        <v>29</v>
      </c>
      <c r="BV7">
        <v>36</v>
      </c>
      <c r="BW7">
        <v>45</v>
      </c>
      <c r="BX7">
        <v>70</v>
      </c>
      <c r="BY7">
        <v>6</v>
      </c>
      <c r="BZ7">
        <v>190</v>
      </c>
      <c r="CA7">
        <v>357</v>
      </c>
      <c r="CB7">
        <v>121</v>
      </c>
      <c r="CC7">
        <v>91</v>
      </c>
      <c r="CD7">
        <v>102</v>
      </c>
      <c r="CE7">
        <v>52</v>
      </c>
      <c r="CF7">
        <v>16</v>
      </c>
      <c r="CG7">
        <v>6</v>
      </c>
      <c r="CH7">
        <v>4</v>
      </c>
      <c r="CI7">
        <v>7</v>
      </c>
      <c r="CJ7">
        <v>7</v>
      </c>
      <c r="CK7">
        <v>9</v>
      </c>
      <c r="CL7">
        <v>10</v>
      </c>
      <c r="CM7">
        <v>12</v>
      </c>
      <c r="CN7">
        <v>0</v>
      </c>
      <c r="CO7">
        <v>1</v>
      </c>
      <c r="CP7">
        <v>11</v>
      </c>
      <c r="CQ7">
        <v>6</v>
      </c>
      <c r="CR7">
        <v>6</v>
      </c>
      <c r="CS7">
        <v>6</v>
      </c>
      <c r="CT7">
        <v>2</v>
      </c>
      <c r="CU7">
        <v>11</v>
      </c>
      <c r="CV7">
        <v>21</v>
      </c>
      <c r="CW7">
        <v>27</v>
      </c>
      <c r="CX7">
        <v>7</v>
      </c>
      <c r="CY7">
        <v>6</v>
      </c>
      <c r="CZ7">
        <v>14</v>
      </c>
      <c r="DA7">
        <v>33</v>
      </c>
      <c r="DB7">
        <v>14</v>
      </c>
      <c r="DC7">
        <v>0</v>
      </c>
      <c r="DD7">
        <v>0</v>
      </c>
      <c r="DE7">
        <v>0</v>
      </c>
      <c r="DF7">
        <v>0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2</v>
      </c>
      <c r="DY7">
        <v>0</v>
      </c>
      <c r="DZ7">
        <v>1</v>
      </c>
      <c r="EA7">
        <v>0</v>
      </c>
      <c r="EB7">
        <v>1</v>
      </c>
      <c r="EC7">
        <v>4</v>
      </c>
      <c r="ED7">
        <v>12</v>
      </c>
      <c r="EE7">
        <v>38</v>
      </c>
      <c r="EF7">
        <v>143</v>
      </c>
      <c r="EG7">
        <v>89</v>
      </c>
      <c r="EH7">
        <v>91</v>
      </c>
      <c r="EI7">
        <v>47</v>
      </c>
      <c r="EJ7">
        <v>19</v>
      </c>
      <c r="EK7">
        <v>2</v>
      </c>
      <c r="EL7">
        <v>46</v>
      </c>
      <c r="EM7">
        <v>20</v>
      </c>
      <c r="EN7">
        <v>5</v>
      </c>
      <c r="EO7">
        <v>70</v>
      </c>
      <c r="EP7">
        <v>16</v>
      </c>
      <c r="EQ7">
        <v>28</v>
      </c>
      <c r="ER7">
        <v>17</v>
      </c>
      <c r="ES7">
        <v>7</v>
      </c>
      <c r="ET7">
        <v>5</v>
      </c>
      <c r="EU7">
        <v>1</v>
      </c>
      <c r="EV7">
        <v>0</v>
      </c>
      <c r="EW7">
        <v>0</v>
      </c>
      <c r="EX7">
        <v>0</v>
      </c>
      <c r="EY7">
        <v>0</v>
      </c>
      <c r="EZ7">
        <v>1</v>
      </c>
      <c r="FA7">
        <v>1</v>
      </c>
      <c r="FB7">
        <v>1</v>
      </c>
      <c r="FC7">
        <v>0</v>
      </c>
      <c r="FD7">
        <v>0</v>
      </c>
      <c r="FE7">
        <v>0</v>
      </c>
      <c r="FF7">
        <v>1</v>
      </c>
      <c r="FG7">
        <v>4</v>
      </c>
      <c r="FH7">
        <v>1</v>
      </c>
      <c r="FI7">
        <v>18</v>
      </c>
      <c r="FJ7">
        <v>2</v>
      </c>
      <c r="FK7">
        <v>4</v>
      </c>
      <c r="FL7">
        <v>5</v>
      </c>
      <c r="FM7">
        <v>0</v>
      </c>
      <c r="FN7">
        <v>1</v>
      </c>
      <c r="FO7">
        <v>2</v>
      </c>
      <c r="FP7">
        <v>5</v>
      </c>
      <c r="FQ7">
        <v>1</v>
      </c>
      <c r="FR7">
        <v>0</v>
      </c>
      <c r="FS7">
        <v>0</v>
      </c>
      <c r="FT7">
        <v>0</v>
      </c>
      <c r="FU7">
        <v>0</v>
      </c>
      <c r="FV7">
        <v>1</v>
      </c>
      <c r="FW7">
        <v>1</v>
      </c>
      <c r="FX7">
        <v>0</v>
      </c>
      <c r="FY7">
        <v>0</v>
      </c>
      <c r="FZ7">
        <v>0</v>
      </c>
      <c r="GA7">
        <v>1</v>
      </c>
      <c r="GB7">
        <v>0</v>
      </c>
      <c r="GC7">
        <v>3</v>
      </c>
      <c r="GD7">
        <v>0</v>
      </c>
      <c r="GE7">
        <v>0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2</v>
      </c>
      <c r="GU7">
        <v>0</v>
      </c>
      <c r="GV7">
        <v>2</v>
      </c>
      <c r="GW7">
        <v>1</v>
      </c>
      <c r="GX7">
        <v>1</v>
      </c>
      <c r="GY7">
        <v>0</v>
      </c>
      <c r="GZ7">
        <v>1</v>
      </c>
      <c r="HA7">
        <v>0</v>
      </c>
      <c r="HB7">
        <v>0</v>
      </c>
      <c r="HC7">
        <v>5</v>
      </c>
      <c r="HD7">
        <v>0</v>
      </c>
      <c r="HE7">
        <v>0</v>
      </c>
      <c r="HF7">
        <v>0</v>
      </c>
      <c r="HG7">
        <v>1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19</v>
      </c>
      <c r="HO7">
        <v>69</v>
      </c>
      <c r="HP7">
        <v>88</v>
      </c>
      <c r="HQ7">
        <v>93</v>
      </c>
      <c r="HR7">
        <v>83</v>
      </c>
      <c r="HS7">
        <v>71</v>
      </c>
      <c r="HT7">
        <v>84</v>
      </c>
      <c r="HU7">
        <v>218</v>
      </c>
      <c r="HV7">
        <v>65</v>
      </c>
      <c r="HW7">
        <v>69</v>
      </c>
      <c r="HX7">
        <v>24</v>
      </c>
      <c r="HY7">
        <v>1</v>
      </c>
      <c r="HZ7">
        <v>2</v>
      </c>
      <c r="IA7">
        <v>15</v>
      </c>
      <c r="IB7">
        <v>10</v>
      </c>
      <c r="IC7">
        <v>78</v>
      </c>
      <c r="ID7">
        <v>21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11</v>
      </c>
      <c r="IO7">
        <v>28</v>
      </c>
      <c r="IP7">
        <v>78</v>
      </c>
      <c r="IQ7">
        <v>137</v>
      </c>
      <c r="IR7">
        <v>338</v>
      </c>
      <c r="IS7">
        <v>267</v>
      </c>
      <c r="IT7">
        <v>144</v>
      </c>
      <c r="IU7">
        <v>130</v>
      </c>
      <c r="IV7">
        <v>34</v>
      </c>
      <c r="IW7">
        <v>32</v>
      </c>
      <c r="IX7">
        <v>29</v>
      </c>
      <c r="IY7">
        <v>33</v>
      </c>
      <c r="IZ7">
        <v>110</v>
      </c>
      <c r="JA7">
        <v>78</v>
      </c>
      <c r="JB7">
        <v>4</v>
      </c>
      <c r="JC7">
        <v>4</v>
      </c>
      <c r="JD7">
        <v>5</v>
      </c>
      <c r="JE7">
        <v>1</v>
      </c>
      <c r="JF7">
        <v>1</v>
      </c>
      <c r="JG7">
        <v>0</v>
      </c>
      <c r="JH7">
        <v>0</v>
      </c>
      <c r="JI7">
        <v>0</v>
      </c>
      <c r="JJ7">
        <v>0</v>
      </c>
      <c r="JK7">
        <v>1</v>
      </c>
      <c r="JL7">
        <v>0</v>
      </c>
      <c r="JM7">
        <v>0</v>
      </c>
      <c r="JN7">
        <v>0</v>
      </c>
      <c r="JO7">
        <v>0</v>
      </c>
      <c r="JP7">
        <v>0</v>
      </c>
      <c r="JQ7">
        <v>1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1</v>
      </c>
      <c r="KD7">
        <v>0</v>
      </c>
      <c r="KE7">
        <v>7</v>
      </c>
      <c r="KF7">
        <v>131</v>
      </c>
      <c r="KG7">
        <v>122</v>
      </c>
      <c r="KH7">
        <v>53</v>
      </c>
      <c r="KI7">
        <v>42</v>
      </c>
      <c r="KJ7">
        <v>49</v>
      </c>
      <c r="KK7">
        <v>36</v>
      </c>
      <c r="KL7">
        <v>39</v>
      </c>
      <c r="KM7">
        <v>25</v>
      </c>
      <c r="KN7">
        <v>38</v>
      </c>
      <c r="KO7">
        <v>14</v>
      </c>
      <c r="KP7">
        <v>19</v>
      </c>
      <c r="KQ7">
        <v>3</v>
      </c>
      <c r="KR7">
        <v>3</v>
      </c>
      <c r="KS7">
        <v>6</v>
      </c>
      <c r="KT7">
        <v>1</v>
      </c>
      <c r="KU7">
        <v>1</v>
      </c>
      <c r="KV7">
        <v>1</v>
      </c>
      <c r="KW7">
        <v>0</v>
      </c>
      <c r="KX7">
        <v>3</v>
      </c>
      <c r="KY7">
        <v>9</v>
      </c>
      <c r="KZ7">
        <v>23</v>
      </c>
      <c r="LA7">
        <v>97</v>
      </c>
      <c r="LB7">
        <v>146</v>
      </c>
      <c r="LC7">
        <v>32</v>
      </c>
      <c r="LD7">
        <v>7</v>
      </c>
      <c r="LE7">
        <v>6</v>
      </c>
      <c r="LF7">
        <v>20</v>
      </c>
      <c r="LG7">
        <v>54</v>
      </c>
      <c r="LH7">
        <v>56</v>
      </c>
      <c r="LI7">
        <v>30</v>
      </c>
      <c r="LJ7">
        <v>55</v>
      </c>
      <c r="LK7">
        <v>20</v>
      </c>
      <c r="LL7">
        <v>69</v>
      </c>
      <c r="LM7">
        <v>6</v>
      </c>
      <c r="LN7">
        <v>2</v>
      </c>
      <c r="LO7">
        <v>8</v>
      </c>
      <c r="LP7">
        <v>4</v>
      </c>
      <c r="LQ7">
        <v>4</v>
      </c>
      <c r="LR7">
        <v>3</v>
      </c>
      <c r="LS7">
        <v>7</v>
      </c>
      <c r="LT7">
        <v>0</v>
      </c>
      <c r="LU7">
        <v>0</v>
      </c>
      <c r="LV7">
        <v>2</v>
      </c>
      <c r="LW7">
        <v>0</v>
      </c>
      <c r="LX7">
        <v>0</v>
      </c>
      <c r="LY7">
        <v>0</v>
      </c>
      <c r="LZ7">
        <v>0</v>
      </c>
      <c r="MA7">
        <v>0</v>
      </c>
      <c r="MB7">
        <v>1</v>
      </c>
      <c r="MC7">
        <v>1</v>
      </c>
      <c r="MD7">
        <v>5</v>
      </c>
      <c r="ME7">
        <v>0</v>
      </c>
      <c r="MF7">
        <v>0</v>
      </c>
      <c r="MG7">
        <v>7</v>
      </c>
      <c r="MH7">
        <v>37</v>
      </c>
      <c r="MI7">
        <v>35</v>
      </c>
      <c r="MJ7">
        <v>25</v>
      </c>
      <c r="MK7">
        <v>42</v>
      </c>
      <c r="ML7">
        <v>16</v>
      </c>
      <c r="MM7">
        <v>30</v>
      </c>
      <c r="MN7">
        <v>30</v>
      </c>
      <c r="MO7">
        <v>21</v>
      </c>
      <c r="MP7">
        <v>279</v>
      </c>
      <c r="MQ7">
        <v>436</v>
      </c>
      <c r="MR7">
        <v>362</v>
      </c>
      <c r="MS7">
        <v>42</v>
      </c>
      <c r="MT7">
        <v>37</v>
      </c>
      <c r="MU7">
        <v>20</v>
      </c>
      <c r="MV7">
        <v>6</v>
      </c>
      <c r="MW7">
        <v>0</v>
      </c>
      <c r="MX7">
        <v>0</v>
      </c>
      <c r="MY7">
        <v>3</v>
      </c>
      <c r="MZ7">
        <v>0</v>
      </c>
      <c r="NA7">
        <v>0</v>
      </c>
      <c r="NB7">
        <v>1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12</v>
      </c>
      <c r="NK7">
        <v>8</v>
      </c>
      <c r="NL7">
        <v>18</v>
      </c>
      <c r="NM7">
        <v>20</v>
      </c>
      <c r="NN7">
        <v>28</v>
      </c>
      <c r="NO7">
        <v>47</v>
      </c>
      <c r="NP7">
        <v>76</v>
      </c>
      <c r="NQ7">
        <v>107</v>
      </c>
      <c r="NR7">
        <v>80</v>
      </c>
      <c r="NS7">
        <v>43</v>
      </c>
      <c r="NT7">
        <v>48</v>
      </c>
      <c r="NU7">
        <v>73</v>
      </c>
      <c r="NV7">
        <v>84</v>
      </c>
      <c r="NW7">
        <v>13</v>
      </c>
      <c r="NX7">
        <v>16</v>
      </c>
      <c r="NY7">
        <v>17</v>
      </c>
      <c r="NZ7">
        <v>13</v>
      </c>
      <c r="OA7">
        <v>15</v>
      </c>
      <c r="OB7">
        <v>20</v>
      </c>
      <c r="OC7">
        <v>20</v>
      </c>
      <c r="OD7">
        <v>1</v>
      </c>
      <c r="OE7">
        <v>1</v>
      </c>
      <c r="OF7">
        <v>15</v>
      </c>
      <c r="OG7">
        <v>29</v>
      </c>
      <c r="OH7">
        <v>48</v>
      </c>
      <c r="OI7">
        <v>52</v>
      </c>
      <c r="OJ7">
        <v>40</v>
      </c>
      <c r="OK7">
        <v>9</v>
      </c>
      <c r="OL7">
        <v>15</v>
      </c>
      <c r="OM7">
        <v>13</v>
      </c>
      <c r="ON7">
        <v>2</v>
      </c>
      <c r="OO7">
        <v>18</v>
      </c>
      <c r="OP7">
        <v>16</v>
      </c>
      <c r="OQ7">
        <v>4</v>
      </c>
      <c r="OR7">
        <v>2</v>
      </c>
      <c r="OS7">
        <v>0</v>
      </c>
      <c r="OT7">
        <v>2</v>
      </c>
      <c r="OU7">
        <v>3</v>
      </c>
      <c r="OV7">
        <v>4</v>
      </c>
      <c r="OW7">
        <v>1</v>
      </c>
      <c r="OX7">
        <v>7</v>
      </c>
      <c r="OY7">
        <v>7</v>
      </c>
      <c r="OZ7">
        <v>13</v>
      </c>
      <c r="PA7">
        <v>23</v>
      </c>
      <c r="PB7">
        <v>85</v>
      </c>
      <c r="PC7">
        <v>138</v>
      </c>
      <c r="PD7">
        <v>42</v>
      </c>
      <c r="PE7">
        <v>30</v>
      </c>
      <c r="PF7">
        <v>15</v>
      </c>
      <c r="PG7">
        <v>4</v>
      </c>
      <c r="PH7">
        <v>21</v>
      </c>
      <c r="PI7">
        <v>5</v>
      </c>
      <c r="PJ7">
        <v>8</v>
      </c>
      <c r="PK7">
        <v>2</v>
      </c>
      <c r="PL7">
        <v>1</v>
      </c>
      <c r="PM7">
        <v>9</v>
      </c>
      <c r="PN7">
        <v>16</v>
      </c>
      <c r="PO7">
        <v>17</v>
      </c>
      <c r="PP7">
        <v>5</v>
      </c>
      <c r="PQ7">
        <v>12</v>
      </c>
      <c r="PR7">
        <v>7</v>
      </c>
      <c r="PS7">
        <v>12</v>
      </c>
      <c r="PT7">
        <v>53</v>
      </c>
      <c r="PU7">
        <v>42</v>
      </c>
      <c r="PV7">
        <v>20</v>
      </c>
      <c r="PW7">
        <v>20</v>
      </c>
      <c r="PX7">
        <v>11</v>
      </c>
      <c r="PY7">
        <v>17</v>
      </c>
      <c r="PZ7">
        <v>44</v>
      </c>
      <c r="QA7">
        <v>20</v>
      </c>
      <c r="QB7">
        <v>37</v>
      </c>
      <c r="QC7">
        <v>17</v>
      </c>
      <c r="QD7">
        <v>72</v>
      </c>
      <c r="QE7">
        <v>62</v>
      </c>
      <c r="QF7">
        <v>52</v>
      </c>
      <c r="QG7">
        <v>50</v>
      </c>
      <c r="QH7">
        <v>60</v>
      </c>
      <c r="QI7">
        <v>167</v>
      </c>
      <c r="QJ7">
        <v>62</v>
      </c>
      <c r="QK7">
        <v>81</v>
      </c>
      <c r="QL7">
        <v>85</v>
      </c>
      <c r="QM7">
        <v>28</v>
      </c>
      <c r="QN7">
        <v>11</v>
      </c>
      <c r="QO7">
        <v>12</v>
      </c>
      <c r="QP7">
        <v>4</v>
      </c>
      <c r="QQ7">
        <v>2</v>
      </c>
      <c r="QR7">
        <v>14</v>
      </c>
      <c r="QS7">
        <v>20</v>
      </c>
      <c r="QT7">
        <v>15</v>
      </c>
      <c r="QU7">
        <v>36</v>
      </c>
      <c r="QV7">
        <v>10</v>
      </c>
      <c r="QW7">
        <v>5</v>
      </c>
      <c r="QX7">
        <v>8</v>
      </c>
      <c r="QY7">
        <v>9</v>
      </c>
      <c r="QZ7">
        <v>12</v>
      </c>
      <c r="RA7">
        <v>30</v>
      </c>
      <c r="RB7">
        <v>28</v>
      </c>
      <c r="RC7">
        <v>1</v>
      </c>
      <c r="RD7">
        <v>2</v>
      </c>
      <c r="RE7">
        <v>7</v>
      </c>
      <c r="RF7">
        <v>3</v>
      </c>
      <c r="RG7">
        <v>0</v>
      </c>
      <c r="RH7">
        <v>0</v>
      </c>
      <c r="RI7">
        <v>5</v>
      </c>
      <c r="RJ7">
        <v>3</v>
      </c>
      <c r="RK7">
        <v>3</v>
      </c>
      <c r="RL7">
        <v>3</v>
      </c>
      <c r="RM7">
        <v>80</v>
      </c>
      <c r="RN7">
        <v>60</v>
      </c>
      <c r="RO7">
        <v>49</v>
      </c>
      <c r="RP7">
        <v>37</v>
      </c>
      <c r="RQ7">
        <v>27</v>
      </c>
      <c r="RR7">
        <v>91</v>
      </c>
      <c r="RS7">
        <v>286</v>
      </c>
      <c r="RT7">
        <v>167</v>
      </c>
      <c r="RU7">
        <v>160</v>
      </c>
      <c r="RV7">
        <v>117</v>
      </c>
      <c r="RW7">
        <v>86</v>
      </c>
      <c r="RX7">
        <v>31</v>
      </c>
      <c r="RY7">
        <v>35</v>
      </c>
      <c r="RZ7">
        <v>22</v>
      </c>
      <c r="SA7">
        <v>10</v>
      </c>
      <c r="SB7">
        <v>26</v>
      </c>
      <c r="SC7">
        <v>2</v>
      </c>
      <c r="SD7">
        <v>15</v>
      </c>
      <c r="SE7">
        <v>3</v>
      </c>
      <c r="SF7">
        <v>2</v>
      </c>
      <c r="SG7">
        <v>3</v>
      </c>
      <c r="SH7">
        <v>3</v>
      </c>
      <c r="SI7">
        <v>8</v>
      </c>
      <c r="SJ7">
        <v>12</v>
      </c>
      <c r="SK7">
        <v>12</v>
      </c>
      <c r="SL7">
        <v>4</v>
      </c>
      <c r="SM7">
        <v>2</v>
      </c>
      <c r="SN7">
        <v>0</v>
      </c>
      <c r="SO7">
        <v>0</v>
      </c>
      <c r="SP7">
        <v>0</v>
      </c>
      <c r="SQ7">
        <v>0</v>
      </c>
      <c r="SR7">
        <v>0</v>
      </c>
      <c r="SS7">
        <v>6</v>
      </c>
      <c r="ST7">
        <v>9</v>
      </c>
      <c r="SU7">
        <v>0</v>
      </c>
    </row>
    <row r="8" spans="1:515" x14ac:dyDescent="0.25">
      <c r="A8" t="s">
        <v>1697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</row>
    <row r="9" spans="1:515" x14ac:dyDescent="0.25">
      <c r="A9" t="s">
        <v>1698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</row>
    <row r="10" spans="1:515" x14ac:dyDescent="0.25">
      <c r="A10" t="s">
        <v>1699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</row>
    <row r="11" spans="1:515" x14ac:dyDescent="0.25">
      <c r="A11" t="s">
        <v>1700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</row>
    <row r="12" spans="1:515" x14ac:dyDescent="0.25">
      <c r="A12" t="s">
        <v>1701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</row>
    <row r="13" spans="1:515" x14ac:dyDescent="0.25">
      <c r="A13" t="s">
        <v>1702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</row>
    <row r="14" spans="1:515" x14ac:dyDescent="0.25">
      <c r="A14" t="s">
        <v>1703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</row>
    <row r="15" spans="1:515" x14ac:dyDescent="0.25">
      <c r="A15" t="s">
        <v>1704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</row>
    <row r="16" spans="1:515" x14ac:dyDescent="0.25">
      <c r="A16" t="s">
        <v>1705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</row>
    <row r="17" spans="1:515" x14ac:dyDescent="0.25">
      <c r="A17" t="s">
        <v>1706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</row>
    <row r="18" spans="1:515" x14ac:dyDescent="0.25">
      <c r="A18" t="s">
        <v>1707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</row>
    <row r="19" spans="1:515" x14ac:dyDescent="0.25">
      <c r="A19" t="s">
        <v>1708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24" sqref="F24"/>
    </sheetView>
  </sheetViews>
  <sheetFormatPr baseColWidth="10" defaultRowHeight="15" x14ac:dyDescent="0.25"/>
  <cols>
    <col min="1" max="1" width="13.5703125" bestFit="1" customWidth="1"/>
    <col min="2" max="2" width="15.85546875" bestFit="1" customWidth="1"/>
    <col min="3" max="3" width="13.5703125" bestFit="1" customWidth="1"/>
    <col min="4" max="6" width="20.42578125" bestFit="1" customWidth="1"/>
    <col min="7" max="7" width="23.140625" bestFit="1" customWidth="1"/>
    <col min="8" max="9" width="15.855468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106</v>
      </c>
      <c r="B2" t="s">
        <v>528</v>
      </c>
      <c r="C2" t="s">
        <v>529</v>
      </c>
      <c r="D2" t="s">
        <v>1357</v>
      </c>
      <c r="E2" t="s">
        <v>530</v>
      </c>
      <c r="F2" t="s">
        <v>531</v>
      </c>
      <c r="G2" s="1" t="s">
        <v>1358</v>
      </c>
      <c r="H2" s="1" t="s">
        <v>814</v>
      </c>
      <c r="I2" t="s">
        <v>532</v>
      </c>
    </row>
    <row r="3" spans="1:9" x14ac:dyDescent="0.25">
      <c r="A3" t="s">
        <v>115</v>
      </c>
      <c r="B3" t="s">
        <v>533</v>
      </c>
      <c r="C3" t="s">
        <v>534</v>
      </c>
      <c r="D3" t="s">
        <v>1359</v>
      </c>
      <c r="E3" t="s">
        <v>535</v>
      </c>
      <c r="F3" t="s">
        <v>536</v>
      </c>
      <c r="G3" t="s">
        <v>1360</v>
      </c>
      <c r="H3" s="1" t="s">
        <v>537</v>
      </c>
      <c r="I3" t="s">
        <v>538</v>
      </c>
    </row>
    <row r="4" spans="1:9" x14ac:dyDescent="0.25">
      <c r="A4" t="s">
        <v>124</v>
      </c>
      <c r="B4" t="s">
        <v>539</v>
      </c>
      <c r="C4" t="s">
        <v>540</v>
      </c>
      <c r="D4" t="s">
        <v>1361</v>
      </c>
      <c r="E4" t="s">
        <v>541</v>
      </c>
      <c r="F4" t="s">
        <v>542</v>
      </c>
      <c r="G4" t="s">
        <v>1362</v>
      </c>
      <c r="H4" s="1" t="s">
        <v>815</v>
      </c>
      <c r="I4" t="s">
        <v>543</v>
      </c>
    </row>
    <row r="5" spans="1:9" x14ac:dyDescent="0.25">
      <c r="A5" t="s">
        <v>133</v>
      </c>
      <c r="B5" t="s">
        <v>816</v>
      </c>
      <c r="C5" t="s">
        <v>817</v>
      </c>
      <c r="D5" t="s">
        <v>1363</v>
      </c>
      <c r="E5" t="s">
        <v>544</v>
      </c>
      <c r="F5" t="s">
        <v>1364</v>
      </c>
      <c r="G5" t="s">
        <v>1336</v>
      </c>
      <c r="H5" s="1" t="s">
        <v>545</v>
      </c>
      <c r="I5" t="s">
        <v>546</v>
      </c>
    </row>
    <row r="6" spans="1:9" x14ac:dyDescent="0.25">
      <c r="A6" t="s">
        <v>142</v>
      </c>
      <c r="B6" t="s">
        <v>547</v>
      </c>
      <c r="C6" t="s">
        <v>548</v>
      </c>
      <c r="D6" t="s">
        <v>1364</v>
      </c>
      <c r="E6" t="s">
        <v>549</v>
      </c>
      <c r="F6" t="s">
        <v>1364</v>
      </c>
      <c r="G6" t="s">
        <v>1328</v>
      </c>
      <c r="H6" s="1" t="s">
        <v>818</v>
      </c>
      <c r="I6" t="s">
        <v>550</v>
      </c>
    </row>
    <row r="7" spans="1:9" x14ac:dyDescent="0.25">
      <c r="A7" t="s">
        <v>150</v>
      </c>
      <c r="B7" t="s">
        <v>551</v>
      </c>
      <c r="C7" t="s">
        <v>552</v>
      </c>
      <c r="D7" t="s">
        <v>1365</v>
      </c>
      <c r="E7" t="s">
        <v>553</v>
      </c>
      <c r="F7" t="s">
        <v>554</v>
      </c>
      <c r="G7" s="1" t="s">
        <v>1366</v>
      </c>
      <c r="H7" s="1" t="s">
        <v>555</v>
      </c>
      <c r="I7" t="s">
        <v>556</v>
      </c>
    </row>
    <row r="8" spans="1:9" x14ac:dyDescent="0.25">
      <c r="A8" t="s">
        <v>159</v>
      </c>
      <c r="B8" t="s">
        <v>557</v>
      </c>
      <c r="C8" t="s">
        <v>558</v>
      </c>
      <c r="D8" t="s">
        <v>1344</v>
      </c>
      <c r="E8" t="s">
        <v>819</v>
      </c>
      <c r="F8" t="s">
        <v>559</v>
      </c>
      <c r="G8" s="1" t="s">
        <v>1367</v>
      </c>
      <c r="H8" s="1" t="s">
        <v>560</v>
      </c>
      <c r="I8" t="s">
        <v>561</v>
      </c>
    </row>
    <row r="9" spans="1:9" x14ac:dyDescent="0.25">
      <c r="A9" t="s">
        <v>168</v>
      </c>
      <c r="B9" t="s">
        <v>562</v>
      </c>
      <c r="C9" t="s">
        <v>563</v>
      </c>
      <c r="D9" t="s">
        <v>1368</v>
      </c>
      <c r="E9" t="s">
        <v>564</v>
      </c>
      <c r="F9" t="s">
        <v>565</v>
      </c>
      <c r="G9" s="1" t="s">
        <v>1369</v>
      </c>
      <c r="H9" s="1" t="s">
        <v>820</v>
      </c>
      <c r="I9" t="s">
        <v>821</v>
      </c>
    </row>
    <row r="10" spans="1:9" x14ac:dyDescent="0.25">
      <c r="A10" t="s">
        <v>176</v>
      </c>
      <c r="B10" t="s">
        <v>566</v>
      </c>
      <c r="C10" t="s">
        <v>567</v>
      </c>
      <c r="D10" t="s">
        <v>1370</v>
      </c>
      <c r="E10" t="s">
        <v>568</v>
      </c>
      <c r="F10" t="s">
        <v>569</v>
      </c>
      <c r="G10" s="1" t="s">
        <v>1371</v>
      </c>
      <c r="H10" s="1" t="s">
        <v>570</v>
      </c>
      <c r="I10" t="s">
        <v>822</v>
      </c>
    </row>
    <row r="11" spans="1:9" x14ac:dyDescent="0.25">
      <c r="A11" t="s">
        <v>185</v>
      </c>
      <c r="B11" t="s">
        <v>571</v>
      </c>
      <c r="C11" t="s">
        <v>572</v>
      </c>
      <c r="D11" t="s">
        <v>1372</v>
      </c>
      <c r="E11" t="s">
        <v>573</v>
      </c>
      <c r="F11" t="s">
        <v>574</v>
      </c>
      <c r="G11" s="1" t="s">
        <v>1373</v>
      </c>
      <c r="H11" s="1" t="s">
        <v>575</v>
      </c>
      <c r="I11" t="s">
        <v>576</v>
      </c>
    </row>
    <row r="12" spans="1:9" x14ac:dyDescent="0.25">
      <c r="A12" t="s">
        <v>194</v>
      </c>
      <c r="B12" t="s">
        <v>577</v>
      </c>
      <c r="C12" t="s">
        <v>578</v>
      </c>
      <c r="D12" t="s">
        <v>1374</v>
      </c>
      <c r="E12" t="s">
        <v>1364</v>
      </c>
      <c r="F12" t="s">
        <v>579</v>
      </c>
      <c r="G12" s="1" t="s">
        <v>1375</v>
      </c>
      <c r="H12" s="1" t="s">
        <v>580</v>
      </c>
      <c r="I12" t="s">
        <v>581</v>
      </c>
    </row>
    <row r="13" spans="1:9" x14ac:dyDescent="0.25">
      <c r="A13" t="s">
        <v>203</v>
      </c>
      <c r="B13" t="s">
        <v>582</v>
      </c>
      <c r="C13" t="s">
        <v>583</v>
      </c>
      <c r="D13" t="s">
        <v>1376</v>
      </c>
      <c r="E13" t="s">
        <v>1327</v>
      </c>
      <c r="F13" t="s">
        <v>584</v>
      </c>
      <c r="G13" s="1" t="s">
        <v>1377</v>
      </c>
      <c r="H13" s="1" t="s">
        <v>823</v>
      </c>
      <c r="I13" t="s">
        <v>585</v>
      </c>
    </row>
    <row r="14" spans="1:9" x14ac:dyDescent="0.25">
      <c r="A14" t="s">
        <v>212</v>
      </c>
      <c r="B14" t="s">
        <v>586</v>
      </c>
      <c r="C14" t="s">
        <v>587</v>
      </c>
      <c r="D14" t="s">
        <v>1378</v>
      </c>
      <c r="E14" t="s">
        <v>588</v>
      </c>
      <c r="F14" t="s">
        <v>589</v>
      </c>
      <c r="G14" t="s">
        <v>1379</v>
      </c>
      <c r="H14" s="1" t="s">
        <v>824</v>
      </c>
      <c r="I14" t="s">
        <v>590</v>
      </c>
    </row>
    <row r="15" spans="1:9" x14ac:dyDescent="0.25">
      <c r="A15" t="s">
        <v>220</v>
      </c>
      <c r="B15" t="s">
        <v>591</v>
      </c>
      <c r="C15" t="s">
        <v>592</v>
      </c>
      <c r="D15" t="s">
        <v>1380</v>
      </c>
      <c r="E15" t="s">
        <v>593</v>
      </c>
      <c r="F15" t="s">
        <v>594</v>
      </c>
      <c r="G15" s="1" t="s">
        <v>1381</v>
      </c>
      <c r="H15" s="1" t="s">
        <v>595</v>
      </c>
      <c r="I15" t="s">
        <v>596</v>
      </c>
    </row>
    <row r="16" spans="1:9" x14ac:dyDescent="0.25">
      <c r="A16" t="s">
        <v>229</v>
      </c>
      <c r="B16" t="s">
        <v>597</v>
      </c>
      <c r="C16" t="s">
        <v>598</v>
      </c>
      <c r="D16" t="s">
        <v>1363</v>
      </c>
      <c r="E16" t="s">
        <v>599</v>
      </c>
      <c r="F16" t="s">
        <v>600</v>
      </c>
      <c r="G16" s="1" t="s">
        <v>1366</v>
      </c>
      <c r="H16" s="1" t="s">
        <v>601</v>
      </c>
      <c r="I16" t="s">
        <v>602</v>
      </c>
    </row>
    <row r="17" spans="1:9" x14ac:dyDescent="0.25">
      <c r="A17" t="s">
        <v>238</v>
      </c>
      <c r="B17" t="s">
        <v>603</v>
      </c>
      <c r="C17" t="s">
        <v>604</v>
      </c>
      <c r="D17" t="s">
        <v>1382</v>
      </c>
      <c r="E17" t="s">
        <v>605</v>
      </c>
      <c r="F17" t="s">
        <v>606</v>
      </c>
      <c r="G17" s="1" t="s">
        <v>1383</v>
      </c>
      <c r="H17" s="1" t="s">
        <v>825</v>
      </c>
      <c r="I17" t="s">
        <v>607</v>
      </c>
    </row>
    <row r="18" spans="1:9" x14ac:dyDescent="0.25">
      <c r="A18" t="s">
        <v>247</v>
      </c>
      <c r="B18" t="s">
        <v>608</v>
      </c>
      <c r="C18" t="s">
        <v>609</v>
      </c>
      <c r="D18" t="s">
        <v>1384</v>
      </c>
      <c r="E18" s="1" t="s">
        <v>826</v>
      </c>
      <c r="F18" t="s">
        <v>610</v>
      </c>
      <c r="G18" s="1" t="s">
        <v>1385</v>
      </c>
      <c r="H18" s="1" t="s">
        <v>611</v>
      </c>
      <c r="I18" t="s">
        <v>612</v>
      </c>
    </row>
    <row r="19" spans="1:9" x14ac:dyDescent="0.25">
      <c r="A19" t="s">
        <v>256</v>
      </c>
      <c r="B19" t="s">
        <v>613</v>
      </c>
      <c r="C19" t="s">
        <v>614</v>
      </c>
      <c r="D19" t="s">
        <v>1386</v>
      </c>
      <c r="E19" t="s">
        <v>615</v>
      </c>
      <c r="F19" t="s">
        <v>616</v>
      </c>
      <c r="G19" s="1" t="s">
        <v>1387</v>
      </c>
      <c r="H19" s="1" t="s">
        <v>827</v>
      </c>
      <c r="I19" t="s">
        <v>617</v>
      </c>
    </row>
    <row r="20" spans="1:9" x14ac:dyDescent="0.25">
      <c r="A20" t="s">
        <v>265</v>
      </c>
      <c r="B20" t="s">
        <v>618</v>
      </c>
      <c r="C20" t="s">
        <v>619</v>
      </c>
      <c r="D20" t="s">
        <v>1388</v>
      </c>
      <c r="E20" t="s">
        <v>620</v>
      </c>
      <c r="F20" t="s">
        <v>621</v>
      </c>
      <c r="G20" s="1" t="s">
        <v>1389</v>
      </c>
      <c r="H20" s="1" t="s">
        <v>828</v>
      </c>
      <c r="I20" t="s">
        <v>622</v>
      </c>
    </row>
    <row r="21" spans="1:9" x14ac:dyDescent="0.25">
      <c r="A21" t="s">
        <v>274</v>
      </c>
      <c r="B21" t="s">
        <v>623</v>
      </c>
      <c r="C21" t="s">
        <v>624</v>
      </c>
      <c r="D21" t="s">
        <v>1390</v>
      </c>
      <c r="E21" t="s">
        <v>625</v>
      </c>
      <c r="F21" t="s">
        <v>626</v>
      </c>
      <c r="G21" s="1" t="s">
        <v>1391</v>
      </c>
      <c r="H21" s="1" t="s">
        <v>627</v>
      </c>
      <c r="I21" t="s">
        <v>628</v>
      </c>
    </row>
    <row r="22" spans="1:9" x14ac:dyDescent="0.25">
      <c r="A22" t="s">
        <v>283</v>
      </c>
      <c r="B22" t="s">
        <v>629</v>
      </c>
      <c r="C22" t="s">
        <v>630</v>
      </c>
      <c r="D22" t="s">
        <v>1392</v>
      </c>
      <c r="E22" t="s">
        <v>631</v>
      </c>
      <c r="F22" t="s">
        <v>632</v>
      </c>
      <c r="G22" t="s">
        <v>1393</v>
      </c>
      <c r="H22" s="1" t="s">
        <v>633</v>
      </c>
      <c r="I22" t="s">
        <v>829</v>
      </c>
    </row>
    <row r="23" spans="1:9" x14ac:dyDescent="0.25">
      <c r="A23" t="s">
        <v>292</v>
      </c>
      <c r="B23" t="s">
        <v>634</v>
      </c>
      <c r="C23" t="s">
        <v>635</v>
      </c>
      <c r="D23" t="s">
        <v>1394</v>
      </c>
      <c r="E23" t="s">
        <v>830</v>
      </c>
      <c r="F23" t="s">
        <v>636</v>
      </c>
      <c r="G23" t="s">
        <v>1395</v>
      </c>
      <c r="H23" s="1" t="s">
        <v>637</v>
      </c>
      <c r="I23" t="s">
        <v>638</v>
      </c>
    </row>
    <row r="24" spans="1:9" x14ac:dyDescent="0.25">
      <c r="A24" t="s">
        <v>301</v>
      </c>
      <c r="B24" t="s">
        <v>639</v>
      </c>
      <c r="C24" t="s">
        <v>640</v>
      </c>
      <c r="D24" t="s">
        <v>1396</v>
      </c>
      <c r="E24" s="1" t="s">
        <v>831</v>
      </c>
      <c r="F24" t="s">
        <v>832</v>
      </c>
      <c r="G24" t="s">
        <v>1397</v>
      </c>
      <c r="H24" s="1" t="s">
        <v>641</v>
      </c>
      <c r="I24" t="s">
        <v>642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15" sqref="I15"/>
    </sheetView>
  </sheetViews>
  <sheetFormatPr baseColWidth="10" defaultRowHeight="15" x14ac:dyDescent="0.25"/>
  <cols>
    <col min="1" max="1" width="13.5703125" bestFit="1" customWidth="1"/>
    <col min="2" max="2" width="20.42578125" bestFit="1" customWidth="1"/>
    <col min="3" max="3" width="23.140625" bestFit="1" customWidth="1"/>
    <col min="4" max="4" width="20.42578125" bestFit="1" customWidth="1"/>
    <col min="5" max="5" width="22.140625" bestFit="1" customWidth="1"/>
    <col min="6" max="6" width="20.42578125" bestFit="1" customWidth="1"/>
    <col min="7" max="7" width="23.140625" bestFit="1" customWidth="1"/>
    <col min="8" max="8" width="22.140625" bestFit="1" customWidth="1"/>
    <col min="9" max="9" width="23.1406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106</v>
      </c>
      <c r="B2" t="s">
        <v>1327</v>
      </c>
      <c r="C2" t="s">
        <v>1398</v>
      </c>
      <c r="D2" t="s">
        <v>1399</v>
      </c>
      <c r="E2" t="s">
        <v>1327</v>
      </c>
      <c r="F2" t="s">
        <v>1327</v>
      </c>
      <c r="G2" t="s">
        <v>1400</v>
      </c>
      <c r="H2" t="s">
        <v>1401</v>
      </c>
      <c r="I2" t="s">
        <v>1402</v>
      </c>
    </row>
    <row r="3" spans="1:9" x14ac:dyDescent="0.25">
      <c r="A3" t="s">
        <v>115</v>
      </c>
      <c r="B3" t="s">
        <v>1327</v>
      </c>
      <c r="C3" t="s">
        <v>1340</v>
      </c>
      <c r="D3" t="s">
        <v>1327</v>
      </c>
      <c r="E3" t="s">
        <v>1327</v>
      </c>
      <c r="F3" t="s">
        <v>1327</v>
      </c>
      <c r="G3" t="s">
        <v>1403</v>
      </c>
      <c r="H3" t="s">
        <v>1398</v>
      </c>
      <c r="I3" t="s">
        <v>1404</v>
      </c>
    </row>
    <row r="4" spans="1:9" x14ac:dyDescent="0.25">
      <c r="A4" t="s">
        <v>124</v>
      </c>
      <c r="B4" t="s">
        <v>1327</v>
      </c>
      <c r="C4" t="s">
        <v>1405</v>
      </c>
      <c r="D4" t="s">
        <v>1406</v>
      </c>
      <c r="E4" t="s">
        <v>1364</v>
      </c>
      <c r="F4" t="s">
        <v>1327</v>
      </c>
      <c r="G4" s="1" t="s">
        <v>1407</v>
      </c>
      <c r="H4" t="s">
        <v>1408</v>
      </c>
      <c r="I4" t="s">
        <v>1409</v>
      </c>
    </row>
    <row r="5" spans="1:9" x14ac:dyDescent="0.25">
      <c r="A5" t="s">
        <v>133</v>
      </c>
      <c r="B5" t="s">
        <v>1327</v>
      </c>
      <c r="C5" t="s">
        <v>1410</v>
      </c>
      <c r="D5" t="s">
        <v>1327</v>
      </c>
      <c r="E5" t="s">
        <v>1341</v>
      </c>
      <c r="F5" t="s">
        <v>1327</v>
      </c>
      <c r="G5" s="1" t="s">
        <v>1411</v>
      </c>
      <c r="H5" s="1" t="s">
        <v>1412</v>
      </c>
      <c r="I5" t="s">
        <v>1413</v>
      </c>
    </row>
    <row r="6" spans="1:9" x14ac:dyDescent="0.25">
      <c r="A6" t="s">
        <v>142</v>
      </c>
      <c r="B6" t="s">
        <v>1327</v>
      </c>
      <c r="C6" t="s">
        <v>1414</v>
      </c>
      <c r="D6" t="s">
        <v>1327</v>
      </c>
      <c r="E6" t="s">
        <v>1415</v>
      </c>
      <c r="F6" t="s">
        <v>1327</v>
      </c>
      <c r="G6" t="s">
        <v>1416</v>
      </c>
      <c r="H6" s="1" t="s">
        <v>1417</v>
      </c>
      <c r="I6" t="s">
        <v>1418</v>
      </c>
    </row>
    <row r="7" spans="1:9" x14ac:dyDescent="0.25">
      <c r="A7" t="s">
        <v>150</v>
      </c>
      <c r="B7" t="s">
        <v>1327</v>
      </c>
      <c r="C7" t="s">
        <v>1360</v>
      </c>
      <c r="D7" t="s">
        <v>1327</v>
      </c>
      <c r="E7" t="s">
        <v>1327</v>
      </c>
      <c r="F7" t="s">
        <v>1327</v>
      </c>
      <c r="G7" t="s">
        <v>1419</v>
      </c>
      <c r="H7" s="1" t="s">
        <v>1420</v>
      </c>
      <c r="I7" t="s">
        <v>1404</v>
      </c>
    </row>
    <row r="8" spans="1:9" x14ac:dyDescent="0.25">
      <c r="A8" t="s">
        <v>159</v>
      </c>
      <c r="B8" t="s">
        <v>1327</v>
      </c>
      <c r="C8" t="s">
        <v>1340</v>
      </c>
      <c r="D8" t="s">
        <v>1327</v>
      </c>
      <c r="E8" t="s">
        <v>1421</v>
      </c>
      <c r="F8" t="s">
        <v>1327</v>
      </c>
      <c r="G8" t="s">
        <v>1422</v>
      </c>
      <c r="H8" t="s">
        <v>1401</v>
      </c>
      <c r="I8" t="s">
        <v>1423</v>
      </c>
    </row>
    <row r="9" spans="1:9" x14ac:dyDescent="0.25">
      <c r="A9" t="s">
        <v>168</v>
      </c>
      <c r="B9" t="s">
        <v>1327</v>
      </c>
      <c r="C9" s="1" t="s">
        <v>1405</v>
      </c>
      <c r="D9" t="s">
        <v>1327</v>
      </c>
      <c r="E9" t="s">
        <v>1327</v>
      </c>
      <c r="F9" t="s">
        <v>1327</v>
      </c>
      <c r="G9" t="s">
        <v>1424</v>
      </c>
      <c r="H9" s="1" t="s">
        <v>1425</v>
      </c>
      <c r="I9" t="s">
        <v>1413</v>
      </c>
    </row>
    <row r="10" spans="1:9" x14ac:dyDescent="0.25">
      <c r="A10" t="s">
        <v>176</v>
      </c>
      <c r="B10" t="s">
        <v>1327</v>
      </c>
      <c r="C10" s="1" t="s">
        <v>1420</v>
      </c>
      <c r="D10" t="s">
        <v>1327</v>
      </c>
      <c r="E10" t="s">
        <v>1327</v>
      </c>
      <c r="F10" t="s">
        <v>1327</v>
      </c>
      <c r="G10" t="s">
        <v>1406</v>
      </c>
      <c r="H10" s="1" t="s">
        <v>1426</v>
      </c>
      <c r="I10" t="s">
        <v>1423</v>
      </c>
    </row>
    <row r="11" spans="1:9" x14ac:dyDescent="0.25">
      <c r="A11" t="s">
        <v>185</v>
      </c>
      <c r="B11" t="s">
        <v>1327</v>
      </c>
      <c r="C11" t="s">
        <v>1405</v>
      </c>
      <c r="D11" t="s">
        <v>1327</v>
      </c>
      <c r="E11" t="s">
        <v>1364</v>
      </c>
      <c r="F11" t="s">
        <v>1327</v>
      </c>
      <c r="G11" t="s">
        <v>1424</v>
      </c>
      <c r="H11" s="1" t="s">
        <v>1412</v>
      </c>
      <c r="I11" t="s">
        <v>1427</v>
      </c>
    </row>
    <row r="12" spans="1:9" x14ac:dyDescent="0.25">
      <c r="A12" t="s">
        <v>194</v>
      </c>
      <c r="B12" t="s">
        <v>1327</v>
      </c>
      <c r="C12" t="s">
        <v>1405</v>
      </c>
      <c r="D12" t="s">
        <v>1327</v>
      </c>
      <c r="E12" t="s">
        <v>1428</v>
      </c>
      <c r="F12" t="s">
        <v>1327</v>
      </c>
      <c r="G12" t="s">
        <v>1429</v>
      </c>
      <c r="H12" t="s">
        <v>1395</v>
      </c>
      <c r="I12" t="s">
        <v>1430</v>
      </c>
    </row>
    <row r="13" spans="1:9" x14ac:dyDescent="0.25">
      <c r="A13" t="s">
        <v>203</v>
      </c>
      <c r="B13" t="s">
        <v>1327</v>
      </c>
      <c r="C13" t="s">
        <v>1414</v>
      </c>
      <c r="D13" t="s">
        <v>1327</v>
      </c>
      <c r="E13" t="s">
        <v>1431</v>
      </c>
      <c r="F13" t="s">
        <v>1339</v>
      </c>
      <c r="G13" t="s">
        <v>1432</v>
      </c>
      <c r="H13" s="1" t="s">
        <v>1420</v>
      </c>
      <c r="I13" t="s">
        <v>1423</v>
      </c>
    </row>
    <row r="14" spans="1:9" x14ac:dyDescent="0.25">
      <c r="A14" t="s">
        <v>212</v>
      </c>
      <c r="B14" t="s">
        <v>1327</v>
      </c>
      <c r="C14" t="s">
        <v>1379</v>
      </c>
      <c r="D14" t="s">
        <v>1327</v>
      </c>
      <c r="E14" t="s">
        <v>1364</v>
      </c>
      <c r="F14" t="s">
        <v>1327</v>
      </c>
      <c r="G14" s="1" t="s">
        <v>1433</v>
      </c>
      <c r="H14" s="1" t="s">
        <v>1417</v>
      </c>
      <c r="I14" t="s">
        <v>1418</v>
      </c>
    </row>
    <row r="15" spans="1:9" x14ac:dyDescent="0.25">
      <c r="A15" t="s">
        <v>220</v>
      </c>
      <c r="B15" t="s">
        <v>1327</v>
      </c>
      <c r="C15" t="s">
        <v>1379</v>
      </c>
      <c r="D15" t="s">
        <v>1327</v>
      </c>
      <c r="E15" t="s">
        <v>1364</v>
      </c>
      <c r="F15" t="s">
        <v>1327</v>
      </c>
      <c r="G15" t="s">
        <v>1434</v>
      </c>
      <c r="H15" s="1" t="s">
        <v>1435</v>
      </c>
      <c r="I15" s="1" t="s">
        <v>1436</v>
      </c>
    </row>
    <row r="16" spans="1:9" x14ac:dyDescent="0.25">
      <c r="A16" t="s">
        <v>229</v>
      </c>
      <c r="B16" t="s">
        <v>1327</v>
      </c>
      <c r="C16" s="1" t="s">
        <v>1405</v>
      </c>
      <c r="D16" t="s">
        <v>1327</v>
      </c>
      <c r="E16" t="s">
        <v>1327</v>
      </c>
      <c r="F16" t="s">
        <v>1327</v>
      </c>
      <c r="G16" t="s">
        <v>1437</v>
      </c>
      <c r="H16" t="s">
        <v>1395</v>
      </c>
      <c r="I16" t="s">
        <v>1404</v>
      </c>
    </row>
    <row r="17" spans="1:9" x14ac:dyDescent="0.25">
      <c r="A17" t="s">
        <v>238</v>
      </c>
      <c r="B17" t="s">
        <v>1327</v>
      </c>
      <c r="C17" t="s">
        <v>1340</v>
      </c>
      <c r="D17" t="s">
        <v>1327</v>
      </c>
      <c r="E17" t="s">
        <v>1327</v>
      </c>
      <c r="F17" t="s">
        <v>1327</v>
      </c>
      <c r="G17" t="s">
        <v>1342</v>
      </c>
      <c r="H17" t="s">
        <v>1398</v>
      </c>
      <c r="I17" t="s">
        <v>1402</v>
      </c>
    </row>
    <row r="18" spans="1:9" x14ac:dyDescent="0.25">
      <c r="A18" t="s">
        <v>247</v>
      </c>
      <c r="B18" t="s">
        <v>1327</v>
      </c>
      <c r="C18" t="s">
        <v>1360</v>
      </c>
      <c r="D18" t="s">
        <v>1327</v>
      </c>
      <c r="E18" t="s">
        <v>1327</v>
      </c>
      <c r="F18" t="s">
        <v>1327</v>
      </c>
      <c r="G18" t="s">
        <v>1399</v>
      </c>
      <c r="H18" s="1" t="s">
        <v>1425</v>
      </c>
      <c r="I18" t="s">
        <v>1413</v>
      </c>
    </row>
    <row r="19" spans="1:9" x14ac:dyDescent="0.25">
      <c r="A19" t="s">
        <v>256</v>
      </c>
      <c r="B19" t="s">
        <v>1327</v>
      </c>
      <c r="C19" t="s">
        <v>1410</v>
      </c>
      <c r="D19" t="s">
        <v>1327</v>
      </c>
      <c r="E19" t="s">
        <v>1327</v>
      </c>
      <c r="F19" t="s">
        <v>1327</v>
      </c>
      <c r="G19" t="s">
        <v>1328</v>
      </c>
      <c r="H19" s="1" t="s">
        <v>1412</v>
      </c>
      <c r="I19" t="s">
        <v>1423</v>
      </c>
    </row>
    <row r="20" spans="1:9" x14ac:dyDescent="0.25">
      <c r="A20" t="s">
        <v>265</v>
      </c>
      <c r="B20" t="s">
        <v>1327</v>
      </c>
      <c r="C20" t="s">
        <v>1340</v>
      </c>
      <c r="D20" t="s">
        <v>1327</v>
      </c>
      <c r="E20" t="s">
        <v>1327</v>
      </c>
      <c r="F20" t="s">
        <v>1327</v>
      </c>
      <c r="G20" t="s">
        <v>1406</v>
      </c>
      <c r="H20" s="1" t="s">
        <v>1412</v>
      </c>
      <c r="I20" t="s">
        <v>1413</v>
      </c>
    </row>
    <row r="21" spans="1:9" x14ac:dyDescent="0.25">
      <c r="A21" t="s">
        <v>274</v>
      </c>
      <c r="B21" t="s">
        <v>1327</v>
      </c>
      <c r="C21" t="s">
        <v>1340</v>
      </c>
      <c r="D21" t="s">
        <v>1327</v>
      </c>
      <c r="E21" t="s">
        <v>1327</v>
      </c>
      <c r="F21" t="s">
        <v>1327</v>
      </c>
      <c r="G21" t="s">
        <v>1399</v>
      </c>
      <c r="H21" s="1" t="s">
        <v>1426</v>
      </c>
      <c r="I21" t="s">
        <v>1413</v>
      </c>
    </row>
    <row r="22" spans="1:9" x14ac:dyDescent="0.25">
      <c r="A22" t="s">
        <v>283</v>
      </c>
      <c r="B22" t="s">
        <v>1327</v>
      </c>
      <c r="C22" t="s">
        <v>1398</v>
      </c>
      <c r="D22" t="s">
        <v>1327</v>
      </c>
      <c r="E22" t="s">
        <v>1327</v>
      </c>
      <c r="F22" t="s">
        <v>1327</v>
      </c>
      <c r="G22" t="s">
        <v>1327</v>
      </c>
      <c r="H22" t="s">
        <v>1438</v>
      </c>
      <c r="I22" t="s">
        <v>1439</v>
      </c>
    </row>
    <row r="23" spans="1:9" x14ac:dyDescent="0.25">
      <c r="A23" t="s">
        <v>292</v>
      </c>
      <c r="B23" t="s">
        <v>1327</v>
      </c>
      <c r="C23" t="s">
        <v>1379</v>
      </c>
      <c r="D23" t="s">
        <v>1327</v>
      </c>
      <c r="E23" t="s">
        <v>1327</v>
      </c>
      <c r="F23" t="s">
        <v>1327</v>
      </c>
      <c r="G23" t="s">
        <v>1440</v>
      </c>
      <c r="H23" t="s">
        <v>1408</v>
      </c>
      <c r="I23" t="s">
        <v>1343</v>
      </c>
    </row>
    <row r="24" spans="1:9" x14ac:dyDescent="0.25">
      <c r="A24" t="s">
        <v>301</v>
      </c>
      <c r="B24" t="s">
        <v>1327</v>
      </c>
      <c r="C24" t="s">
        <v>1379</v>
      </c>
      <c r="D24" t="s">
        <v>1327</v>
      </c>
      <c r="E24" t="s">
        <v>1327</v>
      </c>
      <c r="F24" t="s">
        <v>1327</v>
      </c>
      <c r="G24" t="s">
        <v>1441</v>
      </c>
      <c r="H24" t="s">
        <v>1395</v>
      </c>
      <c r="I24" t="s">
        <v>1404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3" sqref="I3"/>
    </sheetView>
  </sheetViews>
  <sheetFormatPr baseColWidth="10" defaultRowHeight="15" x14ac:dyDescent="0.25"/>
  <cols>
    <col min="1" max="1" width="12.5703125" bestFit="1" customWidth="1"/>
    <col min="2" max="2" width="12.42578125" bestFit="1" customWidth="1"/>
    <col min="3" max="3" width="9.140625" bestFit="1" customWidth="1"/>
    <col min="4" max="4" width="10.7109375" bestFit="1" customWidth="1"/>
    <col min="5" max="5" width="11.7109375" bestFit="1" customWidth="1"/>
    <col min="6" max="6" width="10.28515625" bestFit="1" customWidth="1"/>
    <col min="7" max="7" width="11.28515625" bestFit="1" customWidth="1"/>
    <col min="8" max="8" width="7.7109375" bestFit="1" customWidth="1"/>
    <col min="9" max="9" width="10.57031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28</v>
      </c>
      <c r="B2" s="1">
        <v>-2.1120999999999999</v>
      </c>
      <c r="C2" s="1">
        <v>1.3291999999999999</v>
      </c>
      <c r="D2" s="1">
        <v>-2.0918000000000001</v>
      </c>
      <c r="E2" s="1">
        <v>-2.4498000000000002</v>
      </c>
      <c r="F2" s="1">
        <v>-2.4784999999999999</v>
      </c>
      <c r="G2" s="1">
        <v>-2.2913000000000001</v>
      </c>
      <c r="H2">
        <v>-0.1071</v>
      </c>
      <c r="I2">
        <v>-3.3000000000000002E-2</v>
      </c>
    </row>
    <row r="3" spans="1:9" x14ac:dyDescent="0.25">
      <c r="A3" t="s">
        <v>37</v>
      </c>
      <c r="B3" s="1">
        <v>-2.2734000000000001</v>
      </c>
      <c r="C3" s="1">
        <v>1.4265000000000001</v>
      </c>
      <c r="D3" s="1">
        <v>-2.3791000000000002</v>
      </c>
      <c r="E3" s="1">
        <v>-2.4235000000000002</v>
      </c>
      <c r="F3" s="1">
        <v>-2.4882</v>
      </c>
      <c r="G3" s="1">
        <v>-2.2913000000000001</v>
      </c>
      <c r="H3" s="3">
        <v>0.20119999999999999</v>
      </c>
      <c r="I3" s="3">
        <v>0.373</v>
      </c>
    </row>
    <row r="4" spans="1:9" x14ac:dyDescent="0.25">
      <c r="A4" t="s">
        <v>45</v>
      </c>
      <c r="B4" s="1">
        <v>-2.8948999999999998</v>
      </c>
      <c r="C4" s="1">
        <v>1.4645999999999999</v>
      </c>
      <c r="D4" s="1">
        <v>-2.3552</v>
      </c>
      <c r="E4" s="1">
        <v>-2.2562000000000002</v>
      </c>
      <c r="F4" s="1">
        <v>-2.5057999999999998</v>
      </c>
      <c r="G4" s="1">
        <v>-2.2913000000000001</v>
      </c>
      <c r="H4" s="3">
        <v>0.20960000000000001</v>
      </c>
      <c r="I4" s="3">
        <v>0.20080000000000001</v>
      </c>
    </row>
    <row r="5" spans="1:9" x14ac:dyDescent="0.25">
      <c r="A5" t="s">
        <v>52</v>
      </c>
      <c r="B5" s="1">
        <v>-2.9081999999999999</v>
      </c>
      <c r="C5" s="1">
        <v>1.4912000000000001</v>
      </c>
      <c r="D5" s="1">
        <v>-2.3460999999999999</v>
      </c>
      <c r="E5" s="1">
        <v>-2.2982</v>
      </c>
      <c r="F5" s="1">
        <v>-2.4382000000000001</v>
      </c>
      <c r="G5" s="1">
        <v>-2.2913000000000001</v>
      </c>
      <c r="H5" s="3">
        <v>0.23549999999999999</v>
      </c>
      <c r="I5" s="3">
        <v>0.2878</v>
      </c>
    </row>
    <row r="6" spans="1:9" x14ac:dyDescent="0.25">
      <c r="A6" t="s">
        <v>60</v>
      </c>
      <c r="B6" s="1">
        <v>-2.7286000000000001</v>
      </c>
      <c r="C6" s="1">
        <v>1.3279000000000001</v>
      </c>
      <c r="D6" s="1">
        <v>-2.1383000000000001</v>
      </c>
      <c r="E6" s="1">
        <v>-2.3871000000000002</v>
      </c>
      <c r="F6" s="1">
        <v>-2.504</v>
      </c>
      <c r="G6" s="1">
        <v>-2.2913000000000001</v>
      </c>
      <c r="H6">
        <v>0.14949999999999999</v>
      </c>
      <c r="I6" s="3">
        <v>0.21529999999999999</v>
      </c>
    </row>
    <row r="7" spans="1:9" x14ac:dyDescent="0.25">
      <c r="A7" t="s">
        <v>67</v>
      </c>
      <c r="B7" s="1">
        <v>-2.8473000000000002</v>
      </c>
      <c r="C7" s="1">
        <v>1.0266</v>
      </c>
      <c r="D7" s="1">
        <v>-2.0146999999999999</v>
      </c>
      <c r="E7" s="1">
        <v>-0.94899999999999995</v>
      </c>
      <c r="F7" s="1">
        <v>-2.4003999999999999</v>
      </c>
      <c r="G7" s="1">
        <v>-2.2835999999999999</v>
      </c>
      <c r="H7">
        <v>-0.10920000000000001</v>
      </c>
      <c r="I7" s="3">
        <v>-0.2969</v>
      </c>
    </row>
    <row r="8" spans="1:9" x14ac:dyDescent="0.25">
      <c r="A8" t="s">
        <v>76</v>
      </c>
      <c r="B8" s="1">
        <v>-2.1684999999999999</v>
      </c>
      <c r="C8" s="1">
        <v>1.1349</v>
      </c>
      <c r="D8" s="1">
        <v>-2.1537999999999999</v>
      </c>
      <c r="E8" s="1">
        <v>-2.0830000000000002</v>
      </c>
      <c r="F8" s="1">
        <v>-2.1852999999999998</v>
      </c>
      <c r="G8" s="1">
        <v>-2.2606000000000002</v>
      </c>
      <c r="H8" s="3">
        <v>-0.21049999999999999</v>
      </c>
      <c r="I8" s="3">
        <v>-0.47</v>
      </c>
    </row>
    <row r="9" spans="1:9" x14ac:dyDescent="0.25">
      <c r="A9" t="s">
        <v>85</v>
      </c>
      <c r="B9" s="1">
        <v>-2.6720999999999999</v>
      </c>
      <c r="C9" s="1">
        <v>1.2158</v>
      </c>
      <c r="D9" s="1">
        <v>-2.0678999999999998</v>
      </c>
      <c r="E9" s="1">
        <v>-1.8293999999999999</v>
      </c>
      <c r="F9" s="1">
        <v>-2.1606999999999998</v>
      </c>
      <c r="G9" s="1">
        <v>-2.2759</v>
      </c>
      <c r="H9" s="3">
        <v>-4.5400000000000003E-2</v>
      </c>
      <c r="I9" s="3">
        <v>-0.18129999999999999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L5" sqref="L5"/>
    </sheetView>
  </sheetViews>
  <sheetFormatPr baseColWidth="10" defaultRowHeight="15" x14ac:dyDescent="0.25"/>
  <cols>
    <col min="1" max="1" width="12.5703125" bestFit="1" customWidth="1"/>
    <col min="2" max="2" width="12.42578125" bestFit="1" customWidth="1"/>
    <col min="3" max="3" width="9.140625" bestFit="1" customWidth="1"/>
    <col min="4" max="4" width="10.7109375" bestFit="1" customWidth="1"/>
    <col min="5" max="5" width="11.7109375" bestFit="1" customWidth="1"/>
    <col min="6" max="6" width="10.28515625" bestFit="1" customWidth="1"/>
    <col min="7" max="7" width="11.28515625" bestFit="1" customWidth="1"/>
    <col min="8" max="8" width="7" bestFit="1" customWidth="1"/>
    <col min="9" max="9" width="10.57031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28</v>
      </c>
      <c r="B2" s="1">
        <v>-2.4178999999999999</v>
      </c>
      <c r="C2" s="1">
        <v>3.6474000000000002</v>
      </c>
      <c r="D2">
        <v>0.18079999999999999</v>
      </c>
      <c r="E2" s="1">
        <v>-2.7688000000000001</v>
      </c>
      <c r="F2" s="1">
        <v>-2.7090999999999998</v>
      </c>
      <c r="G2" s="1">
        <v>-1.2252000000000001</v>
      </c>
      <c r="H2" s="3">
        <v>0.43580000000000002</v>
      </c>
      <c r="I2" s="3">
        <v>-0.21679999999999999</v>
      </c>
    </row>
    <row r="3" spans="1:9" x14ac:dyDescent="0.25">
      <c r="A3" t="s">
        <v>37</v>
      </c>
      <c r="B3" s="1">
        <v>-2.4965999999999999</v>
      </c>
      <c r="C3" s="1">
        <v>2.4089</v>
      </c>
      <c r="D3" s="2">
        <v>-0.51160000000000005</v>
      </c>
      <c r="E3" s="1">
        <v>-2.7454000000000001</v>
      </c>
      <c r="F3" s="1">
        <v>-2.7170999999999998</v>
      </c>
      <c r="G3" s="1">
        <v>-1.2252000000000001</v>
      </c>
      <c r="H3" s="2">
        <v>0.64629999999999999</v>
      </c>
      <c r="I3" s="3">
        <v>0.20180000000000001</v>
      </c>
    </row>
    <row r="4" spans="1:9" x14ac:dyDescent="0.25">
      <c r="A4" t="s">
        <v>45</v>
      </c>
      <c r="B4" s="1">
        <v>-2.7823000000000002</v>
      </c>
      <c r="C4" s="1">
        <v>2.4036</v>
      </c>
      <c r="D4" s="3">
        <v>-0.45440000000000003</v>
      </c>
      <c r="E4" s="1">
        <v>-2.5909</v>
      </c>
      <c r="F4" s="1">
        <v>-2.7317</v>
      </c>
      <c r="G4" s="1">
        <v>-1.2252000000000001</v>
      </c>
      <c r="H4" s="2">
        <v>0.63600000000000001</v>
      </c>
      <c r="I4">
        <v>4.3099999999999999E-2</v>
      </c>
    </row>
    <row r="5" spans="1:9" x14ac:dyDescent="0.25">
      <c r="A5" t="s">
        <v>52</v>
      </c>
      <c r="B5" s="1">
        <v>-2.7886000000000002</v>
      </c>
      <c r="C5" s="1">
        <v>2.4236</v>
      </c>
      <c r="D5" s="3">
        <v>-0.4335</v>
      </c>
      <c r="E5" s="1">
        <v>-2.6315</v>
      </c>
      <c r="F5" s="1">
        <v>-2.6749999999999998</v>
      </c>
      <c r="G5" s="1">
        <v>-1.2252000000000001</v>
      </c>
      <c r="H5" s="2">
        <v>0.67020000000000002</v>
      </c>
      <c r="I5">
        <v>0.1171</v>
      </c>
    </row>
    <row r="6" spans="1:9" x14ac:dyDescent="0.25">
      <c r="A6" t="s">
        <v>60</v>
      </c>
      <c r="B6" s="1">
        <v>-2.7050999999999998</v>
      </c>
      <c r="C6" s="1">
        <v>2.1840000000000002</v>
      </c>
      <c r="D6">
        <v>7.2800000000000004E-2</v>
      </c>
      <c r="E6" s="1">
        <v>-2.7117</v>
      </c>
      <c r="F6" s="1">
        <v>-2.7303000000000002</v>
      </c>
      <c r="G6" s="1">
        <v>-1.2252000000000001</v>
      </c>
      <c r="H6" s="2">
        <v>0.54879999999999995</v>
      </c>
      <c r="I6">
        <v>5.6599999999999998E-2</v>
      </c>
    </row>
    <row r="7" spans="1:9" x14ac:dyDescent="0.25">
      <c r="A7" t="s">
        <v>67</v>
      </c>
      <c r="B7" s="1">
        <v>-2.7595999999999998</v>
      </c>
      <c r="C7" s="1">
        <v>2.4609000000000001</v>
      </c>
      <c r="D7" s="3">
        <v>0.32950000000000002</v>
      </c>
      <c r="E7" s="1">
        <v>-1.2963</v>
      </c>
      <c r="F7" s="1">
        <v>-2.6425999999999998</v>
      </c>
      <c r="G7" s="1">
        <v>-1.204</v>
      </c>
      <c r="H7" s="3">
        <v>0.32850000000000001</v>
      </c>
      <c r="I7" s="3">
        <v>-0.48159999999999997</v>
      </c>
    </row>
    <row r="8" spans="1:9" x14ac:dyDescent="0.25">
      <c r="A8" t="s">
        <v>76</v>
      </c>
      <c r="B8" s="1">
        <v>-2.4453</v>
      </c>
      <c r="C8" s="1">
        <v>4.0152999999999999</v>
      </c>
      <c r="D8">
        <v>0</v>
      </c>
      <c r="E8" s="1">
        <v>-2.4315000000000002</v>
      </c>
      <c r="F8" s="1">
        <v>-2.4611000000000001</v>
      </c>
      <c r="G8" s="1">
        <v>-1.1422000000000001</v>
      </c>
      <c r="H8" s="3">
        <v>0.30480000000000002</v>
      </c>
      <c r="I8" s="2">
        <v>-0.68910000000000005</v>
      </c>
    </row>
    <row r="9" spans="1:9" x14ac:dyDescent="0.25">
      <c r="A9" t="s">
        <v>85</v>
      </c>
      <c r="B9" s="1">
        <v>-2.6753999999999998</v>
      </c>
      <c r="C9" s="1">
        <v>2.8149000000000002</v>
      </c>
      <c r="D9" s="3">
        <v>0.2336</v>
      </c>
      <c r="E9" s="1">
        <v>-2.1844000000000001</v>
      </c>
      <c r="F9" s="1">
        <v>-2.4386000000000001</v>
      </c>
      <c r="G9" s="1">
        <v>-1.1831</v>
      </c>
      <c r="H9" s="3">
        <v>0.44359999999999999</v>
      </c>
      <c r="I9" s="3">
        <v>-0.34949999999999998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K6" sqref="K6"/>
    </sheetView>
  </sheetViews>
  <sheetFormatPr baseColWidth="10" defaultRowHeight="15" x14ac:dyDescent="0.25"/>
  <cols>
    <col min="1" max="1" width="12.5703125" bestFit="1" customWidth="1"/>
    <col min="2" max="2" width="12.42578125" bestFit="1" customWidth="1"/>
    <col min="3" max="3" width="9.140625" bestFit="1" customWidth="1"/>
    <col min="4" max="4" width="10.7109375" bestFit="1" customWidth="1"/>
    <col min="5" max="5" width="11.7109375" bestFit="1" customWidth="1"/>
    <col min="6" max="6" width="10.28515625" bestFit="1" customWidth="1"/>
    <col min="7" max="7" width="11.28515625" bestFit="1" customWidth="1"/>
    <col min="8" max="8" width="7" bestFit="1" customWidth="1"/>
    <col min="9" max="9" width="10.5703125" bestFit="1" customWidth="1"/>
  </cols>
  <sheetData>
    <row r="1" spans="1:9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28</v>
      </c>
      <c r="B2" s="1">
        <v>2.1760000000000002</v>
      </c>
      <c r="C2" s="3">
        <v>0.33119999999999999</v>
      </c>
      <c r="D2" s="1">
        <v>3.6667999999999998</v>
      </c>
      <c r="E2" s="1">
        <v>0.8528</v>
      </c>
      <c r="F2" s="1">
        <v>1.3128</v>
      </c>
      <c r="G2" s="1">
        <v>-1.2808999999999999</v>
      </c>
      <c r="H2" s="2">
        <v>0.54010000000000002</v>
      </c>
      <c r="I2" s="3">
        <v>0.42299999999999999</v>
      </c>
    </row>
    <row r="3" spans="1:9" x14ac:dyDescent="0.25">
      <c r="A3" t="s">
        <v>37</v>
      </c>
      <c r="B3" s="1">
        <v>1.7277</v>
      </c>
      <c r="C3" s="1">
        <v>0.61</v>
      </c>
      <c r="D3" s="3">
        <v>0.2697</v>
      </c>
      <c r="E3" s="1">
        <v>1.4639</v>
      </c>
      <c r="F3" s="1">
        <v>0.85629999999999995</v>
      </c>
      <c r="G3" s="1">
        <v>-1.2808999999999999</v>
      </c>
      <c r="H3" s="2">
        <v>0.71050000000000002</v>
      </c>
      <c r="I3" s="2">
        <v>0.64980000000000004</v>
      </c>
    </row>
    <row r="4" spans="1:9" x14ac:dyDescent="0.25">
      <c r="A4" t="s">
        <v>45</v>
      </c>
      <c r="B4" s="1">
        <v>0.95499999999999996</v>
      </c>
      <c r="C4" s="1">
        <v>0.65510000000000002</v>
      </c>
      <c r="D4" s="2">
        <v>0.53759999999999997</v>
      </c>
      <c r="E4" s="1">
        <v>1.5565</v>
      </c>
      <c r="F4" s="3">
        <v>0.2697</v>
      </c>
      <c r="G4" s="1">
        <v>-1.2808999999999999</v>
      </c>
      <c r="H4" s="2">
        <v>0.69530000000000003</v>
      </c>
      <c r="I4" s="2">
        <v>0.51339999999999997</v>
      </c>
    </row>
    <row r="5" spans="1:9" x14ac:dyDescent="0.25">
      <c r="A5" t="s">
        <v>52</v>
      </c>
      <c r="B5" s="1">
        <v>0.89429999999999998</v>
      </c>
      <c r="C5" s="1">
        <v>0.68159999999999998</v>
      </c>
      <c r="D5" s="2">
        <v>0.53669999999999995</v>
      </c>
      <c r="E5" s="1">
        <v>1.8323</v>
      </c>
      <c r="F5" s="1">
        <v>1.5410999999999999</v>
      </c>
      <c r="G5" s="1">
        <v>-1.2808999999999999</v>
      </c>
      <c r="H5" s="2">
        <v>0.73240000000000005</v>
      </c>
      <c r="I5" s="2">
        <v>0.61880000000000002</v>
      </c>
    </row>
    <row r="6" spans="1:9" x14ac:dyDescent="0.25">
      <c r="A6" t="s">
        <v>60</v>
      </c>
      <c r="B6" s="1">
        <v>1.4228000000000001</v>
      </c>
      <c r="C6" s="2">
        <v>0.54459999999999997</v>
      </c>
      <c r="D6" s="1">
        <v>3.8746999999999998</v>
      </c>
      <c r="E6" s="1">
        <v>1.2571000000000001</v>
      </c>
      <c r="F6" s="2">
        <v>0.38519999999999999</v>
      </c>
      <c r="G6" s="1">
        <v>-1.2808999999999999</v>
      </c>
      <c r="H6" s="2">
        <v>0.59909999999999997</v>
      </c>
      <c r="I6" s="2">
        <v>0.52510000000000001</v>
      </c>
    </row>
    <row r="7" spans="1:9" x14ac:dyDescent="0.25">
      <c r="A7" t="s">
        <v>67</v>
      </c>
      <c r="B7" s="1">
        <v>1.1496</v>
      </c>
      <c r="C7">
        <v>0.1125</v>
      </c>
      <c r="D7" s="1">
        <v>2.4988999999999999</v>
      </c>
      <c r="E7" s="1">
        <v>1.6134999999999999</v>
      </c>
      <c r="F7" s="1">
        <v>1.4478</v>
      </c>
      <c r="G7" s="1">
        <v>-1.2104999999999999</v>
      </c>
      <c r="H7" s="3">
        <v>0.38300000000000001</v>
      </c>
      <c r="I7">
        <v>0.15029999999999999</v>
      </c>
    </row>
    <row r="8" spans="1:9" x14ac:dyDescent="0.25">
      <c r="A8" t="s">
        <v>76</v>
      </c>
      <c r="B8" s="1">
        <v>2.0242</v>
      </c>
      <c r="C8">
        <v>4.4600000000000001E-2</v>
      </c>
      <c r="D8" s="1">
        <v>1.4157999999999999</v>
      </c>
      <c r="E8" s="1">
        <v>1.9735</v>
      </c>
      <c r="F8" s="1">
        <v>2.6234000000000002</v>
      </c>
      <c r="G8" s="1">
        <v>-1.0213000000000001</v>
      </c>
      <c r="H8" s="3">
        <v>0.39989999999999998</v>
      </c>
      <c r="I8">
        <v>-7.7999999999999996E-3</v>
      </c>
    </row>
    <row r="9" spans="1:9" x14ac:dyDescent="0.25">
      <c r="A9" t="s">
        <v>85</v>
      </c>
      <c r="B9" s="1">
        <v>2.1206999999999998</v>
      </c>
      <c r="C9" s="3">
        <v>0.28649999999999998</v>
      </c>
      <c r="D9" s="1">
        <v>3.4373</v>
      </c>
      <c r="E9" s="1">
        <v>1.7922</v>
      </c>
      <c r="F9" s="1">
        <v>2.2675999999999998</v>
      </c>
      <c r="G9" s="1">
        <v>-1.1442000000000001</v>
      </c>
      <c r="H9" s="2">
        <v>0.51849999999999996</v>
      </c>
      <c r="I9" s="3">
        <v>0.24149999999999999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40</vt:i4>
      </vt:variant>
      <vt:variant>
        <vt:lpstr>Benannte Bereiche</vt:lpstr>
      </vt:variant>
      <vt:variant>
        <vt:i4>38</vt:i4>
      </vt:variant>
    </vt:vector>
  </HeadingPairs>
  <TitlesOfParts>
    <vt:vector size="78" baseType="lpstr">
      <vt:lpstr>results_e_1</vt:lpstr>
      <vt:lpstr>results_ddqn_1_1</vt:lpstr>
      <vt:lpstr>results_ddqn_1</vt:lpstr>
      <vt:lpstr>results_e_2</vt:lpstr>
      <vt:lpstr>results_ddqn_1_2</vt:lpstr>
      <vt:lpstr>results_ddqn_2</vt:lpstr>
      <vt:lpstr>cd_e_1</vt:lpstr>
      <vt:lpstr>cd_ddqn_1_1</vt:lpstr>
      <vt:lpstr>cd_ddqn_1</vt:lpstr>
      <vt:lpstr>cd_e_2</vt:lpstr>
      <vt:lpstr>cd_ddqn_1_2</vt:lpstr>
      <vt:lpstr>cd_ddqn_2</vt:lpstr>
      <vt:lpstr>levene_e_1</vt:lpstr>
      <vt:lpstr>levene_ddqn_1_1</vt:lpstr>
      <vt:lpstr>levene_ddqn_1</vt:lpstr>
      <vt:lpstr>levene_e_2</vt:lpstr>
      <vt:lpstr>levene_ddqn_1_2</vt:lpstr>
      <vt:lpstr>levene_ddqn_2</vt:lpstr>
      <vt:lpstr>ks_1</vt:lpstr>
      <vt:lpstr>ks_2</vt:lpstr>
      <vt:lpstr>a_0_2</vt:lpstr>
      <vt:lpstr>a_1_2</vt:lpstr>
      <vt:lpstr>a_2_2</vt:lpstr>
      <vt:lpstr>a_3_2</vt:lpstr>
      <vt:lpstr>a_4_2</vt:lpstr>
      <vt:lpstr>a_5_2</vt:lpstr>
      <vt:lpstr>d_2</vt:lpstr>
      <vt:lpstr>r_2</vt:lpstr>
      <vt:lpstr>a_0_1</vt:lpstr>
      <vt:lpstr>a_1_1</vt:lpstr>
      <vt:lpstr>a_2_1</vt:lpstr>
      <vt:lpstr>a_3_1</vt:lpstr>
      <vt:lpstr>a_4_1</vt:lpstr>
      <vt:lpstr>a_5_1</vt:lpstr>
      <vt:lpstr>d_1</vt:lpstr>
      <vt:lpstr>r_1</vt:lpstr>
      <vt:lpstr>Tabelle1</vt:lpstr>
      <vt:lpstr>Tabelle2</vt:lpstr>
      <vt:lpstr>Tabelle3</vt:lpstr>
      <vt:lpstr>Tabelle4</vt:lpstr>
      <vt:lpstr>a_0_1!action_0</vt:lpstr>
      <vt:lpstr>a_0_2!action_0</vt:lpstr>
      <vt:lpstr>a_1_1!action_1</vt:lpstr>
      <vt:lpstr>a_1_2!action_1</vt:lpstr>
      <vt:lpstr>a_2_1!action_2</vt:lpstr>
      <vt:lpstr>a_2_2!action_2</vt:lpstr>
      <vt:lpstr>a_3_1!action_3</vt:lpstr>
      <vt:lpstr>a_3_2!action_3</vt:lpstr>
      <vt:lpstr>a_4_1!action_4</vt:lpstr>
      <vt:lpstr>a_4_2!action_4</vt:lpstr>
      <vt:lpstr>a_5_1!action_5</vt:lpstr>
      <vt:lpstr>a_5_2!action_5</vt:lpstr>
      <vt:lpstr>cd_ddqn_2!cohens_d_ddqn</vt:lpstr>
      <vt:lpstr>cd_ddqn_1!cohens_d_ddqn_1</vt:lpstr>
      <vt:lpstr>cd_ddqn_1_2!cohens_d_ddqn_1mio</vt:lpstr>
      <vt:lpstr>cd_ddqn_1_1!cohens_d_ddqn_1mio_1</vt:lpstr>
      <vt:lpstr>cd_e_2!cohens_d_expert</vt:lpstr>
      <vt:lpstr>cd_e_1!cohens_d_expert_1</vt:lpstr>
      <vt:lpstr>d_1!duration</vt:lpstr>
      <vt:lpstr>d_2!duration</vt:lpstr>
      <vt:lpstr>ks_1!ks_results</vt:lpstr>
      <vt:lpstr>ks_2!ks_results</vt:lpstr>
      <vt:lpstr>levene_ddqn_1!levene_results_ddqn</vt:lpstr>
      <vt:lpstr>levene_ddqn_2!levene_results_ddqn</vt:lpstr>
      <vt:lpstr>levene_ddqn_1_1!levene_results_ddqn_1mio</vt:lpstr>
      <vt:lpstr>levene_ddqn_1_2!levene_results_ddqn_1mio</vt:lpstr>
      <vt:lpstr>levene_e_1!levene_results_expert</vt:lpstr>
      <vt:lpstr>levene_e_2!levene_results_expert</vt:lpstr>
      <vt:lpstr>Tabelle3!perc</vt:lpstr>
      <vt:lpstr>Tabelle4!perc2</vt:lpstr>
      <vt:lpstr>r_1!reward</vt:lpstr>
      <vt:lpstr>r_2!reward</vt:lpstr>
      <vt:lpstr>results_ddqn_1!test_results_ddqn</vt:lpstr>
      <vt:lpstr>results_ddqn_2!test_results_ddqn</vt:lpstr>
      <vt:lpstr>results_ddqn_1_1!test_results_ddqn_1mio</vt:lpstr>
      <vt:lpstr>results_ddqn_1_2!test_results_ddqn_1mio</vt:lpstr>
      <vt:lpstr>results_e_1!test_results_expert</vt:lpstr>
      <vt:lpstr>results_e_2!test_results_expert</vt:lpstr>
    </vt:vector>
  </TitlesOfParts>
  <Company>N-LAN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2020-03-25T16:54:36Z</dcterms:created>
  <dcterms:modified xsi:type="dcterms:W3CDTF">2020-04-11T17:09:31Z</dcterms:modified>
</cp:coreProperties>
</file>