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negroni/Documents/failed_cc/finance_dashboard/"/>
    </mc:Choice>
  </mc:AlternateContent>
  <xr:revisionPtr revIDLastSave="0" documentId="13_ncr:1_{44F90E2F-12F1-8543-8242-2D7BCB3EC184}" xr6:coauthVersionLast="47" xr6:coauthVersionMax="47" xr10:uidLastSave="{00000000-0000-0000-0000-000000000000}"/>
  <bookViews>
    <workbookView xWindow="0" yWindow="780" windowWidth="34200" windowHeight="19980" activeTab="1" xr2:uid="{00000000-000D-0000-FFFF-FFFF00000000}"/>
  </bookViews>
  <sheets>
    <sheet name="Backup" sheetId="45" state="hidden" r:id="rId1"/>
    <sheet name="Orders" sheetId="51" r:id="rId2"/>
  </sheets>
  <externalReferences>
    <externalReference r:id="rId3"/>
  </externalReferences>
  <definedNames>
    <definedName name="_xlnm._FilterDatabase" localSheetId="0" hidden="1">Backup!$A$1:$Q$66</definedName>
    <definedName name="_xlnm._FilterDatabase" localSheetId="1" hidden="1">Orders!$A$1:$Y$2456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409" i="51" l="1"/>
  <c r="Y2408" i="51"/>
  <c r="Y2393" i="51"/>
  <c r="Y2392" i="51"/>
  <c r="Y2391" i="51"/>
  <c r="Y1996" i="51"/>
  <c r="Y1995" i="51"/>
  <c r="Y1994" i="51"/>
  <c r="Y1993" i="51"/>
  <c r="Y1992" i="51"/>
  <c r="Y1991" i="51"/>
  <c r="Y1990" i="51"/>
  <c r="Y1989" i="51"/>
  <c r="Y1988" i="51"/>
  <c r="Y1987" i="51"/>
  <c r="Y1986" i="51"/>
  <c r="Y1985" i="51"/>
  <c r="Y1984" i="51"/>
  <c r="Y1983" i="51"/>
  <c r="Y1982" i="51"/>
  <c r="Y1981" i="51"/>
  <c r="Y1980" i="51"/>
  <c r="Y1979" i="51"/>
  <c r="Y1978" i="51"/>
  <c r="Y1977" i="51"/>
  <c r="Y1976" i="51"/>
  <c r="Y1975" i="51"/>
  <c r="Y1974" i="51"/>
  <c r="Y1973" i="51"/>
  <c r="Y1972" i="51"/>
  <c r="Y1971" i="51"/>
  <c r="Y1970" i="51"/>
  <c r="Y1969" i="51"/>
  <c r="Y1968" i="51"/>
  <c r="Y1967" i="51"/>
  <c r="Y1966" i="51"/>
  <c r="Y1965" i="51"/>
  <c r="Y1964" i="51"/>
  <c r="Y1963" i="51"/>
  <c r="Y1962" i="51"/>
  <c r="Y1961" i="51"/>
  <c r="Y1960" i="51"/>
  <c r="Y1959" i="51"/>
  <c r="Y1958" i="51"/>
  <c r="Y1957" i="51"/>
  <c r="Y1956" i="51"/>
  <c r="Y1955" i="51"/>
  <c r="Y1954" i="51"/>
  <c r="Y1953" i="51"/>
  <c r="C22" i="45" l="1" a="1"/>
  <c r="C22" i="45" s="1"/>
  <c r="S55" i="45"/>
  <c r="S10" i="45"/>
  <c r="C18" i="45" a="1"/>
  <c r="C18" i="45" s="1"/>
  <c r="C14" i="45" a="1"/>
  <c r="C14" i="45" s="1"/>
  <c r="S20" i="45"/>
  <c r="S5" i="45"/>
  <c r="C16" i="45" a="1"/>
  <c r="C16" i="45" s="1"/>
  <c r="S18" i="45"/>
  <c r="S40" i="45"/>
  <c r="S2" i="45"/>
  <c r="S22" i="45"/>
  <c r="S14" i="45"/>
  <c r="S48" i="45"/>
  <c r="S24" i="45"/>
  <c r="S12" i="45"/>
  <c r="S66" i="45"/>
  <c r="R66" i="45"/>
  <c r="F66" i="45"/>
  <c r="E66" i="45"/>
  <c r="D66" i="45"/>
  <c r="S65" i="45"/>
  <c r="R65" i="45"/>
  <c r="F65" i="45"/>
  <c r="E65" i="45"/>
  <c r="D65" i="45"/>
  <c r="S64" i="45"/>
  <c r="R64" i="45"/>
  <c r="F64" i="45"/>
  <c r="E64" i="45"/>
  <c r="D64" i="45"/>
  <c r="S63" i="45"/>
  <c r="R63" i="45"/>
  <c r="F63" i="45"/>
  <c r="E63" i="45"/>
  <c r="D63" i="45"/>
  <c r="S62" i="45"/>
  <c r="R62" i="45"/>
  <c r="F62" i="45"/>
  <c r="E62" i="45"/>
  <c r="D62" i="45"/>
  <c r="S61" i="45"/>
  <c r="R61" i="45"/>
  <c r="F61" i="45"/>
  <c r="E61" i="45"/>
  <c r="D61" i="45"/>
  <c r="S60" i="45"/>
  <c r="R60" i="45"/>
  <c r="F60" i="45"/>
  <c r="E60" i="45"/>
  <c r="D60" i="45"/>
  <c r="S59" i="45"/>
  <c r="R59" i="45"/>
  <c r="F59" i="45"/>
  <c r="E59" i="45"/>
  <c r="D59" i="45"/>
  <c r="S58" i="45"/>
  <c r="R58" i="45"/>
  <c r="F58" i="45"/>
  <c r="E58" i="45"/>
  <c r="D58" i="45"/>
  <c r="S57" i="45"/>
  <c r="R57" i="45"/>
  <c r="F57" i="45"/>
  <c r="E57" i="45"/>
  <c r="D57" i="45"/>
  <c r="S56" i="45"/>
  <c r="R56" i="45"/>
  <c r="F56" i="45"/>
  <c r="E56" i="45"/>
  <c r="D56" i="45"/>
  <c r="R55" i="45"/>
  <c r="F55" i="45"/>
  <c r="E55" i="45"/>
  <c r="D55" i="45"/>
  <c r="S54" i="45"/>
  <c r="R54" i="45"/>
  <c r="F54" i="45"/>
  <c r="E54" i="45"/>
  <c r="D54" i="45"/>
  <c r="S53" i="45"/>
  <c r="R53" i="45"/>
  <c r="F53" i="45"/>
  <c r="E53" i="45"/>
  <c r="D53" i="45"/>
  <c r="S52" i="45"/>
  <c r="R52" i="45"/>
  <c r="F52" i="45"/>
  <c r="E52" i="45"/>
  <c r="D52" i="45"/>
  <c r="S51" i="45"/>
  <c r="R51" i="45"/>
  <c r="F51" i="45"/>
  <c r="E51" i="45"/>
  <c r="D51" i="45"/>
  <c r="S50" i="45"/>
  <c r="R50" i="45"/>
  <c r="F50" i="45"/>
  <c r="E50" i="45"/>
  <c r="D50" i="45"/>
  <c r="C50" i="45" a="1"/>
  <c r="C50" i="45" s="1"/>
  <c r="S49" i="45"/>
  <c r="R49" i="45"/>
  <c r="F49" i="45"/>
  <c r="E49" i="45"/>
  <c r="D49" i="45"/>
  <c r="R48" i="45"/>
  <c r="F48" i="45"/>
  <c r="E48" i="45"/>
  <c r="D48" i="45"/>
  <c r="C48" i="45" a="1"/>
  <c r="C48" i="45" s="1"/>
  <c r="S47" i="45"/>
  <c r="R47" i="45"/>
  <c r="F47" i="45"/>
  <c r="E47" i="45"/>
  <c r="D47" i="45"/>
  <c r="S46" i="45"/>
  <c r="R46" i="45"/>
  <c r="F46" i="45"/>
  <c r="E46" i="45"/>
  <c r="D46" i="45"/>
  <c r="C46" i="45" a="1"/>
  <c r="C46" i="45" s="1"/>
  <c r="S45" i="45"/>
  <c r="R45" i="45"/>
  <c r="F45" i="45"/>
  <c r="E45" i="45"/>
  <c r="D45" i="45"/>
  <c r="S44" i="45"/>
  <c r="R44" i="45"/>
  <c r="F44" i="45"/>
  <c r="E44" i="45"/>
  <c r="D44" i="45"/>
  <c r="C44" i="45" a="1"/>
  <c r="C44" i="45" s="1"/>
  <c r="S43" i="45"/>
  <c r="R43" i="45"/>
  <c r="F43" i="45"/>
  <c r="E43" i="45"/>
  <c r="D43" i="45"/>
  <c r="S42" i="45"/>
  <c r="R42" i="45"/>
  <c r="F42" i="45"/>
  <c r="E42" i="45"/>
  <c r="D42" i="45"/>
  <c r="S41" i="45"/>
  <c r="R41" i="45"/>
  <c r="F41" i="45"/>
  <c r="E41" i="45"/>
  <c r="D41" i="45"/>
  <c r="C41" i="45" a="1"/>
  <c r="C41" i="45" s="1"/>
  <c r="R40" i="45"/>
  <c r="F40" i="45"/>
  <c r="E40" i="45"/>
  <c r="D40" i="45"/>
  <c r="S39" i="45"/>
  <c r="R39" i="45"/>
  <c r="F39" i="45"/>
  <c r="E39" i="45"/>
  <c r="D39" i="45"/>
  <c r="C39" i="45" a="1"/>
  <c r="C39" i="45" s="1"/>
  <c r="S38" i="45"/>
  <c r="R38" i="45"/>
  <c r="F38" i="45"/>
  <c r="E38" i="45"/>
  <c r="D38" i="45"/>
  <c r="S37" i="45"/>
  <c r="R37" i="45"/>
  <c r="F37" i="45"/>
  <c r="E37" i="45"/>
  <c r="D37" i="45"/>
  <c r="C37" i="45" a="1"/>
  <c r="C37" i="45" s="1"/>
  <c r="S36" i="45"/>
  <c r="R36" i="45"/>
  <c r="F36" i="45"/>
  <c r="E36" i="45"/>
  <c r="D36" i="45"/>
  <c r="S35" i="45"/>
  <c r="R35" i="45"/>
  <c r="F35" i="45"/>
  <c r="E35" i="45"/>
  <c r="D35" i="45"/>
  <c r="C35" i="45" a="1"/>
  <c r="C35" i="45" s="1"/>
  <c r="S34" i="45"/>
  <c r="R34" i="45"/>
  <c r="F34" i="45"/>
  <c r="E34" i="45"/>
  <c r="D34" i="45"/>
  <c r="S33" i="45"/>
  <c r="R33" i="45"/>
  <c r="F33" i="45"/>
  <c r="E33" i="45"/>
  <c r="D33" i="45"/>
  <c r="C33" i="45" a="1"/>
  <c r="C33" i="45" s="1"/>
  <c r="S32" i="45"/>
  <c r="R32" i="45"/>
  <c r="F32" i="45"/>
  <c r="E32" i="45"/>
  <c r="D32" i="45"/>
  <c r="S31" i="45"/>
  <c r="R31" i="45"/>
  <c r="F31" i="45"/>
  <c r="E31" i="45"/>
  <c r="D31" i="45"/>
  <c r="C31" i="45" a="1"/>
  <c r="C31" i="45" s="1"/>
  <c r="S30" i="45"/>
  <c r="R30" i="45"/>
  <c r="F30" i="45"/>
  <c r="E30" i="45"/>
  <c r="D30" i="45"/>
  <c r="S29" i="45"/>
  <c r="R29" i="45"/>
  <c r="F29" i="45"/>
  <c r="E29" i="45"/>
  <c r="D29" i="45"/>
  <c r="C29" i="45" a="1"/>
  <c r="C29" i="45" s="1"/>
  <c r="S28" i="45"/>
  <c r="R28" i="45"/>
  <c r="F28" i="45"/>
  <c r="E28" i="45"/>
  <c r="D28" i="45"/>
  <c r="S27" i="45"/>
  <c r="R27" i="45"/>
  <c r="F27" i="45"/>
  <c r="E27" i="45"/>
  <c r="D27" i="45"/>
  <c r="C27" i="45" a="1"/>
  <c r="C27" i="45" s="1"/>
  <c r="R26" i="45"/>
  <c r="F26" i="45"/>
  <c r="E26" i="45"/>
  <c r="D26" i="45"/>
  <c r="S25" i="45"/>
  <c r="R25" i="45"/>
  <c r="F25" i="45"/>
  <c r="E25" i="45"/>
  <c r="D25" i="45"/>
  <c r="C25" i="45" a="1"/>
  <c r="C25" i="45" s="1"/>
  <c r="R24" i="45"/>
  <c r="F24" i="45"/>
  <c r="E24" i="45"/>
  <c r="D24" i="45"/>
  <c r="S23" i="45"/>
  <c r="R23" i="45"/>
  <c r="F23" i="45"/>
  <c r="E23" i="45"/>
  <c r="D23" i="45"/>
  <c r="C23" i="45" a="1"/>
  <c r="C23" i="45" s="1"/>
  <c r="R22" i="45"/>
  <c r="F22" i="45"/>
  <c r="E22" i="45"/>
  <c r="D22" i="45"/>
  <c r="S21" i="45"/>
  <c r="R21" i="45"/>
  <c r="F21" i="45"/>
  <c r="E21" i="45"/>
  <c r="D21" i="45"/>
  <c r="C21" i="45" a="1"/>
  <c r="C21" i="45" s="1"/>
  <c r="R20" i="45"/>
  <c r="F20" i="45"/>
  <c r="E20" i="45"/>
  <c r="D20" i="45"/>
  <c r="S19" i="45"/>
  <c r="R19" i="45"/>
  <c r="F19" i="45"/>
  <c r="E19" i="45"/>
  <c r="D19" i="45"/>
  <c r="C19" i="45" a="1"/>
  <c r="C19" i="45" s="1"/>
  <c r="R18" i="45"/>
  <c r="F18" i="45"/>
  <c r="E18" i="45"/>
  <c r="D18" i="45"/>
  <c r="S17" i="45"/>
  <c r="R17" i="45"/>
  <c r="F17" i="45"/>
  <c r="E17" i="45"/>
  <c r="D17" i="45"/>
  <c r="C17" i="45" a="1"/>
  <c r="C17" i="45" s="1"/>
  <c r="R16" i="45"/>
  <c r="F16" i="45"/>
  <c r="E16" i="45"/>
  <c r="D16" i="45"/>
  <c r="S15" i="45"/>
  <c r="R15" i="45"/>
  <c r="F15" i="45"/>
  <c r="E15" i="45"/>
  <c r="D15" i="45"/>
  <c r="C15" i="45" a="1"/>
  <c r="C15" i="45" s="1"/>
  <c r="R14" i="45"/>
  <c r="F14" i="45"/>
  <c r="E14" i="45"/>
  <c r="D14" i="45"/>
  <c r="S13" i="45"/>
  <c r="R13" i="45"/>
  <c r="F13" i="45"/>
  <c r="E13" i="45"/>
  <c r="D13" i="45"/>
  <c r="C13" i="45" a="1"/>
  <c r="C13" i="45" s="1"/>
  <c r="R12" i="45"/>
  <c r="F12" i="45"/>
  <c r="E12" i="45"/>
  <c r="D12" i="45"/>
  <c r="C12" i="45" a="1"/>
  <c r="C12" i="45" s="1"/>
  <c r="S11" i="45"/>
  <c r="R11" i="45"/>
  <c r="F11" i="45"/>
  <c r="E11" i="45"/>
  <c r="D11" i="45"/>
  <c r="C11" i="45" a="1"/>
  <c r="C11" i="45" s="1"/>
  <c r="R10" i="45"/>
  <c r="F10" i="45"/>
  <c r="E10" i="45"/>
  <c r="D10" i="45"/>
  <c r="C10" i="45" a="1"/>
  <c r="C10" i="45" s="1"/>
  <c r="S9" i="45"/>
  <c r="F9" i="45"/>
  <c r="E9" i="45"/>
  <c r="D9" i="45"/>
  <c r="S8" i="45"/>
  <c r="R8" i="45"/>
  <c r="F8" i="45"/>
  <c r="E8" i="45"/>
  <c r="D8" i="45"/>
  <c r="R7" i="45"/>
  <c r="F7" i="45"/>
  <c r="E7" i="45"/>
  <c r="D7" i="45"/>
  <c r="S6" i="45"/>
  <c r="R6" i="45"/>
  <c r="F6" i="45"/>
  <c r="E6" i="45"/>
  <c r="D6" i="45"/>
  <c r="R5" i="45"/>
  <c r="F5" i="45"/>
  <c r="E5" i="45"/>
  <c r="D5" i="45"/>
  <c r="S4" i="45"/>
  <c r="R4" i="45"/>
  <c r="F4" i="45"/>
  <c r="E4" i="45"/>
  <c r="D4" i="45"/>
  <c r="S3" i="45"/>
  <c r="R3" i="45"/>
  <c r="F3" i="45"/>
  <c r="E3" i="45"/>
  <c r="D3" i="45"/>
  <c r="R2" i="45"/>
  <c r="F2" i="45"/>
  <c r="E2" i="45"/>
  <c r="D2" i="45"/>
  <c r="C2" i="45" a="1"/>
  <c r="C2" i="45" s="1"/>
  <c r="S7" i="45" l="1"/>
  <c r="C20" i="45" a="1"/>
  <c r="C20" i="45" s="1"/>
  <c r="C28" i="45" a="1"/>
  <c r="C28" i="45" s="1"/>
  <c r="S16" i="45"/>
  <c r="S26" i="45"/>
  <c r="C26" i="45" a="1"/>
  <c r="C26" i="45" s="1"/>
  <c r="C32" i="45" a="1"/>
  <c r="C32" i="45" s="1"/>
  <c r="C34" i="45" a="1"/>
  <c r="C34" i="45" s="1"/>
  <c r="C42" i="45" a="1"/>
  <c r="C42" i="45" s="1"/>
  <c r="C30" i="45" a="1"/>
  <c r="C30" i="45" s="1"/>
  <c r="C40" i="45" a="1"/>
  <c r="C40" i="45" s="1"/>
  <c r="C24" i="45" a="1"/>
  <c r="C24" i="45" s="1"/>
  <c r="C38" i="45" a="1"/>
  <c r="C38" i="45" s="1"/>
  <c r="C36" i="45" a="1"/>
  <c r="C36" i="45" s="1"/>
  <c r="C3" i="45" a="1"/>
  <c r="C3" i="45" s="1"/>
  <c r="C9" i="45" a="1"/>
  <c r="C9" i="45" s="1"/>
  <c r="C54" i="45" a="1"/>
  <c r="C54" i="45" s="1"/>
  <c r="C52" i="45" a="1"/>
  <c r="C52" i="45" s="1"/>
  <c r="C66" i="45" a="1"/>
  <c r="C66" i="45" s="1"/>
  <c r="C4" i="45" a="1"/>
  <c r="C4" i="45" s="1"/>
  <c r="C6" i="45" a="1"/>
  <c r="C6" i="45" s="1"/>
  <c r="C64" i="45" a="1"/>
  <c r="C64" i="45" s="1"/>
  <c r="C8" i="45" a="1"/>
  <c r="C8" i="45" s="1"/>
  <c r="C47" i="45" a="1"/>
  <c r="C47" i="45" s="1"/>
  <c r="C49" i="45" a="1"/>
  <c r="C49" i="45" s="1"/>
  <c r="C62" i="45" a="1"/>
  <c r="C62" i="45" s="1"/>
  <c r="C43" i="45" a="1"/>
  <c r="C43" i="45" s="1"/>
  <c r="C60" i="45" a="1"/>
  <c r="C60" i="45" s="1"/>
  <c r="C5" i="45" a="1"/>
  <c r="C5" i="45" s="1"/>
  <c r="C7" i="45" a="1"/>
  <c r="C7" i="45" s="1"/>
  <c r="C58" i="45" a="1"/>
  <c r="C58" i="45" s="1"/>
  <c r="C56" i="45" a="1"/>
  <c r="C56" i="45" s="1"/>
  <c r="C51" i="45" a="1"/>
  <c r="C51" i="45" s="1"/>
  <c r="C55" i="45" a="1"/>
  <c r="C55" i="45" s="1"/>
  <c r="C57" i="45" a="1"/>
  <c r="C57" i="45" s="1"/>
  <c r="C59" i="45" a="1"/>
  <c r="C59" i="45" s="1"/>
  <c r="C61" i="45" a="1"/>
  <c r="C61" i="45" s="1"/>
  <c r="C63" i="45" a="1"/>
  <c r="C63" i="45" s="1"/>
  <c r="C65" i="45" a="1"/>
  <c r="C65" i="45" s="1"/>
  <c r="C53" i="45" a="1"/>
  <c r="C53" i="45" s="1"/>
  <c r="R9" i="45"/>
  <c r="C45" i="45" a="1"/>
  <c r="C45" i="4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 Iordanous</author>
  </authors>
  <commentList>
    <comment ref="R1" authorId="0" shapeId="0" xr:uid="{9341F449-3628-43F4-8DE0-472845E8947B}">
      <text>
        <r>
          <rPr>
            <b/>
            <sz val="9"/>
            <color indexed="81"/>
            <rFont val="Tahoma"/>
            <family val="2"/>
          </rPr>
          <t>Values higher than 0 indicate the amount that has not yet been invoiced.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 shapeId="0" xr:uid="{D51F7015-6573-48FA-B9E0-868F0E80AA02}">
      <text>
        <r>
          <rPr>
            <b/>
            <sz val="9"/>
            <color indexed="81"/>
            <rFont val="Tahoma"/>
            <family val="2"/>
          </rPr>
          <t xml:space="preserve">Highligthed Values
indicate that not all orders are included on the Orders tab.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<sst xmlns="http://schemas.openxmlformats.org/spreadsheetml/2006/main" count="22188" uniqueCount="3666">
  <si>
    <t>-</t>
  </si>
  <si>
    <t>Unsusp</t>
  </si>
  <si>
    <t>CCC</t>
  </si>
  <si>
    <t>Wkly</t>
  </si>
  <si>
    <t>ECC</t>
  </si>
  <si>
    <t>Pr Ride</t>
  </si>
  <si>
    <t>KPMG LLP</t>
  </si>
  <si>
    <t>Refund</t>
  </si>
  <si>
    <t>TA Associates</t>
  </si>
  <si>
    <t>P&amp;A Maintenance Services Ltd</t>
  </si>
  <si>
    <t>Mnthly</t>
  </si>
  <si>
    <t>(KKR) Kohlberg Kravis Roberts</t>
  </si>
  <si>
    <t>Dyson - UK</t>
  </si>
  <si>
    <t>Bank of America</t>
  </si>
  <si>
    <t>Remedium - Doctors</t>
  </si>
  <si>
    <t xml:space="preserve">British American Tobacco </t>
  </si>
  <si>
    <t>Intuit</t>
  </si>
  <si>
    <t xml:space="preserve">DLA Piper International (Employee Account) </t>
  </si>
  <si>
    <t>M&amp;C Saatchi Worldwide Ltd</t>
  </si>
  <si>
    <t>AVENUE COMMUNICATIONS LIMITED</t>
  </si>
  <si>
    <t>SSP</t>
  </si>
  <si>
    <t>M&amp;C Saatchi Network Ltd</t>
  </si>
  <si>
    <t>AS Strategy Consulting Ltd</t>
  </si>
  <si>
    <t>Barclays</t>
  </si>
  <si>
    <t xml:space="preserve"> Apollo Management LLP</t>
  </si>
  <si>
    <t>Mr Mark Wilson</t>
  </si>
  <si>
    <t>Event Horizon</t>
  </si>
  <si>
    <t>Susp</t>
  </si>
  <si>
    <t>FLY LIFE WORLD LTD</t>
  </si>
  <si>
    <t>1508 London</t>
  </si>
  <si>
    <t>Meritcape Limited</t>
  </si>
  <si>
    <t>Perella Weinberg UK Limited</t>
  </si>
  <si>
    <t>Trustpilot Ltd</t>
  </si>
  <si>
    <t>David McAlpine - Sir Robert McAlpine</t>
  </si>
  <si>
    <t>Type 3 Productions Ltd</t>
  </si>
  <si>
    <t>THADDAEUS ROPAC GALLERY LIMITED</t>
  </si>
  <si>
    <t>HAMER ENVIRONMENTAL LIMITED</t>
  </si>
  <si>
    <t>M&amp;C Saatchi PLC</t>
  </si>
  <si>
    <t>CDPQ London</t>
  </si>
  <si>
    <t>Houlihan Lokey EMEA LLP (Credit Card)</t>
  </si>
  <si>
    <t>MARTINE ROSE STUDIO LIMITED</t>
  </si>
  <si>
    <t>APPLE.EG LTD</t>
  </si>
  <si>
    <t>Latitudes.studio Ltd</t>
  </si>
  <si>
    <t>WORKING TITLE PRODUCTIONS LIMITED</t>
  </si>
  <si>
    <t>ORCHID PRINT LIMITED</t>
  </si>
  <si>
    <t>DUO DIAMONDS LTD</t>
  </si>
  <si>
    <t>LEISURE AND ENTERTAINMENT EVENTS LIMITED</t>
  </si>
  <si>
    <t>HESS FOODS LIMITED</t>
  </si>
  <si>
    <t>JORDAN HEMINGWAY LIMITED</t>
  </si>
  <si>
    <t>COWPER CONSULTANCY LIMITED</t>
  </si>
  <si>
    <t>Charged</t>
  </si>
  <si>
    <t>Debt</t>
  </si>
  <si>
    <t>To Refund</t>
  </si>
  <si>
    <t>Company ID</t>
  </si>
  <si>
    <t>Name</t>
  </si>
  <si>
    <t>Inv Sched</t>
  </si>
  <si>
    <t>Pmnt Type</t>
  </si>
  <si>
    <t>Is Self Reg</t>
  </si>
  <si>
    <t>Is Active</t>
  </si>
  <si>
    <t>Susp Status</t>
  </si>
  <si>
    <t>Last Susp Date</t>
  </si>
  <si>
    <t>Action Needed?</t>
  </si>
  <si>
    <t>Status</t>
  </si>
  <si>
    <t>II-1000734</t>
  </si>
  <si>
    <t>II-1000736</t>
  </si>
  <si>
    <t>II-1000739</t>
  </si>
  <si>
    <t>II-1000751</t>
  </si>
  <si>
    <t>II-1000752</t>
  </si>
  <si>
    <t>II-1000754</t>
  </si>
  <si>
    <t>II-1000665</t>
  </si>
  <si>
    <t>II-1000755</t>
  </si>
  <si>
    <t>II-1000757</t>
  </si>
  <si>
    <t>II-1000758</t>
  </si>
  <si>
    <t>II-1000725</t>
  </si>
  <si>
    <t>II-1000759</t>
  </si>
  <si>
    <t>TS CRM Consulting Limited</t>
  </si>
  <si>
    <t>LEANORE LIMITED</t>
  </si>
  <si>
    <t>Fitch Group - UK</t>
  </si>
  <si>
    <t>CHEF NOHA LIMITED</t>
  </si>
  <si>
    <t>THEAMATA CONSULTING LIMITED</t>
  </si>
  <si>
    <t>Anna cofone Ltd</t>
  </si>
  <si>
    <t>Marlins House Ltd</t>
  </si>
  <si>
    <t>SOPHIE PECKETT DESIGN LIMITED</t>
  </si>
  <si>
    <t>II-1000761</t>
  </si>
  <si>
    <t>II-1000764</t>
  </si>
  <si>
    <t>II-1000650</t>
  </si>
  <si>
    <t>II-1000765</t>
  </si>
  <si>
    <t>II-1000767</t>
  </si>
  <si>
    <t>II-1000592</t>
  </si>
  <si>
    <t>II-1000768</t>
  </si>
  <si>
    <t>II-1000558</t>
  </si>
  <si>
    <t>II-1000771</t>
  </si>
  <si>
    <t>II-1000772</t>
  </si>
  <si>
    <t>II-1000773</t>
  </si>
  <si>
    <t>II-1000775</t>
  </si>
  <si>
    <t>II-1000776</t>
  </si>
  <si>
    <t>II-1000777</t>
  </si>
  <si>
    <t>II-1000562</t>
  </si>
  <si>
    <t>II-1000597</t>
  </si>
  <si>
    <t xml:space="preserve">Skadden - Non Billable Credit Card Account </t>
  </si>
  <si>
    <t>Society</t>
  </si>
  <si>
    <t>Sort By Calc (By Employee)</t>
  </si>
  <si>
    <t>Email</t>
  </si>
  <si>
    <t>Sort By Calc (Among All)</t>
  </si>
  <si>
    <t>OrderID</t>
  </si>
  <si>
    <t>Fin Status</t>
  </si>
  <si>
    <t>Odr Amnt</t>
  </si>
  <si>
    <t>Charged Dunning</t>
  </si>
  <si>
    <t>Charged Pay Link</t>
  </si>
  <si>
    <t>Sort By Dates</t>
  </si>
  <si>
    <t>OperationID</t>
  </si>
  <si>
    <t>Incl in Zooz Payment ID</t>
  </si>
  <si>
    <t>Error</t>
  </si>
  <si>
    <t>First Txn Date</t>
  </si>
  <si>
    <t>Last Txn Date</t>
  </si>
  <si>
    <t>Num Of Tries</t>
  </si>
  <si>
    <t>Txn Amount</t>
  </si>
  <si>
    <t>alicia.guindulain@kkr.com</t>
  </si>
  <si>
    <t>Unpaid</t>
  </si>
  <si>
    <t>failed</t>
  </si>
  <si>
    <t>declined_by_acquiring_bank: The transaction was declined by the Acquiring bank. (052 Processor Decline)</t>
  </si>
  <si>
    <t>1d30a626-ede5-4cb2-a01b-3c13a000be54</t>
  </si>
  <si>
    <t>62605ada-de85-4bd4-8055-8454c7038132</t>
  </si>
  <si>
    <t>ae808b0b-5ae8-49b1-97d6-cf6547e1a0dc</t>
  </si>
  <si>
    <t>36958f29-f7ac-4d3e-88e3-8779d831fd54</t>
  </si>
  <si>
    <t>dfab25c4-6f08-47c1-b7ae-077bf9906403</t>
  </si>
  <si>
    <t>b6c64e32-7f1f-473b-bba0-0c17b81c2c07</t>
  </si>
  <si>
    <t>sandro.bednorz@kkr.com</t>
  </si>
  <si>
    <t>failure call CreateExecutionRequestLock-Unlock: failure call CreateExecutionRequestLock-Unlock: failure call decision lockCreatedVal: failure call SaveAuthorizationRequest-ReturnRequest: failure call decision isContinueFlowVal: failure call CreatePayment: failure call CreatePayment: can't create payment: Params[credit card id] doesn't exist</t>
  </si>
  <si>
    <t>221d0877-2fcb-46a3-aba4-df8b0ba8a7ce</t>
  </si>
  <si>
    <t>seb.davanzo@kkr.com</t>
  </si>
  <si>
    <t>945479bc-b903-459a-a3c8-cdbd6bf23b1c</t>
  </si>
  <si>
    <t>amarcadier@cdpq.com</t>
  </si>
  <si>
    <t>7d88642d-b078-4c28-912f-59b29b35fcff</t>
  </si>
  <si>
    <t>6cd9108f-a749-44fc-8634-985705f69ff8</t>
  </si>
  <si>
    <t>declined_on_fraud_check: The transaction was declined for fraud reasons. (060 Additional Customer Authentication is required)</t>
  </si>
  <si>
    <t>braillard@cdpq.com</t>
  </si>
  <si>
    <t>bf5e3944-72f2-4dc3-bb3d-5f8bc72d7dd7</t>
  </si>
  <si>
    <t>lmayans@cdpq.com</t>
  </si>
  <si>
    <t>37be57cd-016c-4361-a4bd-1863c129846d</t>
  </si>
  <si>
    <t>d1080dda-fff6-4146-9e08-8e6542d6388c</t>
  </si>
  <si>
    <t>invalid_card_number: The card number is not a valid credit card number. (14 Transaction has been declined.)</t>
  </si>
  <si>
    <t>amartins@pwpartners.com</t>
  </si>
  <si>
    <t>provider_error: Something went wrong on the provider's side. (07 The transaction was declined by the gateway and will not be processed due to retry optimization policy.)</t>
  </si>
  <si>
    <t>7780162c-c0e1-4a5e-830c-0907a17924cc</t>
  </si>
  <si>
    <t>0d532ccc-99bd-40cc-a1ac-ed767f4ea0f3</t>
  </si>
  <si>
    <t>declined_on_fraud_check: The transaction was declined for fraud reasons. (05 Transaction has been declined.)</t>
  </si>
  <si>
    <t>b2b5fe67-0a5f-4fa7-9f7c-cc3306bf9577</t>
  </si>
  <si>
    <t>fa3a583e-20fe-4301-8b36-398858f2ef34</t>
  </si>
  <si>
    <t>opiva@tphco.com</t>
  </si>
  <si>
    <t>payment_method_declined: Payment method declined. (-1 Decline)</t>
  </si>
  <si>
    <t>7ea008fc-7499-4613-98ad-774dadfe8624</t>
  </si>
  <si>
    <t>ea1714c1-d19c-4113-9c12-cc9e622b80c7</t>
  </si>
  <si>
    <t>payment_method_declined: Payment method declined. (05 Transaction has been declined.)</t>
  </si>
  <si>
    <t>cecilia_lacy@bat.com</t>
  </si>
  <si>
    <t>47451b5a-4278-462b-b315-deeb7d827582</t>
  </si>
  <si>
    <t>eb93966b-a85a-45f0-8316-3b05744bb629</t>
  </si>
  <si>
    <t>95aeda03-c82d-4f9b-a69e-899a5687d650</t>
  </si>
  <si>
    <t>74e034c2-ab7d-4ca9-bf87-dfc480069db2</t>
  </si>
  <si>
    <t>710759a3-6ac9-4b57-a6a6-27abdfc7ea0b</t>
  </si>
  <si>
    <t>maria_miranda_de_souza@bat.com</t>
  </si>
  <si>
    <t>94fac946-e63b-42f0-a0b9-c98eba34d54a</t>
  </si>
  <si>
    <t>nebojsa_cirjakovic@bat.com</t>
  </si>
  <si>
    <t>18f50439-aefe-4a49-982b-4439e64ba55d</t>
  </si>
  <si>
    <t>81b2bf18-9261-4c03-b943-568b10dd3011</t>
  </si>
  <si>
    <t>tamer_feteha@bat.com</t>
  </si>
  <si>
    <t>c8153109-6aca-4ebb-aba9-a4d092555de7</t>
  </si>
  <si>
    <t>asiakotos@cerberusuk.com</t>
  </si>
  <si>
    <t>e2e5545c-3ee8-4889-9108-4b4af8fa097a</t>
  </si>
  <si>
    <t>jfadale@cerberusuk.com</t>
  </si>
  <si>
    <t>d367360f-2f9c-4856-9e34-15b5de5ccccf</t>
  </si>
  <si>
    <t>avandevelde@apollo.com</t>
  </si>
  <si>
    <t>b5d02ca7-5e00-4c12-9f30-966a466f4f07</t>
  </si>
  <si>
    <t>glong@apollo.com</t>
  </si>
  <si>
    <t>2e62129b-8e28-4448-9a8f-f98549aa502e</t>
  </si>
  <si>
    <t>065ec27e-0384-490a-85f4-7b7122e22135</t>
  </si>
  <si>
    <t>hkourouniotis@apollo.com</t>
  </si>
  <si>
    <t>11683ca2-2b94-47ca-8494-a73694912521</t>
  </si>
  <si>
    <t>ntsitoura@apollo.com</t>
  </si>
  <si>
    <t>a3f0dce0-a753-4d7a-ac87-1f90f7cdb817</t>
  </si>
  <si>
    <t>sgaya@apollo.com</t>
  </si>
  <si>
    <t>9bf42993-dfe2-460e-9da0-6652fb826eb8</t>
  </si>
  <si>
    <t>benjamin.hung@sc.com</t>
  </si>
  <si>
    <t>b9ea5d05-2e6d-45c4-95c2-ee313a588bee</t>
  </si>
  <si>
    <t>lorraine@julianharraparchitects.co.uk</t>
  </si>
  <si>
    <t>200e2ed4-291a-49ec-b9fb-8a86f3c39135</t>
  </si>
  <si>
    <t>f91f8e59-0c69-4d08-b1a7-4d22c760d362</t>
  </si>
  <si>
    <t>transaction_denied_by_cardholder: The cardholder has placed a restriction against the card, merchant or transaction. (-1 Expired card)</t>
  </si>
  <si>
    <t>tt_collins@hotmail.com</t>
  </si>
  <si>
    <t>f4ba4466-58b3-4d0e-9558-abd7b4af144f</t>
  </si>
  <si>
    <t>74c76628-67a1-4fef-8426-527718a1f93a</t>
  </si>
  <si>
    <t>lost_stolen_card: This card was lost or stolen. (04 Transaction has been declined.)</t>
  </si>
  <si>
    <t>d5d70058-6d68-44c2-904b-0f299459d648</t>
  </si>
  <si>
    <t>53dddae2-0d17-4cbb-b2c6-23e428754e61</t>
  </si>
  <si>
    <t>jon.hayes@dlapiper.com</t>
  </si>
  <si>
    <t>3babf8fa-daff-4297-8a3a-fff8fb84c56b</t>
  </si>
  <si>
    <t>lizzie.towse@dlapiper.com</t>
  </si>
  <si>
    <t>8f681e7b-904e-4199-8fbf-838960d715c5</t>
  </si>
  <si>
    <t>526c7373-bdb2-4ccf-8b24-49a373d1a6c0</t>
  </si>
  <si>
    <t>insufficient_funds: The transaction was declined due to insufficient funds. (51 Transaction has been declined.)</t>
  </si>
  <si>
    <t>naomi.pryde@dlapiper.com</t>
  </si>
  <si>
    <t>bfd2a129-e508-44dd-af23-80a919a3daa4</t>
  </si>
  <si>
    <t>robert.bishop@dlapiper.com</t>
  </si>
  <si>
    <t>1ab7391a-a70f-464f-9519-4bf96ee5c5f2</t>
  </si>
  <si>
    <t>92e7664e-6f7b-4e64-9540-e86e4800d31c</t>
  </si>
  <si>
    <t>47425ce8-ff7d-4a3f-bd4c-095fdaf8aabc</t>
  </si>
  <si>
    <t>8ca305a4-76d5-4610-ae28-ae700f3f7216</t>
  </si>
  <si>
    <t>provider_error: Something went wrong on the provider's side. (-1 Closed account by issuer. Issuer will not approve same amount in next 30 days)</t>
  </si>
  <si>
    <t>7ba23ea1-ebb7-45e1-b4df-88bdb52bd737</t>
  </si>
  <si>
    <t>10287e61-0656-4d09-aadd-fe3567450d52</t>
  </si>
  <si>
    <t>hrdf@searchlightcap.com</t>
  </si>
  <si>
    <t>6d5b223a-1ab3-4110-9cae-f905e5326137</t>
  </si>
  <si>
    <t>28e771b8-468f-4373-90ac-a5fd1d15bb56</t>
  </si>
  <si>
    <t>rhyde@searchlightcap.com</t>
  </si>
  <si>
    <t>6c2b020f-4222-4af1-b940-59176723ae31</t>
  </si>
  <si>
    <t>1b709878-10dc-4da0-abf5-a3ed18961a63</t>
  </si>
  <si>
    <t>tarik-timo.ghoniem@warburgpincus.com</t>
  </si>
  <si>
    <t>ce611403-7bf4-4ea5-a95c-eb4b4dc328af</t>
  </si>
  <si>
    <t>george.close-brooks@bofa.com</t>
  </si>
  <si>
    <t>5e5231ac-35ec-46d2-9b76-cf768a9a1c6a</t>
  </si>
  <si>
    <t>haani.paienjton@bofa.com</t>
  </si>
  <si>
    <t>0380ffa6-8a15-4225-a6de-19aed61d3bea</t>
  </si>
  <si>
    <t>0e1bc366-2798-4403-9353-a49633b952d7</t>
  </si>
  <si>
    <t>laura.bowen@bofa.com</t>
  </si>
  <si>
    <t>5d7a35e5-b1d3-4f81-a6c3-3654c5bc3d11</t>
  </si>
  <si>
    <t>9ebf0413-c78a-46dc-a849-ba09d492d067</t>
  </si>
  <si>
    <t>48613690-af0c-453d-a618-420d11bc2f05</t>
  </si>
  <si>
    <t>28596346-cf5d-4c9f-8490-98edc78dfd83</t>
  </si>
  <si>
    <t>6f311dfb-96d6-460c-be5d-b60dd74cc3de</t>
  </si>
  <si>
    <t>6aa3837e-717c-4b40-a345-e0ed1bc4de8c</t>
  </si>
  <si>
    <t>ed90a339-984e-4548-8b15-828dbef31cee</t>
  </si>
  <si>
    <t>aa7b5110-fb4e-474c-bed4-8a648311bc2b</t>
  </si>
  <si>
    <t>42ca682e-3678-4b9c-9944-7474678c8b28</t>
  </si>
  <si>
    <t>6571dd37-6942-41c1-b0b4-a65ef1bbde07</t>
  </si>
  <si>
    <t>805c65d3-32c4-45b9-bfe1-6cb2a2e53944</t>
  </si>
  <si>
    <t>3b10064b-2dd3-47ec-99a8-b6d630a77d2b</t>
  </si>
  <si>
    <t>b20f5190-43fe-4dbb-8cec-cfa808f58b58</t>
  </si>
  <si>
    <t>83153fe9-0171-402e-a2b6-ad3e67d24b75</t>
  </si>
  <si>
    <t>f643ffef-8fc4-4a4a-981b-7860b13ca030</t>
  </si>
  <si>
    <t>marcus.olsson@bofa.com</t>
  </si>
  <si>
    <t>f80d8bba-34bf-4483-a034-d335d0a54306</t>
  </si>
  <si>
    <t>mcannon3@bofa.com</t>
  </si>
  <si>
    <t>c0add254-f686-4c3e-a204-5546cbc0044f</t>
  </si>
  <si>
    <t>othman.kabbaj@bofa.com</t>
  </si>
  <si>
    <t>87594a5c-978f-40ed-b52e-7b6e08dd537c</t>
  </si>
  <si>
    <t>richard.kings@bofa.com</t>
  </si>
  <si>
    <t>bf4764f1-038b-4f7c-b049-b3a17eb205be</t>
  </si>
  <si>
    <t>robert.firth@bofa.com</t>
  </si>
  <si>
    <t>24d685fc-1ec5-4931-82c2-1c68fb2d1882</t>
  </si>
  <si>
    <t>747ae419-e757-4afa-8be4-f9f50066dbd2</t>
  </si>
  <si>
    <t>39ad8511-b24e-40f5-ae41-568612fb72df</t>
  </si>
  <si>
    <t>691355e8-ba33-41fc-b23f-7ff2b4b14f6f</t>
  </si>
  <si>
    <t>tarcazenove@gmail.com</t>
  </si>
  <si>
    <t>414a78fa-0990-4534-a9fb-08b3b8a6bd72</t>
  </si>
  <si>
    <t>jean-eudes.renier@moelis.com</t>
  </si>
  <si>
    <t>f2a59810-a231-48e3-82ef-03c06f4097f9</t>
  </si>
  <si>
    <t>nawfal.soual@moelis.com</t>
  </si>
  <si>
    <t>0f9c090c-cad5-4c8a-b711-647c54e8219e</t>
  </si>
  <si>
    <t>accounts@pamaintenance.co.uk</t>
  </si>
  <si>
    <t>34575853-a869-4b11-8511-bd0158a44043</t>
  </si>
  <si>
    <t>0dba8a43-fee9-4569-a5b9-737a4803b20c</t>
  </si>
  <si>
    <t>bba25962-a811-4508-a36b-a49deb8c1871</t>
  </si>
  <si>
    <t>4b748021-f392-4f4b-971e-e56f2c41580a</t>
  </si>
  <si>
    <t>e72ba75f-39d2-4d5a-a8aa-5324d684b43a</t>
  </si>
  <si>
    <t>fe064428-613d-4f14-9125-9f8bdba2939b</t>
  </si>
  <si>
    <t>482f1659-3369-4a52-8b45-0f0b3ed16980</t>
  </si>
  <si>
    <t>228b36a8-ef82-4086-a92c-88de0fd8bcb6</t>
  </si>
  <si>
    <t>dc754a06-9440-46a9-a93f-6a52b173691c</t>
  </si>
  <si>
    <t>2a525a31-13b5-445b-9d83-27118ebcf5a2</t>
  </si>
  <si>
    <t>0dd58e8b-72bf-45dd-bb1a-c5932f37f8a3</t>
  </si>
  <si>
    <t>0639a540-afcf-47b8-842d-145b2fbe88c7</t>
  </si>
  <si>
    <t>767c2fe9-4dea-4b1d-a080-e0f87bb0a761</t>
  </si>
  <si>
    <t>b1f16bd6-e4b8-4fc5-b324-736926e49c10</t>
  </si>
  <si>
    <t>ca88ba9b-5a04-4d38-95fd-dafbcca08d2f</t>
  </si>
  <si>
    <t>922dbd42-1fa1-4d51-802d-454ee7506117</t>
  </si>
  <si>
    <t>0bea6813-f675-45d7-8866-9603880ba6d0</t>
  </si>
  <si>
    <t>e0bec7b7-bb1f-4ee4-986b-e7cfa6cff344</t>
  </si>
  <si>
    <t>9072fc36-2c63-4d06-ac47-a280505a60f2</t>
  </si>
  <si>
    <t>a51c7d9f-66ab-471f-8eba-3734119ed04e</t>
  </si>
  <si>
    <t>jlocal@hl.com</t>
  </si>
  <si>
    <t>b638ce94-6859-4b2a-896f-a5ca89cfdecb</t>
  </si>
  <si>
    <t>9fbfefca-7389-45a2-8bc9-82811334dcda</t>
  </si>
  <si>
    <t>8c61b62c-de7a-4fa1-afe1-412ec5504908</t>
  </si>
  <si>
    <t>matthew.plastina@hl.com</t>
  </si>
  <si>
    <t>413ea543-be11-4d6d-a654-2749f4f2034f</t>
  </si>
  <si>
    <t>5ea2de9f-93ab-4386-90a0-643724c3c25a</t>
  </si>
  <si>
    <t>declined_by_issuing_bank: The transaction was declined by the Issuing bank. (001 Call Voice Center)</t>
  </si>
  <si>
    <t>anil.kohli@3i.com</t>
  </si>
  <si>
    <t>3b398d89-4317-4086-8243-6396ba2f437c</t>
  </si>
  <si>
    <t>laura.dzwonnik@3i.com</t>
  </si>
  <si>
    <t>66247ff9-e53b-4149-bd50-6915c34c695b</t>
  </si>
  <si>
    <t>thomas.fodor@3i.com</t>
  </si>
  <si>
    <t>Unpaid Partially</t>
  </si>
  <si>
    <t>completed</t>
  </si>
  <si>
    <t>annalise.ward@carlyle.com</t>
  </si>
  <si>
    <t>9220e10a-b9b8-4239-b573-a0553ec7cee5</t>
  </si>
  <si>
    <t>76ac1b77-3c87-4f08-9fa9-b37ccc30024c</t>
  </si>
  <si>
    <t>harveen.judge@carlyle.com</t>
  </si>
  <si>
    <t>23160b11-be96-4ab8-af8a-a201e3e7a0f4</t>
  </si>
  <si>
    <t>a08ec388-2ea2-424d-8a27-d7fccaf8a1c4</t>
  </si>
  <si>
    <t>a4b266d5-0c07-49a6-9ca1-64d93a14effd</t>
  </si>
  <si>
    <t>nicola.falcinelli@carlyle.com</t>
  </si>
  <si>
    <t>76ed73f2-01cf-4b01-b9a7-6c91cb2df05c</t>
  </si>
  <si>
    <t>alexandra.doroshenko@fitchratings.com</t>
  </si>
  <si>
    <t>af50004e-7e79-47c2-988c-468a01d9c8ad</t>
  </si>
  <si>
    <t>mark@markwilson.com</t>
  </si>
  <si>
    <t>cf3d636d-98ad-4027-ab04-93b354534070</t>
  </si>
  <si>
    <t>018e31d6-de5a-4506-81fa-4a81c4c751c0</t>
  </si>
  <si>
    <t>2a531635-e4f1-4ca2-8d71-907234372756</t>
  </si>
  <si>
    <t>48efbf96-30bb-4d51-9ac2-f23b4d17cb7e</t>
  </si>
  <si>
    <t>f71ef3e3-90d3-4063-9699-5cafb1f78c85</t>
  </si>
  <si>
    <t>9c7c119b-d1f0-42c8-8501-c2b550a8d592</t>
  </si>
  <si>
    <t>6b8c675e-b0b2-4bf1-8136-08f207dc364a</t>
  </si>
  <si>
    <t>a32e7a35-ff49-4edd-8f10-e627fa4b24ef</t>
  </si>
  <si>
    <t>76da8188-11ab-46d0-936a-e7471f5689d2</t>
  </si>
  <si>
    <t>0e33ff85-e17d-4f00-b810-a04c1c57315d</t>
  </si>
  <si>
    <t>1e65f286-8050-4232-82df-34355611b8a6</t>
  </si>
  <si>
    <t>74e4612f-6528-460f-b3d9-4977d3bfc01f</t>
  </si>
  <si>
    <t>eba4a043-468e-4642-ad51-c6dc0297600f</t>
  </si>
  <si>
    <t>c0783ad2-23b4-480d-9f38-18170bb8725c</t>
  </si>
  <si>
    <t>dafbb25e-2a13-4ba8-aeaa-cfe772806b6b</t>
  </si>
  <si>
    <t>53e67ba4-cd72-4ff5-9108-26e0f6161df5</t>
  </si>
  <si>
    <t>blayne.hawkins@kpmg.co.uk</t>
  </si>
  <si>
    <t>38fdc4c7-5164-4a33-9bed-13bc2e1caa45</t>
  </si>
  <si>
    <t>d3cdb16f-2407-49b4-8731-498d381e7ce9</t>
  </si>
  <si>
    <t>gareth.jones@kpmg.co.uk</t>
  </si>
  <si>
    <t>2808410a-2e36-4271-8cb7-d8c1c568054a</t>
  </si>
  <si>
    <t>jon.mills@kpmg.co.uk</t>
  </si>
  <si>
    <t>10ec7ee3-38a0-4aa6-af64-ac59dc82b463</t>
  </si>
  <si>
    <t>6ff01e4c-b18e-4552-9bdf-f4bedaf4e52e</t>
  </si>
  <si>
    <t>maria.corrochano@kpmg.co.uk</t>
  </si>
  <si>
    <t>55c65444-ba5f-47fe-95b1-df54a3a9721d</t>
  </si>
  <si>
    <t>nolin.gora@kpmg.co.uk</t>
  </si>
  <si>
    <t>2168d427-23ff-4429-909b-2bb9ff47adc5</t>
  </si>
  <si>
    <t>transaction_denied_by_cardholder: The cardholder has placed a restriction against the card, merchant or transaction. (-1 Closed account)</t>
  </si>
  <si>
    <t>soraya.kadri@kpmg.co.uk</t>
  </si>
  <si>
    <t>ab03c0cc-b965-4b72-a95c-1300af1305dd</t>
  </si>
  <si>
    <t>1aa00f86-4034-42ef-bfc3-dd05cf6a782a</t>
  </si>
  <si>
    <t>tom.mcginness@kpmg.co.uk</t>
  </si>
  <si>
    <t>mjfhodgkinson@gmail.com</t>
  </si>
  <si>
    <t>3f418b9c-565f-4816-8e0d-e83dc554a231</t>
  </si>
  <si>
    <t>provider_error: Something went wrong on the provider's side. (46 Transaction has been declined.)</t>
  </si>
  <si>
    <t>andrew.cassidy@amcnetworks.com</t>
  </si>
  <si>
    <t>00137ab0-04f5-4ac6-af9c-6fd4d7df7e15</t>
  </si>
  <si>
    <t>0a52be67-d98e-405c-8c99-433600bde9e6</t>
  </si>
  <si>
    <t>carolyn.davis@fil.com</t>
  </si>
  <si>
    <t>590373e0-bde8-41f8-9697-18d4bd86b39a</t>
  </si>
  <si>
    <t>cbd03815-6287-486a-8eca-4c53a47bcce7</t>
  </si>
  <si>
    <t>rhianna.kiss@cge-partners.com</t>
  </si>
  <si>
    <t>Should be Refunded</t>
  </si>
  <si>
    <t>5b347820-aa4c-4fc5-938f-357d559ffbb6</t>
  </si>
  <si>
    <t>ef1ed67d-6e32-48b8-9015-4e469b79bb50</t>
  </si>
  <si>
    <t>273e2f0b-907d-4096-a632-d6bd27765d52</t>
  </si>
  <si>
    <t>9fa854cd-b0ab-4b3c-addf-85f5b0948555</t>
  </si>
  <si>
    <t>dab6738d-715d-4542-96e8-171b07391b64</t>
  </si>
  <si>
    <t>d18bd748-77c3-4d7a-8a68-2004acec1c7d</t>
  </si>
  <si>
    <t>8d3d9350-d494-48ed-9383-b9ae346d1eaa</t>
  </si>
  <si>
    <t>a8afe544-0a03-4f14-ad30-9b85ad42e15a</t>
  </si>
  <si>
    <t>0eba121c-da78-4cf9-946a-ee70fb52e2b3</t>
  </si>
  <si>
    <t>ca964fe4-321a-4033-a110-bfadd3f1aa21</t>
  </si>
  <si>
    <t>5bdcb8d5-c99a-4470-a5eb-49e3596ba119</t>
  </si>
  <si>
    <t>317689f0-4fa5-40cd-9c9e-957fbd7cc878</t>
  </si>
  <si>
    <t>b1a7b8d0-f71b-489c-9036-e817018ee54d</t>
  </si>
  <si>
    <t>e17b6f92-1ca2-4158-a582-a426ed278b01</t>
  </si>
  <si>
    <t>92b0e01f-c100-4227-a7bd-62a4fb47c237</t>
  </si>
  <si>
    <t>deb13a69-9418-41e4-8513-73b5fc504b40</t>
  </si>
  <si>
    <t>a818f2c9-773e-4cde-bdef-e489748feea8</t>
  </si>
  <si>
    <t>charlotte@quitefranklyproductions.com</t>
  </si>
  <si>
    <t>b48c0285-c02c-4e21-a15d-b845115b59ef</t>
  </si>
  <si>
    <t>dc771343-1b3e-47f7-992c-e85451e85f24</t>
  </si>
  <si>
    <t>bruce.embley@skadden.com</t>
  </si>
  <si>
    <t>388f93d5-c9a2-47e5-a945-09fcc8f0c043</t>
  </si>
  <si>
    <t>anto.jose@dyson.com</t>
  </si>
  <si>
    <t>3abc2020-fe3f-4f37-8ae1-67ba6b27b197</t>
  </si>
  <si>
    <t>94fffeb7-059a-4727-85e2-987fa115ce27</t>
  </si>
  <si>
    <t>jil.buchholz@dyson.com</t>
  </si>
  <si>
    <t>72b149fe-30e2-4a88-9d05-ac9c9188474c</t>
  </si>
  <si>
    <t>a4e4165a-1001-44a3-93c2-6b0871d7e442</t>
  </si>
  <si>
    <t>d7eb36de-c0bf-45b8-9d78-af14aa2693ec</t>
  </si>
  <si>
    <t>payment_method_declined: Payment method declined. (0F3 Account Closed)</t>
  </si>
  <si>
    <t>jordan.king@dyson.com</t>
  </si>
  <si>
    <t>0de65dd6-7664-42ca-b447-fd94c58dcbda</t>
  </si>
  <si>
    <t>824d979d-8df2-4e6d-8255-ecc5fdd403a9</t>
  </si>
  <si>
    <t>michael.nutman@dyson.com</t>
  </si>
  <si>
    <t>44182282-6b5d-4ba3-9e24-6981493a73e9</t>
  </si>
  <si>
    <t>9b0879df-475e-45ea-8301-a9812eb9c7e0</t>
  </si>
  <si>
    <t>michael.webb@dyson.com</t>
  </si>
  <si>
    <t>2b9e8daa-eb05-43a3-bd28-c293fe4ebcd1</t>
  </si>
  <si>
    <t>649af211-78f1-492e-b376-2d077606aa62</t>
  </si>
  <si>
    <t>ed5c1e57-b21e-4faa-9aa9-a66c29566de3</t>
  </si>
  <si>
    <t>aa3b73e9-9de6-46a2-bfcd-3db5a66930b0</t>
  </si>
  <si>
    <t>3a8dfdf0-dd5d-443a-9d43-855a4a59ffb0</t>
  </si>
  <si>
    <t>2072f900-24b5-47b6-9278-9f7694d525c9</t>
  </si>
  <si>
    <t>7d5a63d8-770f-4612-a93e-0307fd16c14f</t>
  </si>
  <si>
    <t>0302a302-4a2e-4e38-8280-024020eb43c1</t>
  </si>
  <si>
    <t>3eaab90f-a3a6-446e-8140-bb8ec964e02c</t>
  </si>
  <si>
    <t>7660edfa-d102-462e-8555-9aaee19b5d77</t>
  </si>
  <si>
    <t>ccf67dac-5ec1-41b7-9afc-02c25abd8b8f</t>
  </si>
  <si>
    <t>d90933b0-da08-4498-92eb-fbae4f674d86</t>
  </si>
  <si>
    <t>oliver.blair@dyson.com</t>
  </si>
  <si>
    <t>a9dbb404-11b7-4603-8b55-215b3232c586</t>
  </si>
  <si>
    <t>b571312f-6fa3-4d3b-95bb-1c33f5b87916</t>
  </si>
  <si>
    <t>879d457d-bfb9-45ce-8586-1f5398ac0b30</t>
  </si>
  <si>
    <t>nadia.rezgui@bcpartners.com</t>
  </si>
  <si>
    <t>e8242222-bbd0-4a4f-94d8-8754e3b89efb</t>
  </si>
  <si>
    <t>678de1e0-8f23-46d8-b6d3-dfd7f5c0eb07</t>
  </si>
  <si>
    <t>rosemond@eventhorizonent.com</t>
  </si>
  <si>
    <t>98c16358-cea9-402b-81ee-042e604b0d92</t>
  </si>
  <si>
    <t>richard.oldfield@schroders.com</t>
  </si>
  <si>
    <t>9a962c18-2797-47da-9407-c713ba27acc4</t>
  </si>
  <si>
    <t>a57d5652-2c2a-4f3b-9654-0fbe9bb088de</t>
  </si>
  <si>
    <t>grace.magras@world-productions.com</t>
  </si>
  <si>
    <t>dd1db011-f9a2-43f1-80ff-fef495a18048</t>
  </si>
  <si>
    <t>fb5da8ae-4f09-4319-ad4a-c90506195772</t>
  </si>
  <si>
    <t>provider_request_error: The request sent to the provider is invalid. (13 Transaction has been declined.)</t>
  </si>
  <si>
    <t>tomstone@reactmarketing.agency</t>
  </si>
  <si>
    <t>7831f905-5bff-4490-bb38-bc73789989db</t>
  </si>
  <si>
    <t>c379bb7c-322c-4d9b-89d5-c656f64769a3</t>
  </si>
  <si>
    <t>peter@petertarka.com</t>
  </si>
  <si>
    <t>341855c6-9f09-4e69-b5e4-9f3c4b115b77</t>
  </si>
  <si>
    <t>5088a87d-b8a8-4a57-8781-1ba34d4dff8d</t>
  </si>
  <si>
    <t>tamas78@gmail.com</t>
  </si>
  <si>
    <t>3e18d743-e9ea-42a8-b327-825f16f73daa</t>
  </si>
  <si>
    <t>59e17350-9ad8-4509-97dd-f9bdc7b7388c</t>
  </si>
  <si>
    <t>ff5fcb02-e660-4b93-90de-ddca67f4fdc9</t>
  </si>
  <si>
    <t>0d4665d3-de5f-4626-8455-e5573cc3e5ac</t>
  </si>
  <si>
    <t>ee58aacd-1be3-42f0-b6b0-44b3d7d0e508</t>
  </si>
  <si>
    <t>d6c6b86b-e8b6-4621-8d52-2f097ddb5386</t>
  </si>
  <si>
    <t>a8eef3e5-88a3-46ef-ad82-6f78db146382</t>
  </si>
  <si>
    <t>a70371df-5cf9-4cd3-8e17-9f210baa7819</t>
  </si>
  <si>
    <t>88138cdf-2c06-49f8-9909-96f609740246</t>
  </si>
  <si>
    <t>af8ddc77-f20c-401a-ae9a-d002cbde572a</t>
  </si>
  <si>
    <t>4618a5d3-953c-4e6b-8e6b-69683d87319d</t>
  </si>
  <si>
    <t>cd7dc4b2-0bc9-4ce7-a296-8ba20d463c87</t>
  </si>
  <si>
    <t>aa61d31e-8363-454b-97cc-9cc5c1ad2235</t>
  </si>
  <si>
    <t>d50de872-cb92-4725-9742-21bed7dccaf1</t>
  </si>
  <si>
    <t>jenna@fuse.partners</t>
  </si>
  <si>
    <t>27f91742-994c-4134-be94-9ca8fc8c99dc</t>
  </si>
  <si>
    <t>2274e9e4-7a29-45cb-a1ab-a2c7189ad537</t>
  </si>
  <si>
    <t>adam.seale@gmail.com</t>
  </si>
  <si>
    <t>38f3050b-efc0-4439-827c-05a2fdcd150d</t>
  </si>
  <si>
    <t>df3d12a6-6a76-4090-8988-a01445a38c89</t>
  </si>
  <si>
    <t>575bca24-f1f8-4a39-84ea-5d6e9bce58d2</t>
  </si>
  <si>
    <t>72459f44-1b32-411d-9213-37134d0581b2</t>
  </si>
  <si>
    <t>59bfd194-abaa-4afd-ae10-6c4c4caff771</t>
  </si>
  <si>
    <t>c5f7ac6c-3ea1-4b16-bcf3-30f036384bf4</t>
  </si>
  <si>
    <t>080396a9-dc6d-4c14-a525-2c7e49cb80f5</t>
  </si>
  <si>
    <t>8456c35e-7678-4f91-87bf-99e54828a77c</t>
  </si>
  <si>
    <t>54066296-080d-4b62-b995-0d5e1f255ab0</t>
  </si>
  <si>
    <t>3d792421-b5a2-4ed3-a970-023d2a84c4ef</t>
  </si>
  <si>
    <t>104390b1-3f0e-49f5-bd5d-2292527a546f</t>
  </si>
  <si>
    <t>eyal.rabinovich@eightroads.com</t>
  </si>
  <si>
    <t>e67227cc-ff63-4051-bbd4-96e28a48b659</t>
  </si>
  <si>
    <t>36c4e9e2-358e-4a5c-b8ed-a6c8c9d3a17a</t>
  </si>
  <si>
    <t>6c88c369-b418-47c1-8e02-155894045391</t>
  </si>
  <si>
    <t>73e072b5-1720-4ab5-8321-58a395de5e48</t>
  </si>
  <si>
    <t>552c0bb2-fdc5-4c36-871b-aa9d9b0e0064</t>
  </si>
  <si>
    <t>56b73cb9-4b58-4433-9a17-0e78e9a1f9a4</t>
  </si>
  <si>
    <t>a84d95e6-767d-47e9-999d-1446102c20b2</t>
  </si>
  <si>
    <t>079b352c-fd98-42d7-9f56-86ce342f9622</t>
  </si>
  <si>
    <t>bb1095d2-850b-4130-9869-792e3268e49a</t>
  </si>
  <si>
    <t>6b15ac39-a27f-479d-8b0f-05015e6d03a6</t>
  </si>
  <si>
    <t>08e3ca22-9694-4bad-8b79-02dd0edf43bb</t>
  </si>
  <si>
    <t>fdb9daea-15f6-4d6c-99d0-26ff05b2ab13</t>
  </si>
  <si>
    <t>45ac6331-5842-484e-962b-f279929eddab</t>
  </si>
  <si>
    <t>d9ecf414-a6cb-4bba-aa44-8a465026685c</t>
  </si>
  <si>
    <t>6fa0d951-3ff5-4363-a0b8-7198f26f83da</t>
  </si>
  <si>
    <t>150c7a67-0d6e-4934-92db-159f2cdecbf3</t>
  </si>
  <si>
    <t>ee3ddd42-f50c-42eb-9220-05725b2db06c</t>
  </si>
  <si>
    <t>613c4d6c-fef0-4291-bac2-5ac80ebb74cd</t>
  </si>
  <si>
    <t>cebf3631-1688-4072-8ebe-b6bceb9532af</t>
  </si>
  <si>
    <t>2e1cf25e-e7a1-4680-8df5-3ac8b82a199a</t>
  </si>
  <si>
    <t>0f987c71-b779-4538-ba89-ba21fd838e88</t>
  </si>
  <si>
    <t>c57e3394-b29b-4a46-93c2-b20a8bffa2b5</t>
  </si>
  <si>
    <t>c6b263cf-b76e-4790-a438-4cf88370c688</t>
  </si>
  <si>
    <t>e766c6d8-018e-4fcd-a24a-1e47edb43edc</t>
  </si>
  <si>
    <t>16ce3580-f4b0-46b6-a633-f008475ae50f</t>
  </si>
  <si>
    <t>6ce0790a-3fb8-47f2-82ff-fe9cf1a5cab5</t>
  </si>
  <si>
    <t>lost_stolen_card: This card was lost or stolen. (041 Lost / Stolen)</t>
  </si>
  <si>
    <t>1ec76969-6a5c-49e1-8526-aaab318003d0</t>
  </si>
  <si>
    <t>ef177265-cfc8-4008-abec-37f64c9ce451</t>
  </si>
  <si>
    <t>lost_stolen_card: This card was lost or stolen. (41 Transaction has been declined.)</t>
  </si>
  <si>
    <t>3da13ab8-50fc-4a61-876c-f49001f90d8d</t>
  </si>
  <si>
    <t>d2fe3c22-3387-4bea-adaf-ceb45b5dedfa</t>
  </si>
  <si>
    <t>43258ed8-2e15-4a73-a34d-86560c2a26b6</t>
  </si>
  <si>
    <t>9df58b0a-59dc-47f0-9237-b7363d0ad231</t>
  </si>
  <si>
    <t>57c1a117-f2ba-41eb-9333-8841a741f938</t>
  </si>
  <si>
    <t>04786af1-d60b-4004-9f09-24cd7d86fb46</t>
  </si>
  <si>
    <t>c6a89503-0bb1-4443-a7d5-4a75c5f3dcd2</t>
  </si>
  <si>
    <t>8aa5d373-d6d1-44a8-b4b2-9360776e4382</t>
  </si>
  <si>
    <t>7f55fffc-d718-4004-bc97-a6b63ece27aa</t>
  </si>
  <si>
    <t>a0ee02eb-a44c-4f5b-999a-8c0390e53b20</t>
  </si>
  <si>
    <t>f92a9630-464e-4d49-b882-b352bde03c58</t>
  </si>
  <si>
    <t>c8a2e85a-8938-400d-8414-9ac8c8d23d06</t>
  </si>
  <si>
    <t>be521b95-d2b7-4a38-8a81-eed69e0da434</t>
  </si>
  <si>
    <t>5f63a6cf-999e-40fd-94ed-4e2714dddfbf</t>
  </si>
  <si>
    <t>evangeline@martine-rose.com</t>
  </si>
  <si>
    <t>4b83134d-74bd-4514-8e01-cb12c5cb2876</t>
  </si>
  <si>
    <t>618214ae-1b47-4802-a01f-2bdf96000d9c</t>
  </si>
  <si>
    <t>louise@aftertheeventltd.co.uk</t>
  </si>
  <si>
    <t>87c46cd3-452d-4602-ae35-6ee3c2a67a20</t>
  </si>
  <si>
    <t>28a31991-9e7c-406b-86b5-08cdbd4a3547</t>
  </si>
  <si>
    <t>8e3affaf-5cbc-4ff2-80aa-398275ff5d2a</t>
  </si>
  <si>
    <t>70148c91-8208-4676-8290-7547b6d38065</t>
  </si>
  <si>
    <t>emwo@trustpilot.com</t>
  </si>
  <si>
    <t>298fcc23-0e14-4523-8b2b-9f6f9f64cc09</t>
  </si>
  <si>
    <t>fc87efc1-e495-49a9-98a2-da18a70dcbf1</t>
  </si>
  <si>
    <t>chris_kallinis@intuit.com</t>
  </si>
  <si>
    <t>7476fd99-af6f-4e1a-b75a-5e96624027ad</t>
  </si>
  <si>
    <t>georgina_bird@intuit.com</t>
  </si>
  <si>
    <t>a7388eba-22f7-41e1-a0c1-118505e1f4e9</t>
  </si>
  <si>
    <t>insufficient_funds: The transaction was declined due to insufficient funds. (-1 Insufficient funds)</t>
  </si>
  <si>
    <t>michael_benjamin@intuit.com</t>
  </si>
  <si>
    <t>77981ee7-9081-49a0-ab71-f464d583cb45</t>
  </si>
  <si>
    <t>nick_williams@intuit.com</t>
  </si>
  <si>
    <t>a1d24166-a33b-4140-b280-a294e9c6a100</t>
  </si>
  <si>
    <t>rebecca_galloway@intuit.com</t>
  </si>
  <si>
    <t>6b92b610-9daa-4ab2-a209-f113e81b76a0</t>
  </si>
  <si>
    <t>lost_stolen_card: This card was lost or stolen. (07 Transaction has been declined.)</t>
  </si>
  <si>
    <t>acdd7a6a-1e01-4fc8-ac57-a473f356f282</t>
  </si>
  <si>
    <t>03da3c6a-4570-470f-97f6-74c7283c0886</t>
  </si>
  <si>
    <t>anna.cofonehair@gmail.com</t>
  </si>
  <si>
    <t>62134f80-47b2-4f0d-8df5-e0f9156c5c1d</t>
  </si>
  <si>
    <t>54e04538-e075-446b-8308-90939b46bda9</t>
  </si>
  <si>
    <t>acicetti@ta.com</t>
  </si>
  <si>
    <t>42ddf5d8-83ba-425a-9e40-72c63d3d7a5c</t>
  </si>
  <si>
    <t>acipel@ta.com</t>
  </si>
  <si>
    <t>f596a54c-06fc-4110-a78b-e21cda6f0b7b</t>
  </si>
  <si>
    <t>bf9f7c0d-9911-4838-a4e9-60a8010cb2f0</t>
  </si>
  <si>
    <t>46bce994-4265-4ece-bb40-b56a60058854</t>
  </si>
  <si>
    <t>863464a5-bdb2-40ca-a5af-88b7d7c63357</t>
  </si>
  <si>
    <t>089a6dc9-28c3-4329-8fd5-98180b61ac61</t>
  </si>
  <si>
    <t>250e4522-4b19-4449-bde7-83d838159b30</t>
  </si>
  <si>
    <t>46968ada-4721-432d-9a21-eac5219f870a</t>
  </si>
  <si>
    <t>f09291bd-45da-44d8-948d-5ef2c051c6a7</t>
  </si>
  <si>
    <t>e4e283ba-ae0d-4e92-9067-88eb084d0562</t>
  </si>
  <si>
    <t>a7d56ffb-482a-43d1-b347-04f75c83f1c3</t>
  </si>
  <si>
    <t>587e6d39-afc0-4f8a-b189-83fcac76319b</t>
  </si>
  <si>
    <t>9aaa82b1-4d16-43b5-a52c-c59075215e71</t>
  </si>
  <si>
    <t>a12dfddb-b80d-458a-b65d-5f886b26f8ea</t>
  </si>
  <si>
    <t>abcb7aa8-0a79-43b7-a835-f7721b46ca60</t>
  </si>
  <si>
    <t>99ee7639-2a7a-4f99-880c-cabb38f7f7ae</t>
  </si>
  <si>
    <t>ea7e0e67-025d-4060-baf1-ed1b4cab9476</t>
  </si>
  <si>
    <t>50862914-3f45-41e4-873a-08fd031f76a6</t>
  </si>
  <si>
    <t>fe41e53a-8233-4b4e-a69f-e899374335c0</t>
  </si>
  <si>
    <t>8144d78f-bc65-4114-9ddd-ec14565e4612</t>
  </si>
  <si>
    <t>8bce120b-a8e0-4e6e-ad50-db62a2751585</t>
  </si>
  <si>
    <t>d9f89f2b-ac87-48ae-98a0-8f252dfa7627</t>
  </si>
  <si>
    <t>dbedf564-2adb-4e94-8a64-b50e9dd53353</t>
  </si>
  <si>
    <t>1c244a20-0d59-405f-addd-3b795d7ccb75</t>
  </si>
  <si>
    <t>a1f10a3e-1271-4a8f-80d9-d4cc1df70d73</t>
  </si>
  <si>
    <t>aad8d0c5-ee12-4a3b-828f-8c3e8ff108bc</t>
  </si>
  <si>
    <t>01576049-b433-4e68-b8d5-b4b1fe848217</t>
  </si>
  <si>
    <t>7ac9d836-82cd-4d49-8b76-7b189304ac74</t>
  </si>
  <si>
    <t>1ca44c52-d39a-4f0b-b55b-401a48208901</t>
  </si>
  <si>
    <t>3abe6bc1-7b41-400d-8140-f13e3590a928</t>
  </si>
  <si>
    <t>0dd52a5a-8054-4ae1-83d9-2d5bd4ae1260</t>
  </si>
  <si>
    <t>088772dc-0a64-44c6-abe6-eaff5f6c80ec</t>
  </si>
  <si>
    <t>a2cec460-fde2-4b2d-9093-4ddab5908daf</t>
  </si>
  <si>
    <t>3934560e-6f7a-4a6c-803a-8de0a7d883ed</t>
  </si>
  <si>
    <t>a1143b63-d535-4afc-80d2-232215a038ad</t>
  </si>
  <si>
    <t>956ecbe5-1eb8-4861-9f10-4b9891304ad3</t>
  </si>
  <si>
    <t>86f1e03f-034b-4238-8aa4-e54bbcdd4a1e</t>
  </si>
  <si>
    <t>e625c9f8-968e-4a09-9f33-f6f4a9157850</t>
  </si>
  <si>
    <t>159a0484-7941-4a18-b6b6-4ec0712897bf</t>
  </si>
  <si>
    <t>f11b2ddc-65cd-4b52-ad1b-23ad27985fb9</t>
  </si>
  <si>
    <t>b44dcae1-e3b3-4413-80f3-9fc5ab4051f9</t>
  </si>
  <si>
    <t>15ddb4a5-d9ca-4f12-9e24-358ad5f3eafd</t>
  </si>
  <si>
    <t>202ce257-44e5-4b32-b0ca-aedbe034c414</t>
  </si>
  <si>
    <t>eff6a406-4e01-44df-8b32-d6bb666b1131</t>
  </si>
  <si>
    <t>e771d928-c1b4-47e6-b690-9653c6e0ba5e</t>
  </si>
  <si>
    <t>bf7be9b6-cfde-4799-995d-a7244db2add1</t>
  </si>
  <si>
    <t>27d0138c-b34a-412f-9375-df944a9bf657</t>
  </si>
  <si>
    <t>ca2e79f7-edf0-4946-9f76-09da2f6c7746</t>
  </si>
  <si>
    <t>c81823a3-7206-4e92-b86a-c56d0746777a</t>
  </si>
  <si>
    <t>3c2b996c-c642-41dd-94ff-84325f3497d5</t>
  </si>
  <si>
    <t>c57a5779-d2ac-412c-9780-8790bd29a288</t>
  </si>
  <si>
    <t>823b5b23-51f3-4660-85d0-f5e4d4750c4f</t>
  </si>
  <si>
    <t>88a5a6b9-58e6-4514-a54c-54709f142637</t>
  </si>
  <si>
    <t>a90b3922-3f66-4d88-8915-46691eed7bb8</t>
  </si>
  <si>
    <t>cf965648-0493-4461-9fb5-4ddbfbeb5154</t>
  </si>
  <si>
    <t>b603a99e-c9d3-4c65-bbec-957ac5c5acb1</t>
  </si>
  <si>
    <t>c389e479-cdda-4529-b10f-5a11c15a4f0c</t>
  </si>
  <si>
    <t>0b467946-adb1-4c33-975b-8f6e9737bd70</t>
  </si>
  <si>
    <t>81a9b49c-f597-4e6f-9dde-94144291422e</t>
  </si>
  <si>
    <t>198e26cd-8a1f-45c6-8578-77ec220441b3</t>
  </si>
  <si>
    <t>ea5240a4-97d2-4835-9da8-02780b71528a</t>
  </si>
  <si>
    <t>ad8cc22f-51a8-43cc-be90-85a353a33751</t>
  </si>
  <si>
    <t>3ddf5731-1bc0-40c3-9ed1-d63258471c0a</t>
  </si>
  <si>
    <t>2eca7b8e-fa8b-41c1-892d-84741ee3c742</t>
  </si>
  <si>
    <t>f1d59468-81db-45e6-b60f-28dce0cb4307</t>
  </si>
  <si>
    <t>ee3c9a38-653c-457d-9536-3a4de11e6f5c</t>
  </si>
  <si>
    <t>5709fc29-561e-4821-9df5-b129c26b1ff7</t>
  </si>
  <si>
    <t>67f65ff0-bb7a-4cd4-a878-d83b08d163f3</t>
  </si>
  <si>
    <t>7a1c3c68-565a-4e85-ade5-cb4729c3bcec</t>
  </si>
  <si>
    <t>4f7e7fea-6a20-4e1b-bf91-03a5b5c841cc</t>
  </si>
  <si>
    <t>b76335db-3655-4ea1-bcbc-2d0c1c206933</t>
  </si>
  <si>
    <t>8544fb54-2bb2-4e76-a26d-9ecc896c880d</t>
  </si>
  <si>
    <t>e9030b20-601a-4c6f-9815-3cfbf042be26</t>
  </si>
  <si>
    <t>d48a4943-dbe8-44b6-8a26-bb1bc9af2ff5</t>
  </si>
  <si>
    <t>5ead072c-a925-44c2-a1fe-b61dd6660d80</t>
  </si>
  <si>
    <t>0a45f455-88ed-4081-b372-4d85a6d472dc</t>
  </si>
  <si>
    <t>cb47d772-3a80-4fc3-8978-de9c2451b41f</t>
  </si>
  <si>
    <t>0c5bb829-7403-4a66-9313-f4b931886430</t>
  </si>
  <si>
    <t>f3b461c4-e186-4d9d-baeb-b80ccd25a180</t>
  </si>
  <si>
    <t>fccb243a-b983-4461-bfaa-7731710df796</t>
  </si>
  <si>
    <t>64c5d516-9f6f-42ea-8b6c-5e8bd7c266ec</t>
  </si>
  <si>
    <t>8be37eac-520d-44b3-a73b-6bbcadd1c87a</t>
  </si>
  <si>
    <t>f6235e83-bc3e-41b0-8053-05dd7a081921</t>
  </si>
  <si>
    <t>feb2e27e-9c9d-4896-bae0-463e120f3e45</t>
  </si>
  <si>
    <t>9925987e-a6de-44ed-89dd-69490da507d7</t>
  </si>
  <si>
    <t>cf04bee8-1853-4ed7-a72e-dd13e161eb56</t>
  </si>
  <si>
    <t>92ee8785-01f4-4e12-b794-1720935b2f1c</t>
  </si>
  <si>
    <t>e18d051c-1e72-4613-b5fc-4b278dc2d7f5</t>
  </si>
  <si>
    <t>31fee5dc-ac6c-4688-9881-c86ccb7b8dfe</t>
  </si>
  <si>
    <t>e9eab67d-e390-49f5-b324-ee0b3661a80b</t>
  </si>
  <si>
    <t>90968adc-f6b6-48a9-b0fe-f94118ddd80c</t>
  </si>
  <si>
    <t>438c6f51-28bc-4387-a41d-7d5d41925c05</t>
  </si>
  <si>
    <t>ce653fff-38b5-487d-a5fa-e547c4f67c30</t>
  </si>
  <si>
    <t>9efd473b-32b6-4b97-82a1-1ba841c5013d</t>
  </si>
  <si>
    <t>800b062d-3729-4af4-80e8-0c6c1dda1b74</t>
  </si>
  <si>
    <t>b514a07a-fcfe-49db-9148-3fef22f69e0c</t>
  </si>
  <si>
    <t>fb69a1dc-3c13-4335-a6a7-b93b4ff87edc</t>
  </si>
  <si>
    <t>c695164e-36df-48df-a4a7-607e6e32dce3</t>
  </si>
  <si>
    <t>22722e95-85a8-4360-bff3-a70b8e561838</t>
  </si>
  <si>
    <t>520b9839-35a2-4724-981b-05bba381d49b</t>
  </si>
  <si>
    <t>ddcdbb9a-d59a-45e2-be49-6d95ff8b7290</t>
  </si>
  <si>
    <t>76c108cc-2373-4410-b79b-9cb1c7c8e3ef</t>
  </si>
  <si>
    <t>smehta@ta.com</t>
  </si>
  <si>
    <t>723f74f2-721e-495f-8e01-294648dc4e46</t>
  </si>
  <si>
    <t>vdevalroger@ta.com</t>
  </si>
  <si>
    <t>79da2ad2-0f9c-495b-be3c-e40fd8f47e1c</t>
  </si>
  <si>
    <t>kieran@oddness.studio</t>
  </si>
  <si>
    <t>2adf58e3-9e70-4eb8-82d2-4b472c7439a5</t>
  </si>
  <si>
    <t>ec59c9cc-5a41-492e-b8c9-8d6317438b5b</t>
  </si>
  <si>
    <t>provider_error: Something went wrong on the provider's side. (-1 Closed account.)</t>
  </si>
  <si>
    <t>agathe@agathegits.com</t>
  </si>
  <si>
    <t>eb3cdd81-810c-4bef-b8c9-7e1becad355a</t>
  </si>
  <si>
    <t>d0337e09-48a1-48c4-add8-8feff53f0e77</t>
  </si>
  <si>
    <t>lyn@wallacehealth.co.uk</t>
  </si>
  <si>
    <t>93154f8c-ca26-4d31-9544-fa9816f11c98</t>
  </si>
  <si>
    <t>cf9e5421-9161-4797-87da-5f5ad15e7aad</t>
  </si>
  <si>
    <t>philip@pentatonic.com</t>
  </si>
  <si>
    <t>e817132b-0656-44d4-a3dc-e390de9a30d0</t>
  </si>
  <si>
    <t>5fec245e-8f60-489f-a1ad-434864dd7084</t>
  </si>
  <si>
    <t>30d1b6b6-786a-435d-a556-1e3324f8ffb1</t>
  </si>
  <si>
    <t>b8dda73c-d3e9-48b7-8b01-f57888b17df1</t>
  </si>
  <si>
    <t>charly@charlyhutchings.com</t>
  </si>
  <si>
    <t>6f6fc1fb-e70e-42a4-8ee7-49599051b91b</t>
  </si>
  <si>
    <t>654cc21b-101c-4179-b950-6fece11ce400</t>
  </si>
  <si>
    <t>purplejules@icloud.com</t>
  </si>
  <si>
    <t>5cd14b79-07fa-4675-8f2b-a2663f5c9c42</t>
  </si>
  <si>
    <t>be8d6b05-297b-4226-8dae-48ae20aef6b9</t>
  </si>
  <si>
    <t>3edbfab2-9e3b-447c-ba99-3d552c30d5e9</t>
  </si>
  <si>
    <t>526f06d4-6702-4861-89bc-a35d5f066317</t>
  </si>
  <si>
    <t>6801e9d1-c378-48db-ad69-8ce928c40ad4</t>
  </si>
  <si>
    <t>221ade59-2c6b-442d-a555-7cabc865c498</t>
  </si>
  <si>
    <t>193b36b9-f048-4eb1-8878-96befd7d54b8</t>
  </si>
  <si>
    <t>6a14536e-3207-46f4-a5a9-0eed357229e3</t>
  </si>
  <si>
    <t>35105d74-e6c9-4d60-88a9-028ba20cae76</t>
  </si>
  <si>
    <t>653bb217-3b41-4820-838c-8017da39b55e</t>
  </si>
  <si>
    <t>818d108d-eaf8-4e7f-96d5-8b655fa7fa52</t>
  </si>
  <si>
    <t>d2522e1a-3589-4b4d-8422-6a38f2c4152b</t>
  </si>
  <si>
    <t>9f42ced2-c515-4149-bf83-957bd849b806</t>
  </si>
  <si>
    <t>3b52d356-edf4-46c1-ac35-f8cfb6a55576</t>
  </si>
  <si>
    <t>76517286-9371-4f48-917d-8b8c2d92b1b4</t>
  </si>
  <si>
    <t>2f322207-d583-47cb-a023-ad61fab4dfd0</t>
  </si>
  <si>
    <t>shannon.roberts@mcsaatchi.com</t>
  </si>
  <si>
    <t>a1096614-8edb-49f7-86d3-89ced7bf77ec</t>
  </si>
  <si>
    <t>00eef999-5b8a-404c-9cec-805afa3f10ae</t>
  </si>
  <si>
    <t>3290d3e9-3696-4dfb-9ea7-a4fd3e59aad3</t>
  </si>
  <si>
    <t>9d8bf022-3979-40de-9688-3bdfcb0a6aba</t>
  </si>
  <si>
    <t>invalid_card_number: The card number is not a valid credit card number. (014 Invalid Credit Card Number)</t>
  </si>
  <si>
    <t>0b8fe2d9-57b5-4678-9f1e-54238956d872</t>
  </si>
  <si>
    <t>14607480-dd1d-467f-86ef-80ba8bd44c0a</t>
  </si>
  <si>
    <t>eefc7f29-7b59-4a66-88da-f7f3aa3a680f</t>
  </si>
  <si>
    <t>761bfa4b-4593-41df-8b24-f6319ae7b5f9</t>
  </si>
  <si>
    <t>191a7877-991f-467f-8a1a-1fda4d1fe0ea</t>
  </si>
  <si>
    <t>eb50e260-2af8-4fc4-b0c9-65cd5b88d6d1</t>
  </si>
  <si>
    <t>5f7504af-0538-484c-b561-75ffb2ed129e</t>
  </si>
  <si>
    <t>ca6cb3b6-b5a2-4903-b49a-7a5026a53d4d</t>
  </si>
  <si>
    <t>9943b268-eb7a-4279-b080-a7faf1fe8899</t>
  </si>
  <si>
    <t>0c77bb4e-f15e-44e3-ba8b-e0158831af72</t>
  </si>
  <si>
    <t>af0323c4-018f-4a95-b32d-d614c9f42c30</t>
  </si>
  <si>
    <t>03257c00-ca1f-4125-b76a-190be75da88d</t>
  </si>
  <si>
    <t>106a1c8e-425b-44f0-a70f-ab9c49e8ff6e</t>
  </si>
  <si>
    <t>sgoodwin@1508london.com</t>
  </si>
  <si>
    <t>1f197eff-d5a1-4b14-8232-7f3a161a9dcf</t>
  </si>
  <si>
    <t>ca0cdf46-846f-4416-b1dc-9d1ad675343c</t>
  </si>
  <si>
    <t>a6d3aa19-7a5a-4ca1-82da-9113e6e597b0</t>
  </si>
  <si>
    <t>24b426e4-a419-4bce-bb46-120a0352a47c</t>
  </si>
  <si>
    <t>lmaleh@bentleylewis.com</t>
  </si>
  <si>
    <t>432e3472-ce92-4698-a619-087c8c30e0dd</t>
  </si>
  <si>
    <t>589a47a7-7471-4042-bdd4-2452bdb2c861</t>
  </si>
  <si>
    <t>provider_error: Something went wrong on the provider's side. (-1 Transaction cannot be completed; violation of law)</t>
  </si>
  <si>
    <t>info@meritcape.com</t>
  </si>
  <si>
    <t>bfd0c687-c137-43d3-a483-75e63a2eca1e</t>
  </si>
  <si>
    <t>e7f7a5fb-0f46-4d1d-8cf5-d934e0b2cc8e</t>
  </si>
  <si>
    <t>fbbe5674-4d3b-43c5-94ec-21ec3e355491</t>
  </si>
  <si>
    <t>3c6a370a-ecca-42d3-9864-40207fa52668</t>
  </si>
  <si>
    <t>david.farrow@barclays.com</t>
  </si>
  <si>
    <t>6a756e30-ef71-4645-8a2b-948b6e2eb369</t>
  </si>
  <si>
    <t>jeffrey.burrows@barclays.com</t>
  </si>
  <si>
    <t>ecc6e18c-19ec-4542-abb7-ed83ef65c2b4</t>
  </si>
  <si>
    <t>kristen.bennie@barclays.com</t>
  </si>
  <si>
    <t>08193d1d-3cca-49fb-8c5c-bc28c6fc0337</t>
  </si>
  <si>
    <t>lucy.soler@barclays.com</t>
  </si>
  <si>
    <t>c09453f1-d3e4-4bb6-97c6-058140996f7b</t>
  </si>
  <si>
    <t>lynda.foy@barclays.com</t>
  </si>
  <si>
    <t>9a1f9f3a-c63e-4812-90d8-3e17976c6385</t>
  </si>
  <si>
    <t>info@queerpitch.net</t>
  </si>
  <si>
    <t>29672518-658e-41de-97cc-2beb20496f9a</t>
  </si>
  <si>
    <t>f0107f6a-28b0-4890-ad42-f7ef60408acc</t>
  </si>
  <si>
    <t>accounts@nohamoukarzel.com</t>
  </si>
  <si>
    <t>a880e4c9-e66f-410c-b638-efa7109a6cc3</t>
  </si>
  <si>
    <t>nathan@hamerenvironmental.com</t>
  </si>
  <si>
    <t>3989732b-68a4-4267-be7b-60d6846adc66</t>
  </si>
  <si>
    <t>provider_error: Something went wrong on the provider's side. (-1 Retry the transaction later)</t>
  </si>
  <si>
    <t>georgia@officespaceintown.com</t>
  </si>
  <si>
    <t>76934218-7456-4961-9ff2-5ad15fbfbcb2</t>
  </si>
  <si>
    <t>5653c778-e2d1-4736-860c-5933182f8f15</t>
  </si>
  <si>
    <t>hello@appleeg.org</t>
  </si>
  <si>
    <t>9326a247-642a-412c-8ac0-7f486c5b99e0</t>
  </si>
  <si>
    <t>16a3374d-408e-44f1-b6df-8accc3d88e6a</t>
  </si>
  <si>
    <t>jonny@avenuecommunications.co.uk</t>
  </si>
  <si>
    <t>c5e08cad-e913-429c-8d23-c3a2826f395e</t>
  </si>
  <si>
    <t>852ded56-5c87-4f86-9d3d-bc1e9d23239e</t>
  </si>
  <si>
    <t>ce169f1a-da73-4dee-9a51-631daf19d081</t>
  </si>
  <si>
    <t>5216e829-7c69-40e6-9e90-93930fbf818d</t>
  </si>
  <si>
    <t>23602bcf-9767-4b4b-8040-954d7f4ad697</t>
  </si>
  <si>
    <t>ba8f6cb3-fed5-48c9-93aa-8cdb9c0d4525</t>
  </si>
  <si>
    <t>84d76b70-23dc-4b9f-bdce-3a935891f93b</t>
  </si>
  <si>
    <t>af7880ea-fd1d-498d-a68d-704e72ea25d2</t>
  </si>
  <si>
    <t>d2a20fd1-516f-4529-876c-cb29029c9e6e</t>
  </si>
  <si>
    <t>0f20060c-903a-4bbc-bebb-49e2fc7e72b7</t>
  </si>
  <si>
    <t>4ca7c3e6-314f-479b-b00a-594b0b6bbcdc</t>
  </si>
  <si>
    <t>d70d06e8-a3b1-4b1f-af1c-57023e99b196</t>
  </si>
  <si>
    <t>andu@uzumakilondon.com</t>
  </si>
  <si>
    <t>8b308089-0f7e-43b2-846c-984638fd2396</t>
  </si>
  <si>
    <t>b68a3fca-5c8d-45ad-9f00-b92d7d5dfa2b</t>
  </si>
  <si>
    <t>rosie.savage@workingtitletvp.com</t>
  </si>
  <si>
    <t>3892942b-c4d6-477a-bdb2-141aa04b4b75</t>
  </si>
  <si>
    <t>4f8c5245-1dcd-444a-8b98-35759e64ff47</t>
  </si>
  <si>
    <t>sophie@sophiepeckettdesign.com</t>
  </si>
  <si>
    <t>74226258-7f0f-4059-bc01-70bef34d89ec</t>
  </si>
  <si>
    <t>54f79801-f3be-4d63-8d8c-8a5b12536038</t>
  </si>
  <si>
    <t>polly@ropac.net</t>
  </si>
  <si>
    <t>06108b72-c90e-495d-b54d-2b649d078048</t>
  </si>
  <si>
    <t>b797a437-341b-4255-8a25-d48e593c037d</t>
  </si>
  <si>
    <t>lfarquhar@paragonbrokers.com</t>
  </si>
  <si>
    <t>290a4792-3ee1-4405-a505-9ef067f8579a</t>
  </si>
  <si>
    <t>97d5ce99-248b-48af-9c06-687369950877</t>
  </si>
  <si>
    <t>claudia.webbe@gmail.com</t>
  </si>
  <si>
    <t>3ef50969-988f-42c7-b066-a1b9da245c01</t>
  </si>
  <si>
    <t>ann-marie.murphy@ssp.uk.com</t>
  </si>
  <si>
    <t>2fc13dea-f5de-4690-ae41-93b4aeddf1a8</t>
  </si>
  <si>
    <t>31231e59-ffda-48b4-91a0-64ec4fddd91e</t>
  </si>
  <si>
    <t>mike.clasper@ssp-intl.com</t>
  </si>
  <si>
    <t>dfe75249-8580-42c5-9069-4a0940c1bb87</t>
  </si>
  <si>
    <t>d857c8f3-6ae1-448f-8dcc-6f7263396c21</t>
  </si>
  <si>
    <t>6df8d701-14c8-4973-9bb8-4094eac8c628</t>
  </si>
  <si>
    <t>dfaffa0c-412f-47e3-8f28-46dc287baefd</t>
  </si>
  <si>
    <t>8eadbfbf-3c6e-4e60-8958-9112b5650434</t>
  </si>
  <si>
    <t>d66bd846-b8c2-4b6b-affa-2e9729b2b7ce</t>
  </si>
  <si>
    <t>3960cf32-d976-4861-a998-3e5c63e3fc1c</t>
  </si>
  <si>
    <t>8182634c-a432-416c-b179-aad0c58193d6</t>
  </si>
  <si>
    <t>91a1d766-4381-4527-9f50-e7bd9dd0bbcc</t>
  </si>
  <si>
    <t>8375963b-47a3-4d65-96b3-60e3e20feed1</t>
  </si>
  <si>
    <t>olivia.hunter@ssp-intl.com</t>
  </si>
  <si>
    <t>174bde0c-3ec6-4d7e-9144-0b13a2b74567</t>
  </si>
  <si>
    <t>543b1faa-d177-4636-964d-c2bdca9ef9c4</t>
  </si>
  <si>
    <t>sarah.john@ssp-intl.com</t>
  </si>
  <si>
    <t>467925c1-6d74-4d36-ad1d-d45715f70208</t>
  </si>
  <si>
    <t>464839de-aff7-4969-97a3-07fb51a312a8</t>
  </si>
  <si>
    <t>0cd12527-6910-433e-b6dc-764e35ab0bc2</t>
  </si>
  <si>
    <t>adrenaline.dr@gmail.com</t>
  </si>
  <si>
    <t>d74ec5bd-55f5-4bb7-bff1-a672ab4306b0</t>
  </si>
  <si>
    <t>5cdfd0db-f4cd-472c-ab69-835b0f7bf0ab</t>
  </si>
  <si>
    <t>amalpjose03@gmail.com</t>
  </si>
  <si>
    <t>ba3eeac1-e9b7-4e3c-88d6-b6d2cdc71e41</t>
  </si>
  <si>
    <t>ashish.aravind87@gmail.com</t>
  </si>
  <si>
    <t>b76269d8-be0a-4027-8e24-b03a2f7bf29e</t>
  </si>
  <si>
    <t>drsanyalsoham@gmail.com</t>
  </si>
  <si>
    <t>35a088ac-b387-416a-a53d-88b0fb843985</t>
  </si>
  <si>
    <t>2ecb20ff-31d7-4478-a761-1ce3dd87911d</t>
  </si>
  <si>
    <t>transaction_denied_by_cardholder: The cardholder has placed a restriction against the card, merchant or transaction. (12 Transaction has been declined.)</t>
  </si>
  <si>
    <t>eichokhaing99@gmail.com</t>
  </si>
  <si>
    <t>c4318080-ac86-4f8f-adac-15579d3cbb7f</t>
  </si>
  <si>
    <t>ilthijaiqbal@gmail.com</t>
  </si>
  <si>
    <t>f58d6aed-8190-4549-958d-8e1606d51392</t>
  </si>
  <si>
    <t>6ff7badf-5a89-41a3-aa36-054ecd548498</t>
  </si>
  <si>
    <t>provider_network_error: Unable to reach the provider network. (82 Transaction has been declined.)</t>
  </si>
  <si>
    <t>kalaianbu2603@gmail.com</t>
  </si>
  <si>
    <t>2a2f0654-dd42-4d18-a3a5-93bb06f32f37</t>
  </si>
  <si>
    <t>c43ce8d2-057d-4df2-829a-86e702f6b5c4</t>
  </si>
  <si>
    <t>provider_error: Something went wrong on the provider's side. (85 REJECTED BY CARD ISSUER)</t>
  </si>
  <si>
    <t>mohammed.mighdad100@gmail.com</t>
  </si>
  <si>
    <t>ad2e1c2f-1bd6-4a7f-b15a-70b1c7658421</t>
  </si>
  <si>
    <t>neethu.nelladiyil@gmail.com</t>
  </si>
  <si>
    <t>56c0951f-56a7-4192-8ff3-766ce62c9c3b</t>
  </si>
  <si>
    <t>pavisothi@gmail.com</t>
  </si>
  <si>
    <t>f1c541fd-c622-4915-af08-e4ffafc8217e</t>
  </si>
  <si>
    <t>6ce3b4e2-e335-407d-95e4-a56fa7a1f3df</t>
  </si>
  <si>
    <t>sushmathrasu@gmail.com</t>
  </si>
  <si>
    <t>96528891-033e-4308-8064-69d8cc490cc9</t>
  </si>
  <si>
    <t>3514910f-cfa1-4d62-be7c-14069a1b82a3</t>
  </si>
  <si>
    <t>62b0b061-ead9-4517-bafb-b48dd2685a17</t>
  </si>
  <si>
    <t>e3b25d85-2aa6-455b-adad-1d0816e266dc</t>
  </si>
  <si>
    <t>718b55b2-380e-4c7d-b208-fab63228bb64</t>
  </si>
  <si>
    <t>c3f1fe74-33cf-4574-811e-5a1fe37b078b</t>
  </si>
  <si>
    <t>ceae2be0-a013-4f39-af90-afa3a54aa77e</t>
  </si>
  <si>
    <t>a7df3e52-fef8-4049-b2c4-b8305820d02e</t>
  </si>
  <si>
    <t>gay@thedesignnet.co.uk</t>
  </si>
  <si>
    <t>8869d192-5c58-4934-be3b-2a902a5b82ae</t>
  </si>
  <si>
    <t>ccd48674-aef2-4839-9a36-4cdb02eec3c0</t>
  </si>
  <si>
    <t>alice@jordanhemingway.com</t>
  </si>
  <si>
    <t>d003a0fd-114c-495a-8cf5-a65cf5f3da03</t>
  </si>
  <si>
    <t>22fa5e4f-bfd4-4b9d-b3e3-2c60f671bcb9</t>
  </si>
  <si>
    <t>gomes@flylifeworld.co.uk</t>
  </si>
  <si>
    <t>a9862ed3-265d-47af-9fdb-feb7053a4c1f</t>
  </si>
  <si>
    <t>4e6e84a7-3818-48f4-82e9-666b67b71503</t>
  </si>
  <si>
    <t>hmg@heritagelandplc.com</t>
  </si>
  <si>
    <t>a1be035c-89a7-4561-af5d-464dfb370a65</t>
  </si>
  <si>
    <t>d559ef62-787b-43eb-b0d1-ecedef1e0e0a</t>
  </si>
  <si>
    <t>lost_stolen_card: This card was lost or stolen. (43 Transaction has been declined.)</t>
  </si>
  <si>
    <t>hqoffice@leisureentertainmentevents.co.uk</t>
  </si>
  <si>
    <t>d696d28c-fbb3-4e42-9cc3-fbd7f6dc00a6</t>
  </si>
  <si>
    <t>8a921b8b-b8d3-4e84-a269-3609d10149bd</t>
  </si>
  <si>
    <t>stefanie.reichel@vodafone.com</t>
  </si>
  <si>
    <t>13f81507-5c1b-4d64-b106-2d981085068f</t>
  </si>
  <si>
    <t>kdwduo@gmail.com</t>
  </si>
  <si>
    <t>ab2d9437-651b-44f9-afdc-a0aff036858d</t>
  </si>
  <si>
    <t>e12d237b-7171-4f56-be7a-65b36530dc4a</t>
  </si>
  <si>
    <t>natalie@billgranger.com</t>
  </si>
  <si>
    <t>d470fb19-f93d-4961-b4df-6f2af1c3ab0d</t>
  </si>
  <si>
    <t>46cdac1c-9d7e-45ba-9e83-d638e8c5437e</t>
  </si>
  <si>
    <t>eb@zenziccapital.com</t>
  </si>
  <si>
    <t>e49b91a8-cf59-46a5-977b-fcdf74089a4d</t>
  </si>
  <si>
    <t>3b996e80-a02d-43e1-8560-6d890b899ca7</t>
  </si>
  <si>
    <t>pinnaclethriveltd@gmail.com</t>
  </si>
  <si>
    <t>85914720-6472-437e-976f-4708ea42f45b</t>
  </si>
  <si>
    <t>dd46bb82-2290-4d28-9ff9-5549b03be9b6</t>
  </si>
  <si>
    <t>cowper@barrettkern.com</t>
  </si>
  <si>
    <t>9c6cb1b4-c554-4fb8-8ca4-6bc83aaa5a80</t>
  </si>
  <si>
    <t>andrehess1@hotmail.com</t>
  </si>
  <si>
    <t>fbe0d27f-fa75-47a6-bee6-6ea6a5808eb5</t>
  </si>
  <si>
    <t>6f01a3a2-ceb7-43ea-beef-d6298b066272</t>
  </si>
  <si>
    <t>leanore@synmeals.com</t>
  </si>
  <si>
    <t>4c02eb59-6f0c-4078-a6cd-b704eb58b6c1</t>
  </si>
  <si>
    <t>f1f1b923-bad2-4b5d-acc5-7adcd4478595</t>
  </si>
  <si>
    <t>590bd0c9-60b4-425a-9a81-6de2daa3ada5</t>
  </si>
  <si>
    <t>2a203a03-8fa8-4e83-9f3a-defc42a4953e</t>
  </si>
  <si>
    <t>II-1000781</t>
  </si>
  <si>
    <t>II-1000782</t>
  </si>
  <si>
    <t>II-1000600</t>
  </si>
  <si>
    <t>II-1000588</t>
  </si>
  <si>
    <t>II-1000784</t>
  </si>
  <si>
    <t>II-1000785</t>
  </si>
  <si>
    <t>II-1000786</t>
  </si>
  <si>
    <t>II-1000662</t>
  </si>
  <si>
    <t>II-1000788</t>
  </si>
  <si>
    <t>II-1000789</t>
  </si>
  <si>
    <t> II-1000791</t>
  </si>
  <si>
    <t>II-1000655</t>
  </si>
  <si>
    <t>II-1000792</t>
  </si>
  <si>
    <t>II-1000793</t>
  </si>
  <si>
    <t>II-1000795</t>
  </si>
  <si>
    <t>II-1000796</t>
  </si>
  <si>
    <t>II-1000797</t>
  </si>
  <si>
    <t>9803e60e-f22c-49aa-83e8-6da6a70f390a</t>
  </si>
  <si>
    <t>7d81cda3-b6f6-4dcc-b078-2da4a07bd72e</t>
  </si>
  <si>
    <t>15 Jul</t>
  </si>
  <si>
    <t>6f111d41-eef3-41a7-91c5-3440a2ae06de</t>
  </si>
  <si>
    <t>79a4b351-944c-406c-8d3c-142bcb3eb649</t>
  </si>
  <si>
    <t>09 Jul</t>
  </si>
  <si>
    <t>203676e5-6127-4290-b939-8ac916825b94</t>
  </si>
  <si>
    <t>5b3dbfa0-0c4a-4cfa-8fea-969120aaec83</t>
  </si>
  <si>
    <t>10 Jul</t>
  </si>
  <si>
    <t>13b9844a-23c1-4469-85cf-b6cb01796f2c</t>
  </si>
  <si>
    <t>d59a495c-0ac3-4183-a05c-8bb81cfb946c</t>
  </si>
  <si>
    <t>03 Jul</t>
  </si>
  <si>
    <t>dd4c7258-eabe-4a35-b39e-52a72eb11442</t>
  </si>
  <si>
    <t>83ef7062-1f22-42c7-832b-9d75dd20b09f</t>
  </si>
  <si>
    <t>04 Jul</t>
  </si>
  <si>
    <t>d4bf5a2f-3ce4-41a0-be63-854ed0cf1633</t>
  </si>
  <si>
    <t>a3b7fc6f-ee5b-4a82-afa0-5db6f2b0f933</t>
  </si>
  <si>
    <t>23 Jun</t>
  </si>
  <si>
    <t>d58c5326-344b-4015-938a-ce136f546850</t>
  </si>
  <si>
    <t>1ef0640b-be61-4538-9ad1-7b76fa6ed246</t>
  </si>
  <si>
    <t>04 Jun</t>
  </si>
  <si>
    <t>f049f7fe-d47e-4c15-8700-ab35adf42cdb</t>
  </si>
  <si>
    <t>daeb6218-19d5-47f3-8d15-b026c87fb59f</t>
  </si>
  <si>
    <t>15 May</t>
  </si>
  <si>
    <t>ea6d40ea-40fb-4ff8-863b-4c0ae38038dc</t>
  </si>
  <si>
    <t>b293a8f9-6841-4ea1-8d76-c524442567f0</t>
  </si>
  <si>
    <t>14 May</t>
  </si>
  <si>
    <t>II-1000580</t>
  </si>
  <si>
    <t>II-1000798</t>
  </si>
  <si>
    <t>II-1000724</t>
  </si>
  <si>
    <t>66f7a743-09e0-4ae2-8d8c-8d2a9c95d90e</t>
  </si>
  <si>
    <t>0e3bae32-d921-4151-90e2-751e52782ac6</t>
  </si>
  <si>
    <t>14 Jul</t>
  </si>
  <si>
    <t>II-1000799</t>
  </si>
  <si>
    <t>rory.oconnell@hl.com</t>
  </si>
  <si>
    <t>80c8efe2-4957-4534-b2c9-42d9c525d04f</t>
  </si>
  <si>
    <t>f2bbc634-cc9d-4a05-ae83-50c5c2fb0605</t>
  </si>
  <si>
    <t>provider_error: Something went wrong on the provider's side. (-1 UNEXPECTED SYSTEM ERROR - PLEASE RETRY LATER)</t>
  </si>
  <si>
    <t>17 Jun</t>
  </si>
  <si>
    <t>11d47b79-4795-43cc-8987-eb4c9407fb26</t>
  </si>
  <si>
    <t>742a81e0-57c7-44da-ac35-09ac40c7bc56</t>
  </si>
  <si>
    <t>18 Jun</t>
  </si>
  <si>
    <t>II-1000800</t>
  </si>
  <si>
    <t>II-1000801 </t>
  </si>
  <si>
    <t>a0f7d4ac-5637-4244-ae87-69a510046953</t>
  </si>
  <si>
    <t>2330a33e-8461-470e-92b5-930688171ebb</t>
  </si>
  <si>
    <t>31 Jul</t>
  </si>
  <si>
    <t>II-1000579</t>
  </si>
  <si>
    <t>II-1000802</t>
  </si>
  <si>
    <t>II-1000803</t>
  </si>
  <si>
    <t>II-1000804</t>
  </si>
  <si>
    <t>II-1000805</t>
  </si>
  <si>
    <t>seda.soyak@pladisglobal.com</t>
  </si>
  <si>
    <t>6f50765a-ba86-4ac1-a549-466bf24565df</t>
  </si>
  <si>
    <t>04 Aug</t>
  </si>
  <si>
    <t>2dfcb868-a953-4288-9812-315c376767ae</t>
  </si>
  <si>
    <t>4616450e-1b48-44a6-a531-b96ac325a38a</t>
  </si>
  <si>
    <t>13 May</t>
  </si>
  <si>
    <t>e81653a5-854e-402e-8f6c-0b0f87146b39</t>
  </si>
  <si>
    <t>22 Jun</t>
  </si>
  <si>
    <t>trevor.callander@pladisglobal.com</t>
  </si>
  <si>
    <t>II-1000806</t>
  </si>
  <si>
    <t>II-1000807</t>
  </si>
  <si>
    <t>II-1000808</t>
  </si>
  <si>
    <t>bd@zenziccapital.com</t>
  </si>
  <si>
    <t>bb9f0144-c54a-401b-ab59-637810625816</t>
  </si>
  <si>
    <t>77e557ee-a4a3-4fe3-9237-bbe82fc08477</t>
  </si>
  <si>
    <t>31 May</t>
  </si>
  <si>
    <t>07a25ec5-106c-42c5-9d95-aa4d671974b4</t>
  </si>
  <si>
    <t>6a8937d4-b9df-4dd6-a8d5-6092f320fcab</t>
  </si>
  <si>
    <t xml:space="preserve">II-1000578 </t>
  </si>
  <si>
    <t>II-1000809</t>
  </si>
  <si>
    <t>II-1000811</t>
  </si>
  <si>
    <t>haines@abingworth.com</t>
  </si>
  <si>
    <t>d6111b7e-98a9-46b3-bc2b-e00540f0ee94</t>
  </si>
  <si>
    <t>08 Apr</t>
  </si>
  <si>
    <t>amy.wolstenholme@boden.co.uk</t>
  </si>
  <si>
    <t>7b76c4d2-69c4-4439-9a46-68509127da96</t>
  </si>
  <si>
    <t>37ec6ca2-4368-4831-8cc9-923a8de3bb7d</t>
  </si>
  <si>
    <t>Invoice</t>
  </si>
  <si>
    <t>II-1000812</t>
  </si>
  <si>
    <t>AMEDICA GROUP LTD</t>
  </si>
  <si>
    <t>GROUND COFFEE ROASTERS LIMITED</t>
  </si>
  <si>
    <t>20 Jan</t>
  </si>
  <si>
    <t>fd5b382b-5f91-4ed1-9f9e-2ff39ec06ee0</t>
  </si>
  <si>
    <t>05 Apr</t>
  </si>
  <si>
    <t>24 Mar</t>
  </si>
  <si>
    <t>28 Dec</t>
  </si>
  <si>
    <t>will.gilmore@carlyle.com</t>
  </si>
  <si>
    <t>3a84a604-a336-42fb-bb52-a14c7c241691</t>
  </si>
  <si>
    <t>18 May</t>
  </si>
  <si>
    <t>7895fa17-e1a9-475e-8fef-749232017efa</t>
  </si>
  <si>
    <t>75d99f57-b211-45d4-a22f-38e22e669e1b</t>
  </si>
  <si>
    <t>17 May</t>
  </si>
  <si>
    <t>II-1000813</t>
  </si>
  <si>
    <t>II-1000814</t>
  </si>
  <si>
    <t>II-1000815</t>
  </si>
  <si>
    <t>II-1000817</t>
  </si>
  <si>
    <t>01 Nov</t>
  </si>
  <si>
    <t>26 Oct</t>
  </si>
  <si>
    <t>25 Oct</t>
  </si>
  <si>
    <t>20 Oct</t>
  </si>
  <si>
    <t>12 Aug</t>
  </si>
  <si>
    <t>09 Aug</t>
  </si>
  <si>
    <t>9350809c-7b8a-41f8-8a95-18db6a4df94e</t>
  </si>
  <si>
    <t>0d3d610d-835c-41ec-bd3a-27aaab278907</t>
  </si>
  <si>
    <t>23 Jul</t>
  </si>
  <si>
    <t>II-1000818</t>
  </si>
  <si>
    <t>09 Mar</t>
  </si>
  <si>
    <t>08 Dec</t>
  </si>
  <si>
    <t>II-1000820</t>
  </si>
  <si>
    <t>II-1000821</t>
  </si>
  <si>
    <t>curator@the-curated.co</t>
  </si>
  <si>
    <t>5ea1fbdc-f5d5-45a8-b466-8fb5d4aa656b</t>
  </si>
  <si>
    <t>92efc813-f04f-454e-941a-9bfaa7779f2b</t>
  </si>
  <si>
    <t>09 Apr</t>
  </si>
  <si>
    <t>db5bd719-c509-4096-9efc-fe97474398c6</t>
  </si>
  <si>
    <t>92ae57d5-a0c2-4a25-84db-fda1f05a1708</t>
  </si>
  <si>
    <t>II-1000823</t>
  </si>
  <si>
    <t>gagan@manakhomes.co.uk</t>
  </si>
  <si>
    <t>84942e39-d176-48d5-aeb6-0202316437c7</t>
  </si>
  <si>
    <t>e989fca3-9d55-42ef-8ead-a5ab671bfcb7</t>
  </si>
  <si>
    <t>lost_stolen_card: This card was lost or stolen. (-1 Invalid Card Number)</t>
  </si>
  <si>
    <t>10 Apr</t>
  </si>
  <si>
    <t>II-1000825</t>
  </si>
  <si>
    <t>le@amedica.no</t>
  </si>
  <si>
    <t>167f7bca-d2a6-4498-a719-8549825e293f</t>
  </si>
  <si>
    <t>c77cbb38-8580-4206-8501-c2b2add63bb5</t>
  </si>
  <si>
    <t>jackson.boxer@gmail.com</t>
  </si>
  <si>
    <t>ec729e5a-032e-4d59-aca7-e522be62cc3b</t>
  </si>
  <si>
    <t>417b7bc9-4dd8-4290-863e-9ce2a276e36e</t>
  </si>
  <si>
    <t>II-1000827</t>
  </si>
  <si>
    <t>nick@carverpost.com</t>
  </si>
  <si>
    <t>8f748627-55e1-4e0b-abe2-b08ea7ff7eef</t>
  </si>
  <si>
    <t>c22b97b3-689a-48b3-8ac7-2ad532e6e959</t>
  </si>
  <si>
    <t>II-1000828</t>
  </si>
  <si>
    <t>II-1000829</t>
  </si>
  <si>
    <t>II-1000830</t>
  </si>
  <si>
    <t>31 Aug</t>
  </si>
  <si>
    <t>31 Oct</t>
  </si>
  <si>
    <t>II-1000831</t>
  </si>
  <si>
    <t>II-1000832</t>
  </si>
  <si>
    <t>II-1000833</t>
  </si>
  <si>
    <t>489532b2-1229-4f16-9ee9-a74dd73735bc</t>
  </si>
  <si>
    <t>f349ea1e-60db-4d9d-b9bf-530727f8448b</t>
  </si>
  <si>
    <t>II-1000840</t>
  </si>
  <si>
    <t>02 Mar</t>
  </si>
  <si>
    <t>60457151-dfe6-4b8b-952f-b010e1403a18</t>
  </si>
  <si>
    <t>01 Oct</t>
  </si>
  <si>
    <t>0f98fd17-9c3a-4093-a83f-dc35a7b530dd</t>
  </si>
  <si>
    <t>11240fbd-daa0-4baf-b579-818bab318b93</t>
  </si>
  <si>
    <t>aae08eb0-da7b-47e2-b5a0-59022bf6b985</t>
  </si>
  <si>
    <t>50e5b386-fa93-44e8-bbf8-7074282d5b24</t>
  </si>
  <si>
    <t>01 Jul</t>
  </si>
  <si>
    <t>II-1000841</t>
  </si>
  <si>
    <t>30 Dec</t>
  </si>
  <si>
    <t>cfeng@apollo.com</t>
  </si>
  <si>
    <t>77af547a-06d3-4bc5-b9f6-887715db5f30</t>
  </si>
  <si>
    <t>03 Aug</t>
  </si>
  <si>
    <t>10 Jan</t>
  </si>
  <si>
    <t>23 Aug</t>
  </si>
  <si>
    <t>16 Feb</t>
  </si>
  <si>
    <t>pgreuter@apollo.com</t>
  </si>
  <si>
    <t>550aeed8-b97b-45ba-b258-872b42c13f17</t>
  </si>
  <si>
    <t>21 Jun</t>
  </si>
  <si>
    <t>11 Apr</t>
  </si>
  <si>
    <t>II-1000842</t>
  </si>
  <si>
    <t>II-1000843</t>
  </si>
  <si>
    <t>II-1000844</t>
  </si>
  <si>
    <t>II-1000845</t>
  </si>
  <si>
    <t>II-1000848</t>
  </si>
  <si>
    <t>II-1000849</t>
  </si>
  <si>
    <t>II-1000850</t>
  </si>
  <si>
    <t>II-1000709</t>
  </si>
  <si>
    <t>29 Feb</t>
  </si>
  <si>
    <t>21 Dec</t>
  </si>
  <si>
    <t>28 Feb</t>
  </si>
  <si>
    <t>11 Jan</t>
  </si>
  <si>
    <t>31 Dec</t>
  </si>
  <si>
    <t>05 Jan</t>
  </si>
  <si>
    <t>14 Dec</t>
  </si>
  <si>
    <t>27 Dec</t>
  </si>
  <si>
    <t>10 Feb</t>
  </si>
  <si>
    <t>04 Jan</t>
  </si>
  <si>
    <t>29 Dec</t>
  </si>
  <si>
    <t>II-1000851</t>
  </si>
  <si>
    <t>II-1000852</t>
  </si>
  <si>
    <t>II-1000853</t>
  </si>
  <si>
    <t>II-1000854</t>
  </si>
  <si>
    <t>II-1000855</t>
  </si>
  <si>
    <t>II-1000856</t>
  </si>
  <si>
    <t>II-1000857</t>
  </si>
  <si>
    <t>II-1000858</t>
  </si>
  <si>
    <t>II-1000859</t>
  </si>
  <si>
    <t>31 Jan</t>
  </si>
  <si>
    <t>II-1000860 </t>
  </si>
  <si>
    <t>II-1000861</t>
  </si>
  <si>
    <t>david@groundcoffeesociety.com</t>
  </si>
  <si>
    <t>8e822cde-d8eb-4556-9209-80afc1ffa782</t>
  </si>
  <si>
    <t>c20ded8c-fc72-416e-9149-29dfa5971899</t>
  </si>
  <si>
    <t>15 Apr</t>
  </si>
  <si>
    <t>II-1000862</t>
  </si>
  <si>
    <t>hameed@5mm.co</t>
  </si>
  <si>
    <t>bcb0729d-7526-478f-bb5e-2c29185b38e2</t>
  </si>
  <si>
    <t>2224cbb6-6d56-4ab0-9842-8e45422bb797</t>
  </si>
  <si>
    <t>expired_card: The card has expired. (033 Card is expired)</t>
  </si>
  <si>
    <t>16 Apr</t>
  </si>
  <si>
    <t>II-1000863</t>
  </si>
  <si>
    <t>lucie@simonplussimon.com</t>
  </si>
  <si>
    <t>eaf177b9-339c-4332-aeb0-533bcf5f60a5</t>
  </si>
  <si>
    <t>ae715fff-f786-419c-8173-7513e4752d3a</t>
  </si>
  <si>
    <t>II-1000864</t>
  </si>
  <si>
    <t>16 Nov</t>
  </si>
  <si>
    <t>17 Nov</t>
  </si>
  <si>
    <t>3db52691-9961-4f3f-b0e5-be08c9f43217</t>
  </si>
  <si>
    <t>f1165f8e-302d-4712-8a26-15877564707d</t>
  </si>
  <si>
    <t>30 Jul</t>
  </si>
  <si>
    <t>II-1000566</t>
  </si>
  <si>
    <t>juliet@thecpconcept.co.uk</t>
  </si>
  <si>
    <t>74822373-282e-43be-bb4d-2d1af1ccf5e9</t>
  </si>
  <si>
    <t>a01ec92c-9e81-4f93-9b23-497ab481fb0f</t>
  </si>
  <si>
    <t>801f20ac-de31-4b33-84de-71e5a4e76526</t>
  </si>
  <si>
    <t>504d57f5-d984-4a14-ad2f-9d7dd5e53099</t>
  </si>
  <si>
    <t>II-1000865</t>
  </si>
  <si>
    <t xml:space="preserve">II-1000653 </t>
  </si>
  <si>
    <t>matthew@orchidprint.com</t>
  </si>
  <si>
    <t>f196ed4d-3d57-4c2c-b2f8-eeb3247e3cd5</t>
  </si>
  <si>
    <t>61ebbe5e-d8a5-41b1-841b-4bd741738637</t>
  </si>
  <si>
    <t>II-1000867</t>
  </si>
  <si>
    <t>II-1000868</t>
  </si>
  <si>
    <t>II-1000659</t>
  </si>
  <si>
    <t>II-1000729</t>
  </si>
  <si>
    <t>a.daroy@globepointgroup.com</t>
  </si>
  <si>
    <t>5f64d1b3-0116-44a2-9ffc-1e8a143dc52f</t>
  </si>
  <si>
    <t>8e9dbb06-d4ad-4416-b4e1-1f56e2d325bf</t>
  </si>
  <si>
    <t>linling.agass@argusmedia.com</t>
  </si>
  <si>
    <t>47badc8f-14e7-4974-b40a-6dddb69b685f</t>
  </si>
  <si>
    <t>7f31431d-4338-44e9-9d1c-c0d45cf1cfb3</t>
  </si>
  <si>
    <t>sales@pendragonframes.com</t>
  </si>
  <si>
    <t>b20b0e10-70da-4337-897d-c5948ef3f79c</t>
  </si>
  <si>
    <t>6c6408e5-6695-42c7-8c7c-70c9ad586cd3</t>
  </si>
  <si>
    <t>lost_stolen_card: This card was lost or stolen. (-1 Pick-up card)</t>
  </si>
  <si>
    <t>b6325c32-7870-406d-8602-214c9472d1f7</t>
  </si>
  <si>
    <t>7218ef7d-c855-44a8-8c77-42a54d9f2097</t>
  </si>
  <si>
    <t>provider_request_error: The request sent to the provider is invalid. (-9 At least one of input parameters is malformed. Parameter [g6] is invalid.)</t>
  </si>
  <si>
    <t>II-1000869</t>
  </si>
  <si>
    <t>Comment</t>
  </si>
  <si>
    <t>II-1000738</t>
  </si>
  <si>
    <t>II-1000822</t>
  </si>
  <si>
    <t>II-1000730</t>
  </si>
  <si>
    <t>II-1000787</t>
  </si>
  <si>
    <t>II-1000756</t>
  </si>
  <si>
    <t>II-1000778</t>
  </si>
  <si>
    <t>II-1000766</t>
  </si>
  <si>
    <t>geoff@wggm.co.uk</t>
  </si>
  <si>
    <t>II-1000769</t>
  </si>
  <si>
    <t>geoff.morrow@gmail.com</t>
  </si>
  <si>
    <t>II-1000762</t>
  </si>
  <si>
    <t>hollie@perwyn.com</t>
  </si>
  <si>
    <t>II-1000763</t>
  </si>
  <si>
    <t>laurenkellycreative@gmail.com</t>
  </si>
  <si>
    <t>II-1000760</t>
  </si>
  <si>
    <t>cecil@valcaphold.uk</t>
  </si>
  <si>
    <t>II-1000753</t>
  </si>
  <si>
    <t>II-1000749</t>
  </si>
  <si>
    <t>lisa@adurocommunications.co.uk</t>
  </si>
  <si>
    <t>II-1000735</t>
  </si>
  <si>
    <t>fiona.vertigan@eccord.com</t>
  </si>
  <si>
    <t>II-1000870</t>
  </si>
  <si>
    <t>II-1000530</t>
  </si>
  <si>
    <t>II-1000524</t>
  </si>
  <si>
    <t>II-1000783</t>
  </si>
  <si>
    <t>BIG GLOBAL LIMITED LONDON LTD</t>
  </si>
  <si>
    <t>canthoine@pwpartners.com</t>
  </si>
  <si>
    <t>2c4e9d4e-972d-4d13-b81e-959d58ca7af0</t>
  </si>
  <si>
    <t>8b6f2e17-5a99-412f-823a-6543a903e6d9</t>
  </si>
  <si>
    <t>rmahi@pwpartners.com</t>
  </si>
  <si>
    <t>97b61b71-f3dc-49e8-8b99-498ee0856a1a</t>
  </si>
  <si>
    <t>II-1000871</t>
  </si>
  <si>
    <t>II-1000872</t>
  </si>
  <si>
    <t>II-1000873</t>
  </si>
  <si>
    <t>dimitrios.emmanoulopoulos@barclaycard.co.uk</t>
  </si>
  <si>
    <t>7f9a3746-3491-403e-a422-0d09d9cf9915</t>
  </si>
  <si>
    <t>II-1000875</t>
  </si>
  <si>
    <t>84ae3670-9a4d-424b-886c-d231a7cca65d</t>
  </si>
  <si>
    <t>b6790384-2aa0-497c-84d1-574ec660288a</t>
  </si>
  <si>
    <t>2c0aaf41-1651-436a-aa9d-e9dbd71fcdb3</t>
  </si>
  <si>
    <t>II-1000877</t>
  </si>
  <si>
    <t>II-1000878</t>
  </si>
  <si>
    <t>II-1000879</t>
  </si>
  <si>
    <t>II-1000880</t>
  </si>
  <si>
    <t>adminoffice@bigglobalcenter.co.uk</t>
  </si>
  <si>
    <t>dfc84e71-cccc-4aaa-87be-945bf850f9c9</t>
  </si>
  <si>
    <t>a289e651-dea4-4b04-a424-2f67705c7a04</t>
  </si>
  <si>
    <t>d589e0ab-a343-4cc6-9de0-646d900a8b87</t>
  </si>
  <si>
    <t>0da0ca3f-e649-4ed0-8568-6113b972b474</t>
  </si>
  <si>
    <t>II-1000881</t>
  </si>
  <si>
    <t>xavier@popeandcowatches.com</t>
  </si>
  <si>
    <t>30471fd7-89dd-4416-b230-845c6331b09d</t>
  </si>
  <si>
    <t>7a50ff78-6ad2-44ba-a351-614b97ac205a</t>
  </si>
  <si>
    <t>II-1000882</t>
  </si>
  <si>
    <t>info@thehomemart.uk</t>
  </si>
  <si>
    <t>73163757-573c-4956-987e-2dd247dfc930</t>
  </si>
  <si>
    <t>ea9c5ce5-0eb0-430c-89b2-9dfdff0e435a</t>
  </si>
  <si>
    <t>II-1000883</t>
  </si>
  <si>
    <t>reception.uk@ghelamco.com</t>
  </si>
  <si>
    <t>236a9f8d-16fb-4c6e-ab0d-4ef0718d03e6</t>
  </si>
  <si>
    <t>22ce0dd2-ab71-4fbc-a249-7a2fe6fd4ff8</t>
  </si>
  <si>
    <t>II-1000884</t>
  </si>
  <si>
    <t>steve@amp.fit</t>
  </si>
  <si>
    <t>b5e1898a-d3f1-48a7-b621-56526cf464d7</t>
  </si>
  <si>
    <t>b33f0dde-d330-4abd-80e9-f80d854c7860</t>
  </si>
  <si>
    <t>lost_stolen_card: This card was lost or stolen. (004 Pickup)</t>
  </si>
  <si>
    <t>II-1000885</t>
  </si>
  <si>
    <t>cdb6e58d-313f-4067-a0d5-60ce09e33853</t>
  </si>
  <si>
    <t>jswanson@hl.com</t>
  </si>
  <si>
    <t>e3202afe-aff0-4973-9ef8-60727e26d3e5</t>
  </si>
  <si>
    <t>308d0015-c901-4de1-9ec2-b1880f6bb0e3</t>
  </si>
  <si>
    <t>II-1000887</t>
  </si>
  <si>
    <t>II-1000731</t>
  </si>
  <si>
    <t>To refund</t>
  </si>
  <si>
    <t>hollie.peters@kpmg.co.uk</t>
  </si>
  <si>
    <t>6af6b9e8-a7db-4d72-bd04-69e17341a4fe</t>
  </si>
  <si>
    <t>marc.burrows@kpmg.co.uk</t>
  </si>
  <si>
    <t>dc2053da-8944-452c-b4fa-b01fd0ff420b</t>
  </si>
  <si>
    <t>005222d3-da83-486d-8de3-39a6249a615e</t>
  </si>
  <si>
    <t>6748e8e3-40b7-4b81-bb3b-5fa4f93e99c4</t>
  </si>
  <si>
    <t>2a22349c-6587-463f-b692-efb445be08d6</t>
  </si>
  <si>
    <t>5326cd3e-6299-41c0-ad37-fad7c96d39eb</t>
  </si>
  <si>
    <t>elena.lileeva@constant-wealth.com</t>
  </si>
  <si>
    <t>4d81469f-3eaf-421d-980b-5adfaf8753e6</t>
  </si>
  <si>
    <t>ea873d3a-c87d-4b95-8005-cb75f5b74c01</t>
  </si>
  <si>
    <t>provider_error: Something went wrong on the provider's side. (-1 Blocked, first used-transaction from new cardholder, and card not properly unblocked)</t>
  </si>
  <si>
    <t>rupert.jones@wulstancapital.com</t>
  </si>
  <si>
    <t>27f70682-9632-49c1-8bf7-5d203fb87911</t>
  </si>
  <si>
    <t>2cdf85ec-c2e1-4763-b234-6e163aa8a6c3</t>
  </si>
  <si>
    <t>d9b360f8-f094-47f6-a1f7-22eceb83c0ef</t>
  </si>
  <si>
    <t>06c6bb42-3aeb-44fa-b9d1-19013da7caae</t>
  </si>
  <si>
    <t>fiona@fionamillar.me</t>
  </si>
  <si>
    <t>7147bbc8-a15a-44c4-9600-0529ba5c7c99</t>
  </si>
  <si>
    <t>08a275ec-4b45-4ccb-b86e-3773094f0e10</t>
  </si>
  <si>
    <t>lucy@tenzing.pe</t>
  </si>
  <si>
    <t>9aca0730-af90-44f7-926f-850401e6fa6c</t>
  </si>
  <si>
    <t>a8595ac1-2570-45e1-9470-1b2661cd5dfd</t>
  </si>
  <si>
    <t>29c7e67c-0a29-4245-9221-3b86cf3d65f3</t>
  </si>
  <si>
    <t>f49a2796-3584-4a8a-87a1-52534555666c</t>
  </si>
  <si>
    <t>II-1000892</t>
  </si>
  <si>
    <t>Jack Eames Photography Ltd</t>
  </si>
  <si>
    <t>alexandre@gafsi.net</t>
  </si>
  <si>
    <t>36dedbcd-badd-4198-be0d-e3b1518ce518</t>
  </si>
  <si>
    <t>II-1000897</t>
  </si>
  <si>
    <t>II-1000898</t>
  </si>
  <si>
    <t>II-1000899</t>
  </si>
  <si>
    <t>II-1000901</t>
  </si>
  <si>
    <t>II-1000902</t>
  </si>
  <si>
    <t>II-1000903</t>
  </si>
  <si>
    <t>II-1000904</t>
  </si>
  <si>
    <t>II-1000905</t>
  </si>
  <si>
    <t>Invoices</t>
  </si>
  <si>
    <t>Follow Up</t>
  </si>
  <si>
    <t>II-1000906</t>
  </si>
  <si>
    <t>II-1000907</t>
  </si>
  <si>
    <t>II-1000908</t>
  </si>
  <si>
    <t>II-1000909</t>
  </si>
  <si>
    <t>accounts@agilepharmacare.co.uk</t>
  </si>
  <si>
    <t>55c90495-902c-4d90-b5ab-9659e4f78467</t>
  </si>
  <si>
    <t>II-1000917</t>
  </si>
  <si>
    <t>a39b9e16-d761-433f-b725-56e6cd9ea9d9</t>
  </si>
  <si>
    <t>6dc14100-c8e3-4a68-96cd-6eced6e51394</t>
  </si>
  <si>
    <t>II-1000918</t>
  </si>
  <si>
    <t>Reg Date</t>
  </si>
  <si>
    <t>World Productions</t>
  </si>
  <si>
    <t>The Carlyle Group</t>
  </si>
  <si>
    <t>Clouseau Claims Limited</t>
  </si>
  <si>
    <t>9f1b53fc-116e-4d9a-9f96-0501e9cdc487</t>
  </si>
  <si>
    <t>Quite Frankly Productions</t>
  </si>
  <si>
    <t>Coraaj Travel</t>
  </si>
  <si>
    <t>accounts@willne.com</t>
  </si>
  <si>
    <t>4e77fae6-5303-4a39-b0e6-1d97f33cdc77</t>
  </si>
  <si>
    <t>167f3f18-fe2d-4b99-abdd-55932d2890c5</t>
  </si>
  <si>
    <t>II-1000921</t>
  </si>
  <si>
    <t>cathie.nicholson@ssp-intl.com</t>
  </si>
  <si>
    <t>Object &amp; Animal</t>
  </si>
  <si>
    <t>harvey@objectanimal.com</t>
  </si>
  <si>
    <t>e1dce2f3-726d-4067-94fd-a685471ea782</t>
  </si>
  <si>
    <t>c7c36a9e-33fa-40e5-bae2-e617f85b977f</t>
  </si>
  <si>
    <t>provider_request_error: This request is a duplicate of a previously sent request. (15 Transaction has been declined.)</t>
  </si>
  <si>
    <t>II-1000923</t>
  </si>
  <si>
    <t>b27db72d-cdbe-41d8-82db-a4f7c149b107</t>
  </si>
  <si>
    <t>a82d29bf-3bf5-44ec-90f9-0f635ac95d96</t>
  </si>
  <si>
    <t>28f429fa-5f68-4881-b3d1-2b6e2f734e16</t>
  </si>
  <si>
    <t>775ec7d6-31e1-46a9-8108-4bcf98f0c33a</t>
  </si>
  <si>
    <t>f44b6acc-ef68-428e-b647-af7567c70399</t>
  </si>
  <si>
    <t>df2845ef-bdf6-4934-b6d5-200873ab9627</t>
  </si>
  <si>
    <t>deb93f55-5ee1-4ed9-a94c-0340729a0d1d</t>
  </si>
  <si>
    <t>0edb6526-8e64-4c71-9cad-814828599df2</t>
  </si>
  <si>
    <t>EGOLI</t>
  </si>
  <si>
    <t>The Curated Productions Ltd</t>
  </si>
  <si>
    <t>AMP Athletic</t>
  </si>
  <si>
    <t>SIMMONDS LTD</t>
  </si>
  <si>
    <t>info@shtager-shch.com</t>
  </si>
  <si>
    <t>5840c1c1-0da8-44ca-a557-ebaab0e362e1</t>
  </si>
  <si>
    <t>b1b3fdcb-1809-4b2c-b7d8-b87a0f6162c2</t>
  </si>
  <si>
    <t>II-1000928</t>
  </si>
  <si>
    <t>theteam@coraaj.com</t>
  </si>
  <si>
    <t>e2572978-8038-48d5-a0a1-6d243076c2e0</t>
  </si>
  <si>
    <t>II-1000929</t>
  </si>
  <si>
    <t>info@jackeames.com</t>
  </si>
  <si>
    <t>ef0f9c04-8bee-4a9b-9abc-24c5a7474061</t>
  </si>
  <si>
    <t>3c2b2b3d-9c6d-4a28-8cb6-d7e7b3dbabaf</t>
  </si>
  <si>
    <t>purchases@simmondsltd.com</t>
  </si>
  <si>
    <t>c389e83c-723c-47e1-ba79-67fa03665437</t>
  </si>
  <si>
    <t>41ccf3b8-beb8-4117-8e1c-79698e59365f</t>
  </si>
  <si>
    <t>peter@broadstonerisks.com</t>
  </si>
  <si>
    <t>d57a2b9b-685f-40c2-af17-3ae75edb29ec</t>
  </si>
  <si>
    <t>c3ba4296-2b51-40b2-84c2-4d80a219958f</t>
  </si>
  <si>
    <t>II-1000931</t>
  </si>
  <si>
    <t>sg@mermaidmedical.com</t>
  </si>
  <si>
    <t>13e3cd5b-055e-41a4-9852-727497658fc7</t>
  </si>
  <si>
    <t>781694e9-4089-4edb-99ad-485feb16bee2</t>
  </si>
  <si>
    <t>II-1000932</t>
  </si>
  <si>
    <t>8e171727-302d-4223-9959-bd9c647da031</t>
  </si>
  <si>
    <t>8366e67c-01a4-49e3-891a-ea1199ecbe12</t>
  </si>
  <si>
    <t>II-1000933</t>
  </si>
  <si>
    <t>512224e0-ad2c-4936-b35d-503785aa1b9f</t>
  </si>
  <si>
    <t>d2c3961d-e7a1-45d4-bbf4-8fa282d1f9a4</t>
  </si>
  <si>
    <t>II-1000934</t>
  </si>
  <si>
    <t>sarah@sltherapylondon.com</t>
  </si>
  <si>
    <t>8adb49be-f707-4269-90d0-9f17a4cf6db0</t>
  </si>
  <si>
    <t>a81bc481-2b92-4e1d-8bee-9de1df1ec300</t>
  </si>
  <si>
    <t>II-1000935</t>
  </si>
  <si>
    <t>73fce77a-554d-436c-aee0-6a4d2bf645ca</t>
  </si>
  <si>
    <t>48f47c89-c5b6-45ff-b68d-c83e9fa081f2</t>
  </si>
  <si>
    <t>a6a9c002-872e-48d3-970b-a28565c527bb</t>
  </si>
  <si>
    <t>c3f850a3-020e-4806-bcc9-8781b9f5a62c</t>
  </si>
  <si>
    <t>248b8a01-d305-4d66-b445-51a5600df8f5</t>
  </si>
  <si>
    <t>549d2329-68ce-4102-b14a-af0841b8146c</t>
  </si>
  <si>
    <t>II-1000936</t>
  </si>
  <si>
    <t>claire@egoli.ai</t>
  </si>
  <si>
    <t>29187a31-6619-478e-8344-89ff3c1f13fd</t>
  </si>
  <si>
    <t>a964719e-4f2e-4169-aa11-813b04508037</t>
  </si>
  <si>
    <t>II-1000937</t>
  </si>
  <si>
    <t>088d1990-15b2-4e2e-ba44-681a9f777719</t>
  </si>
  <si>
    <t>862f606e-1eba-41e9-b3bd-dff343a10de8</t>
  </si>
  <si>
    <t>0a950157-aeb1-4f83-b00d-741abe988ef1</t>
  </si>
  <si>
    <t>ebcce7bf-8c83-4440-85c3-f09c3985271b</t>
  </si>
  <si>
    <t>4b1fc2c6-82e4-4206-abb7-99baa808484a</t>
  </si>
  <si>
    <t>f6582b31-2586-4acb-80df-5a97aa683948</t>
  </si>
  <si>
    <t>II-1000938</t>
  </si>
  <si>
    <t>Unsuspend?</t>
  </si>
  <si>
    <t>3d1b35c3-adb9-4eea-8e16-d272b8a19219</t>
  </si>
  <si>
    <t>d5290b7c-8fc2-4514-bc7b-63586b8b21c0</t>
  </si>
  <si>
    <t>II-1000940</t>
  </si>
  <si>
    <t>7065dd95-1b22-4f2b-887d-c8a55129eb6c</t>
  </si>
  <si>
    <t>81e11d59-553f-4b3d-94fe-72aeaff47820</t>
  </si>
  <si>
    <t>lost_stolen_card: This card was lost or stolen. (-1 Restricted card)</t>
  </si>
  <si>
    <t>II-1000939</t>
  </si>
  <si>
    <t>Not Invoiced</t>
  </si>
  <si>
    <t>Total orders (Orders tab)</t>
  </si>
  <si>
    <t>6e05d1ee-3f4e-44d9-8e4a-64e6b2e1732d</t>
  </si>
  <si>
    <t>64d0ac6b-3efd-4782-9492-b60d583eeabf</t>
  </si>
  <si>
    <t>88876c0d-51cb-434c-9e21-17704a16027e</t>
  </si>
  <si>
    <t>0cdfb513-f234-4733-94a4-c7972ed635c0</t>
  </si>
  <si>
    <t>5596c14f-f0f9-4d9b-a466-3acff34bda5b</t>
  </si>
  <si>
    <t>aelbaz@ta.com</t>
  </si>
  <si>
    <t>0938fb0f-6c9b-49f8-9e2f-75130cbada02</t>
  </si>
  <si>
    <t>cellis@ta.com</t>
  </si>
  <si>
    <t>9b7ee135-bd2a-4907-ab58-be9f2fdd55ab</t>
  </si>
  <si>
    <t>f2c31a6a-3dd1-4b6e-9406-c596d90d817f</t>
  </si>
  <si>
    <t>f851d0e5-90af-4a38-8266-7b5a442142fe</t>
  </si>
  <si>
    <t>b5df1581-848e-4fcc-8b2a-771d7d4c2a68</t>
  </si>
  <si>
    <t>874538bd-a48a-40a9-b4e6-f41cba33eed5</t>
  </si>
  <si>
    <t>6db8452d-d6c7-4487-988b-a2799ad9d814</t>
  </si>
  <si>
    <t>3c2c34eb-4e31-40e5-837f-91727fa6334c</t>
  </si>
  <si>
    <t>bc48189f-ba37-4376-9c3c-687fd08fc4c2</t>
  </si>
  <si>
    <t>34c676a5-aa2b-43e0-8455-a221dc59e807</t>
  </si>
  <si>
    <t>6dc67add-b35b-4604-b04b-871d769a98b9</t>
  </si>
  <si>
    <t>4f67fb0f-dca2-4fc6-a1fd-7a87aed59c39</t>
  </si>
  <si>
    <t>0c8f83b4-c333-413c-bfaa-0f48f3f92719</t>
  </si>
  <si>
    <t>b795cf74-8540-446c-be71-b839c24824f9</t>
  </si>
  <si>
    <t>3b1fd2e6-a993-4e8c-8191-e9ab836c33d0</t>
  </si>
  <si>
    <t>f1470292-8c90-4d4a-bb01-79dab909dbcf</t>
  </si>
  <si>
    <t>9f56fcd4-9fe0-45e1-b411-55a1729b1d7f</t>
  </si>
  <si>
    <t>de2ce6d3-e212-42e4-960e-4dc36aecc2f0</t>
  </si>
  <si>
    <t>c8088435-105f-4be3-9475-76126b2a8db2</t>
  </si>
  <si>
    <t>4aa1322a-c929-4c79-a47e-7f7ca823fa54</t>
  </si>
  <si>
    <t>2558dba1-5992-42dc-b7e4-3b27a41a26c7</t>
  </si>
  <si>
    <t>f6c857de-8cc5-4220-bcfd-5707f1f98e8f</t>
  </si>
  <si>
    <t>c02de25f-221b-4c41-acdc-b14000312c27</t>
  </si>
  <si>
    <t>44407608-be42-4bec-b580-58efaa835992</t>
  </si>
  <si>
    <t>65d1d191-60b4-4e5e-ae39-6fc88dbb758f</t>
  </si>
  <si>
    <t>bdcff381-54c3-4398-b48d-e5d7dbbe8cdd</t>
  </si>
  <si>
    <t>45b0a7e3-b585-4c8b-a613-a894aa7947da</t>
  </si>
  <si>
    <t>9c0bd7fb-804e-4f8d-bde1-02a114d771a4</t>
  </si>
  <si>
    <t>eb5722bf-4d9b-4f14-9d3d-e9104e5e1b87</t>
  </si>
  <si>
    <t>350a1cd7-8a98-4ba5-a6d4-269ae3ed306a</t>
  </si>
  <si>
    <t>f97d9fe5-931a-4591-b708-7373d6672e57</t>
  </si>
  <si>
    <t>8f9ec9e6-b1fb-4c34-9f25-eb6e3c747d68</t>
  </si>
  <si>
    <t>16065cbf-2c36-4bc4-8363-9e64b096ffd0</t>
  </si>
  <si>
    <t>944fbf6f-92b6-47ed-86e1-1aed8f2814ee</t>
  </si>
  <si>
    <t>fa325fde-52be-430e-9ed9-9d2d806dbe8e</t>
  </si>
  <si>
    <t>03e11991-5362-4f79-8a75-aaa6643e2b1f</t>
  </si>
  <si>
    <t>248d7c6f-bbab-4f76-a513-1ce8cc8a3798</t>
  </si>
  <si>
    <t>d1959829-73d8-4c1e-9cbb-58d82c748aa1</t>
  </si>
  <si>
    <t>99403d6e-8d28-469d-bd59-51f66503bbdc</t>
  </si>
  <si>
    <t>2bb25e91-a193-4b45-95e5-f86eb578b811</t>
  </si>
  <si>
    <t>f260b065-21cc-4bbb-a29e-93a4abf572d0</t>
  </si>
  <si>
    <t>71674e8c-4de9-4d4b-b51c-0bf9cee37e91</t>
  </si>
  <si>
    <t>0e59c262-369c-4258-9988-07fb0cdf8593</t>
  </si>
  <si>
    <t>ae028510-0a97-46be-9ee7-9a9623dbb2cf</t>
  </si>
  <si>
    <t>5e8ea2cc-bec1-4c78-bb81-1e2ce89e46ec</t>
  </si>
  <si>
    <t>eb3db65a-3ade-4343-98e6-649b8d086eb4</t>
  </si>
  <si>
    <t>megan.ng@kkr.com</t>
  </si>
  <si>
    <t>c2815778-cd0b-48d8-9055-73717ebc8cdc</t>
  </si>
  <si>
    <t>c35d01a3-00f7-4f39-b954-b764d3ac37fb</t>
  </si>
  <si>
    <t>rebecca.versteeg@kkr.com</t>
  </si>
  <si>
    <t>54908e3a-a2df-4d72-9622-0249ae6e4488</t>
  </si>
  <si>
    <t>e2f6bca0-a1c8-49a2-a791-76b39c45e26e</t>
  </si>
  <si>
    <t>ann-marie_cooper@intuit.com</t>
  </si>
  <si>
    <t>15b94628-f974-4866-b3b5-c8778cdd6b31</t>
  </si>
  <si>
    <t>67cfc6cf-03a8-4bae-b7e8-5c55cdb85efa</t>
  </si>
  <si>
    <t>insufficient_funds: The transaction was declined due to insufficient funds. (089 Credit Floor)</t>
  </si>
  <si>
    <t>d17abc1c-6c2d-441e-8db9-7f88c3faf670</t>
  </si>
  <si>
    <t>barry_pretious_white@bat.com</t>
  </si>
  <si>
    <t>9a1c635e-0a82-4318-83c2-fcfd0ad91912</t>
  </si>
  <si>
    <t>eszter_szerencses@bat.com</t>
  </si>
  <si>
    <t>60aa1f04-eff4-48bb-92e7-61ac3049c77b</t>
  </si>
  <si>
    <t>0987ce01-af4c-4776-ba85-2ce1b46004a9</t>
  </si>
  <si>
    <t>jacqueline_barfoot@bat.com</t>
  </si>
  <si>
    <t>87e36091-696b-481b-ae25-32929e816698</t>
  </si>
  <si>
    <t>57d2864b-a2e9-46b4-bedb-8b5634f3d7db</t>
  </si>
  <si>
    <t>luis_verenzuela@bat.com</t>
  </si>
  <si>
    <t>14f0c4d0-1879-4ed3-82a4-8917bbb51b21</t>
  </si>
  <si>
    <t>02eea3eb-7af6-4410-ad62-8a07eed28ad9</t>
  </si>
  <si>
    <t>tina.barwick@dlapiper.com</t>
  </si>
  <si>
    <t>13ea5bbb-e1e7-4031-a103-a14a8d2b9613</t>
  </si>
  <si>
    <t>d6738071-b68b-4d63-8593-a50fb51c55d0</t>
  </si>
  <si>
    <t>bdillon-burns@hl.com</t>
  </si>
  <si>
    <t>897db67d-f6af-4ac4-8cbe-0117a857c44f</t>
  </si>
  <si>
    <t>sara.milosevic@hl.com</t>
  </si>
  <si>
    <t>0bb11def-1acd-4dca-8ffc-e01e31552029</t>
  </si>
  <si>
    <t>727092ec-d01c-4460-b19a-2452ad9fdaf5</t>
  </si>
  <si>
    <t>marinda.starys@barclays.com</t>
  </si>
  <si>
    <t>5fc99a6d-612f-4674-8fad-7ec93a7fbda0</t>
  </si>
  <si>
    <t>graham.wood@ssp.uk.com</t>
  </si>
  <si>
    <t>7db6200f-1e8b-4f8c-93b2-9f181766b823</t>
  </si>
  <si>
    <t>2a3e834d-e24f-4922-b65d-24fb81354f0a</t>
  </si>
  <si>
    <t>527bdef4-51de-4678-b550-d5427b22b2ec</t>
  </si>
  <si>
    <t>d886b09b-74ef-43fd-a650-cf20e234270f</t>
  </si>
  <si>
    <t>8c10e943-56f0-4caa-87fb-e12fb13cd812</t>
  </si>
  <si>
    <t>simon.borrows@3i.com</t>
  </si>
  <si>
    <t>e9b493c3-a206-43e1-b9b0-18f8f419e09e</t>
  </si>
  <si>
    <t>II-1000941</t>
  </si>
  <si>
    <t>II-1000523</t>
  </si>
  <si>
    <t>II-1000943</t>
  </si>
  <si>
    <t>II-1000946</t>
  </si>
  <si>
    <t>II-1000947</t>
  </si>
  <si>
    <t>II-1000948</t>
  </si>
  <si>
    <t>II-1000949</t>
  </si>
  <si>
    <t>II-1000950</t>
  </si>
  <si>
    <t>II-1000573</t>
  </si>
  <si>
    <t>andrew.husband@kpmg.co.uk</t>
  </si>
  <si>
    <t>82c20bdb-68e2-45dd-a4fa-1411a7397f3a</t>
  </si>
  <si>
    <t>a72c8d6f-5973-40c4-90e4-08f4ff216e22</t>
  </si>
  <si>
    <t>2c03a70e-f29b-4433-9606-08403581ef1e</t>
  </si>
  <si>
    <t>gary.harley@kpmg.co.uk</t>
  </si>
  <si>
    <t>e5c13c66-d9ac-40d6-af60-8b15aabe04f4</t>
  </si>
  <si>
    <t>3e164ebd-efbc-4ffe-bdf0-9b77b5c91d6d</t>
  </si>
  <si>
    <t>1256dfa3-7c22-4edb-b0b0-8b732a612424</t>
  </si>
  <si>
    <t>janette.wilkinson@kpmg.co.uk</t>
  </si>
  <si>
    <t>1b0e3bd3-fddc-48fe-9255-90d169004a92</t>
  </si>
  <si>
    <t>paul.spacey@kpmg.co.uk</t>
  </si>
  <si>
    <t>15160811-2a69-4527-bca7-00bbb3a7dbab</t>
  </si>
  <si>
    <t>d791c051-94d5-4dd5-b86a-466c6bdf26d0</t>
  </si>
  <si>
    <t>09cb3fd5-7fea-448f-87a6-ab56cb07b6cd</t>
  </si>
  <si>
    <t>3b656b99-6442-41ea-8bb2-9308d3612c39</t>
  </si>
  <si>
    <t>4be7268a-2704-42e2-9a5a-3a1abe649e16</t>
  </si>
  <si>
    <t>da212b4c-9215-4bbe-aef8-f6883db828d5</t>
  </si>
  <si>
    <t>II-1000837</t>
  </si>
  <si>
    <t>II-1000835</t>
  </si>
  <si>
    <t>II-1000838</t>
  </si>
  <si>
    <t>II-1000839</t>
  </si>
  <si>
    <t xml:space="preserve">II-1000602 </t>
  </si>
  <si>
    <t>II-1000951</t>
  </si>
  <si>
    <t>II-1000952</t>
  </si>
  <si>
    <t>II-1000953</t>
  </si>
  <si>
    <t>II-1000954</t>
  </si>
  <si>
    <t>II-1000955</t>
  </si>
  <si>
    <t>II-1000956</t>
  </si>
  <si>
    <t>II-1000957</t>
  </si>
  <si>
    <t>II-1000958</t>
  </si>
  <si>
    <t>II-1000959</t>
  </si>
  <si>
    <t>II-1000960</t>
  </si>
  <si>
    <t>II-1000961 </t>
  </si>
  <si>
    <t>II-1000963</t>
  </si>
  <si>
    <t>II-1000964</t>
  </si>
  <si>
    <t>II-1000965</t>
  </si>
  <si>
    <t>II-1000966</t>
  </si>
  <si>
    <t>II-1000967</t>
  </si>
  <si>
    <t>II-1000968</t>
  </si>
  <si>
    <t>23cc00a8-2eea-4cdc-9f07-b00cb311d052</t>
  </si>
  <si>
    <t>c145cc34-4ee6-45ab-87a3-a3ba41b25791</t>
  </si>
  <si>
    <t>II-1000970</t>
  </si>
  <si>
    <t>dcfeb8ae-1474-4761-be34-b90f98374218</t>
  </si>
  <si>
    <t>II-1000971</t>
  </si>
  <si>
    <t>II-1000972</t>
  </si>
  <si>
    <t>II-1000973</t>
  </si>
  <si>
    <t>II-1000974</t>
  </si>
  <si>
    <t>II-1000975</t>
  </si>
  <si>
    <t>II-1000976</t>
  </si>
  <si>
    <t>II-1000977</t>
  </si>
  <si>
    <t>II-1000978</t>
  </si>
  <si>
    <t>II-1000979</t>
  </si>
  <si>
    <t>gareth@standaloneproductions.co.uk</t>
  </si>
  <si>
    <t>3e223a4b-834a-48e3-a166-d1ff871ed041</t>
  </si>
  <si>
    <t>1c1eccc8-7cd6-4ae1-be6d-7a85d862fb28</t>
  </si>
  <si>
    <t>socrates@mcma.design</t>
  </si>
  <si>
    <t>22873ef9-fd3b-4569-a5a6-cdd9f53bf49c</t>
  </si>
  <si>
    <t>3a176696-0e2b-4a35-94b7-57d6ff1b3a96</t>
  </si>
  <si>
    <t>II-1000980</t>
  </si>
  <si>
    <t>II-1000981</t>
  </si>
  <si>
    <t>fe35b0f6-f62d-423f-a16d-cf391f09bd72</t>
  </si>
  <si>
    <t>d74b023e-8ae9-47cc-a50c-81c36edd0722</t>
  </si>
  <si>
    <t>23f73727-7160-4447-990f-fcc3cf2550b1</t>
  </si>
  <si>
    <t>f416e8d5-d6c5-4d0b-b46a-b8f8413ca835</t>
  </si>
  <si>
    <t>II-1000983</t>
  </si>
  <si>
    <t>michelle.shaw@barclays.com</t>
  </si>
  <si>
    <t>ea363015-57d7-4767-8647-c98e0b91d11d</t>
  </si>
  <si>
    <t>15345355-5770-43f8-a0ed-c913f207d9f4</t>
  </si>
  <si>
    <t>II-1000984</t>
  </si>
  <si>
    <t>II-1000985</t>
  </si>
  <si>
    <t>e87f2883-b721-47d3-9e62-12d738b0be9c</t>
  </si>
  <si>
    <t>f48d6f65-487d-4f0d-9486-12e62b4220e0</t>
  </si>
  <si>
    <t>b9e2bcf9-a1b9-4945-92ce-9df9d75ebc3f</t>
  </si>
  <si>
    <t>7716a8c3-2a26-4167-bac7-01329ac28694</t>
  </si>
  <si>
    <t>zeynep.mericsmith@kpmg.co.uk</t>
  </si>
  <si>
    <t>ad05980b-dce9-40a6-b37c-bc22d0cfbc88</t>
  </si>
  <si>
    <t>fc331769-63ca-4609-830a-c0512da0ba78</t>
  </si>
  <si>
    <t>pa@camillabaldwin.com</t>
  </si>
  <si>
    <t>d30586e8-52d6-40de-adda-dcc0117a3721</t>
  </si>
  <si>
    <t>II-1000987</t>
  </si>
  <si>
    <t>info@nlccentre.co.uk</t>
  </si>
  <si>
    <t>f7c40564-e716-442b-81d2-08edeac58cb6</t>
  </si>
  <si>
    <t>4dcee844-d252-42ce-b892-e652fa386645</t>
  </si>
  <si>
    <t>II-1000988</t>
  </si>
  <si>
    <t>II-1000989</t>
  </si>
  <si>
    <t>II-1000990</t>
  </si>
  <si>
    <t>II-1000780</t>
  </si>
  <si>
    <t>d8a90505-4e19-479c-9cae-aa1e47981623</t>
  </si>
  <si>
    <t>026655fe-b93e-49df-ac31-cddeafd3e6f7</t>
  </si>
  <si>
    <t>II-1000991</t>
  </si>
  <si>
    <t>II-1000992</t>
  </si>
  <si>
    <t>II-1000993</t>
  </si>
  <si>
    <t>16893f5e-4317-4935-a964-10c8b1e2c479</t>
  </si>
  <si>
    <t>96d1ff9c-a195-4737-894d-53dcc681a19f</t>
  </si>
  <si>
    <t>II-1000994</t>
  </si>
  <si>
    <t>lspear@apollo.com</t>
  </si>
  <si>
    <t>9715882b-59de-4656-9c0d-3e3e49c079c8</t>
  </si>
  <si>
    <t>2fa260ca-1e52-48ea-b5b0-2794bf8cb928</t>
  </si>
  <si>
    <t>II-1000995</t>
  </si>
  <si>
    <t>de1f8618-e620-4b46-8fc1-5f68db538d90</t>
  </si>
  <si>
    <t>9e8b315b-6150-4dfa-86c1-0fd01898853d</t>
  </si>
  <si>
    <t>II-1000996</t>
  </si>
  <si>
    <t>russell.leal-bennett@barclays.com</t>
  </si>
  <si>
    <t>30b241ef-a757-48b1-acf6-33537a04682a</t>
  </si>
  <si>
    <t>b431d1f4-7c51-4d54-9d13-78247e7879e1</t>
  </si>
  <si>
    <t>II-1000997</t>
  </si>
  <si>
    <t>II-1000998</t>
  </si>
  <si>
    <t>II-1000999</t>
  </si>
  <si>
    <t>II-1001000</t>
  </si>
  <si>
    <t>II-1001001</t>
  </si>
  <si>
    <t>II-1001002</t>
  </si>
  <si>
    <t>II-1001003</t>
  </si>
  <si>
    <t>II-1001004</t>
  </si>
  <si>
    <t>II-1001005</t>
  </si>
  <si>
    <t>II-1001006</t>
  </si>
  <si>
    <t>II-1001007</t>
  </si>
  <si>
    <t>II-1001008</t>
  </si>
  <si>
    <t>II-1001009</t>
  </si>
  <si>
    <t>Paid</t>
  </si>
  <si>
    <t>jane.lawrie@kpmg.co.uk</t>
  </si>
  <si>
    <t>02a9fc1f-c805-49a7-a038-ae64f57e0480</t>
  </si>
  <si>
    <t>1625daa3-6b98-49e9-b0a1-c54508a87a64</t>
  </si>
  <si>
    <t>91a51b91-9b6e-4c94-a443-abe8418e27c7</t>
  </si>
  <si>
    <t>1b47a991-aecd-4921-84e6-a7f8233a1605</t>
  </si>
  <si>
    <t>e0400e13-f371-423a-8698-8bead2ad3b3d</t>
  </si>
  <si>
    <t>1e593f55-e398-443d-9e91-9cddd065e142</t>
  </si>
  <si>
    <t>1dda8077-b630-431e-a5f0-445ac55c1339</t>
  </si>
  <si>
    <t>II-1001010</t>
  </si>
  <si>
    <t>diya@abingworth.com</t>
  </si>
  <si>
    <t>c68dd5f5-1457-4b60-b2ea-915825013986</t>
  </si>
  <si>
    <t>accounts@zateeshabarbour.com</t>
  </si>
  <si>
    <t>6f6e3f36-f21d-4fe6-b91e-cabeb646780a</t>
  </si>
  <si>
    <t>e9d468c1-c238-45b9-b90f-832209a0c07a</t>
  </si>
  <si>
    <t>provider_error: Something went wrong on the provider's side. (072 Invalid Institution Code)</t>
  </si>
  <si>
    <t>ab421452-8b15-4f06-8551-c7e98e10c18e</t>
  </si>
  <si>
    <t>71cdc665-0f2e-4f93-9e1f-05b84cef9be5</t>
  </si>
  <si>
    <t>7f8a7d93-b245-401e-9606-4c1be0c0f4a2</t>
  </si>
  <si>
    <t>e59093b4-aef7-4fd0-9483-e2b3f7c5a233</t>
  </si>
  <si>
    <t>payment_method_declined: Payment method declined. (056 Restraint)</t>
  </si>
  <si>
    <t>e21a5187-dddd-447c-be19-26ddb38e00cc</t>
  </si>
  <si>
    <t>04c1e75b-82c9-444f-a756-c5ef73475a75</t>
  </si>
  <si>
    <t>stef.mos@moelis.com</t>
  </si>
  <si>
    <t>3681d7f6-9517-47d8-a7d3-9ebf94d42a69</t>
  </si>
  <si>
    <t>9cadfd10-9ee7-4a18-8263-1003490ef411</t>
  </si>
  <si>
    <t>rose.andrew@mcsaatchi.com</t>
  </si>
  <si>
    <t>67eacdcd-0552-4d0b-bbe4-d1a5d23da2e9</t>
  </si>
  <si>
    <t>5c26b993-f4aa-4672-9a30-7bacac9962ba</t>
  </si>
  <si>
    <t>david_marquis@intuit.com</t>
  </si>
  <si>
    <t>fb1ffd23-f73e-44bc-92bd-465b4056ba71</t>
  </si>
  <si>
    <t>928b9eb8-2460-4bf7-9283-61aa52452943</t>
  </si>
  <si>
    <t>d09262f7-a5af-44ec-a9dc-e8a22d3a397e</t>
  </si>
  <si>
    <t>II-1001011</t>
  </si>
  <si>
    <t>II-1001012</t>
  </si>
  <si>
    <t>II-1001013</t>
  </si>
  <si>
    <t>darren.kim@sc.com</t>
  </si>
  <si>
    <t>5d63b652-f168-4050-96a1-4d2fd62a9daf</t>
  </si>
  <si>
    <t>d6a31def-b524-4a2e-8e2b-648aff2b466c</t>
  </si>
  <si>
    <t>II-1001014</t>
  </si>
  <si>
    <t>II-1001015</t>
  </si>
  <si>
    <t>0ad55447-e744-4048-b374-2e4304cbe2bd</t>
  </si>
  <si>
    <t>jean-pierre.saad@kkr.com</t>
  </si>
  <si>
    <t>9ba67763-7120-4654-98e7-50f9adfcde54</t>
  </si>
  <si>
    <t>8b2de602-5e8d-432c-95bc-198ac3195fc2</t>
  </si>
  <si>
    <t>eff44ab4-8a29-4d18-a816-e4ac1a5ab2d8</t>
  </si>
  <si>
    <t>7dd1ed69-5454-4d01-8e72-5e4ac6842388</t>
  </si>
  <si>
    <t>39f64cac-9d23-4c5f-b631-eaf95058af04</t>
  </si>
  <si>
    <t>II-1000570</t>
  </si>
  <si>
    <t>II-1001016</t>
  </si>
  <si>
    <t>II-1001017</t>
  </si>
  <si>
    <t>II-1001018</t>
  </si>
  <si>
    <t>ferenc.elek@moelis.com</t>
  </si>
  <si>
    <t>II-1001020</t>
  </si>
  <si>
    <t>II-1001021</t>
  </si>
  <si>
    <t>II-1001022</t>
  </si>
  <si>
    <t>II-1001024</t>
  </si>
  <si>
    <t>II-1001025</t>
  </si>
  <si>
    <t>II-1001026</t>
  </si>
  <si>
    <t>II-1001027</t>
  </si>
  <si>
    <t>II-1001028</t>
  </si>
  <si>
    <t>mpitts@alixpartners.com</t>
  </si>
  <si>
    <t>53a827a4-097d-4436-814b-a7f0601d619a</t>
  </si>
  <si>
    <t>cc5222ab-077e-4429-8f8b-163a8c0b122c</t>
  </si>
  <si>
    <t>adf0da33-3a71-4c7d-9f9a-d02012d8834f</t>
  </si>
  <si>
    <t>863e8df7-93bc-49d8-b9be-41c816ff19f1</t>
  </si>
  <si>
    <t>54967b1d-492f-4f91-ba29-19ed7ebd2052</t>
  </si>
  <si>
    <t>aries@studiomoross.com</t>
  </si>
  <si>
    <t>1dfaa761-fd60-43b6-963c-e0433f65ca67</t>
  </si>
  <si>
    <t>2a5128d5-9b0c-4dd5-b5b0-910328571151</t>
  </si>
  <si>
    <t>hi@justin-hamilton.com</t>
  </si>
  <si>
    <t>920a5b19-982b-4e0b-87a3-2c6825b92dbc</t>
  </si>
  <si>
    <t>0f071a43-52e8-4776-89ba-f2881b6f3219</t>
  </si>
  <si>
    <t>380b8368-0e97-4cd7-9420-33e281208f4d</t>
  </si>
  <si>
    <t>ba3b7b04-ecff-46ea-9b33-76127bc2e6cd</t>
  </si>
  <si>
    <t>II-1001036</t>
  </si>
  <si>
    <t>michelle@cascadeentertainment.co.uk</t>
  </si>
  <si>
    <t>bc772216-ead4-43f8-bbbf-88c000ee4089</t>
  </si>
  <si>
    <t>559c41e2-b95c-4fac-8d30-c42b0db63a6f</t>
  </si>
  <si>
    <t>II-1001037</t>
  </si>
  <si>
    <t>II-1001038</t>
  </si>
  <si>
    <t>II-1001039</t>
  </si>
  <si>
    <t>f90b2490-21ad-416c-9a4b-234193c2363d</t>
  </si>
  <si>
    <t>43cebd11-8979-49b3-821b-229c16ab2f5e</t>
  </si>
  <si>
    <t>jacqui.morgan@openairtheatre.com</t>
  </si>
  <si>
    <t>e70ce468-e9bd-4a01-967b-1386c66eb1b6</t>
  </si>
  <si>
    <t>4b0f8bba-cd6c-4aea-ae3e-009edabe2e1e</t>
  </si>
  <si>
    <t>II-1001040</t>
  </si>
  <si>
    <t>II-1001041</t>
  </si>
  <si>
    <t>a7a560ac-772e-4ecb-af8d-750ac3879088</t>
  </si>
  <si>
    <t>II-1001042</t>
  </si>
  <si>
    <t>vincent.oratore@solertiainsurance.com</t>
  </si>
  <si>
    <t>70371b3f-0746-4075-9334-a808a82da9d5</t>
  </si>
  <si>
    <t>b34e8509-c687-407a-91b7-986d45681901</t>
  </si>
  <si>
    <t>evelyn.valentine@isquaredcapital.com</t>
  </si>
  <si>
    <t>1d465140-8f93-443c-8e66-24043acc0ba0</t>
  </si>
  <si>
    <t>7cba6773-8e3e-45b3-aa1e-6ed42b0f48c1</t>
  </si>
  <si>
    <t>triviere@pwpartners.com</t>
  </si>
  <si>
    <t>86847d0a-740b-48ef-9cef-41153dda7adb</t>
  </si>
  <si>
    <t>506c8ed3-341f-4926-93be-4be3411e8545</t>
  </si>
  <si>
    <t>8db04d27-a8a3-4bce-a5d7-445318b1b6af</t>
  </si>
  <si>
    <t>204e2fd3-c4df-4afb-9f55-5261f242b0c9</t>
  </si>
  <si>
    <t>II-1001043</t>
  </si>
  <si>
    <t>II-1000670</t>
  </si>
  <si>
    <t>chris.middlehurst@kpmg.co.uk</t>
  </si>
  <si>
    <t>1407cb5f-da8f-48c2-9077-a735b6ac235c</t>
  </si>
  <si>
    <t>james.boon@kpmg.co.uk</t>
  </si>
  <si>
    <t>d36d2a53-a76d-49f6-aedc-f8e090bfc941</t>
  </si>
  <si>
    <t>cb18bf47-be0e-41a0-8fec-840e824b7b30</t>
  </si>
  <si>
    <t>74af9983-829d-44fd-87a6-1c3b1f58bb5e</t>
  </si>
  <si>
    <t>4016598a-cf05-408f-8ff2-4d3e857d5354</t>
  </si>
  <si>
    <t>peter.luscombe@kpmg.co.uk</t>
  </si>
  <si>
    <t>ea1f98dc-183b-4293-9492-c113f8bc98b1</t>
  </si>
  <si>
    <t>dfa2358f-b078-4575-820e-ebf9c04a0c26</t>
  </si>
  <si>
    <t>II-1001044</t>
  </si>
  <si>
    <t>II-1001045</t>
  </si>
  <si>
    <t>II-1001046</t>
  </si>
  <si>
    <t>II-1001047</t>
  </si>
  <si>
    <t>II-1001048</t>
  </si>
  <si>
    <t>II-1001049</t>
  </si>
  <si>
    <t>4d28f518-af49-4b70-94db-f2767f3d47f5</t>
  </si>
  <si>
    <t>23e213f8-1c40-4534-b3a1-d6b71e257cc4</t>
  </si>
  <si>
    <t>anadarato9@anadaratours.com</t>
  </si>
  <si>
    <t>17e9c1a8-56d8-4816-9676-98850309baf4</t>
  </si>
  <si>
    <t>19419c08-6d2a-41e9-8365-0e7215ac2a9b</t>
  </si>
  <si>
    <t>info@brushandbubbles.co.uk</t>
  </si>
  <si>
    <t>1c1d6aea-c22f-47e9-99cf-73579a4dae81</t>
  </si>
  <si>
    <t>d5b817d8-258e-4e5d-9446-191a4702d651</t>
  </si>
  <si>
    <t>f03d8662-086d-4f8d-81a6-5b80270c66c8</t>
  </si>
  <si>
    <t>b392156d-45ce-41c3-adb2-f8011ecea977</t>
  </si>
  <si>
    <t>fredrik.borjesson@soderbergpartners.com</t>
  </si>
  <si>
    <t>dd896162-49a7-4967-8a10-4057d0d471af</t>
  </si>
  <si>
    <t>c6f8f72d-df85-4168-b1a7-d0a17098d081</t>
  </si>
  <si>
    <t>II-1001051</t>
  </si>
  <si>
    <t>II-1001052</t>
  </si>
  <si>
    <t>II-1001053</t>
  </si>
  <si>
    <t>II-1001054</t>
  </si>
  <si>
    <t>II-1001055</t>
  </si>
  <si>
    <t>II-1001056</t>
  </si>
  <si>
    <t>II-1001057</t>
  </si>
  <si>
    <t>II-1001058</t>
  </si>
  <si>
    <t>II-1001059</t>
  </si>
  <si>
    <t>0bfe45e9-0310-48ac-bf1c-b7d7d6cf467d</t>
  </si>
  <si>
    <t>8c82c010-9a04-40f1-b935-b45be5727d03</t>
  </si>
  <si>
    <t>marknicholson@portasagency.com</t>
  </si>
  <si>
    <t>4dbf5b73-7155-4594-91e9-c8dd584ef675</t>
  </si>
  <si>
    <t>f5945726-fc52-4704-8317-f771a402f618</t>
  </si>
  <si>
    <t>joe@onqor.co.uk</t>
  </si>
  <si>
    <t>f482d39c-4ad5-49b6-8123-315bb34da58d</t>
  </si>
  <si>
    <t>4b6b7f68-8dbf-4307-9ad7-38554f7ec8ea</t>
  </si>
  <si>
    <t>shasan@pwpartners.com</t>
  </si>
  <si>
    <t>1f3f7656-281b-4a78-b372-83ea2009c5e2</t>
  </si>
  <si>
    <t>2b2bec45-db1e-4b81-b8cf-6f2271a48393</t>
  </si>
  <si>
    <t>II-1001062</t>
  </si>
  <si>
    <t>II-1001063</t>
  </si>
  <si>
    <t>II-1001064</t>
  </si>
  <si>
    <t>II-1001065</t>
  </si>
  <si>
    <t>II-1001066</t>
  </si>
  <si>
    <t>II-1001067</t>
  </si>
  <si>
    <t>II-1001068</t>
  </si>
  <si>
    <t>II-1001069</t>
  </si>
  <si>
    <t>II-1001070</t>
  </si>
  <si>
    <t>II-1001071</t>
  </si>
  <si>
    <t>II-1001072</t>
  </si>
  <si>
    <t>II-1001073</t>
  </si>
  <si>
    <t>II-1001074</t>
  </si>
  <si>
    <t>II-1001075</t>
  </si>
  <si>
    <t>II-1001076</t>
  </si>
  <si>
    <t>II-1001077</t>
  </si>
  <si>
    <t>II-1001078</t>
  </si>
  <si>
    <t>393e3358-61fd-4777-becb-cb416a0517a2</t>
  </si>
  <si>
    <t>854393fa-c026-4640-b783-a6dc51e06086</t>
  </si>
  <si>
    <t>5e589995-a51b-470a-aa6e-fc320dfbec43</t>
  </si>
  <si>
    <t>d802cd1e-0ffd-4e7c-a233-ed0d34024ea9</t>
  </si>
  <si>
    <t>II-1001080</t>
  </si>
  <si>
    <t>II-1000866</t>
  </si>
  <si>
    <t>linda.hutchinson@reliancegroup.co.uk</t>
  </si>
  <si>
    <t>873ca90b-4d86-41f7-bca1-20a1fb3ea42c</t>
  </si>
  <si>
    <t>44a54acb-96b6-427c-a468-7a92538aac10</t>
  </si>
  <si>
    <t>II-1001082</t>
  </si>
  <si>
    <t>36f67733-8f5b-4eb2-b467-3eeedc28b77a</t>
  </si>
  <si>
    <t>4d07ee96-06d7-4d5b-af69-5e662d04a128</t>
  </si>
  <si>
    <t>II-1001083</t>
  </si>
  <si>
    <t>5016ac47-d1fd-41e5-8ebe-0024e5bb36aa</t>
  </si>
  <si>
    <t>8dcfd42c-ca54-4a0b-bb4a-69677a39c8dd</t>
  </si>
  <si>
    <t>II-1001084</t>
  </si>
  <si>
    <t>alan.howson@iaauk.org</t>
  </si>
  <si>
    <t>bd140173-b9f8-4a5f-a43e-6ed9bdaab247</t>
  </si>
  <si>
    <t>6001b80e-b177-4d06-9385-23c17f4450da</t>
  </si>
  <si>
    <t>II-1001081</t>
  </si>
  <si>
    <t>aron@runa.io</t>
  </si>
  <si>
    <t>2af5b731-a09e-48a5-b90c-41b4f799bade</t>
  </si>
  <si>
    <t>b37422f2-adce-4bc2-a8a3-8ffa8935beb2</t>
  </si>
  <si>
    <t>II-1001085</t>
  </si>
  <si>
    <t>dr.hazell@thetyburn.com</t>
  </si>
  <si>
    <t>c1673921-93bd-48ef-887f-4f81ee13e13d</t>
  </si>
  <si>
    <t>2c34454b-cade-4afb-bf97-848001753389</t>
  </si>
  <si>
    <t>II-1001087</t>
  </si>
  <si>
    <t>greg.seidner@skadden.com</t>
  </si>
  <si>
    <t>4b280fb3-80f3-4955-8b5a-52a97438da6b</t>
  </si>
  <si>
    <t>3a878626-2efd-4eee-98fc-5d1681bd54ef</t>
  </si>
  <si>
    <t>II-1001092</t>
  </si>
  <si>
    <t>2b1fa622-9e6c-4ac7-a1f6-7dc9a4c4cd18</t>
  </si>
  <si>
    <t>7abbc62d-4ae3-46ed-a3d1-54c407dda982</t>
  </si>
  <si>
    <t>II-1001095</t>
  </si>
  <si>
    <t>II-1001096</t>
  </si>
  <si>
    <t>partners@ounoapp.com</t>
  </si>
  <si>
    <t>58eea39a-d93d-4f1c-8ccb-f3c97e054dbf</t>
  </si>
  <si>
    <t>8433b797-7aa7-4523-8af6-53587e9abca1</t>
  </si>
  <si>
    <t>II-1001097</t>
  </si>
  <si>
    <t>II-1001099</t>
  </si>
  <si>
    <t>a1ce1755-d30f-438c-8664-018627024d84</t>
  </si>
  <si>
    <t>3fc75d96-4e0d-4369-a3c0-3d5d9b82b3b8</t>
  </si>
  <si>
    <t>II-1001100</t>
  </si>
  <si>
    <t>804d6102-b14c-4a9e-a3ff-65756faab756</t>
  </si>
  <si>
    <t>e318462f-5a2e-4204-bff2-d6770f1d28ce</t>
  </si>
  <si>
    <t>b0aa9688-a4b6-44fe-befe-1d837c67b4d2</t>
  </si>
  <si>
    <t>775f0f6f-02a9-4f6f-9820-9c970c408c90</t>
  </si>
  <si>
    <t>II-1001101</t>
  </si>
  <si>
    <t>384c2c0d-ef90-49ad-b82f-64285375294a</t>
  </si>
  <si>
    <t>320087e6-55b6-4e53-9dfc-9f46a13cb683</t>
  </si>
  <si>
    <t>II-1001102</t>
  </si>
  <si>
    <t>II-1001103</t>
  </si>
  <si>
    <t>II-1001104</t>
  </si>
  <si>
    <t>II-1001105</t>
  </si>
  <si>
    <t>II-1001106</t>
  </si>
  <si>
    <t>II-1001107</t>
  </si>
  <si>
    <t>II-1001109</t>
  </si>
  <si>
    <t>II-1001108</t>
  </si>
  <si>
    <t>6a4e50d6-240c-4046-8d3e-1bf54a86edbf</t>
  </si>
  <si>
    <t>558d27c6-62cd-45d8-92df-eba2f8785c58</t>
  </si>
  <si>
    <t>sarah@marbleldn.com</t>
  </si>
  <si>
    <t>f01df1c3-56f1-4842-9e56-9137320ff42b</t>
  </si>
  <si>
    <t>cbac76fb-7da9-44c4-b74b-f587feecc7e7</t>
  </si>
  <si>
    <t>amelia.collingwood@audioalways.com</t>
  </si>
  <si>
    <t>14aff3b8-610d-4f40-8fc5-230768bc7267</t>
  </si>
  <si>
    <t>b97e9f2e-d077-402f-ae85-964925bad17b</t>
  </si>
  <si>
    <t>gcl.accounts@global-counsel.com</t>
  </si>
  <si>
    <t>0cabfece-62ed-4d4e-b5b0-96c0965fe310</t>
  </si>
  <si>
    <t>12f8fcb3-4329-4943-bba9-61caebdacf6f</t>
  </si>
  <si>
    <t>e0e077ea-ff06-428a-adbd-45e70d8256dd</t>
  </si>
  <si>
    <t>e57d5bde-29de-4436-b040-b0e8620796ff</t>
  </si>
  <si>
    <t>42ff9e58-6902-420b-8123-c63a71f0f889</t>
  </si>
  <si>
    <t>046ec558-16d9-4c2d-be4a-a53ccbe86e72</t>
  </si>
  <si>
    <t>a86cfeb6-fc9d-4bbd-b772-aaa25157d996</t>
  </si>
  <si>
    <t>275894ed-83b3-424e-b006-0c84aa39a2a7</t>
  </si>
  <si>
    <t>f4b0c9ec-0e87-4410-acf9-7a2d60947781</t>
  </si>
  <si>
    <t>7ac1b53a-e390-482f-b8fb-52af6fe7db7f</t>
  </si>
  <si>
    <t>66bcda4c-2281-4878-bacb-22dc186c1ee1</t>
  </si>
  <si>
    <t>f5a1f43f-b0ae-4977-ad47-fd31bc85c0eb</t>
  </si>
  <si>
    <t>II-1001111</t>
  </si>
  <si>
    <t>II-1001112</t>
  </si>
  <si>
    <t>ksciberras@apollo.com</t>
  </si>
  <si>
    <t>26ab4276-929f-4f01-8f1c-0b474246c1cc</t>
  </si>
  <si>
    <t>7d634d05-dedc-4534-8cbc-b76f3a398bcc</t>
  </si>
  <si>
    <t>II-1001114</t>
  </si>
  <si>
    <t>II-1001115</t>
  </si>
  <si>
    <t>II-1001116</t>
  </si>
  <si>
    <t>II-1001117</t>
  </si>
  <si>
    <t>II-1001118</t>
  </si>
  <si>
    <t>II-1001119</t>
  </si>
  <si>
    <t>II-1001120</t>
  </si>
  <si>
    <t>II-1001122</t>
  </si>
  <si>
    <t>1c3054e6-0932-4503-b4b9-cadbfc80bafb</t>
  </si>
  <si>
    <t>e786c640-7783-4952-9844-e67e60ffdc28</t>
  </si>
  <si>
    <t>250aafbd-1287-4bb3-8946-8554721fabe7</t>
  </si>
  <si>
    <t>98160352-4cc0-46b6-910f-0c8f49628a66</t>
  </si>
  <si>
    <t>mh@mhcorp.co.uk</t>
  </si>
  <si>
    <t>35af1a01-011a-4506-8ec1-4c9a09c17056</t>
  </si>
  <si>
    <t>940a77bc-d2cd-474c-a1b9-d5515bdddce9</t>
  </si>
  <si>
    <t>II-1001123</t>
  </si>
  <si>
    <t>info@humdingers.org.uk</t>
  </si>
  <si>
    <t>80211f26-58dd-4c4a-89c7-f998fd69cb4e</t>
  </si>
  <si>
    <t>356e25d0-e082-4b68-b710-9ab45c847499</t>
  </si>
  <si>
    <t>a1411a3e-6495-421e-82a5-a27364aba691</t>
  </si>
  <si>
    <t>52342278-7e0e-45cc-8310-080bedb846f1</t>
  </si>
  <si>
    <t>II-1001124</t>
  </si>
  <si>
    <t>harry_lambert@hotmail.com</t>
  </si>
  <si>
    <t>d9bf8301-cf42-499c-95ba-b4f0fbdf91c8</t>
  </si>
  <si>
    <t>1f50f6f0-b64a-445b-938a-594b89cb0f08</t>
  </si>
  <si>
    <t>II-1001125</t>
  </si>
  <si>
    <t>laura.obrien@3i.com</t>
  </si>
  <si>
    <t>08b126e3-6dd4-4c59-bbc3-cae9c10acefd</t>
  </si>
  <si>
    <t>5d285a2e-2e08-45ac-989d-9772047b9dfa</t>
  </si>
  <si>
    <t>II-1001126</t>
  </si>
  <si>
    <t>agiles@alixpartners.com</t>
  </si>
  <si>
    <t>322f9d8e-d607-4339-9719-8b205a63f53b</t>
  </si>
  <si>
    <t>Params[credit card id] doesn't exist, Token for params[credit card id] doesn't exist</t>
  </si>
  <si>
    <t>II-1001127</t>
  </si>
  <si>
    <t>neel.malviya@moelis.com</t>
  </si>
  <si>
    <t>c6ad47d3-dd46-4ca2-a2a2-296c9da14849</t>
  </si>
  <si>
    <t>II-1001128</t>
  </si>
  <si>
    <t>II-1001129</t>
  </si>
  <si>
    <t>6deed7af-a25d-4b66-aca2-7ff59034046c</t>
  </si>
  <si>
    <t>5e1c318e-fde5-4712-8715-8447baffd9d9</t>
  </si>
  <si>
    <t>II-1001130</t>
  </si>
  <si>
    <t>courtney.taylor@globaldata.com</t>
  </si>
  <si>
    <t>909fefc1-0999-4a2e-a812-e7209e6be04d</t>
  </si>
  <si>
    <t>b8319124-6947-4551-a496-196bcdc8a7db</t>
  </si>
  <si>
    <t>II-1001131</t>
  </si>
  <si>
    <t>bina.mehta@kpmg.co.uk</t>
  </si>
  <si>
    <t>6c1cd9af-26a0-45fc-b269-f1eac8d364aa</t>
  </si>
  <si>
    <t>halim.gabra@isquaredcapital.com</t>
  </si>
  <si>
    <t>a5a52274-3000-49c7-89f7-5eb4d94375c3</t>
  </si>
  <si>
    <t>guido.giacalone@barclays.com</t>
  </si>
  <si>
    <t>6b079a74-9831-4ec7-9a2d-ebf437463a47</t>
  </si>
  <si>
    <t>c8bd0151-4dc6-48a1-bdc3-5ea3da8e5b14</t>
  </si>
  <si>
    <t>jimmy.smith@barclays.com</t>
  </si>
  <si>
    <t>d7967d3a-6e61-45e8-82c4-449f95fdcec5</t>
  </si>
  <si>
    <t>leila.clarke@barclays.com</t>
  </si>
  <si>
    <t>002151aa-a724-4450-81af-8b29f3cb01c5</t>
  </si>
  <si>
    <t>e2ba0bb0-1ee1-4747-a285-3e28442b94c3</t>
  </si>
  <si>
    <t>lisa.cui@barclays.com</t>
  </si>
  <si>
    <t>4dd2fcf4-c815-4d0a-8c26-a9ab2244a7ce</t>
  </si>
  <si>
    <t>mark.watkinson@barclays.com</t>
  </si>
  <si>
    <t>4a0c9603-f75c-4b65-a051-bb78333dcfd7</t>
  </si>
  <si>
    <t>patricia.kasehagenwebb@barclays.com</t>
  </si>
  <si>
    <t>eae5c397-9ab2-4d9c-8278-9325f9b50ffb</t>
  </si>
  <si>
    <t>stuart.massey@barclays.com</t>
  </si>
  <si>
    <t>008e9642-4627-4360-99e5-76255637d508</t>
  </si>
  <si>
    <t>ec8f62b1-c59e-4edc-8171-7527bca21685</t>
  </si>
  <si>
    <t>warren.ackerman@barclays.com</t>
  </si>
  <si>
    <t>77db4dda-5ece-4406-85a4-b1f9a1bfa48c</t>
  </si>
  <si>
    <t>amit.patel4@kpmg.co.uk</t>
  </si>
  <si>
    <t>0d2c2896-3313-4230-9784-0ac2de1f5b20</t>
  </si>
  <si>
    <t>edward.darby@kpmg.co.uk</t>
  </si>
  <si>
    <t>3c6a17bf-6c67-45c4-b0c2-f420c2527bd0</t>
  </si>
  <si>
    <t>emma.walker@kpmg.co.uk</t>
  </si>
  <si>
    <t>893e7ce0-24a8-4877-a3db-8fa38362fee9</t>
  </si>
  <si>
    <t>nicholas.frost@kpmg.co.uk</t>
  </si>
  <si>
    <t>76b5340b-2b93-4c25-96ab-3a53084555d5</t>
  </si>
  <si>
    <t>jordanna.brown@bofa.com</t>
  </si>
  <si>
    <t>fa5cc690-2102-46a1-b3f7-70e1f748e1c6</t>
  </si>
  <si>
    <t>a88d587c-a8a3-43f0-a650-336c10804579</t>
  </si>
  <si>
    <t>0dd0b7e5-ddfb-4f92-9517-d206c05fe7db</t>
  </si>
  <si>
    <t>605ed620-794b-4792-975c-8787435cf369</t>
  </si>
  <si>
    <t>549bc3fd-5fff-4ce7-aebb-22ad8317e676</t>
  </si>
  <si>
    <t>ed.wirgman@hl.com</t>
  </si>
  <si>
    <t>elena.perugini@hl.com</t>
  </si>
  <si>
    <t>fd931256-958a-4a1f-98e0-714749316e29</t>
  </si>
  <si>
    <t>65d28618-ff7a-466d-8cf4-38e5fce7208b</t>
  </si>
  <si>
    <t>02d04fc5-55bc-42af-bb8c-7decfb348f6e</t>
  </si>
  <si>
    <t>alex.woodfield@dyson.com</t>
  </si>
  <si>
    <t>b0687233-4155-4cc4-8e97-24dffd26ca7d</t>
  </si>
  <si>
    <t>730c7c5f-eb3b-4f42-b7f0-1f64cbfae07c</t>
  </si>
  <si>
    <t>cevans@ta.com</t>
  </si>
  <si>
    <t>3073e621-b36d-420d-8403-4bff6a46fe9f</t>
  </si>
  <si>
    <t>II-1001132</t>
  </si>
  <si>
    <t>II-1001133</t>
  </si>
  <si>
    <t>II-1001134</t>
  </si>
  <si>
    <t>II-1001135</t>
  </si>
  <si>
    <t>II-1001136</t>
  </si>
  <si>
    <t>II-1001137</t>
  </si>
  <si>
    <t>richard.murfitt@mac.com</t>
  </si>
  <si>
    <t>9b2cde40-df1b-405f-bf39-e1f5143a23d4</t>
  </si>
  <si>
    <t>bc757206-c1e7-4c75-8023-adaa57e1827b</t>
  </si>
  <si>
    <t>II-1001138</t>
  </si>
  <si>
    <t>II-1001139</t>
  </si>
  <si>
    <t>II-1001140</t>
  </si>
  <si>
    <t>II-1001141</t>
  </si>
  <si>
    <t>II-1001142</t>
  </si>
  <si>
    <t>II-1001143</t>
  </si>
  <si>
    <t>jessie@erinfee.com</t>
  </si>
  <si>
    <t>21194913-58b6-40eb-993b-fa7707f6b7db</t>
  </si>
  <si>
    <t>f662fad4-3895-4492-b83d-d75abec8a0d7</t>
  </si>
  <si>
    <t>II-1001144</t>
  </si>
  <si>
    <t>emily.raven@mcsaatchi.com</t>
  </si>
  <si>
    <t>II-1001145</t>
  </si>
  <si>
    <t>II-1001146</t>
  </si>
  <si>
    <t>II-1001147</t>
  </si>
  <si>
    <t>II-1001148</t>
  </si>
  <si>
    <t>II-1001149</t>
  </si>
  <si>
    <t>II-1001150</t>
  </si>
  <si>
    <t>II-1001151</t>
  </si>
  <si>
    <t>II-1001152</t>
  </si>
  <si>
    <t>3797d54b-ecf4-4225-827d-bb373ff32275</t>
  </si>
  <si>
    <t>b1ed93ab-c7b0-4fc3-a12a-9e05ab0c4baa</t>
  </si>
  <si>
    <t>4847816a-8c83-4385-a13e-ebe575c57f86</t>
  </si>
  <si>
    <t>3ac7e376-1882-4eb0-b403-0d0a2a1d596e</t>
  </si>
  <si>
    <t>II-1001153</t>
  </si>
  <si>
    <t>aaron_minton@intuit.com</t>
  </si>
  <si>
    <t>38619f09-1c34-49a3-95e6-ffb221594de8</t>
  </si>
  <si>
    <t>grace_rowe@intuit.com</t>
  </si>
  <si>
    <t>ea53014e-618c-4022-b5e2-659bfe2d401d</t>
  </si>
  <si>
    <t>2fca41d8-30dd-496b-b6ea-525f41215a5d</t>
  </si>
  <si>
    <t>kelsea_lindsey@intuit.com</t>
  </si>
  <si>
    <t>f30124c2-e66c-4086-b86a-4b9e05cc026d</t>
  </si>
  <si>
    <t>d5c7dcf9-bde3-4de9-a41c-832263b8c4e4</t>
  </si>
  <si>
    <t>laura_spencer@intuit.com</t>
  </si>
  <si>
    <t>29cba111-f862-4466-8e26-62ea9c6c4a5f</t>
  </si>
  <si>
    <t>31e2fa63-dc93-490a-be8c-81aa36695007</t>
  </si>
  <si>
    <t>safira_amin@intuit.com</t>
  </si>
  <si>
    <t>d47a6a58-7e75-4634-aeb7-3339a7a8262b</t>
  </si>
  <si>
    <t>d79a1389-1cce-4017-b673-3b02bafb9e32</t>
  </si>
  <si>
    <t>louise.nash@kkr.com</t>
  </si>
  <si>
    <t>dbd6ea48-044b-4f67-8dbb-1e8ffe84cfeb</t>
  </si>
  <si>
    <t>4a8437b7-164b-4d2e-adad-a1982fd8ff95</t>
  </si>
  <si>
    <t>eafbaf45-3cc5-4ee4-9273-94463762ac36</t>
  </si>
  <si>
    <t>arif.vohra@barclays.com</t>
  </si>
  <si>
    <t>b56c9729-49a1-4889-bc96-e8b43ce2d732</t>
  </si>
  <si>
    <t>f473435e-2f2a-416e-9ccd-0b728c48c582</t>
  </si>
  <si>
    <t>459c4b0a-6387-411d-a57c-9ec660f380ee</t>
  </si>
  <si>
    <t>38f1cfc7-301c-49e5-af48-8b357ddc6316</t>
  </si>
  <si>
    <t>1f72103b-6097-43f6-bf89-e844853f6f91</t>
  </si>
  <si>
    <t>b4e99350-23c6-449d-8332-e979c83adc4b</t>
  </si>
  <si>
    <t>c51e8815-9ffd-41f5-8bc3-5c1a4d52d33b</t>
  </si>
  <si>
    <t>asrimal@ta.com</t>
  </si>
  <si>
    <t>2c283f88-9635-4eba-b3e5-0ff2220b2d2d</t>
  </si>
  <si>
    <t>883282c6-daa2-4b28-bda6-cd8dfb02517e</t>
  </si>
  <si>
    <t>69d19399-bef9-41a2-a479-074c21b1fe5b</t>
  </si>
  <si>
    <t>8b73fbac-8b47-420c-9058-7cc483d17a22</t>
  </si>
  <si>
    <t>4854d22f-e641-4d26-9d40-0b56652559db</t>
  </si>
  <si>
    <t>c126af5c-9ede-4bb4-9913-43b975237960</t>
  </si>
  <si>
    <t>5f0ac1fa-5c5c-43e2-84b7-af9be8d07efe</t>
  </si>
  <si>
    <t>3f488d21-148c-4c19-8af9-ca1e0d174fae</t>
  </si>
  <si>
    <t>ross@elf-tv.com</t>
  </si>
  <si>
    <t>18249884-4c79-44df-95d6-443d6b231f0a</t>
  </si>
  <si>
    <t>dantonappletonsmith1970@gmail.com</t>
  </si>
  <si>
    <t>3d18b714-2986-4bfb-aacf-3a140a59f85c</t>
  </si>
  <si>
    <t>ff2358f9-751a-48e9-a5ff-0fb9f08dbbc0</t>
  </si>
  <si>
    <t>georgina.large@warburgpincus.com</t>
  </si>
  <si>
    <t>5d19ae9c-b6b2-499a-bf33-3746be2ad8b5</t>
  </si>
  <si>
    <t>7870feeb-55cb-4953-96c3-8ca1767c3542</t>
  </si>
  <si>
    <t>II-1001154</t>
  </si>
  <si>
    <t>II-1001155</t>
  </si>
  <si>
    <t>II-1001156</t>
  </si>
  <si>
    <t>II-1001157</t>
  </si>
  <si>
    <t>II-1001158</t>
  </si>
  <si>
    <t>II-1001159</t>
  </si>
  <si>
    <t>II-1001160</t>
  </si>
  <si>
    <t>II-1001161</t>
  </si>
  <si>
    <t>II-1001162</t>
  </si>
  <si>
    <t>II-1001163</t>
  </si>
  <si>
    <t>II-1001164</t>
  </si>
  <si>
    <t>II-1001165</t>
  </si>
  <si>
    <t>II-1001166</t>
  </si>
  <si>
    <t>II-1001167</t>
  </si>
  <si>
    <t>4afa36c1-c72a-4629-8058-dc495f632c26</t>
  </si>
  <si>
    <t>II-1001168</t>
  </si>
  <si>
    <t>II-1001169</t>
  </si>
  <si>
    <t>II-1001171</t>
  </si>
  <si>
    <t>II-1001174</t>
  </si>
  <si>
    <t>81d37793-6351-477b-b3d5-8a0922da8594</t>
  </si>
  <si>
    <t>61946fd5-d19c-401d-b003-195c792cabda</t>
  </si>
  <si>
    <t>II-1001175</t>
  </si>
  <si>
    <t>c28d1b16-c179-4266-9538-ae3ac6c642d2</t>
  </si>
  <si>
    <t>02246440-dfe5-4bb2-9f8c-0b95545c858f</t>
  </si>
  <si>
    <t>II-1001177</t>
  </si>
  <si>
    <t>swhite@hl.com</t>
  </si>
  <si>
    <t>7ffc7654-55b0-4c07-b3b0-c113b40ee11b</t>
  </si>
  <si>
    <t>84dbc447-55a5-4f3f-a0f2-ec85a2240c50</t>
  </si>
  <si>
    <t>II-1001180</t>
  </si>
  <si>
    <t>II-1001181</t>
  </si>
  <si>
    <t>II-1001182</t>
  </si>
  <si>
    <t>II-1001183</t>
  </si>
  <si>
    <t>II-1001186</t>
  </si>
  <si>
    <t>II-1001187</t>
  </si>
  <si>
    <t>II-1001188</t>
  </si>
  <si>
    <t>II-1001189</t>
  </si>
  <si>
    <t>II-1001191</t>
  </si>
  <si>
    <t>II-1001192</t>
  </si>
  <si>
    <t>info@autograph-abp.co.uk</t>
  </si>
  <si>
    <t>5df2b088-db14-4ba8-bec8-878d919a1996</t>
  </si>
  <si>
    <t>fc06d215-b085-46bd-b9a7-b336ab29a0f0</t>
  </si>
  <si>
    <t>II-1001194</t>
  </si>
  <si>
    <t>weflondon@gamesys.co.uk</t>
  </si>
  <si>
    <t>3009e727-1c4f-4891-b9df-c45f0212f27a</t>
  </si>
  <si>
    <t>52a96945-7601-4540-8b37-2fa8cea8e405</t>
  </si>
  <si>
    <t>II-1001195</t>
  </si>
  <si>
    <t>richard@paddylabs.ie</t>
  </si>
  <si>
    <t>2fc69c55-ddd3-4e15-9e11-7251b0bc0898</t>
  </si>
  <si>
    <t>10855cb0-c02d-475b-97cb-48e66717a97b</t>
  </si>
  <si>
    <t>tom@rgb.monster</t>
  </si>
  <si>
    <t>dedc945f-62f2-42db-9b0a-44acf8342356</t>
  </si>
  <si>
    <t>b73b870a-93b8-4aff-b05e-4270b98853fc</t>
  </si>
  <si>
    <t>c0b41fba-b26b-4a87-b83b-e7dd6b31e3b7</t>
  </si>
  <si>
    <t>20575119-d4c2-4b7e-826a-996cb2ed526d</t>
  </si>
  <si>
    <t>429bb42a-2e62-4f83-999b-e591bdb3a1d8</t>
  </si>
  <si>
    <t>3190d808-4414-404a-ab16-f4910f0930e5</t>
  </si>
  <si>
    <t>jesse@hillhousemorgan.com</t>
  </si>
  <si>
    <t>569f0699-1211-4054-85b5-195dc3cb3a31</t>
  </si>
  <si>
    <t>2022665d-3899-43db-9960-53b633754c8f</t>
  </si>
  <si>
    <t>adm@spadainvest.com</t>
  </si>
  <si>
    <t>0efa5123-eca9-4935-b690-35cb09f8c7e4</t>
  </si>
  <si>
    <t>0a1344c1-e153-47ea-bc74-544a24e01e08</t>
  </si>
  <si>
    <t>4609be4b-c3bd-44ec-9e23-5950b8056bed</t>
  </si>
  <si>
    <t>15c0837d-e8bd-4e23-9aad-703585db7ebd</t>
  </si>
  <si>
    <t>II-1001196</t>
  </si>
  <si>
    <t>II-1001197</t>
  </si>
  <si>
    <t>II-1001198</t>
  </si>
  <si>
    <t>II-1001199</t>
  </si>
  <si>
    <t>II-1001200</t>
  </si>
  <si>
    <t>II-1001201</t>
  </si>
  <si>
    <t>856f485a-7a65-43d6-86be-9eedb4c25314</t>
  </si>
  <si>
    <t>0361c071-b94a-47e3-9403-6721a7decd79</t>
  </si>
  <si>
    <t>II-1001202</t>
  </si>
  <si>
    <t>trevor.ivory@dlapiper.com</t>
  </si>
  <si>
    <t>177bf023-2e99-41a7-a0ff-689542dbe1be</t>
  </si>
  <si>
    <t>murray.barnes@barclays.com</t>
  </si>
  <si>
    <t>90dc3eca-cd80-465f-809b-7ca4840442bc</t>
  </si>
  <si>
    <t>069e6c68-cbd9-40dd-8c3e-c961a5aec191</t>
  </si>
  <si>
    <t>9d33ec7b-2bb7-489f-b28a-67fc1cb761aa</t>
  </si>
  <si>
    <t>5deafe89-3792-44f0-9efb-841045b318db</t>
  </si>
  <si>
    <t>gavin.donnelly@kpmg.co.uk</t>
  </si>
  <si>
    <t>6e38c5bd-8b76-442c-a510-4da5d737c44e</t>
  </si>
  <si>
    <t>638bf172-95df-494b-a491-463a5f546d9a</t>
  </si>
  <si>
    <t>jarryd.venables@kpmg.co.uk</t>
  </si>
  <si>
    <t>fd5f4c56-5b97-4bd8-9dd9-a723658eb67f</t>
  </si>
  <si>
    <t>407425c1-2a73-4ac1-81af-af838a115ba7</t>
  </si>
  <si>
    <t>II-1001203</t>
  </si>
  <si>
    <t>II-1001204</t>
  </si>
  <si>
    <t>II-1001205</t>
  </si>
  <si>
    <t>II-1001206</t>
  </si>
  <si>
    <t>II-1001207</t>
  </si>
  <si>
    <t>II-1001208</t>
  </si>
  <si>
    <t>II-1001209</t>
  </si>
  <si>
    <t>II-1001210</t>
  </si>
  <si>
    <t>II-1001211</t>
  </si>
  <si>
    <t>II-1001212</t>
  </si>
  <si>
    <t>II-1001213</t>
  </si>
  <si>
    <t>Date Paid</t>
  </si>
  <si>
    <t>info@nikjoo.co.uk</t>
  </si>
  <si>
    <t>0f44fcac-52be-479b-92a1-15add6225541</t>
  </si>
  <si>
    <t>f42a9176-e2b9-480a-bd61-cc7bf9174fc8</t>
  </si>
  <si>
    <t>II-1001214</t>
  </si>
  <si>
    <t>info@zuzuclinic.com</t>
  </si>
  <si>
    <t>96447a9d-e8ba-4679-a407-ee5868e75ada</t>
  </si>
  <si>
    <t>1b2b46e1-6d9b-409f-b604-239a572a9921</t>
  </si>
  <si>
    <t>8148239e-12cc-48d0-8f68-f27e1c661b92</t>
  </si>
  <si>
    <t>9c6341cd-9dd1-4b95-be95-a639025d0df8</t>
  </si>
  <si>
    <t>simon.harden@kpmg.co.uk</t>
  </si>
  <si>
    <t>f10c361f-9e09-4b16-ad6a-6d846f6d801c</t>
  </si>
  <si>
    <t>fb822136-fcbd-4f24-b0c4-bec01b3df48a</t>
  </si>
  <si>
    <t>christopher.bordewijk@kpmg.co.uk</t>
  </si>
  <si>
    <t>d5075b34-d397-4b1b-a8eb-53b5c8071d96</t>
  </si>
  <si>
    <t>bbed147e-f247-4915-bd76-cca74ce8ae26</t>
  </si>
  <si>
    <t>jacques-henri.cassagneres@kkr.com</t>
  </si>
  <si>
    <t>683d3618-9cc6-405a-9b07-3c7d231885ad</t>
  </si>
  <si>
    <t>81551c45-e399-4977-9826-4d067c468b52</t>
  </si>
  <si>
    <t>reception-london@pdsltd.com</t>
  </si>
  <si>
    <t>28aef1b6-bc0a-4c4e-a8ab-5657c3bfb34b</t>
  </si>
  <si>
    <t>14a2d624-d122-4c6d-896b-c9fe53322418</t>
  </si>
  <si>
    <t>II-1001215</t>
  </si>
  <si>
    <t>4d078f4b-0b9f-494a-a59d-a5f5f49578ad</t>
  </si>
  <si>
    <t>II-1001217</t>
  </si>
  <si>
    <t>andrew.burrows@kpmg.co.uk</t>
  </si>
  <si>
    <t>127a0907-4838-4437-b372-e67211c1b730</t>
  </si>
  <si>
    <t>dan.higgins@kpmg.co.uk</t>
  </si>
  <si>
    <t>5312cb09-604c-4be2-8c7b-2ee3f885bbef</t>
  </si>
  <si>
    <t>zoe.tomkins@kpmg.co.uk</t>
  </si>
  <si>
    <t>b06f6aaf-f04d-48a2-a3c7-4c2ab9f24a33</t>
  </si>
  <si>
    <t>ce589b8a-2c0d-49f9-8689-f90874051acd</t>
  </si>
  <si>
    <t>915f9f6f-b531-4ea6-8675-2b3ce35d06aa</t>
  </si>
  <si>
    <t>transaction_not_permitted: Limitations exist on the usage of the payment method. The cardholder should contact their issuer. (012 Invalid Transaction Type)</t>
  </si>
  <si>
    <t>reception@passion-pictures.com</t>
  </si>
  <si>
    <t>e0ef715a-fcbe-4156-9388-cc354872668e</t>
  </si>
  <si>
    <t>08cdbfe8-dfe2-4b3d-ad3a-38a575741ed3</t>
  </si>
  <si>
    <t>II-1001218</t>
  </si>
  <si>
    <t>graham@gakprop.com</t>
  </si>
  <si>
    <t>0f958a71-3a0d-42de-9a19-bf6a6a9bb3ac</t>
  </si>
  <si>
    <t>b2f1ca27-7e96-4196-90a6-ab4f633e1494</t>
  </si>
  <si>
    <t>II-1001219</t>
  </si>
  <si>
    <t>sarah@wardandco.com</t>
  </si>
  <si>
    <t>176cbccb-dfbe-4651-b791-8cfd07058255</t>
  </si>
  <si>
    <t>afceb619-1c93-487d-a579-5d12e1ed7a45</t>
  </si>
  <si>
    <t>90fcdde9-b5cc-4d4e-a7b8-7ffb77522c27</t>
  </si>
  <si>
    <t>452ce5db-70ee-478a-9016-571e592784c5</t>
  </si>
  <si>
    <t>II-1001220</t>
  </si>
  <si>
    <t>utku.karagoz@barclays.com</t>
  </si>
  <si>
    <t>9cc27f6f-7e3b-4584-a829-9f815739f7b2</t>
  </si>
  <si>
    <t>robyn.coutts@dyson.com</t>
  </si>
  <si>
    <t>cedfd9c4-4b33-4d44-8216-95fcb134addb</t>
  </si>
  <si>
    <t>6fbd0853-7e9b-4c99-a33d-ce90cc6fdf4a</t>
  </si>
  <si>
    <t>II-1001221</t>
  </si>
  <si>
    <t>II-1001222</t>
  </si>
  <si>
    <t>II-1001223</t>
  </si>
  <si>
    <t>II-1001224</t>
  </si>
  <si>
    <t>II-1001225</t>
  </si>
  <si>
    <t>II-1001226</t>
  </si>
  <si>
    <t>fresnel1823@gmail.com</t>
  </si>
  <si>
    <t>eb0fa7a3-318d-4572-a323-877f2729f5da</t>
  </si>
  <si>
    <t>87168db2-f162-41a4-ba75-09c95157293d</t>
  </si>
  <si>
    <t>II-1001227</t>
  </si>
  <si>
    <t>hannahmarie85@live.co.uk</t>
  </si>
  <si>
    <t>6b5c4b03-3ecf-4271-8205-5ba38bc31495</t>
  </si>
  <si>
    <t>9ec7ed75-f540-469c-bad2-6551fcb69108</t>
  </si>
  <si>
    <t>transaction_not_permitted: Limitations exist on the usage of the payment method. The cardholder should contact their issuer. (-1 Exceeds withdrawal frequency)</t>
  </si>
  <si>
    <t>II-1001228</t>
  </si>
  <si>
    <t>II-1001229</t>
  </si>
  <si>
    <t>II-1001230</t>
  </si>
  <si>
    <t>II-1001231</t>
  </si>
  <si>
    <t>8168a95a-8d4a-4eb8-92f0-52bb6110f583</t>
  </si>
  <si>
    <t>f6eed52f-1c70-45aa-9d48-14570c157d69</t>
  </si>
  <si>
    <t>II-1001233</t>
  </si>
  <si>
    <t>II-1001235</t>
  </si>
  <si>
    <t>1358f998-7c06-4131-b215-32390df30ae9</t>
  </si>
  <si>
    <t>II-1001236</t>
  </si>
  <si>
    <t>II-1001237</t>
  </si>
  <si>
    <t>rae@grimmgallery.com</t>
  </si>
  <si>
    <t>16604f4a-dde8-48d2-9f42-87a561f679b1</t>
  </si>
  <si>
    <t>645d431c-17ee-42ec-8b41-abc91669b8a0</t>
  </si>
  <si>
    <t>louise.hosking@schroders.com</t>
  </si>
  <si>
    <t>2fb9e280-acb3-4d17-a103-c83c6ed28975</t>
  </si>
  <si>
    <t>53166a80-c7b5-4fc4-ada0-44d8d79cdc3b</t>
  </si>
  <si>
    <t>48a41f0c-aa74-4867-b425-d65e3c619b07</t>
  </si>
  <si>
    <t>d759ff46-8851-4d01-b7ad-c0bb74e80f8b</t>
  </si>
  <si>
    <t>916e8448-fb28-4e03-a617-b5e400e5856b</t>
  </si>
  <si>
    <t>3be10e47-f02d-4bd1-b8f5-660b591bedbb</t>
  </si>
  <si>
    <t>3d94f578-fdb0-49dd-8e65-7a597c6a6c16</t>
  </si>
  <si>
    <t>de25c810-f4e9-4876-8be4-1dc888c2c7d6</t>
  </si>
  <si>
    <t>louiz.domoustchieva@carlyle.com</t>
  </si>
  <si>
    <t>439419db-c8cd-4b28-a278-2146d81e813c</t>
  </si>
  <si>
    <t>fb095508-91bc-4254-9b96-28047add14d4</t>
  </si>
  <si>
    <t>bfdd3961-a43c-414c-a774-5c0b67c061f8</t>
  </si>
  <si>
    <t>2ea70efb-bfe1-43d3-a1aa-d3cbecc6bf5f</t>
  </si>
  <si>
    <t>Adyen</t>
  </si>
  <si>
    <t>ZooZ</t>
  </si>
  <si>
    <t>Write-Off</t>
  </si>
  <si>
    <t>BACS</t>
  </si>
  <si>
    <t>Direct Debit</t>
  </si>
  <si>
    <t>Refunded</t>
  </si>
  <si>
    <t>Cancelled</t>
  </si>
  <si>
    <t>ef9812df-67fe-42ec-a319-425b120a8bbe</t>
  </si>
  <si>
    <t>ba71e4c3-f050-4301-b59d-8e48b0a5a896</t>
  </si>
  <si>
    <t>8e3f6786-579e-4a99-a075-3b1803ef77cf</t>
  </si>
  <si>
    <t>3f08c15c-c680-4c87-842b-5467178a0999</t>
  </si>
  <si>
    <t>ff315b90-6876-40d6-bef6-d86a73d4f8e1</t>
  </si>
  <si>
    <t>9ead7ac9-c87f-4029-9e04-9921b4e7f07f</t>
  </si>
  <si>
    <t>b86304dd-d8ac-40c5-985b-1c5ada9c647e</t>
  </si>
  <si>
    <t>alund@hl.com</t>
  </si>
  <si>
    <t>477ec006-94df-4bb7-be2c-bdf28b8cc92d</t>
  </si>
  <si>
    <t>abfeb748-737c-4f15-9910-2262bb0435ae</t>
  </si>
  <si>
    <t>oricketts@hl.com</t>
  </si>
  <si>
    <t>90a6a4b0-1838-403a-97f2-951b46d91fa4</t>
  </si>
  <si>
    <t>3167c082-28e6-4fab-9927-a51e33ceaca1</t>
  </si>
  <si>
    <t>nsinghal@alixpartners.com</t>
  </si>
  <si>
    <t>063558f4-d346-4e3e-bf06-b5b6be431ce3</t>
  </si>
  <si>
    <t>ff76d3d5-e88e-4835-8abf-e4e8e262032d</t>
  </si>
  <si>
    <t>admin@knotel.com</t>
  </si>
  <si>
    <t>1c71e040-b331-4410-bcd6-0ad9063aed53</t>
  </si>
  <si>
    <t>48a5b8b1-7018-47ce-acea-008a177f14eb</t>
  </si>
  <si>
    <t>II-1001239</t>
  </si>
  <si>
    <t>II-1001240</t>
  </si>
  <si>
    <t>II-1001241</t>
  </si>
  <si>
    <t>II-1001242</t>
  </si>
  <si>
    <t>II-1001244</t>
  </si>
  <si>
    <t>II-1001245</t>
  </si>
  <si>
    <t>II-1001246</t>
  </si>
  <si>
    <t>II-1001247</t>
  </si>
  <si>
    <t>II-1001248</t>
  </si>
  <si>
    <t>II-1001249</t>
  </si>
  <si>
    <t>Status2</t>
  </si>
  <si>
    <t>8eac8709-c0a0-4b54-b39d-fa3d750284d0</t>
  </si>
  <si>
    <t>ba6546e0-2468-4fbf-b912-e2e082c1a25c</t>
  </si>
  <si>
    <t>accounts@ehtm.co.uk</t>
  </si>
  <si>
    <t>6aa4cbf9-ea93-4bab-8bbc-a255e870a6bb</t>
  </si>
  <si>
    <t>311fdb51-77ba-4468-9782-a34cac639262</t>
  </si>
  <si>
    <t>f83dc5b9-caa6-4d60-ab84-993f97758fd1</t>
  </si>
  <si>
    <t>49fcda56-d3d5-44c0-b020-060a466c2659</t>
  </si>
  <si>
    <t>c4822a6e-ff61-4d76-832f-5f8dc7c8f323</t>
  </si>
  <si>
    <t>II-1001250</t>
  </si>
  <si>
    <t>II-1001251</t>
  </si>
  <si>
    <t>3ed7a61e-c1a0-4a7d-aed3-626a2e3c56c6</t>
  </si>
  <si>
    <t>21225da8-2366-4273-9b9b-ca48aac83fdf</t>
  </si>
  <si>
    <t>II-1001252</t>
  </si>
  <si>
    <t>2a62d367-ccbd-4e09-8725-63f5f2d92285</t>
  </si>
  <si>
    <t>5e683000-8963-41df-b597-36a3ec6f6264</t>
  </si>
  <si>
    <t>II-1001253</t>
  </si>
  <si>
    <t>II-1001254</t>
  </si>
  <si>
    <t>b117e177-2944-4272-a8bb-b936731c9e62</t>
  </si>
  <si>
    <t>92d09239-2e92-4fc9-ae42-0438fe752288</t>
  </si>
  <si>
    <t>declined_on_fraud_check: The transaction was declined for fraud reasons. (-1 Do not honor)</t>
  </si>
  <si>
    <t>II-1001255</t>
  </si>
  <si>
    <t>c4f4a080-6a09-47e1-9698-14f3b104867d</t>
  </si>
  <si>
    <t>e70c1cad-815e-4c09-8171-ed5b2b79d99f</t>
  </si>
  <si>
    <t>debbie@heckfood.co.uk</t>
  </si>
  <si>
    <t>ebd75391-d537-4a59-a414-25f0cd2007be</t>
  </si>
  <si>
    <t>3950bef9-9374-4511-a3a2-7e3f0db924fa</t>
  </si>
  <si>
    <t>lillian.lim@sc.com</t>
  </si>
  <si>
    <t>937f3cd8-6ef0-47ab-a9d4-18b93e0113a4</t>
  </si>
  <si>
    <t>e8e4be59-75b7-4deb-a7e2-68a863ca3704</t>
  </si>
  <si>
    <t>0a58183c-6f3a-4712-ae4c-53dbcb4f64f7</t>
  </si>
  <si>
    <t>transaction_denied_by_cardholder: The cardholder has placed a restriction against the card, merchant or transaction. (57 Transaction has been declined.)</t>
  </si>
  <si>
    <t>b2f32e75-fd54-4636-8612-eb15c2b84b4e</t>
  </si>
  <si>
    <t>d78f4f62-9a6a-46bc-a7f1-1fe1641d3a24</t>
  </si>
  <si>
    <t>eb115d51-a296-4abd-9f2b-4c9f8a078f61</t>
  </si>
  <si>
    <t>25884d1f-7e78-4464-af56-298099cd277c</t>
  </si>
  <si>
    <t>angele.deleusse@kkr.com</t>
  </si>
  <si>
    <t>93727115-1e50-4072-a727-42005e410d58</t>
  </si>
  <si>
    <t>yegor.bryukhanov@bofa.com</t>
  </si>
  <si>
    <t>22887975-64bf-461d-92ac-e9ddca2aca5b</t>
  </si>
  <si>
    <t>445e6c6e-ed4b-425f-9945-c824880a2799</t>
  </si>
  <si>
    <t>b65dc395-8441-4f37-85cd-21dddcd73338</t>
  </si>
  <si>
    <t>valentina@maworldgroup.com</t>
  </si>
  <si>
    <t>0d5c181e-985f-4602-8bea-69caaf5f6e56</t>
  </si>
  <si>
    <t>de1082ba-3779-4143-8a45-8941a501cb89</t>
  </si>
  <si>
    <t>18d8ee51-6def-4d1c-bc3f-3e76a0a834da</t>
  </si>
  <si>
    <t>6bb1380a-7374-468d-a754-36cc73a84083</t>
  </si>
  <si>
    <t>provider_error: Something went wrong on the provider's side. (-1 Invalid Issue Number)</t>
  </si>
  <si>
    <t>a6199748-72de-4153-8059-bd030e5ebfcb</t>
  </si>
  <si>
    <t>06a52ab8-b996-43a5-8608-7150e6749172</t>
  </si>
  <si>
    <t>5dd76250-a0b5-41b3-82b5-2bb5cf25e650</t>
  </si>
  <si>
    <t>9518ad54-ede0-4408-a24b-7c1cf1c1ba51</t>
  </si>
  <si>
    <t>christopher.brown1@barclays.com</t>
  </si>
  <si>
    <t>037a5d23-894f-4e5d-bf1c-8a091d06b4c7</t>
  </si>
  <si>
    <t>40f7f3dd-7ad3-4731-8e7c-89f93d4c2f39</t>
  </si>
  <si>
    <t>robert.j.harding@barclays.com</t>
  </si>
  <si>
    <t>36536955-e984-4c7b-a9db-3606b66668ca</t>
  </si>
  <si>
    <t>4547925d-4724-4cd1-af2c-18743fc566a2</t>
  </si>
  <si>
    <t>sdandl@ta.com</t>
  </si>
  <si>
    <t>60e0c7a1-5359-429b-884f-213a3564feec</t>
  </si>
  <si>
    <t>fb69c274-a256-46f0-ae1a-c44494c7c61c</t>
  </si>
  <si>
    <t>5a4edbbc-fe63-4f26-91a4-f2256e31e4ac</t>
  </si>
  <si>
    <t>301bc50e-e63f-47cb-ac99-c81a379fe4a9</t>
  </si>
  <si>
    <t>270123b8-7e06-4d3c-87fe-827c5d49a788</t>
  </si>
  <si>
    <t>0ca7069a-bd04-45a5-b87b-ed82aff122cf</t>
  </si>
  <si>
    <t>7c8da649-f6a9-459c-9ed5-c5ca336e2797</t>
  </si>
  <si>
    <t>618d71c0-4cc9-4a0f-9e82-f32d017f638f</t>
  </si>
  <si>
    <t>harry.rickards@kpmg.co.uk</t>
  </si>
  <si>
    <t>5bba1e93-d2fd-42b7-9868-fc3762e41a32</t>
  </si>
  <si>
    <t>kate.prior@kpmg.co.uk</t>
  </si>
  <si>
    <t>cf85e450-f351-4dc0-a31a-256ca1602780</t>
  </si>
  <si>
    <t>81e6348f-81b0-42eb-b3c8-fdd2cfec3294</t>
  </si>
  <si>
    <t>feb691aa-652d-41ca-b6ed-7519dd121398</t>
  </si>
  <si>
    <t>ee03fbbc-f70b-4e52-9ae0-953aa98bcf7f</t>
  </si>
  <si>
    <t>2d49a1b6-c066-4112-b9e0-21e4debcea3b</t>
  </si>
  <si>
    <t>02e0b6de-892c-4f28-8b4d-7bd20a3cdbf5</t>
  </si>
  <si>
    <t>1fb4ed4d-28b3-4db5-9187-539eeac270f1</t>
  </si>
  <si>
    <t>0cfb98f4-a2f5-4915-9cff-d17f05f2886c</t>
  </si>
  <si>
    <t>II-1001256</t>
  </si>
  <si>
    <t>II-1001258</t>
  </si>
  <si>
    <t>II-1001259</t>
  </si>
  <si>
    <t>II-1001260</t>
  </si>
  <si>
    <t>II-1001261</t>
  </si>
  <si>
    <t>II-1001262</t>
  </si>
  <si>
    <t>II-1001264</t>
  </si>
  <si>
    <t>II-1001265</t>
  </si>
  <si>
    <t>II-1001266</t>
  </si>
  <si>
    <t>II-1001267</t>
  </si>
  <si>
    <t>II-1001268</t>
  </si>
  <si>
    <t>II-1001269</t>
  </si>
  <si>
    <t>II-1001270</t>
  </si>
  <si>
    <t>II-1001271</t>
  </si>
  <si>
    <t>II-1001273</t>
  </si>
  <si>
    <t>II-1001274</t>
  </si>
  <si>
    <t>tamsin.berry@populationhp.com</t>
  </si>
  <si>
    <t>II-1001275</t>
  </si>
  <si>
    <t>laura.barclay@ecarxgroup.com</t>
  </si>
  <si>
    <t>32470e68-4c36-456e-aae0-7abd16157e9d</t>
  </si>
  <si>
    <t>38f4fe83-ab16-4a86-a3a0-ad344379ca6b</t>
  </si>
  <si>
    <t>II-1001276</t>
  </si>
  <si>
    <t>r-gett@symbolic.net</t>
  </si>
  <si>
    <t>II-1001277</t>
  </si>
  <si>
    <t>1436c27d-5978-4c14-bb88-819943bf6ea4</t>
  </si>
  <si>
    <t>56d6552d-1f8a-455e-8237-fbbe4f05dffb</t>
  </si>
  <si>
    <t>II-1001278</t>
  </si>
  <si>
    <t>joanne.creates@bbh.co.uk</t>
  </si>
  <si>
    <t>II-1001279</t>
  </si>
  <si>
    <t>simon.vincent@hilton.com</t>
  </si>
  <si>
    <t>II-1001280</t>
  </si>
  <si>
    <t>prestigecaremanagement@gmail.com</t>
  </si>
  <si>
    <t>31610da2-ebb3-4b1b-ae6b-b2f9d356210d</t>
  </si>
  <si>
    <t>5093557b-80d1-439b-8903-54b46090f720</t>
  </si>
  <si>
    <t>II-1001281</t>
  </si>
  <si>
    <t>e5daeae9-e099-4a4a-b9d0-4b2a43fd55da</t>
  </si>
  <si>
    <t>12496cba-5a9a-47e6-b84d-d87757ab2c5b</t>
  </si>
  <si>
    <t>II-1001283</t>
  </si>
  <si>
    <t>chris.godsmark@hl.com</t>
  </si>
  <si>
    <t>II-1001284</t>
  </si>
  <si>
    <t>ad3861b4-f108-4d8c-bcd7-c7581f00142d</t>
  </si>
  <si>
    <t>II-1001282</t>
  </si>
  <si>
    <t>e5134fb0-faeb-4d40-9293-a5ca60b2f98c</t>
  </si>
  <si>
    <t>844e3af4-2adb-484c-a5b7-74310e1343c8</t>
  </si>
  <si>
    <t>transaction_denied_by_cardholder: The cardholder has placed a restriction against the card, merchant or transaction. (-1 Transaction not permitted to cardholder)</t>
  </si>
  <si>
    <t>II-1001285</t>
  </si>
  <si>
    <t>mrjonathanwingfield@gmail.com</t>
  </si>
  <si>
    <t>II-1001286</t>
  </si>
  <si>
    <t>241381a8-fe81-4b9d-970a-4f379091744f</t>
  </si>
  <si>
    <t>565f13cf-b8c4-4e7a-86e3-040d4eb33614</t>
  </si>
  <si>
    <t>II-1001287</t>
  </si>
  <si>
    <t>55cc61eb-b007-44af-beb4-93b7c1a1f4de</t>
  </si>
  <si>
    <t>4d603335-04d2-43cd-90c2-b6e09fa9dc9a</t>
  </si>
  <si>
    <t>II-1001288</t>
  </si>
  <si>
    <t>II-1001289</t>
  </si>
  <si>
    <t>laura.brown3@barclays.com</t>
  </si>
  <si>
    <t>317f732d-d2be-47b5-af78-781919fdda12</t>
  </si>
  <si>
    <t>II-1001291 </t>
  </si>
  <si>
    <t>II-1001292</t>
  </si>
  <si>
    <t>II-1001293</t>
  </si>
  <si>
    <t>II-1001294</t>
  </si>
  <si>
    <t>oliver@cinefade.com</t>
  </si>
  <si>
    <t>II-1001295</t>
  </si>
  <si>
    <t>ipartridge@alixpartners.com</t>
  </si>
  <si>
    <t>II-1001296</t>
  </si>
  <si>
    <t>II-1001297</t>
  </si>
  <si>
    <t>II-1001298</t>
  </si>
  <si>
    <t>II-1001301</t>
  </si>
  <si>
    <t>II-1001303</t>
  </si>
  <si>
    <t>II-1001304</t>
  </si>
  <si>
    <t>flowers@pinstripesandpeonies.com</t>
  </si>
  <si>
    <t>e391a885-a39d-4aef-8395-9bf6dbced715</t>
  </si>
  <si>
    <t>ed498686-3063-48ed-a0de-45da7610fb41</t>
  </si>
  <si>
    <t>II-1001307</t>
  </si>
  <si>
    <t>mike@west-one-uk.com</t>
  </si>
  <si>
    <t>86c10613-7d74-43ab-9b7d-bfc89dce9764</t>
  </si>
  <si>
    <t>af1272f0-49c5-4ddd-920c-aa08330efe4e</t>
  </si>
  <si>
    <t>harrietc@nailsinc.com</t>
  </si>
  <si>
    <t>aa13d88e-3939-420e-ac27-c6ee002b6f8a</t>
  </si>
  <si>
    <t>55b9c821-d2be-4a9c-bef4-c7119bb80821</t>
  </si>
  <si>
    <t>fd678c74-1be8-409f-a4db-3a3b858e8eef</t>
  </si>
  <si>
    <t>d5ab20e6-5309-4b95-9c08-8b3290dc72aa</t>
  </si>
  <si>
    <t>1881ea16-57d8-490f-902f-708c67d898d4</t>
  </si>
  <si>
    <t>31d8aeb0-f99e-494c-b37b-30d1757ffca1</t>
  </si>
  <si>
    <t>sandy.prince@barclays.com</t>
  </si>
  <si>
    <t>ff151b1f-a290-44f4-93ae-10f8edd6b686</t>
  </si>
  <si>
    <t>ebafeefe-6ab4-4e71-bfa5-618f0c07f229</t>
  </si>
  <si>
    <t>ivan.holding@awspaces.co.uk</t>
  </si>
  <si>
    <t>f11e54c4-904e-435e-b415-d906282acb04</t>
  </si>
  <si>
    <t>fc694dd0-9855-4b53-b860-825388c149fe</t>
  </si>
  <si>
    <t>3c79fd89-be1a-4e1d-9405-eba4758d2e34</t>
  </si>
  <si>
    <t>1951e765-228e-412f-ae7e-5c649759e2e6</t>
  </si>
  <si>
    <t>II-1001308</t>
  </si>
  <si>
    <t>II-1001309</t>
  </si>
  <si>
    <t>II-1001310</t>
  </si>
  <si>
    <t>II-1001311</t>
  </si>
  <si>
    <t>II-1001312</t>
  </si>
  <si>
    <t>rachel@mythsmyth.co</t>
  </si>
  <si>
    <t>d2d3de81-44b1-4b64-b606-ebee29613df4</t>
  </si>
  <si>
    <t>5bedd576-060d-4a62-a63c-e884ec528060</t>
  </si>
  <si>
    <t>f4114492-1280-4e73-bd32-ec7ec3ab1c0d</t>
  </si>
  <si>
    <t>7cd1cff9-b36b-48e1-97fd-08dd92c064c6</t>
  </si>
  <si>
    <t>invoicing@all4onecatering.co.uk</t>
  </si>
  <si>
    <t>168cddaf-cde1-47a0-bbfd-a7505538e368</t>
  </si>
  <si>
    <t>5624b89f-dae0-4eb0-aa00-5ea0a1a68be1</t>
  </si>
  <si>
    <t>II-1001314</t>
  </si>
  <si>
    <t>II-1001315</t>
  </si>
  <si>
    <t>timproductionoffice@gmail.com</t>
  </si>
  <si>
    <t>544e3121-01c9-4ab9-bef3-27e83196d2d3</t>
  </si>
  <si>
    <t>e89f1b8c-3fd5-478d-a552-f654ba65dd19</t>
  </si>
  <si>
    <t>II-1001316</t>
  </si>
  <si>
    <t>280dc22c-786e-428d-b3a3-9f676deb7dec</t>
  </si>
  <si>
    <t>7f8f92e8-35a2-442b-8f4c-07c66f9f76dd</t>
  </si>
  <si>
    <t>II-1001317</t>
  </si>
  <si>
    <t>09175ac2-13ef-4718-8f43-2d8299992fb3</t>
  </si>
  <si>
    <t>42479c41-a509-4ce3-b2f3-2b714679bbad</t>
  </si>
  <si>
    <t>provider_error: Something went wrong on the provider's side. (-1 Life Cycle)</t>
  </si>
  <si>
    <t>II-1001318</t>
  </si>
  <si>
    <t>ced08e3a-9402-46d5-ad3c-a9f389aec5f9</t>
  </si>
  <si>
    <t>85e554ea-5970-410a-bb81-52d1d1b2cdd5</t>
  </si>
  <si>
    <t>II-1001319</t>
  </si>
  <si>
    <t>oli@olleygosspr.com</t>
  </si>
  <si>
    <t>5f1371f6-42ab-45ba-88bf-e4569a8ec23c</t>
  </si>
  <si>
    <t>707bdf5b-5367-4abf-b720-48891dfd2366</t>
  </si>
  <si>
    <t>II-1001320</t>
  </si>
  <si>
    <t>II-1001321</t>
  </si>
  <si>
    <t>ian.rossouw@barclays.com</t>
  </si>
  <si>
    <t>70467858-8991-4e5e-a807-5b65e815482d</t>
  </si>
  <si>
    <t>II-1001322</t>
  </si>
  <si>
    <t>james.h.robertson@bofa.com</t>
  </si>
  <si>
    <t>cd6e7558-5f9c-4d01-8d3a-d3e44f7e98f4</t>
  </si>
  <si>
    <t>06b5e886-301f-452f-aa2e-c8bc01634f28</t>
  </si>
  <si>
    <t>II-1001323</t>
  </si>
  <si>
    <t>589b7e19-b091-43a4-81a6-67b6145bd9a2</t>
  </si>
  <si>
    <t>f61aa787-c5bb-41f9-90dd-68f7c420896c</t>
  </si>
  <si>
    <t>22254341-9520-49f3-b66f-b85a522a7843</t>
  </si>
  <si>
    <t>mike.mauriello@barclays.com</t>
  </si>
  <si>
    <t>4085ce42-babb-45d4-80f1-63c0b79d3ae5</t>
  </si>
  <si>
    <t>3aaa9483-360a-4240-85ef-667e011494e3</t>
  </si>
  <si>
    <t>c7bc14cb-7cb6-4e00-89a4-f2da827f24e6</t>
  </si>
  <si>
    <t>get customer data: get zooz customer: request: 75906fd7-7457-484a-a0b1-d3c1cb98f79d, status: 404, error: {"category":"api_request_error","description":"The resource was not found.","more_info":""}: entity is not found</t>
  </si>
  <si>
    <t>II-1001328</t>
  </si>
  <si>
    <t>e4c6f85a-77db-42a7-85a8-2b99f5a069b5</t>
  </si>
  <si>
    <t>4e76776a-21c2-478b-8f46-7e89bd885008</t>
  </si>
  <si>
    <t>provider_error: Something went wrong on the provider's side. (-1 Policy)</t>
  </si>
  <si>
    <t>somordigital@gmail.com</t>
  </si>
  <si>
    <t>e8f1024a-2459-4c26-9c9f-fa2b59a25213</t>
  </si>
  <si>
    <t>a79f3680-5f0f-4464-b117-ba3150c9df00</t>
  </si>
  <si>
    <t>e73ad492-9b85-4603-83da-f2f2deb31201</t>
  </si>
  <si>
    <t>6583e24c-764f-4dc7-bfc3-a186a44b39e9</t>
  </si>
  <si>
    <t>4289307b-9c47-4a88-9700-08cd37275a35</t>
  </si>
  <si>
    <t>cd9a5130-2977-4fba-a001-e8773115b250</t>
  </si>
  <si>
    <t>276e5be8-5a9f-4ce7-8ea4-9fd6636eeea4</t>
  </si>
  <si>
    <t>5d3abeba-d45e-487f-9c74-8c3327064f7e</t>
  </si>
  <si>
    <t>additional_customer_authentication_required: Additional Customer Authentication Required. (-1 Soft Decline - Authentication is Advised)</t>
  </si>
  <si>
    <t>dcbe7c32-1755-4788-a9e6-3407b3dfcae2</t>
  </si>
  <si>
    <t>09a9af87-2bd5-49fe-8db0-7dc35dd556a0</t>
  </si>
  <si>
    <t>4b9aa906-33bc-4a23-b5e1-e7277d5710e1</t>
  </si>
  <si>
    <t>8991ed49-11a7-4378-91df-bd743109d3b5</t>
  </si>
  <si>
    <t>0cc94eb5-f185-4c23-88c1-bd25fc829818</t>
  </si>
  <si>
    <t>6bf5ef7c-89e6-421f-ba8e-a4cf758dace6</t>
  </si>
  <si>
    <t>finance@royalcwsociety.org</t>
  </si>
  <si>
    <t>04ba8e31-a69e-425c-988b-92f3bc26506f</t>
  </si>
  <si>
    <t>986eddd0-5b75-43d5-9c13-4f45da7fd2da</t>
  </si>
  <si>
    <t>declined_on_fraud_check: The transaction was declined for fraud reasons. (-1 Suspected fraud)</t>
  </si>
  <si>
    <t>9d55866e-f794-4ea1-8dbb-aba4eb0046b9</t>
  </si>
  <si>
    <t>II-1001330</t>
  </si>
  <si>
    <t>II-1001331</t>
  </si>
  <si>
    <t>II-1001332</t>
  </si>
  <si>
    <t>II-1001333</t>
  </si>
  <si>
    <t>II-1001334</t>
  </si>
  <si>
    <t>II-1001335</t>
  </si>
  <si>
    <t>bongo63nton20@icloud.com</t>
  </si>
  <si>
    <t>6d9c11af-b240-42cb-9c68-838d13da3601</t>
  </si>
  <si>
    <t>90024862-8977-45fa-8f78-8e08b4ea6a18</t>
  </si>
  <si>
    <t>II-1001336</t>
  </si>
  <si>
    <t>Payment_Type</t>
  </si>
  <si>
    <t>Invoice_post_date</t>
  </si>
  <si>
    <t>II-1001337</t>
  </si>
  <si>
    <t>II-1001338</t>
  </si>
  <si>
    <t>1294c6df-d2c4-41c3-9c6e-28feb15012b2</t>
  </si>
  <si>
    <t>406ab2cc-2d90-41d8-b1a6-847ff1054162</t>
  </si>
  <si>
    <t>09630f24-2d53-44d1-afd3-0247712f4fa7</t>
  </si>
  <si>
    <t>751c24e5-4f65-4080-a031-1b3552d5dd3c</t>
  </si>
  <si>
    <t>II-1001339</t>
  </si>
  <si>
    <t>II-1001340</t>
  </si>
  <si>
    <t>accounts@wearefamilylondon.com</t>
  </si>
  <si>
    <t>d5b6f24e-f791-453f-8f11-8e7ab444135a</t>
  </si>
  <si>
    <t>90b6fca1-448c-48e9-bfef-3f81fc5d844f</t>
  </si>
  <si>
    <t>II-1001341</t>
  </si>
  <si>
    <t>II-1001342</t>
  </si>
  <si>
    <t>chirag.shah@kpmg.co.uk</t>
  </si>
  <si>
    <t>8c766126-635e-401b-8d3c-7fde032bc174</t>
  </si>
  <si>
    <t>f30f0aa6-edec-4e52-bb0a-11954b2f6237</t>
  </si>
  <si>
    <t>accounts@fabricdata.com</t>
  </si>
  <si>
    <t>6a57e83a-c13e-4512-aff7-5c2cc7586281</t>
  </si>
  <si>
    <t>61876454-e442-4b0d-aea8-d12066762374</t>
  </si>
  <si>
    <t>II-1001343</t>
  </si>
  <si>
    <t>byerleyturkltd@gmail.com</t>
  </si>
  <si>
    <t>00c0c8b8-2fbb-4578-bf3a-fbff24ce6aaa</t>
  </si>
  <si>
    <t>05953ae4-cf13-4aeb-9513-7461b3ffff8b</t>
  </si>
  <si>
    <t>II-1001344</t>
  </si>
  <si>
    <t>318f7097-1c60-4694-b58c-237635c76428</t>
  </si>
  <si>
    <t>485b88cc-85cb-4dc9-9ac0-3ce360c27c3b</t>
  </si>
  <si>
    <t>II-1001345</t>
  </si>
  <si>
    <t>5222b7c7-62e7-42dd-bc10-ae366b1c8a51</t>
  </si>
  <si>
    <t>4eddfd46-69c9-4d68-a19a-5464db9a2df9</t>
  </si>
  <si>
    <t>II-1001346</t>
  </si>
  <si>
    <t>insa.roemgens@kkr.com</t>
  </si>
  <si>
    <t>dec1b30e-63b4-4d9e-b2fe-f65579b7facc</t>
  </si>
  <si>
    <t>fba15b2b-aa7c-4b13-ad1b-5c6ea920184a</t>
  </si>
  <si>
    <t>II-1001347</t>
  </si>
  <si>
    <t>keccles@inverto.com</t>
  </si>
  <si>
    <t>d673cf16-dbbd-45ac-a033-adffa2eb1f21</t>
  </si>
  <si>
    <t>c2c733d7-e2b9-423e-8602-1178ee25742a</t>
  </si>
  <si>
    <t>II-1001348</t>
  </si>
  <si>
    <t>d717379a-46be-4c1b-bd9a-1a51ddba28b4</t>
  </si>
  <si>
    <t>90f6e715-2c62-4f75-ad62-a2d7ac9b19f8</t>
  </si>
  <si>
    <t>cab30005-04a9-42c2-8aec-d28ff3cfb256</t>
  </si>
  <si>
    <t>94466571-91c1-43c4-b089-baf4639618a8</t>
  </si>
  <si>
    <t>mlagree@cdpq.com</t>
  </si>
  <si>
    <t>0ba474ed-78ff-4966-96da-03d246d1cf11</t>
  </si>
  <si>
    <t>78ae18e6-b7c1-49d0-9253-3056f8f1cc0b</t>
  </si>
  <si>
    <t>provider_request_error: The request sent to the provider is invalid. (10005 Error message: VALIDATION_ERROR-Request contains validation error)</t>
  </si>
  <si>
    <t>kara@triforceent.com</t>
  </si>
  <si>
    <t>e7a865d7-f172-45a2-b62f-fa649e91d59c</t>
  </si>
  <si>
    <t>c6385e8f-db34-4184-b664-91fcec33987f</t>
  </si>
  <si>
    <t>c0055e6f-4c28-4240-8315-acbaf8a4b8a2</t>
  </si>
  <si>
    <t>e63d50d7-7901-40e2-baa6-5d44e6532fdd</t>
  </si>
  <si>
    <t>8301b4be-9769-4c72-ba4b-840e79098c40</t>
  </si>
  <si>
    <t>a22db0ee-9193-4ec7-a58d-1f862536943a</t>
  </si>
  <si>
    <t>nigel.barquilla@mcsaatchimerlin.com</t>
  </si>
  <si>
    <t>01639eae-9a14-49f9-ae49-c92160e1dd09</t>
  </si>
  <si>
    <t>3ed5b96f-241c-4e75-84ed-69a4c8d2f628</t>
  </si>
  <si>
    <t>95faa942-b944-4830-b1b3-6bf9d03e8f85</t>
  </si>
  <si>
    <t>a151cdda-a80e-4ec8-8c2e-5f6e6ac40ce8</t>
  </si>
  <si>
    <t>lost_stolen_card: This card was lost or stolen. (-1 Lost card, pick-up)</t>
  </si>
  <si>
    <t>7480aee9-be64-4b90-bae8-7be90697823d</t>
  </si>
  <si>
    <t>8ea2d2ad-df2a-4ed3-996a-5fc179521ef5</t>
  </si>
  <si>
    <t>II-1001349</t>
  </si>
  <si>
    <t>II-1001350</t>
  </si>
  <si>
    <t>II-1001351</t>
  </si>
  <si>
    <t>II-1001352</t>
  </si>
  <si>
    <t>II-1001353</t>
  </si>
  <si>
    <t>II-1001356</t>
  </si>
  <si>
    <t>II-1001357</t>
  </si>
  <si>
    <t>II-1001358</t>
  </si>
  <si>
    <t>francesca@bwelliot.com</t>
  </si>
  <si>
    <t>a5157193-7d15-437e-b15d-f40f6ef5db3e</t>
  </si>
  <si>
    <t>abd15a95-d52c-434d-acb2-ad57012dffef</t>
  </si>
  <si>
    <t>II-1001359</t>
  </si>
  <si>
    <t>6c655346-8acd-4d23-b610-7bad0a0e4e4d</t>
  </si>
  <si>
    <t>f8701636-e96e-445b-be75-163b277be21a</t>
  </si>
  <si>
    <t>II-1001360</t>
  </si>
  <si>
    <t>b832e4a5-974d-47d7-9cf2-24b2132b66ca</t>
  </si>
  <si>
    <t>a29d8679-2991-47bb-95cd-ffac29f6fe3e</t>
  </si>
  <si>
    <t>II-1001361</t>
  </si>
  <si>
    <t>payment_method_declined</t>
  </si>
  <si>
    <t>II-1001362</t>
  </si>
  <si>
    <t>dd61189f-29e1-430b-9003-c9d92dab58e7</t>
  </si>
  <si>
    <t>622a4fab-fad9-4911-9a2b-f87b74b2448e</t>
  </si>
  <si>
    <t>II-1001363</t>
  </si>
  <si>
    <t>db3a4287-7135-44e1-8489-a05696dca74b</t>
  </si>
  <si>
    <t>d7110973-c93f-448d-b863-7b717869b9b4</t>
  </si>
  <si>
    <t>9bb12db8-ea3d-4145-b38a-12459cb8e642</t>
  </si>
  <si>
    <t>6cd6f21c-b50b-40a5-ac3b-875be89b1882</t>
  </si>
  <si>
    <t>andypersikona@gmail.com</t>
  </si>
  <si>
    <t>277bb6b6-3b99-4936-8346-df039761e957</t>
  </si>
  <si>
    <t>5880c084-af95-4464-a02d-9f5280fed1df</t>
  </si>
  <si>
    <t>e24b7728-f80a-418c-81a2-91a4d08ee813</t>
  </si>
  <si>
    <t>38aa7b74-aa48-46f5-82d5-71c08677f1f7</t>
  </si>
  <si>
    <t>aws@pwpartners.com</t>
  </si>
  <si>
    <t>462fdbe7-b11a-4eb5-940f-0a58a5b10476</t>
  </si>
  <si>
    <t>77521449-f1d8-4c06-ab41-290c167e7a82</t>
  </si>
  <si>
    <t>0f306308-814e-4ab9-9001-c597f32d968e</t>
  </si>
  <si>
    <t>e2a5de76-f302-4359-abad-6530ef9474a2</t>
  </si>
  <si>
    <t>if@fernsgroup.co.uk</t>
  </si>
  <si>
    <t>25c019b3-a924-4b10-bbdd-5371bdc489d4</t>
  </si>
  <si>
    <t>fd05f1f0-c7f2-4fff-9167-52d504686623</t>
  </si>
  <si>
    <t>II-1001364</t>
  </si>
  <si>
    <t>II-1001365</t>
  </si>
  <si>
    <t>II-1001366</t>
  </si>
  <si>
    <t>II-1001367</t>
  </si>
  <si>
    <t>II-1001368</t>
  </si>
  <si>
    <t>II-1001369</t>
  </si>
  <si>
    <t>II-1001370</t>
  </si>
  <si>
    <t>rosie.vogel@condenast.co.uk</t>
  </si>
  <si>
    <t>019c090c-8515-418e-9285-a4529544ce18</t>
  </si>
  <si>
    <t>ba60bd41-b68d-4db0-876e-66b9ddf29f69</t>
  </si>
  <si>
    <t>1a77da79-100b-42a9-8521-2ba5f0aace2d</t>
  </si>
  <si>
    <t>52c4d8c0-5bed-4e64-8680-b6bcc2c22e2d</t>
  </si>
  <si>
    <t>a41e07ee-258e-4a83-ac8a-cd44df8b7d93</t>
  </si>
  <si>
    <t>0c393535-1f17-474b-a777-7be525975b44</t>
  </si>
  <si>
    <t>86aac503-6716-494c-b676-b26a03f51e62</t>
  </si>
  <si>
    <t>b5168262-de67-44ce-a0c0-bbe46d4d7cd8</t>
  </si>
  <si>
    <t>0eac4520-e07e-4fb9-90f8-c731c29b9e1d</t>
  </si>
  <si>
    <t>6a2946dc-bd4b-4aea-98b9-01e1274cb511</t>
  </si>
  <si>
    <t>II-1001371</t>
  </si>
  <si>
    <t>5b38a54d-cf03-479f-9535-96ed1f0642d0</t>
  </si>
  <si>
    <t>665e9422-7a05-4791-8ea5-a414285d3b05</t>
  </si>
  <si>
    <t>api_request_error: One or more request parameters are invalid.: Token does not exist.</t>
  </si>
  <si>
    <t>II-1001372</t>
  </si>
  <si>
    <t>II-1001374</t>
  </si>
  <si>
    <t>13de79b6-8b2e-4c2f-9d7f-2268e408baea</t>
  </si>
  <si>
    <t>bf87d6e6-68f1-483c-b0fc-1c1ff7296667</t>
  </si>
  <si>
    <t>luca@lhgrp.co.uk</t>
  </si>
  <si>
    <t>dd1138ed-2f8e-45fc-bae1-a3181467e1b0</t>
  </si>
  <si>
    <t>e57c8ccb-c881-4827-833c-05f68e44c5aa</t>
  </si>
  <si>
    <t>14703f2b-c960-4c75-8918-43dde8931859</t>
  </si>
  <si>
    <t>d7401867-ab43-4614-92f1-a4507c173de7</t>
  </si>
  <si>
    <t>944f2f97-01d8-4ed7-95b5-a22b68baa0c3</t>
  </si>
  <si>
    <t>f8fe63df-200a-48f5-b491-4521e32b3ef2</t>
  </si>
  <si>
    <t>II-1001376</t>
  </si>
  <si>
    <t>5b654f16-d34f-46b1-86e0-561cd445f424</t>
  </si>
  <si>
    <t>2b5bbaac-16d2-4826-8014-1d8a7e384255</t>
  </si>
  <si>
    <t>zoew@thechemistrygroup.com</t>
  </si>
  <si>
    <t>1b75c023-6d02-46d0-afde-c84350c881cd</t>
  </si>
  <si>
    <t>988f76ed-e5f3-4f0f-ad31-3a7faee33f88</t>
  </si>
  <si>
    <t>f00e9aa0-7d2b-4dda-8468-592163b266d7</t>
  </si>
  <si>
    <t>73aebd88-d6f0-451d-a2f6-cc9027f80cba</t>
  </si>
  <si>
    <t>iulia.popp@bofa.com</t>
  </si>
  <si>
    <t>f75d0839-80b4-4be1-a66e-6c5164e86cc8</t>
  </si>
  <si>
    <t>df96f748-59f1-44f9-8681-d611695e2d7a</t>
  </si>
  <si>
    <t>expired_card: The card has expired. (54 Transaction has been declined.)</t>
  </si>
  <si>
    <t>4cbbe798-b43e-4b7f-b491-6574f864b521</t>
  </si>
  <si>
    <t>fdde795e-ee49-431e-bf76-e9a820576204</t>
  </si>
  <si>
    <t>II-1001377</t>
  </si>
  <si>
    <t>II-1001378</t>
  </si>
  <si>
    <t>II-1001379</t>
  </si>
  <si>
    <t>II-1001380</t>
  </si>
  <si>
    <t>II-1001381</t>
  </si>
  <si>
    <t>II-1001382</t>
  </si>
  <si>
    <t>II-1001383</t>
  </si>
  <si>
    <t>II-1001384</t>
  </si>
  <si>
    <t>a6235e35-d00d-4096-990b-3ba6085815a8</t>
  </si>
  <si>
    <t>abbafd35-2214-4943-b950-1f1ee66a95c9</t>
  </si>
  <si>
    <t>ffb3f325-9a7f-433a-8b48-78759281fc59</t>
  </si>
  <si>
    <t>79727c71-f5b3-4669-b60b-75f6a032a8a9</t>
  </si>
  <si>
    <t>carol@fugler.co.uk</t>
  </si>
  <si>
    <t>2a29dcc2-ca88-4086-b475-151bf5578543</t>
  </si>
  <si>
    <t>604ced81-4c64-4484-a1e2-73d1e425cc34</t>
  </si>
  <si>
    <t>390a120f-49af-4071-bc32-5683b3ae8d3f</t>
  </si>
  <si>
    <t>6722b48b-3c9b-4b79-8b41-e1b2bd335a24</t>
  </si>
  <si>
    <t>info@timurkim.co.uk</t>
  </si>
  <si>
    <t>653ae696-5f9c-4976-9a94-f4960d08dd55</t>
  </si>
  <si>
    <t>01492a7d-0600-41b0-a238-aae8e2d2383f</t>
  </si>
  <si>
    <t>5d0fb5e1-7f50-41bc-84da-9cbc94401df5</t>
  </si>
  <si>
    <t>e2d1082f-4c06-4679-bd84-52dbfff06f39</t>
  </si>
  <si>
    <t>II-1001386</t>
  </si>
  <si>
    <t>II-1001387</t>
  </si>
  <si>
    <t>II-1001388</t>
  </si>
  <si>
    <t>II-1001389</t>
  </si>
  <si>
    <t>ed7b1b09-48db-4ed1-8b28-b742d48b7c76</t>
  </si>
  <si>
    <t>75afad72-0ec1-48f6-940f-9168130b2a7d</t>
  </si>
  <si>
    <t>toconnor@fireblocks.com</t>
  </si>
  <si>
    <t>63a09f2b-6c4c-40b9-8d9b-983f6b2f5eb2</t>
  </si>
  <si>
    <t>7fa19baa-9cd9-4a0f-8cd1-944193d9d5a8</t>
  </si>
  <si>
    <t>jettsetoffice@gmail.com</t>
  </si>
  <si>
    <t>marc@marcpritchard.co.uk</t>
  </si>
  <si>
    <t>c351f236-9c96-425f-9d89-d24ab87da0f7</t>
  </si>
  <si>
    <t>bc7f99c0-ee2a-4b89-8f5f-7e234d189b0f</t>
  </si>
  <si>
    <t>dddb7a7d-41c7-46ff-beb3-53677f10c427</t>
  </si>
  <si>
    <t>385a8665-1d6f-41bf-b367-b73f03178fc1</t>
  </si>
  <si>
    <t>e5cc1fcb-a5d0-48fc-b3fb-71dcb01a66e4</t>
  </si>
  <si>
    <t>b0889368-666c-4068-bd42-b9020f80b126</t>
  </si>
  <si>
    <t>II-1001390</t>
  </si>
  <si>
    <t>II-1001391</t>
  </si>
  <si>
    <t>II-1001392</t>
  </si>
  <si>
    <t>II-1001393</t>
  </si>
  <si>
    <t>II-1001395</t>
  </si>
  <si>
    <t>II-1001396</t>
  </si>
  <si>
    <t>kushan.tikkoo@kpmg.co.uk</t>
  </si>
  <si>
    <t>f616f7cc-6b86-41c7-9340-67240f95bea7</t>
  </si>
  <si>
    <t>99f6260b-6bfa-4a30-bb9b-14f7ac42d97f</t>
  </si>
  <si>
    <t>II-1001397</t>
  </si>
  <si>
    <t>bethan.thomas@kpmg.co.uk</t>
  </si>
  <si>
    <t>II-1001398</t>
  </si>
  <si>
    <t>tom.eve@kpmg.co.uk</t>
  </si>
  <si>
    <t>II-1001399</t>
  </si>
  <si>
    <t>marta@levygorvydayan.com</t>
  </si>
  <si>
    <t>90ef86ef-c850-4ffa-96c2-06eda84a8bee</t>
  </si>
  <si>
    <t>db54bda8-f66b-4a56-bfb6-f5b8713fc7fd</t>
  </si>
  <si>
    <t>taimurkhan9@icloud.com</t>
  </si>
  <si>
    <t>76b7ef9c-5608-4f15-88e8-8271afb2bce6</t>
  </si>
  <si>
    <t>b62220d6-ca93-41e2-9b77-b701c45fb8a8</t>
  </si>
  <si>
    <t>alison@reallybrightmedia.com</t>
  </si>
  <si>
    <t>ce483a48-934b-448f-9304-3ad6c4718402</t>
  </si>
  <si>
    <t>c3f32128-a20e-4fb9-b23c-d0e2dd33309a</t>
  </si>
  <si>
    <t>7f6132ad-f11a-472a-80ec-4510f156c1c0</t>
  </si>
  <si>
    <t>090f8c5d-c179-4631-be83-bda1355d9667</t>
  </si>
  <si>
    <t>david@work-untitled.com</t>
  </si>
  <si>
    <t>fb195ee4-8322-42cc-9d72-d1d12a6844a3</t>
  </si>
  <si>
    <t>9f60c528-acfa-423f-ba73-f72934b184e0</t>
  </si>
  <si>
    <t>salwa@shonaheath.com</t>
  </si>
  <si>
    <t>7a62f7d8-791c-4e5e-adae-e19a2f4687bd</t>
  </si>
  <si>
    <t>96e73111-91bd-46af-9db0-04b5263aa1b3</t>
  </si>
  <si>
    <t>II-1001401</t>
  </si>
  <si>
    <t>II-1001400</t>
  </si>
  <si>
    <t>II-1001402</t>
  </si>
  <si>
    <t>II-1001403</t>
  </si>
  <si>
    <t>II-1001405</t>
  </si>
  <si>
    <t>II-1001406</t>
  </si>
  <si>
    <t>bobinkartington7357@hotmail.co.uk</t>
  </si>
  <si>
    <t>508324bc-86d0-4dd7-a186-20e3744d826f</t>
  </si>
  <si>
    <t>d310e3a3-5fd7-4fa3-acf6-e0e3495d979e</t>
  </si>
  <si>
    <t>lettie@tribecasearch.com</t>
  </si>
  <si>
    <t>f8375086-01e3-493a-aeff-50c0f8d8a583</t>
  </si>
  <si>
    <t>4dba77ff-a3bc-4d9b-8ec9-725ed7d01d9a</t>
  </si>
  <si>
    <t>af@soho-sq.com</t>
  </si>
  <si>
    <t>93acfe4a-98d7-4417-a0e5-431a8b9fa527</t>
  </si>
  <si>
    <t>01d935f0-1c49-438d-adaa-9ea1407aceee</t>
  </si>
  <si>
    <t>II-1001407</t>
  </si>
  <si>
    <t>II-1001408</t>
  </si>
  <si>
    <t>II-1001409</t>
  </si>
  <si>
    <t>82ab32b7-70b0-44db-b3a3-0372b9172f50</t>
  </si>
  <si>
    <t>641c822d-7634-49e3-9813-fc513c1855b9</t>
  </si>
  <si>
    <t>angie@iefiles.co.uk</t>
  </si>
  <si>
    <t>e5d34adf-8d61-4648-8ffd-a0ef34505aa0</t>
  </si>
  <si>
    <t>52af853e-741f-4556-9a1f-5144fc4f282e</t>
  </si>
  <si>
    <t>constance@marcquinn.com</t>
  </si>
  <si>
    <t>5de8f43c-4502-4651-b8ca-4402f8bf090e</t>
  </si>
  <si>
    <t>a0651fb0-aa36-46e6-a837-11a8416e5377</t>
  </si>
  <si>
    <t>04595382-9663-48e3-b147-a7fdaffddc6c</t>
  </si>
  <si>
    <t>219693cc-e837-4eaf-9476-be70268650b5</t>
  </si>
  <si>
    <t>emma.young@mcsaatchiperformance.com</t>
  </si>
  <si>
    <t>0717f6a8-8a05-4094-999b-31f4503047fc</t>
  </si>
  <si>
    <t>4733c7be-51e7-4ea1-b331-d1870515bd82</t>
  </si>
  <si>
    <t>9e3d4c22-fa76-4f9e-a68e-62a06d08587f</t>
  </si>
  <si>
    <t>8e034130-4366-4939-92fa-48d13df5c302</t>
  </si>
  <si>
    <t>federico.budroni@moelis.com</t>
  </si>
  <si>
    <t>1dc832a3-4124-442b-893a-ef916ea0409b</t>
  </si>
  <si>
    <t>cd9e4e36-7f60-4adc-a594-47161ffcc0dd</t>
  </si>
  <si>
    <t>fbda9c0b-aee5-4095-a8f4-357958327e9c</t>
  </si>
  <si>
    <t>0cf07f7a-27be-4633-b710-4d4415edc568</t>
  </si>
  <si>
    <t>27f128e7-3b73-4713-ba59-b691ee440aed</t>
  </si>
  <si>
    <t>467d6c67-235b-42a9-9de7-d3bfe25c1810</t>
  </si>
  <si>
    <t>rob_burlison@intuit.com</t>
  </si>
  <si>
    <t>de1e7512-23ca-4d13-8914-f11b72210840</t>
  </si>
  <si>
    <t>15783fd1-acff-4525-9107-33ef8a07719c</t>
  </si>
  <si>
    <t>kaan.ulgen@mcsaatchi.com</t>
  </si>
  <si>
    <t>43bd6d91-0b3b-4e37-94e1-329c6cf74d30</t>
  </si>
  <si>
    <t>2c7a2b10-4f0b-4686-aadc-c28c20ab9090</t>
  </si>
  <si>
    <t>60bfafc7-3e93-4b0b-ac25-170997bd02af</t>
  </si>
  <si>
    <t>70be117d-bf2b-4520-be33-e5bc2355e000</t>
  </si>
  <si>
    <t>e058be0e-492c-4227-ac43-7e012cfac00a</t>
  </si>
  <si>
    <t>8434712d-e3f7-4cc1-8b58-540a9aa15015</t>
  </si>
  <si>
    <t>584c6ad1-632d-4151-8756-e847a280f517</t>
  </si>
  <si>
    <t>8caa26d0-c65b-49cc-9735-f1e90201e98f</t>
  </si>
  <si>
    <t>II-1001410</t>
  </si>
  <si>
    <t>II-1001411</t>
  </si>
  <si>
    <t>II-1001412</t>
  </si>
  <si>
    <t>ea2a7c15-d939-4fdd-950a-99fdd76cd049</t>
  </si>
  <si>
    <t>32bfeba9-8795-4a8c-a4c9-7ec387a3032b</t>
  </si>
  <si>
    <t>II-1001413</t>
  </si>
  <si>
    <t>jordan@jordankelsey.com</t>
  </si>
  <si>
    <t>bfb1b7b5-24c1-4886-bb4d-b5810d212cda</t>
  </si>
  <si>
    <t>5564ed98-1428-4849-8e94-26902f02b289</t>
  </si>
  <si>
    <t>II-1001414</t>
  </si>
  <si>
    <t>II-1001416</t>
  </si>
  <si>
    <t>II-1001417</t>
  </si>
  <si>
    <t>II-1001418</t>
  </si>
  <si>
    <t>II-1001419</t>
  </si>
  <si>
    <t>II-1001420</t>
  </si>
  <si>
    <t>II-1001421</t>
  </si>
  <si>
    <t>II-1001423</t>
  </si>
  <si>
    <t>db66b672-454d-4303-b726-d922e4d959b9</t>
  </si>
  <si>
    <t>ee9415e7-3f93-48ac-889b-874686b8b932</t>
  </si>
  <si>
    <t>e53a7f72-931d-4fb9-b6d4-fe6074364a5e</t>
  </si>
  <si>
    <t>c28815a4-fe71-4ff6-930b-7a0449c26df7</t>
  </si>
  <si>
    <t>a4e29413-c799-411b-b16e-ff4a4b866fa8</t>
  </si>
  <si>
    <t>db553dc2-6871-4530-adce-f10492d88a73</t>
  </si>
  <si>
    <t>nikita.turkin@barclays.com</t>
  </si>
  <si>
    <t>41d176e0-33a4-4fc4-ad59-498adbb647b0</t>
  </si>
  <si>
    <t>890ff60c-16c8-4fb8-af04-5ef41ec4cad6</t>
  </si>
  <si>
    <t>06ba241d-98c2-4033-bccc-bd7ba8ac21f8</t>
  </si>
  <si>
    <t>595b0a06-d14e-4ef2-860f-9b84cbc8b653</t>
  </si>
  <si>
    <t>d99a3cb7-431f-4554-9d8a-6bc2ec2283b2</t>
  </si>
  <si>
    <t>ddc24115-84fe-4e76-a5e5-bd9a6efabfbe</t>
  </si>
  <si>
    <t>II-1001424</t>
  </si>
  <si>
    <t>fe157f63-e73d-404d-9d96-1d0a7cb8378f</t>
  </si>
  <si>
    <t>09ed4daa-b259-4c2d-a941-4bc8ed3fd9ce</t>
  </si>
  <si>
    <t>II-1001425</t>
  </si>
  <si>
    <t>hilary@2smg.co.uk</t>
  </si>
  <si>
    <t>df005f69-eab1-4497-8771-0ff5334b2c25</t>
  </si>
  <si>
    <t>31057584-26f7-4cbf-b48b-4c3232ece4af</t>
  </si>
  <si>
    <t>II-1001426</t>
  </si>
  <si>
    <t>8b814d76-91da-4500-ad4f-e0989ed5f7c9</t>
  </si>
  <si>
    <t>3248da5a-e432-4d3f-9fad-0955fe8112fd</t>
  </si>
  <si>
    <t>II-1001427</t>
  </si>
  <si>
    <t>II-1001428</t>
  </si>
  <si>
    <t>c0073269-f24f-4200-9b1f-23ffdc558c45</t>
  </si>
  <si>
    <t>8e8deb78-18ce-479a-a46b-86379c0098a5</t>
  </si>
  <si>
    <t>74a9e8e4-38c5-4560-909a-772ad76890dd</t>
  </si>
  <si>
    <t>62d944ba-ac55-4ed6-9e31-d902c6456f7b</t>
  </si>
  <si>
    <t>II-1001429</t>
  </si>
  <si>
    <t>II-1001430</t>
  </si>
  <si>
    <t>II-1001431</t>
  </si>
  <si>
    <t>reiss@rivalgroup.co.uk</t>
  </si>
  <si>
    <t>444d672b-56c3-43d5-a10b-0d18dca6fd3a</t>
  </si>
  <si>
    <t>312de494-5494-480d-8c60-19b801ccee6a</t>
  </si>
  <si>
    <t>djsamyoung@me.com</t>
  </si>
  <si>
    <t>71807291-d393-49f0-937b-d3d8d6e01f07</t>
  </si>
  <si>
    <t>3f8bf239-833e-4bb5-8414-322a765b99e9</t>
  </si>
  <si>
    <t>a7aa8d56-33f6-4418-afc2-c571af6b3845</t>
  </si>
  <si>
    <t>f19f6558-5379-4f5e-9951-8fb126634f34</t>
  </si>
  <si>
    <t>57fe51f7-63e9-417c-9445-8aeb73a1a7d4</t>
  </si>
  <si>
    <t>0ea92243-5c2a-4470-a17d-51755d9001c6</t>
  </si>
  <si>
    <t>f3bc6ba8-98a6-4a7a-8ba4-6a13d37b13d8</t>
  </si>
  <si>
    <t>d577d950-6171-4967-9fa9-4508e321a6e4</t>
  </si>
  <si>
    <t>jessica.hicks@xroadspantomimes.com</t>
  </si>
  <si>
    <t>e01de812-1523-4c02-8e43-e4a5dd019252</t>
  </si>
  <si>
    <t>c1fdc0e4-755c-4e7b-8b14-07c689bbadcd</t>
  </si>
  <si>
    <t>declined_on_fraud_check: The transaction was declined for fraud reasons. (59 Transaction has been declined.)</t>
  </si>
  <si>
    <t>1e81baf8-9510-4b1a-8156-577c691eedd1</t>
  </si>
  <si>
    <t>b0410d46-ae5f-45b4-aa21-3724acf9072e</t>
  </si>
  <si>
    <t>II-1001433</t>
  </si>
  <si>
    <t>II-1001434</t>
  </si>
  <si>
    <t>II-1001435</t>
  </si>
  <si>
    <t>II-1001436</t>
  </si>
  <si>
    <t>II-1001437</t>
  </si>
  <si>
    <t>II-1001438</t>
  </si>
  <si>
    <t>636fb32d-d53a-43bd-9ed8-8c988c0d568a</t>
  </si>
  <si>
    <t>9869653d-6f61-4926-b286-cb7c61c19104</t>
  </si>
  <si>
    <t>jackie.earl@schroders.com</t>
  </si>
  <si>
    <t>167d59ad-84d6-4ee0-886d-2c5c8f9b6446</t>
  </si>
  <si>
    <t>855bf4bf-4cc3-4c92-88b8-83cb92379b7e</t>
  </si>
  <si>
    <t>II-1001439</t>
  </si>
  <si>
    <t>II-1001440</t>
  </si>
  <si>
    <t>ludwig.lecoq@reacteev.com</t>
  </si>
  <si>
    <t>f5ee84d9-62da-48ad-b7dd-7744eb7c23d3</t>
  </si>
  <si>
    <t>c15d2398-8baf-420f-85a2-7e00958b46a5</t>
  </si>
  <si>
    <t>69f49324-db76-47c6-86e8-d70ce483835d</t>
  </si>
  <si>
    <t>ff293ee0-9236-4252-a286-30e3c40b0fd7</t>
  </si>
  <si>
    <t>6bd93709-ddc0-4e66-92f0-587701579236</t>
  </si>
  <si>
    <t>4ab97a9a-1ec3-463d-9421-e6978adf1b34</t>
  </si>
  <si>
    <t>II-1001441</t>
  </si>
  <si>
    <t>II-1001442</t>
  </si>
  <si>
    <t>II-1001443</t>
  </si>
  <si>
    <t>II-1001444</t>
  </si>
  <si>
    <t>auguste@138productions.nyc</t>
  </si>
  <si>
    <t>7dcb4f73-4be5-49f3-9bfc-800e422f7039</t>
  </si>
  <si>
    <t>d95fa68c-adad-48aa-87e8-50a0ef003920</t>
  </si>
  <si>
    <t>84245b92-5f5a-4a3b-a1a9-a41a88c82dc4</t>
  </si>
  <si>
    <t>32ed380e-9305-4158-8f22-d01c7335be90</t>
  </si>
  <si>
    <t>263c0e07-c2e4-42b3-97ad-d607321d30f1</t>
  </si>
  <si>
    <t>d8275580-f381-447c-b335-abc5c62f4b7b</t>
  </si>
  <si>
    <t>II-1001446</t>
  </si>
  <si>
    <t>a42b8f0b-684e-46a0-ad2f-36225314c8a6</t>
  </si>
  <si>
    <t>38f0e1aa-e0ee-401a-98ee-072a892c4f14</t>
  </si>
  <si>
    <t>II-1001447</t>
  </si>
  <si>
    <t>jonathan.ede@kpmg.co.uk</t>
  </si>
  <si>
    <t>e8bc2972-70cd-402e-86f4-45e0afa561eb</t>
  </si>
  <si>
    <t>71616c33-a638-4048-817a-d73e6bc647ed</t>
  </si>
  <si>
    <t>rupinder.dhariwal@kpmg.co.uk</t>
  </si>
  <si>
    <t>03828b58-30cb-4c87-9b94-194a43d17299</t>
  </si>
  <si>
    <t>7c0673e7-e7d4-47b4-9171-0afa0fedfbf2</t>
  </si>
  <si>
    <t>sam.watchorn@kpmg.co.uk</t>
  </si>
  <si>
    <t>dbf5c823-ca24-4453-9984-a3d0e16581a4</t>
  </si>
  <si>
    <t>daf48bbe-4505-45a7-9896-b01d706efa1e</t>
  </si>
  <si>
    <t>II-1001450</t>
  </si>
  <si>
    <t>II-1001451</t>
  </si>
  <si>
    <t>II-1001452</t>
  </si>
  <si>
    <t>II-1001453</t>
  </si>
  <si>
    <t>samira@anderssonproduction.com</t>
  </si>
  <si>
    <t>a1cd25df-ed50-436d-becd-643a2b315f06</t>
  </si>
  <si>
    <t>cddd1838-3fac-4fb4-850f-80009afd7bfd</t>
  </si>
  <si>
    <t>II-1001454</t>
  </si>
  <si>
    <t>a2f8fc78-89d0-4fee-b984-d2bb6627305c</t>
  </si>
  <si>
    <t>0c157cfc-5436-466d-b033-f8201b989c98</t>
  </si>
  <si>
    <t>II-1001455</t>
  </si>
  <si>
    <t>leah.bater@belstaff.com</t>
  </si>
  <si>
    <t>II-1001456</t>
  </si>
  <si>
    <t>Not showing</t>
  </si>
  <si>
    <t>alana.jamieson@hello-halo.tv</t>
  </si>
  <si>
    <t>d8590397-2932-4cf0-9dff-442629924414</t>
  </si>
  <si>
    <t>aeb07999-0076-4322-8ca4-0ac8242f6f03</t>
  </si>
  <si>
    <t>07bea3e7-b34e-4d5a-8be6-6eeefbf4a18b</t>
  </si>
  <si>
    <t>c1463027-e884-4d3a-a550-3eb34efba4d1</t>
  </si>
  <si>
    <t>e566f94e-3319-4080-a677-c9ff6d8d0a01</t>
  </si>
  <si>
    <t>22b15ba6-4d56-4a1d-bd57-d8cf2c5b1211</t>
  </si>
  <si>
    <t>marton.kenessey@carlyle.com</t>
  </si>
  <si>
    <t>7053f3e3-0963-4625-b73b-6d0671dd6069</t>
  </si>
  <si>
    <t>0a42ad90-83ca-43cb-bf77-4f746ead4357</t>
  </si>
  <si>
    <t>lucas.beguinot@financiere-messine.fr</t>
  </si>
  <si>
    <t>79bdb1ff-ddff-4b6b-a981-0285d359ed8e</t>
  </si>
  <si>
    <t>3b35420c-ba42-400a-8202-f0ba611d8482</t>
  </si>
  <si>
    <t>cbunte@avfin.co.uk</t>
  </si>
  <si>
    <t>1f958b0b-6b3a-4ffb-90a7-f668b89c2324</t>
  </si>
  <si>
    <t>4b07e4cc-75bc-4691-ac45-d1c8b95e2440</t>
  </si>
  <si>
    <t>87ac1976-1abc-4d18-82d2-e6005be453bc</t>
  </si>
  <si>
    <t>c9ea7801-19a1-4aa6-91c6-ad5fad62971f</t>
  </si>
  <si>
    <t>II-1001457</t>
  </si>
  <si>
    <t>II-1001458</t>
  </si>
  <si>
    <t>II-1001459</t>
  </si>
  <si>
    <t>II-1001460</t>
  </si>
  <si>
    <t>II-1001461</t>
  </si>
  <si>
    <t>II-1001462</t>
  </si>
  <si>
    <t>II-1001463</t>
  </si>
  <si>
    <t>sispani@pontis.co.uk</t>
  </si>
  <si>
    <t>95482664-0e88-467f-8d61-49a581aa8ae9</t>
  </si>
  <si>
    <t>9c038ae4-a8db-4b15-8dce-76be8d385eb8</t>
  </si>
  <si>
    <t>info@organ-studio.com</t>
  </si>
  <si>
    <t>1fdafb7f-3f33-4b63-af01-52273549dfc0</t>
  </si>
  <si>
    <t>ff02ece9-22a5-4794-be8a-385a60f658c0</t>
  </si>
  <si>
    <t>b1b7e80b-87ef-402f-a7c5-58f88c7b1126</t>
  </si>
  <si>
    <t>f5862f51-b42e-4fb3-af19-4581c06f4e7a</t>
  </si>
  <si>
    <t>36645d28-8266-446f-80a1-db3f66c68323</t>
  </si>
  <si>
    <t>039e726f-526a-43ab-9c76-2f99f493fb01</t>
  </si>
  <si>
    <t>3e1dd4de-58ed-4f99-81ad-093e4b6af8e1</t>
  </si>
  <si>
    <t>3d69b89b-520a-44b3-ac41-e24b616df0d3</t>
  </si>
  <si>
    <t>II-1001465</t>
  </si>
  <si>
    <t>II-1001466</t>
  </si>
  <si>
    <t>II-1001467</t>
  </si>
  <si>
    <t>II-1001468</t>
  </si>
  <si>
    <t>arron-b@live.co.uk</t>
  </si>
  <si>
    <t>deef61b8-18fe-492c-88f4-7914b18e9f36</t>
  </si>
  <si>
    <t>ff37043c-bcb5-44db-bbfd-0e24c6c93b10</t>
  </si>
  <si>
    <t>pmorris@eit.org</t>
  </si>
  <si>
    <t>b8a0e9f6-8bf5-4b57-9156-f3f8c240326c</t>
  </si>
  <si>
    <t>fb63127c-49e1-4259-8c6b-df544d8bfeb6</t>
  </si>
  <si>
    <t>sophie.nation@dyson.com</t>
  </si>
  <si>
    <t>a71d60e4-d5ae-4bb8-9dac-d1add377cef6</t>
  </si>
  <si>
    <t>3b385556-dad4-40f1-a478-6f547fd8003b</t>
  </si>
  <si>
    <t>6eb3d097-d869-4d87-9e54-a9c93e11e09c</t>
  </si>
  <si>
    <t>d6b61c5c-9641-428b-8160-efd60c452136</t>
  </si>
  <si>
    <t>a407cb83-8952-4a72-99e2-394e60d08b4a</t>
  </si>
  <si>
    <t>93bed6fb-5f83-42a3-a451-39b224941c48</t>
  </si>
  <si>
    <t>II-1001472</t>
  </si>
  <si>
    <t>II-1001473</t>
  </si>
  <si>
    <t>II-1001474</t>
  </si>
  <si>
    <t>II-1001475</t>
  </si>
  <si>
    <t>II-1001476</t>
  </si>
  <si>
    <t>stefan.viegas@mcsaatchi.com</t>
  </si>
  <si>
    <t>f6168dd0-b050-45c9-982c-948ebc617d16</t>
  </si>
  <si>
    <t>05b20536-3549-42fc-bad0-11a9362410bf</t>
  </si>
  <si>
    <t>0d4bc108-06b5-4647-b7db-369cfa455fac</t>
  </si>
  <si>
    <t>6825a583-1876-4145-9bb9-6ea6a769f440</t>
  </si>
  <si>
    <t>laura@wonderwomen.com</t>
  </si>
  <si>
    <t>e31821c4-7b70-4d2a-bba3-9842b4dcfb88</t>
  </si>
  <si>
    <t>c2d83226-ca63-46a8-b27f-35de85c63e46</t>
  </si>
  <si>
    <t>1f3906a9-578e-41b7-90dc-4228ef6ef1fe</t>
  </si>
  <si>
    <t>f6084ea3-133b-40a8-9b16-b6758ff09918</t>
  </si>
  <si>
    <t>cdb9d4f6-b3ac-4fc4-93f8-f3b396bbe194</t>
  </si>
  <si>
    <t>e9b82e0e-551a-46a6-812a-10a83e7f2a24</t>
  </si>
  <si>
    <t>katie.flavell@mcsaatchi.com</t>
  </si>
  <si>
    <t>3c14054d-877b-4964-ace9-50289d4b4cfa</t>
  </si>
  <si>
    <t>854f00b9-7754-41ad-964d-cdd58c0c0fbd</t>
  </si>
  <si>
    <t>iwona.dufour@kkr.com</t>
  </si>
  <si>
    <t>736dfb19-3e33-4e94-9593-a8828881cf0a</t>
  </si>
  <si>
    <t>9b63553f-78d8-402f-b022-3d6ee5a8ae70</t>
  </si>
  <si>
    <t>f902616b-502e-46db-97a8-6e78cc7a24dc</t>
  </si>
  <si>
    <t>03d9e10a-f604-45c4-b321-548944e12c1d</t>
  </si>
  <si>
    <t>cinziaa_1997@hotmail.co.uk</t>
  </si>
  <si>
    <t>3e315fd2-7ab5-4471-96a6-f1dccd58a037</t>
  </si>
  <si>
    <t>e981149c-30b1-43dd-a0cd-ea11306fe063</t>
  </si>
  <si>
    <t>II-1001478</t>
  </si>
  <si>
    <t>II-1001479</t>
  </si>
  <si>
    <t>II-1001480</t>
  </si>
  <si>
    <t>II-1001481</t>
  </si>
  <si>
    <t>II-1001482</t>
  </si>
  <si>
    <t>II-1001483</t>
  </si>
  <si>
    <t>II-1001484</t>
  </si>
  <si>
    <t>II-1001485</t>
  </si>
  <si>
    <t>II-1001486</t>
  </si>
  <si>
    <t>II-1001487</t>
  </si>
  <si>
    <t>29affe21-4658-412b-af34-2a530626e4b4</t>
  </si>
  <si>
    <t>6487b2c6-300d-4462-838d-1dc75b188857</t>
  </si>
  <si>
    <t>gabriela@thegraduation.co</t>
  </si>
  <si>
    <t>7629e69f-e70c-41cc-a718-93ec7e59646a</t>
  </si>
  <si>
    <t>fd34ab7f-20b2-48fe-b2ad-c1aa7238f3a6</t>
  </si>
  <si>
    <t>dimitri.salasidis@bofa.com</t>
  </si>
  <si>
    <t>abe082c2-aa51-47c2-8003-42177db75c5f</t>
  </si>
  <si>
    <t>bb7268fa-f6b5-4f60-aed3-e4623ed22e88</t>
  </si>
  <si>
    <t>f4c25e86-14a6-45ac-b58e-23a69c85fab2</t>
  </si>
  <si>
    <t>609aa750-ddc4-43c3-ae33-81fc8e806c84</t>
  </si>
  <si>
    <t>II-1001489</t>
  </si>
  <si>
    <t>II-1001490</t>
  </si>
  <si>
    <t>II-1001491</t>
  </si>
  <si>
    <t>24f8a044-731e-4a74-818b-c457ef61f375</t>
  </si>
  <si>
    <t>6244405d-2b6a-4b01-acb7-06ffc3387ac6</t>
  </si>
  <si>
    <t>james@ulala.co</t>
  </si>
  <si>
    <t>61267c16-cc32-4eea-b68b-a730ac160f04</t>
  </si>
  <si>
    <t>4e9b1d7d-7d61-495f-8333-44efc7c8344b</t>
  </si>
  <si>
    <t>avanhoek@apollo.com</t>
  </si>
  <si>
    <t>4e71da68-4b6d-4bed-b551-ced6a6bbf0ae</t>
  </si>
  <si>
    <t>f180dac6-dc74-4281-b504-3cde83420ab2</t>
  </si>
  <si>
    <t>II-1001492</t>
  </si>
  <si>
    <t>II-1001493</t>
  </si>
  <si>
    <t>II-1001494</t>
  </si>
  <si>
    <t>alessandra.rua@gmail.com</t>
  </si>
  <si>
    <t>hsfartman@blackdynamiteprod.fr</t>
  </si>
  <si>
    <t>II-1001497</t>
  </si>
  <si>
    <t>II-1001496</t>
  </si>
  <si>
    <t>kcrowe@apollo.com</t>
  </si>
  <si>
    <t>phillipruben.rosenstadt@hl.com</t>
  </si>
  <si>
    <t>tsibanda@alixpartners.com</t>
  </si>
  <si>
    <t>nicola.johnsonyeh@ssp-intl.com</t>
  </si>
  <si>
    <t>II-1001506</t>
  </si>
  <si>
    <t>II-1001508</t>
  </si>
  <si>
    <t>II-1001509</t>
  </si>
  <si>
    <t>II-1001510</t>
  </si>
  <si>
    <t>II-1001511</t>
  </si>
  <si>
    <t>II-1001512</t>
  </si>
  <si>
    <t>II-1001513</t>
  </si>
  <si>
    <t>II-1001514</t>
  </si>
  <si>
    <t>Other</t>
  </si>
  <si>
    <t>katie.mcewen@bofa.com</t>
  </si>
  <si>
    <t>56d0b38d-bbe2-463a-b68e-358a99ab4271</t>
  </si>
  <si>
    <t>229a655a-56b5-4c6a-823c-d326e473cc88</t>
  </si>
  <si>
    <t>e1dc4b23-2ba1-4704-ab36-0b48b533e209</t>
  </si>
  <si>
    <t>3bd1b84d-5015-4d62-b70c-612dd3a4e7d2</t>
  </si>
  <si>
    <t>ryan.godwin@barclays.com</t>
  </si>
  <si>
    <t>950fe489-9c74-4cbf-a913-95154c8cbf5f</t>
  </si>
  <si>
    <t>3ca32c4a-5106-440c-b0b4-f5125eef7c65</t>
  </si>
  <si>
    <t>eec8d6c5-b78c-45a0-8443-9ea2ca282fc5</t>
  </si>
  <si>
    <t>3532476e-9746-4621-b86e-9d0594566591</t>
  </si>
  <si>
    <t>II-1001527</t>
  </si>
  <si>
    <t>II-1001528</t>
  </si>
  <si>
    <t>II-1001529</t>
  </si>
  <si>
    <t>edith.minet@icloud.com</t>
  </si>
  <si>
    <t>II-1001530</t>
  </si>
  <si>
    <t>II-1001531</t>
  </si>
  <si>
    <t>laetitia.daligault.pro@gmail.com</t>
  </si>
  <si>
    <t>II-1001532</t>
  </si>
  <si>
    <t>II-1001533</t>
  </si>
  <si>
    <t>richard@awardcapitaladvisory.com</t>
  </si>
  <si>
    <t>II-1001534</t>
  </si>
  <si>
    <t>graceneutraltattoo@gmail.com</t>
  </si>
  <si>
    <t>theasman@pwpartners.com</t>
  </si>
  <si>
    <t>michelle@lgamanagement.com</t>
  </si>
  <si>
    <t>II-1001535</t>
  </si>
  <si>
    <t>maliksali@icloud.com</t>
  </si>
  <si>
    <t>unpaid</t>
  </si>
  <si>
    <t>II-1001536</t>
  </si>
  <si>
    <t>II-1001537</t>
  </si>
  <si>
    <t>ejones@apollo.com</t>
  </si>
  <si>
    <t>II-1001538</t>
  </si>
  <si>
    <t>II-1001539</t>
  </si>
  <si>
    <t>II-1001540</t>
  </si>
  <si>
    <t>II-1001541</t>
  </si>
  <si>
    <t>iain.mccluskey@kpmg.co.uk</t>
  </si>
  <si>
    <t>II-1001543</t>
  </si>
  <si>
    <t>anna.king@clearstrategy.com</t>
  </si>
  <si>
    <t>tamsinamy@me.com</t>
  </si>
  <si>
    <t>sally@charlottewales.com</t>
  </si>
  <si>
    <t>management@bloke.ng</t>
  </si>
  <si>
    <t>alex.zane@btinternet.com</t>
  </si>
  <si>
    <t>7ec773cd-0e32-4374-aef9-900ba867d8a5</t>
  </si>
  <si>
    <t>4448c7c1-115e-4f99-bde4-d33712a67566</t>
  </si>
  <si>
    <t>declined_by_issuing_bank: The transaction was declined by the Issuing bank. (0C5 Over Freq Limit)</t>
  </si>
  <si>
    <t>0523b093-076d-4459-b08d-c6bb4a0e2b48</t>
  </si>
  <si>
    <t>82ade264-df30-4313-96eb-0e19f1dbb23c</t>
  </si>
  <si>
    <t>4be13483-b2c2-4e99-ad90-b737fafa7aea</t>
  </si>
  <si>
    <t>57214aa4-0b8b-4ce9-bbd3-60f5415ce234</t>
  </si>
  <si>
    <t>jean@artistrylondon.com</t>
  </si>
  <si>
    <t>a6fdaac1-d78c-46e7-8028-577bf4b6671b</t>
  </si>
  <si>
    <t>92003f28-2bf2-44b9-a3d3-39913dd8ba5b</t>
  </si>
  <si>
    <t>b3481c9e-7eaa-40ef-948f-6de750beebc4</t>
  </si>
  <si>
    <t>a0c95283-1024-43cb-8bac-2a60b141fc59</t>
  </si>
  <si>
    <t>a916e832-b0dd-4cec-a752-8a3a2408efe3</t>
  </si>
  <si>
    <t>756cd15a-5651-48bf-a98c-ae7640a9e189</t>
  </si>
  <si>
    <t>c14d3aed-f7a1-4e8e-825c-e59a114de40b</t>
  </si>
  <si>
    <t>ac1bf8d5-89d1-490f-8ea3-5f1d52c22f88</t>
  </si>
  <si>
    <t>af9e2682-4729-4462-8626-71ff1c3e2029</t>
  </si>
  <si>
    <t>4e77db2b-ce87-434f-a6d9-5cd37384f038</t>
  </si>
  <si>
    <t>769a9f56-95be-4688-a0e7-f70b809783e8</t>
  </si>
  <si>
    <t>3e61e5e4-ce90-4461-afbc-544e8f16f93e</t>
  </si>
  <si>
    <t>48d6e04a-1623-4601-9b45-40c60736d099</t>
  </si>
  <si>
    <t>4c79fef1-ce61-423f-ada9-b9ade40199c1</t>
  </si>
  <si>
    <t>II-1001545</t>
  </si>
  <si>
    <t>II-1001546</t>
  </si>
  <si>
    <t>II-1001547</t>
  </si>
  <si>
    <t>II-1001548</t>
  </si>
  <si>
    <t>II-1001549</t>
  </si>
  <si>
    <t>II-1001551</t>
  </si>
  <si>
    <t>II-1001553</t>
  </si>
  <si>
    <t>II-1001556</t>
  </si>
  <si>
    <t>II-1001557</t>
  </si>
  <si>
    <t>II-1001560</t>
  </si>
  <si>
    <t>II-1001561</t>
  </si>
  <si>
    <t>ellen@lovetodream.com</t>
  </si>
  <si>
    <t>bba900be-c451-4d3e-a4da-f85d7a3e10a2</t>
  </si>
  <si>
    <t>c741a744-c1a0-4b27-9a42-a2b852108c35</t>
  </si>
  <si>
    <t>II-1001562</t>
  </si>
  <si>
    <t>II-1001564</t>
  </si>
  <si>
    <t>II-1001565</t>
  </si>
  <si>
    <t>II-1001566</t>
  </si>
  <si>
    <t>232c768e-f6a9-4d50-b4a3-6ce45acb39f0</t>
  </si>
  <si>
    <t>5ccc88d2-27e7-4b58-b1ad-028ebf123f16</t>
  </si>
  <si>
    <t>II-1001568</t>
  </si>
  <si>
    <t>48b14467-bd20-4af9-8a91-2faadd9d02b2</t>
  </si>
  <si>
    <t>d00268f7-f38f-4611-b72b-35eac6d33c5d</t>
  </si>
  <si>
    <t>declined_by_acquiring_bank: The transaction was declined by the Acquiring bank. (03 Transaction has been declined.)</t>
  </si>
  <si>
    <t>II-1001567</t>
  </si>
  <si>
    <t>rwaters@alixpartners.com</t>
  </si>
  <si>
    <t>f36ebfe2-bce2-4389-8829-1d04cd174263</t>
  </si>
  <si>
    <t>db5ff621-7942-4e1d-aa9e-a283320ffa19</t>
  </si>
  <si>
    <t>kkaiser@pwpartners.com</t>
  </si>
  <si>
    <t>e7f90e33-5d07-4a50-b08d-edc16ee5d0ef</t>
  </si>
  <si>
    <t>29c63824-088b-419d-a641-906995a6bed5</t>
  </si>
  <si>
    <t>jonathan@jdplasticsurgery.com</t>
  </si>
  <si>
    <t>3e638524-cc7b-4dca-8aff-98153518cf60</t>
  </si>
  <si>
    <t>8e4542ed-78b5-43b7-9e3c-06647c737ac6</t>
  </si>
  <si>
    <t>antoine.riolacci@barclays.com</t>
  </si>
  <si>
    <t>eaa6e52b-ec06-4610-80b0-6e129cda55a4</t>
  </si>
  <si>
    <t>0969ef43-a99b-46ee-a7e5-283ff72f6e0c</t>
  </si>
  <si>
    <t>cscarico@apollo.com</t>
  </si>
  <si>
    <t>30d98070-c595-476a-962f-e7c260d9f332</t>
  </si>
  <si>
    <t>1299cf16-8274-413f-a379-22f66065bb8f</t>
  </si>
  <si>
    <t>II-1001569</t>
  </si>
  <si>
    <t>II-1001570</t>
  </si>
  <si>
    <t>II-1001571</t>
  </si>
  <si>
    <t>II-1001572</t>
  </si>
  <si>
    <t>II-1001573</t>
  </si>
  <si>
    <t>syalcinkaya@apollo.com</t>
  </si>
  <si>
    <t>61175193-0599-4e50-8b67-67cecabd4f47</t>
  </si>
  <si>
    <t>0b2247c8-4947-48e2-98f3-dc8c29dafed8</t>
  </si>
  <si>
    <t>nick.craig@fitchsolutions.com</t>
  </si>
  <si>
    <t>3f1645b5-c7e3-4f2d-92c5-11a392d60057</t>
  </si>
  <si>
    <t>c64d8cec-f8bb-439f-9f57-8edc1f5b1b67</t>
  </si>
  <si>
    <t>e.manteiga@coulterpartners.com</t>
  </si>
  <si>
    <t>f9904f05-523e-46c0-bd80-cf8e5d441509</t>
  </si>
  <si>
    <t>70074f76-6ab5-4e01-be27-4574b15a93e2</t>
  </si>
  <si>
    <t>stewart.morris@stampedeproductions.com</t>
  </si>
  <si>
    <t>7ebd950f-c935-4773-becd-c0ab7bbcead6</t>
  </si>
  <si>
    <t>27ee12aa-e79f-4a37-896f-d99ee4ee4156</t>
  </si>
  <si>
    <t>02/13/2025</t>
  </si>
  <si>
    <t>II-1001574</t>
  </si>
  <si>
    <t>II-1001575</t>
  </si>
  <si>
    <t>II-1001576</t>
  </si>
  <si>
    <t>II-1001577</t>
  </si>
  <si>
    <t>90f1d9f8-e72c-4671-96b0-c11252f0949c</t>
  </si>
  <si>
    <t>8f9386e2-0509-4847-81bf-4623bd931f35</t>
  </si>
  <si>
    <t>II-1001581</t>
  </si>
  <si>
    <t>emmajanereeves@hotmail.com</t>
  </si>
  <si>
    <t>f242e014-4215-49dd-9e9a-eae10067953d</t>
  </si>
  <si>
    <t>30ffc5d7-576b-43da-b71e-846d2a36e290</t>
  </si>
  <si>
    <t>II-1001582</t>
  </si>
  <si>
    <t>leokuyumciyan@gmail.com</t>
  </si>
  <si>
    <t>d3b9f677-7be9-4c13-9b45-a22909d748fe</t>
  </si>
  <si>
    <t>410e8462-05d4-4b90-84ed-1969e3dba092</t>
  </si>
  <si>
    <t>II-1001583</t>
  </si>
  <si>
    <t>II-1001578</t>
  </si>
  <si>
    <t>emma@emmacrosby.com</t>
  </si>
  <si>
    <t>b8372ba3-1f70-4f9d-96fe-cfbb2c3f7887</t>
  </si>
  <si>
    <t>4e18f3a8-7aa8-4881-8fb2-db377dee11f8</t>
  </si>
  <si>
    <t>II-1001584</t>
  </si>
  <si>
    <t>a</t>
  </si>
  <si>
    <t>stanangelic32602@hotmail.com</t>
  </si>
  <si>
    <t>30f62170-83e8-4e54-829c-7f21c5a54dd0</t>
  </si>
  <si>
    <t>00a6909a-2a7a-4ca5-bfe0-7c01e1281f52</t>
  </si>
  <si>
    <t>sanyadike@therivergroup.co.uk</t>
  </si>
  <si>
    <t>a2d53678-1341-440d-a015-b11317aedca8</t>
  </si>
  <si>
    <t>3692ed00-2586-457d-ba9b-fd6f6b597685</t>
  </si>
  <si>
    <t>dicagier29@gmail.com</t>
  </si>
  <si>
    <t>6ffb674a-8ccf-4b9e-9a2a-eba3ea620bf0</t>
  </si>
  <si>
    <t>33165667-0445-4c95-ad43-f571a7093492</t>
  </si>
  <si>
    <t>II-1001585</t>
  </si>
  <si>
    <t>II-1001586</t>
  </si>
  <si>
    <t>II-1001587</t>
  </si>
  <si>
    <t>sebastian.hassa@fintern.ai</t>
  </si>
  <si>
    <t>4875e758-a2c4-419e-8ed2-739031525f1a</t>
  </si>
  <si>
    <t>e2bb78c4-1811-4e51-b601-e2ca1ae12eb9</t>
  </si>
  <si>
    <t>II-1001590</t>
  </si>
  <si>
    <t>5eb24b42-c8de-4268-88f2-1c76ece1f393</t>
  </si>
  <si>
    <t>755ff0ae-c937-4a6c-85ec-2b2e955abeb1</t>
  </si>
  <si>
    <t>sukerry2@suksesboss.com</t>
  </si>
  <si>
    <t>1ae682ec-fbaf-4fe1-aa55-375ec8acc6d9</t>
  </si>
  <si>
    <t>1eddbcd7-530b-469c-af1b-1f0231784b46</t>
  </si>
  <si>
    <t>ericgilge@phuongfb.com</t>
  </si>
  <si>
    <t>d24af251-fbdf-4b76-8d25-4907dd7a12c2</t>
  </si>
  <si>
    <t>1e4c6274-c86c-4c90-af19-b3bdc3d45cee</t>
  </si>
  <si>
    <t>II-1001591</t>
  </si>
  <si>
    <t>II-1001592</t>
  </si>
  <si>
    <t>II-1001593</t>
  </si>
  <si>
    <t>dmitri.surkov@fitchratings.com</t>
  </si>
  <si>
    <t>de16ec8a-0a39-4fcc-bf97-891d0f5a8a2f</t>
  </si>
  <si>
    <t>ba4bf787-3199-4df9-a0c2-f4fd9825a39e</t>
  </si>
  <si>
    <t>2420cb88-9c4d-4915-80bf-7316c91c3798</t>
  </si>
  <si>
    <t>67af30f0-fb9f-4375-93d1-3c033c407d05</t>
  </si>
  <si>
    <t>d774235d-9f42-4d80-997a-e8dc2a735016</t>
  </si>
  <si>
    <t>e009d17b-39f6-422c-9120-226933aff497</t>
  </si>
  <si>
    <t>II-1001594</t>
  </si>
  <si>
    <t>II-1001595</t>
  </si>
  <si>
    <t>f3f226c6-2055-46ef-97c3-1efee531e132</t>
  </si>
  <si>
    <t>37ce1dbd-b01b-4136-96b2-723c3e02f086</t>
  </si>
  <si>
    <t>c7d7059d-a005-4f95-9e8c-e218239f2db5</t>
  </si>
  <si>
    <t>a161f8f3-756c-4ac5-a97a-adb114906270</t>
  </si>
  <si>
    <t>11e2ea9f-84c0-46aa-a772-0a207bcc8f8c</t>
  </si>
  <si>
    <t>9195ae97-62a3-4b8e-8047-5874a1a6ee78</t>
  </si>
  <si>
    <t>II-1001596</t>
  </si>
  <si>
    <t>joannassp@gmail.com</t>
  </si>
  <si>
    <t>aba2594b-9bf4-46c8-86fd-ccd98283f95e</t>
  </si>
  <si>
    <t>2fe156ed-be22-4a47-93f5-8741a122d5cb</t>
  </si>
  <si>
    <t>finance@fullcomms.co.uk</t>
  </si>
  <si>
    <t>f757d298-88c2-4fe5-932d-72b2f03c5cd1</t>
  </si>
  <si>
    <t>28e14691-0989-4649-a8f9-f5b965fc64b8</t>
  </si>
  <si>
    <t>e705fb60-a357-4ea1-86c7-f0fd28b7a91c</t>
  </si>
  <si>
    <t>69a9367d-ab3f-425f-ac4f-ea205508d123</t>
  </si>
  <si>
    <t>callum@canncare.uk</t>
  </si>
  <si>
    <t>9d21d290-4616-4e78-ac6a-7d0a5ef953f8</t>
  </si>
  <si>
    <t>3e856b74-d9f8-40a4-894e-1a0f15020952</t>
  </si>
  <si>
    <t>chidera.onyerindu@mcsaatchi.com</t>
  </si>
  <si>
    <t>ab4842af-3f23-47fc-b29f-c28b7b82b184</t>
  </si>
  <si>
    <t>6ed07ca3-1834-49de-b52a-a1cf690ce527</t>
  </si>
  <si>
    <t>jagvir.rai@clearstrategy.com</t>
  </si>
  <si>
    <t>7e45a31f-4872-4ceb-961f-ff92cd36f197</t>
  </si>
  <si>
    <t>55cf06e8-23b3-4ce1-87d5-7d15547cc06f</t>
  </si>
  <si>
    <t>a89f2341-13b8-41a9-8421-4078cf14212d</t>
  </si>
  <si>
    <t>c2744654-0b56-42f0-b1c4-c7ec7a59966a</t>
  </si>
  <si>
    <t>a206ef25-02b9-4f20-89ee-03cd3cbe407f</t>
  </si>
  <si>
    <t>2b11339d-a07b-4701-af32-1be4136f242f</t>
  </si>
  <si>
    <t>e8caab27-22c5-4bcc-b299-34faaff8036c</t>
  </si>
  <si>
    <t>b887d13d-5f6e-41a3-8502-d67df0d30251</t>
  </si>
  <si>
    <t>474652f0-b5fb-4a58-990c-ce09b7c99dca</t>
  </si>
  <si>
    <t>28b5dc7f-e50f-40b4-895d-536e8b53b9b3</t>
  </si>
  <si>
    <t>II-1001597</t>
  </si>
  <si>
    <t>II-1001598</t>
  </si>
  <si>
    <t>II-1001599</t>
  </si>
  <si>
    <t>II-1001600</t>
  </si>
  <si>
    <t>II-1001601</t>
  </si>
  <si>
    <t>II-1001602</t>
  </si>
  <si>
    <t>II-1001603</t>
  </si>
  <si>
    <t>II-1001604</t>
  </si>
  <si>
    <t>II-1001605</t>
  </si>
  <si>
    <t>85ebf85d-65bf-4152-9f87-b79aaee6944b</t>
  </si>
  <si>
    <t>4acead08-fad4-4ac8-b03d-e9a0539b3070</t>
  </si>
  <si>
    <t>II-1001606</t>
  </si>
  <si>
    <t>chuxtable@theckproperties.com</t>
  </si>
  <si>
    <t>a3746141-13b4-4d26-b632-5b51cfbfabc4</t>
  </si>
  <si>
    <t>5d3ed39a-8676-478e-89f9-f2c4d8500515</t>
  </si>
  <si>
    <t>erin@cmnppl.com</t>
  </si>
  <si>
    <t>391861ed-7925-42fc-a28d-21ecca8b25a5</t>
  </si>
  <si>
    <t>15e4118a-c810-4221-99ea-81fc582cf81a</t>
  </si>
  <si>
    <t>giulia@filmsoho.co.uk</t>
  </si>
  <si>
    <t>fbbce0fb-07b3-4016-b1a4-83700beef6f9</t>
  </si>
  <si>
    <t>49be8316-1d99-4d4a-afd3-5d55bc30a18c</t>
  </si>
  <si>
    <t>II-1001607</t>
  </si>
  <si>
    <t>del@delavalknight.com</t>
  </si>
  <si>
    <t>92d868c5-5573-4daa-af1a-b8fd92066350</t>
  </si>
  <si>
    <t>5e915767-8651-4a65-a14c-35ea988d2d85</t>
  </si>
  <si>
    <t>II-1001608</t>
  </si>
  <si>
    <t>II-1001609</t>
  </si>
  <si>
    <t>deca1d7d-806c-4e19-afd2-1e7eb40af130</t>
  </si>
  <si>
    <t>762a45ae-26b1-420b-8425-d5943d81341d</t>
  </si>
  <si>
    <t>II-1001610</t>
  </si>
  <si>
    <t>II-1001611</t>
  </si>
  <si>
    <t>office@procurementleaders.com</t>
  </si>
  <si>
    <t>4467ac4e-9f20-4a08-8ad7-d5c5599dc430</t>
  </si>
  <si>
    <t>7ab343ab-2ac6-4a02-addd-9282f090ce65</t>
  </si>
  <si>
    <t>19e7eb0f-3052-499c-aeec-48e55b5dfa57</t>
  </si>
  <si>
    <t>3b002856-873c-4b30-b1bf-29f68a3c3254</t>
  </si>
  <si>
    <t>II-1001612</t>
  </si>
  <si>
    <t>dudejason9@gmail.com</t>
  </si>
  <si>
    <t>cc605cda-437d-4a8a-9892-06efff712a1e</t>
  </si>
  <si>
    <t>d5c9f6a3-4954-458f-9ff2-9499707db024</t>
  </si>
  <si>
    <t>II-1001613</t>
  </si>
  <si>
    <t>emily@chapmanburrell.com</t>
  </si>
  <si>
    <t>775b976b-580d-42cf-af97-0b06eaa5b6aa</t>
  </si>
  <si>
    <t>5a04e5aa-6f37-49fe-b868-7bda5e000968</t>
  </si>
  <si>
    <t>II-1001614</t>
  </si>
  <si>
    <t>00b64292-5611-46fb-9b7b-ce7e719cfd55</t>
  </si>
  <si>
    <t>72b15ae0-4dab-40a9-8534-26cf2e967fb6</t>
  </si>
  <si>
    <t>II-1001615</t>
  </si>
  <si>
    <t>infouk@endospheres.com</t>
  </si>
  <si>
    <t>5c5a247c-3399-4837-92c2-caede3051d68</t>
  </si>
  <si>
    <t>74ef1883-5bc9-435a-88c1-61e4a39154e9</t>
  </si>
  <si>
    <t>enquiries@reclaimparty.co.uk</t>
  </si>
  <si>
    <t>846055eb-4c5b-4c00-abc9-47653d766204</t>
  </si>
  <si>
    <t>43af3a3c-ca1d-43af-87e8-b1af21d14ea8</t>
  </si>
  <si>
    <t>operation.london@ropac.net</t>
  </si>
  <si>
    <t>3740506f-c550-4da7-a88d-8910c589e24c</t>
  </si>
  <si>
    <t>be522580-f8e0-4bff-a2b6-48c38225b2ea</t>
  </si>
  <si>
    <t>858a58f0-a759-4f54-a156-c96a36c520d7</t>
  </si>
  <si>
    <t>840821b0-d5e4-4085-a432-9f5f8fe6473d</t>
  </si>
  <si>
    <t>fd21c662-27cc-4828-b375-10f5fa5ed91e</t>
  </si>
  <si>
    <t>89b3486b-b968-4b52-ad6f-18df09268009</t>
  </si>
  <si>
    <t>0e1ff850-6427-4e91-b0db-a014f0785071</t>
  </si>
  <si>
    <t>bf636f31-0174-44c4-92da-b2d1e450f1cd</t>
  </si>
  <si>
    <t>arkanaqil@consultant.com</t>
  </si>
  <si>
    <t>476ac409-31a5-47b6-89ad-439047f39aa9</t>
  </si>
  <si>
    <t>9fb3a9f4-a6b6-4a52-a721-38ed4f09ea97</t>
  </si>
  <si>
    <t>axzonicloud@icloud.com</t>
  </si>
  <si>
    <t>4ff3a825-6839-4047-8a7f-74c1a00672f6</t>
  </si>
  <si>
    <t>8d8c3998-fa66-49de-872f-7b527abeed2a</t>
  </si>
  <si>
    <t>II-1001617</t>
  </si>
  <si>
    <t>II-1001618</t>
  </si>
  <si>
    <t>II-1001619</t>
  </si>
  <si>
    <t>II-1001620</t>
  </si>
  <si>
    <t>II-1001621</t>
  </si>
  <si>
    <t>II-1001622</t>
  </si>
  <si>
    <t>II-1001623</t>
  </si>
  <si>
    <t>II-1001624</t>
  </si>
  <si>
    <t>ecc94ffb-a05e-490b-a76e-eee9242450cc</t>
  </si>
  <si>
    <t>94c7982a-f03c-4294-92c8-04ced17a5c2e</t>
  </si>
  <si>
    <t>II-1001625</t>
  </si>
  <si>
    <t>shruti@charlesandco.com</t>
  </si>
  <si>
    <t>a4652c9e-5121-4707-afd2-dea4dd8a7287</t>
  </si>
  <si>
    <t>Suspected fraud</t>
  </si>
  <si>
    <t>II-1001626</t>
  </si>
  <si>
    <t>jaw4dzaherr@mail.com</t>
  </si>
  <si>
    <t>55189bb6-d887-4e58-926f-9f1abcd4469c</t>
  </si>
  <si>
    <t>ca1b14bc-d496-47f5-9896-7c989eebb21e</t>
  </si>
  <si>
    <t>II-1001627</t>
  </si>
  <si>
    <t>sharmilamathan@consultant.com</t>
  </si>
  <si>
    <t>29df448b-3738-4663-b289-cc504e86dab0</t>
  </si>
  <si>
    <t>b69c3e5f-4b3d-4dcb-a126-a3c3ba29de6d</t>
  </si>
  <si>
    <t>II-1001628</t>
  </si>
  <si>
    <t>csiniscalco@fc-partners.com</t>
  </si>
  <si>
    <t>0c7c5dba-1e13-421d-a705-d891bba05aa4</t>
  </si>
  <si>
    <t>be49636a-c6b5-45b2-a06d-a4b837d78a01</t>
  </si>
  <si>
    <t>II-1001629</t>
  </si>
  <si>
    <t>a3bb4a7c-e0fd-4c29-a4b6-6a49e8d55e94</t>
  </si>
  <si>
    <t>817eb1b4-06c2-47e5-b74e-80fb0ef6f690</t>
  </si>
  <si>
    <t>II-1001630</t>
  </si>
  <si>
    <t>petra.appiah@3i.com</t>
  </si>
  <si>
    <t>778959bb-976c-4bf2-b20a-0d613d325340</t>
  </si>
  <si>
    <t>a79c72a0-04ab-4985-a70b-81072e78ee29</t>
  </si>
  <si>
    <t>II-1001631</t>
  </si>
  <si>
    <t>Refunded ZooZ</t>
  </si>
  <si>
    <t>804a7032-b811-4d86-831f-e607bd535cff</t>
  </si>
  <si>
    <t>7a9a3436-06cf-48da-9c12-5a0b0341f05d</t>
  </si>
  <si>
    <t>03f93163-8557-48c4-b896-f21ae8e11e31</t>
  </si>
  <si>
    <t>03ceeb45-56ae-4cf2-b3c7-c016dee7ce75</t>
  </si>
  <si>
    <t>7d36424a-2582-4830-b1ef-04035bb36b79</t>
  </si>
  <si>
    <t>08f38919-55d3-48c5-a02e-ffb295edc0d5</t>
  </si>
  <si>
    <t>millie@brandstandcomms.com</t>
  </si>
  <si>
    <t>4082107f-b517-42f7-bbfb-514e9eae295a</t>
  </si>
  <si>
    <t>5b4c0ba8-85ed-4f0b-a9cb-d4d62f49c6ea</t>
  </si>
  <si>
    <t>d48d5e71-3bea-4b61-84ce-ecd12f315919</t>
  </si>
  <si>
    <t>b2cda04e-432a-42ef-be69-c4b34a1822c8</t>
  </si>
  <si>
    <t>priestadrian@myself.com</t>
  </si>
  <si>
    <t>cebca249-dc7d-44bf-952a-4cf453275a99</t>
  </si>
  <si>
    <t>80bd7fc6-f37c-42f9-a3e8-5d9d1c81bc56</t>
  </si>
  <si>
    <t>marcelschussler@alumnidirector.com</t>
  </si>
  <si>
    <t>065cf85f-1183-4569-a6e6-791b1345f777</t>
  </si>
  <si>
    <t>4ae5c9ef-ce0b-4a25-9433-c75f93af757d</t>
  </si>
  <si>
    <t>billalplzwork05@gmail.com</t>
  </si>
  <si>
    <t>261a4210-775f-45e4-b8ad-88d757f00f92</t>
  </si>
  <si>
    <t>f28f04da-cdc9-437f-8d08-2e6737d37d39</t>
  </si>
  <si>
    <t>andreabenova668@alumnidirector.com</t>
  </si>
  <si>
    <t>fb951188-ac14-46fa-8451-352a630dd4ca</t>
  </si>
  <si>
    <t>d8b96c0a-3c37-4a80-91d0-e4572eae83cd</t>
  </si>
  <si>
    <t>II-1001632</t>
  </si>
  <si>
    <t>II-1001633</t>
  </si>
  <si>
    <t>II-1001634</t>
  </si>
  <si>
    <t>II-1001635</t>
  </si>
  <si>
    <t>II-1001636</t>
  </si>
  <si>
    <t>II-1001637</t>
  </si>
  <si>
    <t>II-1001638</t>
  </si>
  <si>
    <t>II-1001639</t>
  </si>
  <si>
    <t>II-1001640</t>
  </si>
  <si>
    <t>receipts@shinyprojects.com</t>
  </si>
  <si>
    <t>II-1001641</t>
  </si>
  <si>
    <t>II-1001642</t>
  </si>
  <si>
    <t>42a0becc-26c7-4263-8d13-6dcb8c8ad08e</t>
  </si>
  <si>
    <t>67e181d8-581e-4dc6-828c-24e79a01f34d</t>
  </si>
  <si>
    <t>2e3ec53a-71b4-4e22-aa08-590eea14741e</t>
  </si>
  <si>
    <t>770d8894-5c17-4d68-bcdd-dab8ededf03a</t>
  </si>
  <si>
    <t>43009edd-d7f9-4764-8569-a74705de1d8e</t>
  </si>
  <si>
    <t>dc71dc13-352c-4abd-8bbc-162c5a9a7d8a</t>
  </si>
  <si>
    <t>c76dccd0-b665-4a1a-93d7-fa379e28a4d1</t>
  </si>
  <si>
    <t>7e6e3831-4d04-44c5-bcd5-d0311dc7023d</t>
  </si>
  <si>
    <t>b01b6e13-7719-4834-8b13-f721f55c8450</t>
  </si>
  <si>
    <t>9d23fe2c-16a7-45e7-be72-910b427d2170</t>
  </si>
  <si>
    <t>0806184b-c405-4080-9bd5-1a75352048b8</t>
  </si>
  <si>
    <t>6f98df7e-827e-4539-be38-d7c8c04aa6d0</t>
  </si>
  <si>
    <t>a09d7551-f3e7-42e5-b92c-4e23ee4c4b36</t>
  </si>
  <si>
    <t>7383ae9e-bf71-429c-b632-8d7121e8de06</t>
  </si>
  <si>
    <t>II-1001643</t>
  </si>
  <si>
    <t>II-1001644</t>
  </si>
  <si>
    <t>II-1001645</t>
  </si>
  <si>
    <t>II-1001646</t>
  </si>
  <si>
    <t>anneccollins@kpmg.ca</t>
  </si>
  <si>
    <t>4679ae75-e937-4722-9db2-243fe41d88ca</t>
  </si>
  <si>
    <t>16315a54-ca49-40da-9c5e-d1ab99d86a37</t>
  </si>
  <si>
    <t>212b1a86-4c1a-483f-9e32-0d5528f20af5</t>
  </si>
  <si>
    <t>ae19c680-7ba0-4676-b1fe-bc0bfb30d387</t>
  </si>
  <si>
    <t>687460c2-bb6a-4d05-afab-ccf6fa8903cd</t>
  </si>
  <si>
    <t>f5bf76da-5537-4400-9d5a-20966500ab71</t>
  </si>
  <si>
    <t>192ad034-a357-4b32-8858-bfa67054db15</t>
  </si>
  <si>
    <t>9e251021-6315-4f3d-83ce-afb2fc6f0ed4</t>
  </si>
  <si>
    <t>77a1a72b-61b9-4ab1-af48-cb161b77f3e9</t>
  </si>
  <si>
    <t>97ab4139-f624-47c3-8eb9-40e0269fde19</t>
  </si>
  <si>
    <t>76c2afba-f871-46f3-93b6-c2ca7e72043f</t>
  </si>
  <si>
    <t>b9fb633f-f479-4499-8964-2bdbe6dea182</t>
  </si>
  <si>
    <t>II-1001647</t>
  </si>
  <si>
    <t>II-1001648</t>
  </si>
  <si>
    <t>II-1001649</t>
  </si>
  <si>
    <t>wefstoke@gamesys.co.uk</t>
  </si>
  <si>
    <t>ce8b23c2-f792-4f53-8b83-7259fd92eaec</t>
  </si>
  <si>
    <t>4bac85f5-20a2-417b-80e3-32d6224fefc9</t>
  </si>
  <si>
    <t>II-1001650</t>
  </si>
  <si>
    <t>mwaszak@magicalsociety.com</t>
  </si>
  <si>
    <t>0511ba9f-1e7f-4382-bd85-b3d0ae27b5b3</t>
  </si>
  <si>
    <t>9af52c0a-88a2-46ee-9f40-4353f33dfbfd</t>
  </si>
  <si>
    <t>c1504874-d14b-4069-86d1-c2cfbba9866b</t>
  </si>
  <si>
    <t>868c8816-8224-4288-87ed-543ec5235a4a</t>
  </si>
  <si>
    <t>timothy.arnold@kapten.com</t>
  </si>
  <si>
    <t>ae794727-c910-4c4e-9649-11ceb53f5dd5</t>
  </si>
  <si>
    <t>50a30b9e-b1f3-470e-b15e-95c8731c5e2c</t>
  </si>
  <si>
    <t>jfarmer@sister.net</t>
  </si>
  <si>
    <t>6db0ace8-00a2-40b3-a57a-8e26d6ae35d0</t>
  </si>
  <si>
    <t>8be0f704-8161-4b32-8ef7-be8beeeaca1f</t>
  </si>
  <si>
    <t>rahul.puri@barclays.com</t>
  </si>
  <si>
    <t>ce421a49-150f-4e8a-a241-80a0c277b9f5</t>
  </si>
  <si>
    <t>fe53025f-fb78-414a-9304-b0845073e8a6</t>
  </si>
  <si>
    <t>II-1001652</t>
  </si>
  <si>
    <t>II-1001653</t>
  </si>
  <si>
    <t>II-1001654</t>
  </si>
  <si>
    <t>II-1001655</t>
  </si>
  <si>
    <t>II-1001656</t>
  </si>
  <si>
    <t>ruby@wearevamp.co.uk</t>
  </si>
  <si>
    <t>II-1001657</t>
  </si>
  <si>
    <t>03f47e11-d248-42ee-a55f-d68f9544d4a3</t>
  </si>
  <si>
    <t>9d80f0f5-6224-4718-99d1-a5281c157aac</t>
  </si>
  <si>
    <t>89775c8b-6396-40f1-8d5f-706c1c9759ac</t>
  </si>
  <si>
    <t>069cb554-ba4d-4eb1-89e3-d7fc45b037ef</t>
  </si>
  <si>
    <t>c0a665ef-f638-4ff4-b8e4-67975d2239e5</t>
  </si>
  <si>
    <t>d03d310c-6fa2-45fa-a1fb-2daa610afdb4</t>
  </si>
  <si>
    <t>II-1001658</t>
  </si>
  <si>
    <t>II-1001659</t>
  </si>
  <si>
    <t>mross@netflixpartner.com</t>
  </si>
  <si>
    <t>3d26a0f0-c9f8-4446-b49a-1a79f06da8ee</t>
  </si>
  <si>
    <t>2e5c1ae5-204d-4bb9-a75a-b4fd397c7b83</t>
  </si>
  <si>
    <t>II-1001660</t>
  </si>
  <si>
    <t>mduembgen@apollo.com</t>
  </si>
  <si>
    <t>4550a36e-1ef6-4890-a613-42a518d276c9</t>
  </si>
  <si>
    <t>545257ee-e03f-40ce-a638-65d29196e013</t>
  </si>
  <si>
    <t>d52f3739-1577-4a06-b4a6-55cfd82b8baa</t>
  </si>
  <si>
    <t>81afa479-3a33-44ac-9b83-a06b46b67ce9</t>
  </si>
  <si>
    <t>a50fbd31-3f7a-4759-9dbd-f492675a0372</t>
  </si>
  <si>
    <t>f77efdc4-bde5-46b5-a234-00291a855a83</t>
  </si>
  <si>
    <t>aca65439-4ac1-456c-a01b-e2bc4eec4299</t>
  </si>
  <si>
    <t>ce18a370-3f3d-43e1-b241-7b9af71bf20f</t>
  </si>
  <si>
    <t>7361ac7b-bcbb-4f49-83bc-7dd2d350ab11</t>
  </si>
  <si>
    <t>0c79aa4c-daf5-43fe-8536-c989416f2093</t>
  </si>
  <si>
    <t>e3db5925-5a99-4b96-b1a4-9eadea05438a</t>
  </si>
  <si>
    <t>4eff4222-c976-46c0-a85f-17c636305634</t>
  </si>
  <si>
    <t>92a56d6b-f236-4891-9dbc-e1e02c81e0e5</t>
  </si>
  <si>
    <t>64cdb6a7-d51e-491e-836e-470fcb193303</t>
  </si>
  <si>
    <t>a70e917f-666a-447c-a619-685475a0111f</t>
  </si>
  <si>
    <t>50c82095-6cbc-467a-b8ca-224ade4856f6</t>
  </si>
  <si>
    <t>aa1f51ec-03f5-4f3d-b851-3eda21f6f040</t>
  </si>
  <si>
    <t>ddd9f160-25e8-4f06-ad09-81d1a4c7a1e9</t>
  </si>
  <si>
    <t>76daba8c-1676-40c5-8e28-4c9d1955960e</t>
  </si>
  <si>
    <t>c3e15e81-7fd7-4e88-820a-fd4b94bd1979</t>
  </si>
  <si>
    <t>d4c11892-e7e0-48d1-873a-3d07db6c6ffd</t>
  </si>
  <si>
    <t>a013e488-9173-43c6-80c5-19b8ea4a2f29</t>
  </si>
  <si>
    <t>69f43aa3-8561-4813-a9d7-104c0dccf257</t>
  </si>
  <si>
    <t>1e7badeb-aac3-41ca-af21-07c9be11373c</t>
  </si>
  <si>
    <t>4d08db39-b7a1-4ed5-931c-cbf7ecacedb1</t>
  </si>
  <si>
    <t>545567dc-8e5a-440d-9793-b6761c8c7346</t>
  </si>
  <si>
    <t>ldn@minititle.com</t>
  </si>
  <si>
    <t>c2db8a9c-dcb3-4adf-937b-9f749b053144</t>
  </si>
  <si>
    <t>ea4bed77-698e-44ca-8c34-633803dbd4a6</t>
  </si>
  <si>
    <t>mwarwick@bridgstock.co.uk</t>
  </si>
  <si>
    <t>21beb1ff-2038-45ea-902d-7b0a0ea42131</t>
  </si>
  <si>
    <t>f0558858-787d-4619-a626-4c43b559b88b</t>
  </si>
  <si>
    <t>ldeutsch@endaba.com</t>
  </si>
  <si>
    <t>8309c81f-817b-473e-a9a4-08892d2399b5</t>
  </si>
  <si>
    <t>24189309-5de3-43d7-8628-c25348f88793</t>
  </si>
  <si>
    <t>ckelly@alixpartners.com</t>
  </si>
  <si>
    <t>b738e516-af77-4ec6-9c0a-21bdd0d2c24f</t>
  </si>
  <si>
    <t>3a9dd4ac-59c9-48f1-b5fe-3152e03ef72a</t>
  </si>
  <si>
    <t>3aac51a3-05c1-4db1-99c6-97a1b8775558</t>
  </si>
  <si>
    <t>845c747c-e043-4b05-986a-fd60210437b5</t>
  </si>
  <si>
    <t>nawel@africagem.co.uk</t>
  </si>
  <si>
    <t>31e0c5c8-c896-4f6b-bca0-000d7b9cd509</t>
  </si>
  <si>
    <t>03da8d8c-75b5-4458-931d-2e18142dd47a</t>
  </si>
  <si>
    <t>Not issued</t>
  </si>
  <si>
    <t>II-1001661</t>
  </si>
  <si>
    <t>II-1001662</t>
  </si>
  <si>
    <t>II-1001663</t>
  </si>
  <si>
    <t>II-1001664</t>
  </si>
  <si>
    <t>II-1001665</t>
  </si>
  <si>
    <t>II-1001666</t>
  </si>
  <si>
    <t>II-1001667</t>
  </si>
  <si>
    <t>II-1001668</t>
  </si>
  <si>
    <t>II-1001669</t>
  </si>
  <si>
    <t>II-1001670</t>
  </si>
  <si>
    <t>74480c60-b6d7-4d58-aa8f-42f208f4f3c7</t>
  </si>
  <si>
    <t>2a79fe3a-8abe-44ce-abb5-61b02ceefc97</t>
  </si>
  <si>
    <t>II-1001671</t>
  </si>
  <si>
    <t>II-1001672</t>
  </si>
  <si>
    <t>II-1001673</t>
  </si>
  <si>
    <t>II-1001674</t>
  </si>
  <si>
    <t>II-1001675</t>
  </si>
  <si>
    <t>618fe64a-c37e-41f7-ba1b-bb1544a80ab8</t>
  </si>
  <si>
    <t>bd3e9ed4-47c1-4ec0-832f-de4f60ce25e8</t>
  </si>
  <si>
    <t>e54b7438-24b3-45b9-aa3f-d109bdc5f012</t>
  </si>
  <si>
    <t>d7fa5a16-99ed-443c-a6a4-828d25030ddc</t>
  </si>
  <si>
    <t>dancartwright@civprep.co.uk</t>
  </si>
  <si>
    <t>53a1590d-a3d0-4eb5-824d-1f77661603d5</t>
  </si>
  <si>
    <t>1404bdd7-952c-4ef0-b6c5-bee9215db9aa</t>
  </si>
  <si>
    <t>c757525c-b540-4677-8291-5832c738fb61</t>
  </si>
  <si>
    <t>f0bae122-e019-40c4-9669-f061562a480f</t>
  </si>
  <si>
    <t>5c6a6b7f-9510-4a01-8138-a2a2e2a6891d</t>
  </si>
  <si>
    <t>43d66a9b-5681-4b09-a644-ef0da5ce081a</t>
  </si>
  <si>
    <t>dd2e7aa2-3448-41d8-b684-1bfdaf0f7859</t>
  </si>
  <si>
    <t>716cee4f-08ba-4483-8fa3-107fe69dec42</t>
  </si>
  <si>
    <t>II-1001676</t>
  </si>
  <si>
    <t>II-1001677</t>
  </si>
  <si>
    <t>II-1001678</t>
  </si>
  <si>
    <t>II-1001679</t>
  </si>
  <si>
    <t>II-1001680</t>
  </si>
  <si>
    <t>II-1001681</t>
  </si>
  <si>
    <t>robert@madebyseed.com</t>
  </si>
  <si>
    <t>6987f268-8fbc-4c62-a8fe-88f66211ec1e</t>
  </si>
  <si>
    <t>8a3e37ba-d6e1-4dc2-83af-e88216ab6a5c</t>
  </si>
  <si>
    <t>II-1001684</t>
  </si>
  <si>
    <t>hgredig@apollo.com</t>
  </si>
  <si>
    <t>temitope.sulaiman@barclays.com</t>
  </si>
  <si>
    <t>info@tessalangproperty.co.uk</t>
  </si>
  <si>
    <t>reuven@kremerholdings.com</t>
  </si>
  <si>
    <t>stephenshales@yahoo.co.uk</t>
  </si>
  <si>
    <t>46f82cbc-cbb0-4ff4-9ee5-ca461bf6f195</t>
  </si>
  <si>
    <t>b408ffc0-aa35-4941-a929-ffc7441ceac0</t>
  </si>
  <si>
    <t>c362efda-cfd8-4cd5-8559-dbf65a58ee79</t>
  </si>
  <si>
    <t>9a329c2f-fcb6-44b9-b57c-d899eda40ebc</t>
  </si>
  <si>
    <t>74b35e99-7c00-4a7b-bedd-6bc824a801c2</t>
  </si>
  <si>
    <t>4dd9a0bc-8842-43ed-971b-c1f39eaade4a</t>
  </si>
  <si>
    <t>222a50ba-67c1-4030-a6b2-865d6719cc71</t>
  </si>
  <si>
    <t>98effed4-86dc-41a0-a248-446f31cfeb4e</t>
  </si>
  <si>
    <t>ec58bafc-89af-4c51-b5e9-c6fcf7d65882</t>
  </si>
  <si>
    <t>84b4b8ff-5927-41ed-b7ea-9a2109c6903c</t>
  </si>
  <si>
    <t>d0a6e462-4a2b-4e03-9de9-32eadd563132</t>
  </si>
  <si>
    <t>241bde3d-a691-44b6-80d0-816dd215df42</t>
  </si>
  <si>
    <t>27ad7e24-2042-4e3d-a8d0-c4f82ad5d130</t>
  </si>
  <si>
    <t>3186e453-675b-4e75-8c8c-1ec0ad19e86d</t>
  </si>
  <si>
    <t>005bad7e-33bc-439f-b7ce-e078ab427c40</t>
  </si>
  <si>
    <t>a77b23da-4d6c-4873-8eb2-ee11befbdf17</t>
  </si>
  <si>
    <t>1e67837d-a38a-43b7-96b1-9a64945cd687</t>
  </si>
  <si>
    <t>01adc301-70cd-4d27-b694-4b0d0551a987</t>
  </si>
  <si>
    <t>d5562034-5462-4439-aa27-5ab0347fa281</t>
  </si>
  <si>
    <t>58875b98-e22a-463f-a80c-24a33f8b3a85</t>
  </si>
  <si>
    <t>d6e3988e-d6a5-4b6e-81e9-78b13b61a2b2</t>
  </si>
  <si>
    <t>06682c4a-f304-45de-8ba8-4928d1b6aaa8</t>
  </si>
  <si>
    <t>4d0d6722-6d37-4284-8835-a8698fe5f139</t>
  </si>
  <si>
    <t>9035ce74-d19f-4efa-a259-64561fa12067</t>
  </si>
  <si>
    <t>II-1001686</t>
  </si>
  <si>
    <t>II-1001687</t>
  </si>
  <si>
    <t>II-1001688</t>
  </si>
  <si>
    <t>II-1001689</t>
  </si>
  <si>
    <t>II-1001690</t>
  </si>
  <si>
    <t>II-1001691</t>
  </si>
  <si>
    <t>II-1001692</t>
  </si>
  <si>
    <t>II-1001693</t>
  </si>
  <si>
    <t>540756d0-b3de-4c4f-a0be-ea02ddfc114e</t>
  </si>
  <si>
    <t>0a6da941-9443-4650-a2cb-5fbe940061d9</t>
  </si>
  <si>
    <t>afbcaf17-1662-477e-af00-df42655dde5f</t>
  </si>
  <si>
    <t>b3b918a5-ba53-44d9-85be-dab25dc7a70e</t>
  </si>
  <si>
    <t>bb68524b-a9f0-4a96-a498-83592873a853</t>
  </si>
  <si>
    <t>f9873869-f27d-42d2-8cbd-4a9e7d84ed30</t>
  </si>
  <si>
    <t>40f566d0-ece1-42a8-ba43-ed3162bbbb71</t>
  </si>
  <si>
    <t>632a444b-54a4-4af4-9421-49c3f67447c8</t>
  </si>
  <si>
    <t>ikolev@apollo.com</t>
  </si>
  <si>
    <t>b30b58e0-f340-47e4-a622-6edb0353c585</t>
  </si>
  <si>
    <t>9472e039-4ccc-4e0e-b38a-3a738afc83d5</t>
  </si>
  <si>
    <t>II-1001694</t>
  </si>
  <si>
    <t>II-1001695</t>
  </si>
  <si>
    <t>nmazzarotto@alixpartners.com</t>
  </si>
  <si>
    <t>db6186f1-604c-4b6f-a5f0-9eb77533bd95</t>
  </si>
  <si>
    <t>bd179f21-3008-4cd6-8a83-d2ee85270e68</t>
  </si>
  <si>
    <t>II-1001696</t>
  </si>
  <si>
    <t>f4ca288d-2db8-4fdf-b04b-fe5c0ed25dfb</t>
  </si>
  <si>
    <t>45577ebe-b5b6-476b-b0b0-02c11064a44a</t>
  </si>
  <si>
    <t>II-1001697</t>
  </si>
  <si>
    <t>II-1001698</t>
  </si>
  <si>
    <t>9b02f539-e585-4e9e-9c1f-1f0d04e34e47</t>
  </si>
  <si>
    <t>bf84a8a6-e724-4462-9371-4d3e957056eb</t>
  </si>
  <si>
    <t>II-1001699</t>
  </si>
  <si>
    <t>II-1001700</t>
  </si>
  <si>
    <t>63438206-bbab-47cf-8fed-5786ee528983</t>
  </si>
  <si>
    <t>b457369f-e944-42b5-b723-c3b64527687a</t>
  </si>
  <si>
    <t>II-1001704</t>
  </si>
  <si>
    <t>financialeducation@aag.co.uk</t>
  </si>
  <si>
    <t>II-1001707</t>
  </si>
  <si>
    <t>f9167616-3408-405c-85e9-6c0d921c8ebb</t>
  </si>
  <si>
    <t>51e65e00-87f1-41c9-99ea-bc400bee39fb</t>
  </si>
  <si>
    <t>II-1001708</t>
  </si>
  <si>
    <t>c7f1d382-157c-49f7-9950-2a6200f8ea1c</t>
  </si>
  <si>
    <t>4c680d2e-ae09-42fc-8fd7-f57b73017fc7</t>
  </si>
  <si>
    <t>II-1001706</t>
  </si>
  <si>
    <t>mozart.concierge@gmail.com</t>
  </si>
  <si>
    <t>218b08fb-274b-440a-a109-3233cc6ba36f</t>
  </si>
  <si>
    <t>b65d4ac9-2e84-479b-9bdd-cd9be37f0a80</t>
  </si>
  <si>
    <t>II-1001709</t>
  </si>
  <si>
    <t>robert@hancap.com</t>
  </si>
  <si>
    <t>05185177-ef89-4a26-8f68-481ed68ca3ec</t>
  </si>
  <si>
    <t>921f5c8e-1413-4397-9e14-743653142fac</t>
  </si>
  <si>
    <t>wesley@squaremileservices.co.uk</t>
  </si>
  <si>
    <t>5e4e9558-c916-4335-b9c7-5950db53db68</t>
  </si>
  <si>
    <t>3b942ef4-bef4-4fba-87f3-cafe84fe81a2</t>
  </si>
  <si>
    <t>61ef92f0-046e-44ad-a9b5-bf059f7047b7</t>
  </si>
  <si>
    <t>70b660b5-1bad-4766-97c9-dca5eafea344</t>
  </si>
  <si>
    <t>fred@chalwynestates.co.uk</t>
  </si>
  <si>
    <t>dfdc1209-86e5-434f-b2c6-941ea5e72109</t>
  </si>
  <si>
    <t>85b5155f-1a55-4b0b-ab25-9bb9a586ae0b</t>
  </si>
  <si>
    <t>cd60de01-455f-41c8-8b62-4b29fc549379</t>
  </si>
  <si>
    <t>d6e44581-5025-41c9-8dd1-6e71f99d3d87</t>
  </si>
  <si>
    <t>523f00b3-8a9f-447e-82f5-d720da15f5fc</t>
  </si>
  <si>
    <t>16699482-187c-4a7b-ad7c-d28d8c224539</t>
  </si>
  <si>
    <t>55715257-d206-4ab2-82db-4ac11f2490da</t>
  </si>
  <si>
    <t>d1b6a387-b1fe-430c-ba31-20dd8b6c6aec</t>
  </si>
  <si>
    <t>4aa72422-f028-4881-90c1-ec1cf963b6f8</t>
  </si>
  <si>
    <t>II-1001711</t>
  </si>
  <si>
    <t>II-1001712</t>
  </si>
  <si>
    <t>II-1001713</t>
  </si>
  <si>
    <t>II-1001714</t>
  </si>
  <si>
    <t>II-1001715</t>
  </si>
  <si>
    <t>II-1001716</t>
  </si>
  <si>
    <t>bailey@huntergracelondon.com</t>
  </si>
  <si>
    <t>a93b0391-e6ec-4838-a6b6-92bf06e55bbf</t>
  </si>
  <si>
    <t>b88022ae-d00d-47c1-b144-8432ee03ee31</t>
  </si>
  <si>
    <t>II-1001718</t>
  </si>
  <si>
    <t>96eda06a-8bcd-4d0e-a813-b99f9fdd21b3</t>
  </si>
  <si>
    <t>dc9de84c-ba7c-4751-90b8-2dafc62eec1b</t>
  </si>
  <si>
    <t>8928ad8a-ec71-48fb-afea-e1f429f82f64</t>
  </si>
  <si>
    <t>8bc3199b-4fbd-48c8-afdd-40d175790aa5</t>
  </si>
  <si>
    <t>911d5d01-d90b-4061-94fe-a9674e1e4e65</t>
  </si>
  <si>
    <t>efe25901-fe23-4d51-8396-e68e236612a8</t>
  </si>
  <si>
    <t>d5379b8f-3cc5-4f6f-8ec7-106e76af942f</t>
  </si>
  <si>
    <t>9901d4a8-6705-4f72-94bd-39c715ba3de9</t>
  </si>
  <si>
    <t>c72305f3-1741-4ff9-9c2e-b4c9e5a7949c</t>
  </si>
  <si>
    <t>caroline.hawkins@warburgpincus.com</t>
  </si>
  <si>
    <t>ryley.henderson@moelis.com</t>
  </si>
  <si>
    <t>rachael@rachaeljaneandfriends.com</t>
  </si>
  <si>
    <t>victoria.read@signaturesl.co.uk</t>
  </si>
  <si>
    <t>wahiduzaman@mail.com</t>
  </si>
  <si>
    <t>5fa73e32-9938-4e08-b312-5b243dce63a8</t>
  </si>
  <si>
    <t>c710ab2c-95be-472a-a523-79d6e074e7a8</t>
  </si>
  <si>
    <t>b50ff51a-01ff-415e-9575-b6c7cac628fb</t>
  </si>
  <si>
    <t>9d5df96c-6a62-457c-ba53-0589a0cf05e3</t>
  </si>
  <si>
    <t>15b86453-e890-4016-a49b-043fa18c5adc</t>
  </si>
  <si>
    <t>d1f6560b-c9a0-44f9-b4c7-df2325c93170</t>
  </si>
  <si>
    <t>9bdedaae-511c-408a-9e48-8ff81e7533d4</t>
  </si>
  <si>
    <t>683f1a28-e077-48d0-b7b5-eb4a2b5db7c6</t>
  </si>
  <si>
    <t>a068d662-72c5-4736-8105-08e09170ee7b</t>
  </si>
  <si>
    <t>71744112-76a8-409c-9234-170e2ba22899</t>
  </si>
  <si>
    <t>89e0c15d-7e2c-41ee-8943-25fec788e87a</t>
  </si>
  <si>
    <t>ee7cbf90-9592-42e4-8921-cea0a5441a03</t>
  </si>
  <si>
    <t>dd7d9837-d96a-4fd3-82ff-af9a7af9b208</t>
  </si>
  <si>
    <t>73c84b3c-9764-4e4d-b2ba-48541190bbdf</t>
  </si>
  <si>
    <t>ade8142f-02d8-4c87-bc7f-a1bfa442493b</t>
  </si>
  <si>
    <t>035a6c64-59e7-4125-8ccd-b558fb186c57</t>
  </si>
  <si>
    <t>e1337964-0995-4799-8996-109036d2fe4b</t>
  </si>
  <si>
    <t>35247f56-c883-43b3-9dec-685b1bf37468</t>
  </si>
  <si>
    <t>4/30/2025</t>
  </si>
  <si>
    <t>eb79966f-60a7-4ec4-a119-a29b15720c6b</t>
  </si>
  <si>
    <t>a0f59b50-a149-4682-9822-b04345a85d9a</t>
  </si>
  <si>
    <t>950cd31b-1390-4238-952b-b29bf3b901cb</t>
  </si>
  <si>
    <t>c10d72ed-a4c8-48f9-96cd-d60b50172d09</t>
  </si>
  <si>
    <t>67266598-75d0-477f-8678-978a62d5aa97</t>
  </si>
  <si>
    <t>f7ee9c3b-cf9f-4c39-999d-1a82152aaf17</t>
  </si>
  <si>
    <t>7ed7a629-21e0-42d4-8236-639c4420eff1</t>
  </si>
  <si>
    <t>8d5139e5-dfb9-474c-93b5-7621f131d9e3</t>
  </si>
  <si>
    <t>II-1001719</t>
  </si>
  <si>
    <t>II-1001720</t>
  </si>
  <si>
    <t>II-1001721</t>
  </si>
  <si>
    <t>II-1001722</t>
  </si>
  <si>
    <t>II-1001723</t>
  </si>
  <si>
    <t>II-1001724</t>
  </si>
  <si>
    <t>II-1001725</t>
  </si>
  <si>
    <t>II-1001726</t>
  </si>
  <si>
    <t>production@titlerole.co.uk</t>
  </si>
  <si>
    <t>f2a08803-0176-420d-9007-59b6fd30216d</t>
  </si>
  <si>
    <t>2c300631-2b12-4056-a260-506aa6b026fa</t>
  </si>
  <si>
    <t>II-1001727</t>
  </si>
  <si>
    <t>II-1001728</t>
  </si>
  <si>
    <t>david.stephens@3i.com</t>
  </si>
  <si>
    <t>50a8ae19-9338-420c-9b18-fcf694871428</t>
  </si>
  <si>
    <t>93a142aa-3e9a-42fe-b68a-c024d05a2714</t>
  </si>
  <si>
    <t>II-1001730</t>
  </si>
  <si>
    <t>d96c4dd1-97b3-47be-90c5-58c6958a16b3</t>
  </si>
  <si>
    <t>35cbe07d-5119-4848-96fd-134ceb3773ce</t>
  </si>
  <si>
    <t>II-1001731</t>
  </si>
  <si>
    <t>3ddc9e29-c752-4f2c-99cd-416d63fa62bd</t>
  </si>
  <si>
    <t>b692014c-7808-4194-b320-91e1c271d3cf</t>
  </si>
  <si>
    <t>II-1001732</t>
  </si>
  <si>
    <t>hello@ndaproductions.com</t>
  </si>
  <si>
    <t>2e7120e5-a800-469c-9b63-2be3925fb1b4</t>
  </si>
  <si>
    <t>3072c8b6-6376-4d3f-86e6-2100ec03cf0f</t>
  </si>
  <si>
    <t>II-1001733</t>
  </si>
  <si>
    <t>0cfaf863-3d72-489f-a90a-d13c29e17560</t>
  </si>
  <si>
    <t>8f566fce-4694-4641-bcc0-60b825efe176</t>
  </si>
  <si>
    <t>II-1001734</t>
  </si>
  <si>
    <t>II-1001735</t>
  </si>
  <si>
    <t>II-1001736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</si>
</sst>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name val="Calibri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</font>
    <font>
      <sz val="11"/>
      <color rgb="FF9C57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6" fillId="4" borderId="0" applyNumberFormat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4" applyNumberFormat="0" applyAlignment="0" applyProtection="0"/>
    <xf numFmtId="0" fontId="14" fillId="8" borderId="5" applyNumberFormat="0" applyAlignment="0" applyProtection="0"/>
    <xf numFmtId="0" fontId="15" fillId="8" borderId="4" applyNumberFormat="0" applyAlignment="0" applyProtection="0"/>
    <xf numFmtId="0" fontId="16" fillId="0" borderId="6" applyNumberFormat="0" applyFill="0" applyAlignment="0" applyProtection="0"/>
    <xf numFmtId="0" fontId="17" fillId="9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8" applyNumberFormat="0" applyFont="0" applyAlignment="0" applyProtection="0"/>
  </cellStyleXfs>
  <cellXfs count="13">
    <xf numFmtId="0" fontId="0" fillId="0" borderId="0" xfId="0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6" fontId="0" fillId="0" borderId="0" xfId="0" applyNumberFormat="1"/>
    <xf numFmtId="0" fontId="2" fillId="0" borderId="0" xfId="0" applyFont="1"/>
    <xf numFmtId="14" fontId="0" fillId="0" borderId="0" xfId="0" applyNumberFormat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14" fontId="2" fillId="0" borderId="0" xfId="0" applyNumberFormat="1" applyFont="1"/>
    <xf numFmtId="11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8" builtinId="26" customBuiltin="1"/>
    <cellStyle name="Heading 1" xfId="3" builtinId="16" customBuiltin="1"/>
    <cellStyle name="Heading 2" xfId="4" builtinId="17" customBuiltin="1"/>
    <cellStyle name="Heading 3" xfId="6" builtinId="18" customBuiltin="1"/>
    <cellStyle name="Heading 4" xfId="7" builtinId="19" customBuiltin="1"/>
    <cellStyle name="Input" xfId="10" builtinId="20" customBuiltin="1"/>
    <cellStyle name="Linked Cell" xfId="13" builtinId="24" customBuiltin="1"/>
    <cellStyle name="Neutral" xfId="2" builtinId="28" customBuiltin="1"/>
    <cellStyle name="Normal" xfId="0" builtinId="0"/>
    <cellStyle name="Normal 2" xfId="1" xr:uid="{0E7DED9D-898D-4A3D-B4D8-B8149A2C4D87}"/>
    <cellStyle name="Normal 3" xfId="42" xr:uid="{6F104B1B-1357-459E-9D10-AEC8C3385BEF}"/>
    <cellStyle name="Note 2" xfId="43" xr:uid="{24851E8C-EEA9-4829-809C-EE07ED75AE28}"/>
    <cellStyle name="Output" xfId="11" builtinId="21" customBuiltin="1"/>
    <cellStyle name="Title" xfId="5" builtinId="15" customBuiltin="1"/>
    <cellStyle name="Total" xfId="17" builtinId="25" customBuiltin="1"/>
    <cellStyle name="Warning Text" xfId="15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george.iordanous/Downloads/s.%20Orders%20Data%20(1).csv" TargetMode="External"/><Relationship Id="rId1" Type="http://schemas.openxmlformats.org/officeDocument/2006/relationships/externalLinkPath" Target="file:///C:/Users/george.iordanous/Downloads/s.%20Orders%20Data%20(1)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. Orders Data (1)"/>
    </sheetNames>
    <sheetDataSet>
      <sheetData sheetId="0">
        <row r="2">
          <cell r="E2">
            <v>57418997</v>
          </cell>
        </row>
        <row r="3">
          <cell r="E3">
            <v>57418997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race.magras@world-productions.com" TargetMode="External"/><Relationship Id="rId13" Type="http://schemas.openxmlformats.org/officeDocument/2006/relationships/hyperlink" Target="mailto:amartins@pwpartners.com" TargetMode="External"/><Relationship Id="rId18" Type="http://schemas.openxmlformats.org/officeDocument/2006/relationships/hyperlink" Target="mailto:rose.andrew@mcsaatchi.com" TargetMode="External"/><Relationship Id="rId3" Type="http://schemas.openxmlformats.org/officeDocument/2006/relationships/hyperlink" Target="mailto:seda.soyak@pladisglobal.com" TargetMode="External"/><Relationship Id="rId7" Type="http://schemas.openxmlformats.org/officeDocument/2006/relationships/hyperlink" Target="mailto:jfadale@cerberusuk.com" TargetMode="External"/><Relationship Id="rId12" Type="http://schemas.openxmlformats.org/officeDocument/2006/relationships/hyperlink" Target="mailto:canthoine@pwpartners.com" TargetMode="External"/><Relationship Id="rId17" Type="http://schemas.openxmlformats.org/officeDocument/2006/relationships/hyperlink" Target="mailto:harry_lambert@hotmail.com" TargetMode="External"/><Relationship Id="rId2" Type="http://schemas.openxmlformats.org/officeDocument/2006/relationships/hyperlink" Target="mailto:tt_collins@hotmail.com" TargetMode="External"/><Relationship Id="rId16" Type="http://schemas.openxmlformats.org/officeDocument/2006/relationships/hyperlink" Target="mailto:andypersikona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gomes@flylifeworld.co.uk" TargetMode="External"/><Relationship Id="rId6" Type="http://schemas.openxmlformats.org/officeDocument/2006/relationships/hyperlink" Target="mailto:harveen.judge@carlyle.com" TargetMode="External"/><Relationship Id="rId11" Type="http://schemas.openxmlformats.org/officeDocument/2006/relationships/hyperlink" Target="mailto:nicola.falcinelli@carlyle.com" TargetMode="External"/><Relationship Id="rId5" Type="http://schemas.openxmlformats.org/officeDocument/2006/relationships/hyperlink" Target="mailto:richard.oldfield@schroders.com" TargetMode="External"/><Relationship Id="rId15" Type="http://schemas.openxmlformats.org/officeDocument/2006/relationships/hyperlink" Target="mailto:shannon.roberts@mcsaatchi.com" TargetMode="External"/><Relationship Id="rId10" Type="http://schemas.openxmlformats.org/officeDocument/2006/relationships/hyperlink" Target="mailto:sushmathrasu@gmail.com" TargetMode="External"/><Relationship Id="rId19" Type="http://schemas.openxmlformats.org/officeDocument/2006/relationships/hyperlink" Target="mailto:avanhoek@apollo.com" TargetMode="External"/><Relationship Id="rId4" Type="http://schemas.openxmlformats.org/officeDocument/2006/relationships/hyperlink" Target="mailto:carolyn.davis@fil.com" TargetMode="External"/><Relationship Id="rId9" Type="http://schemas.openxmlformats.org/officeDocument/2006/relationships/hyperlink" Target="mailto:eyal.rabinovich@eightroads.com" TargetMode="External"/><Relationship Id="rId14" Type="http://schemas.openxmlformats.org/officeDocument/2006/relationships/hyperlink" Target="mailto:mike.clasper@ssp-int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B91C-D33B-497E-9AAF-7AE0258224B2}">
  <dimension ref="A1:S66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33.1640625" customWidth="1"/>
    <col min="3" max="3" width="84.5" bestFit="1" customWidth="1"/>
    <col min="4" max="4" width="21.1640625" bestFit="1" customWidth="1"/>
    <col min="5" max="5" width="12.1640625" bestFit="1" customWidth="1"/>
    <col min="6" max="6" width="12.33203125" bestFit="1" customWidth="1"/>
    <col min="7" max="7" width="11.1640625" bestFit="1" customWidth="1"/>
    <col min="8" max="8" width="11.5" bestFit="1" customWidth="1"/>
    <col min="9" max="9" width="8" customWidth="1"/>
    <col min="10" max="10" width="8.1640625" customWidth="1"/>
    <col min="11" max="11" width="8.6640625" bestFit="1" customWidth="1"/>
    <col min="13" max="14" width="10.5" customWidth="1"/>
    <col min="15" max="15" width="10.5" bestFit="1" customWidth="1"/>
    <col min="16" max="16" width="7.83203125" bestFit="1" customWidth="1"/>
    <col min="17" max="17" width="12.5" bestFit="1" customWidth="1"/>
    <col min="18" max="18" width="12.33203125" bestFit="1" customWidth="1"/>
    <col min="19" max="19" width="12.5" customWidth="1"/>
  </cols>
  <sheetData>
    <row r="1" spans="1:19" ht="34" x14ac:dyDescent="0.2">
      <c r="A1" s="7" t="s">
        <v>53</v>
      </c>
      <c r="B1" s="7" t="s">
        <v>54</v>
      </c>
      <c r="C1" s="9" t="s">
        <v>1227</v>
      </c>
      <c r="D1" s="9" t="s">
        <v>62</v>
      </c>
      <c r="E1" s="9" t="s">
        <v>1115</v>
      </c>
      <c r="F1" s="9" t="s">
        <v>1228</v>
      </c>
      <c r="G1" s="7" t="s">
        <v>1239</v>
      </c>
      <c r="H1" s="7" t="s">
        <v>55</v>
      </c>
      <c r="I1" s="8" t="s">
        <v>56</v>
      </c>
      <c r="J1" s="8" t="s">
        <v>57</v>
      </c>
      <c r="K1" s="8" t="s">
        <v>58</v>
      </c>
      <c r="L1" s="8" t="s">
        <v>59</v>
      </c>
      <c r="M1" s="8" t="s">
        <v>60</v>
      </c>
      <c r="N1" s="8" t="s">
        <v>61</v>
      </c>
      <c r="O1" s="7" t="s">
        <v>50</v>
      </c>
      <c r="P1" s="7" t="s">
        <v>51</v>
      </c>
      <c r="Q1" s="7" t="s">
        <v>52</v>
      </c>
      <c r="R1" s="9" t="s">
        <v>1326</v>
      </c>
      <c r="S1" s="10" t="s">
        <v>1327</v>
      </c>
    </row>
    <row r="2" spans="1:19" x14ac:dyDescent="0.2">
      <c r="A2">
        <v>538616</v>
      </c>
      <c r="B2" t="s">
        <v>8</v>
      </c>
      <c r="C2" t="e" cm="1">
        <f t="array" ref="C2">_xlfn.TEXTJOIN(",",TRUE,_xlfn.UNIQUE(IF($A2=#REF!,IF(#REF!="",#REF!,""),"")))</f>
        <v>#REF!</v>
      </c>
      <c r="D2" t="e">
        <f>VLOOKUP($A2,#REF!,3,FALSE)</f>
        <v>#REF!</v>
      </c>
      <c r="E2" t="e">
        <f>VLOOKUP($A2,#REF!,4,FALSE)</f>
        <v>#REF!</v>
      </c>
      <c r="F2" t="e">
        <f>VLOOKUP($A2,#REF!,5,FALSE)</f>
        <v>#REF!</v>
      </c>
      <c r="G2" s="1">
        <v>44971</v>
      </c>
      <c r="H2" t="s">
        <v>5</v>
      </c>
      <c r="I2" t="s">
        <v>4</v>
      </c>
      <c r="J2">
        <v>0</v>
      </c>
      <c r="K2">
        <v>1</v>
      </c>
      <c r="L2" t="s">
        <v>0</v>
      </c>
      <c r="N2" t="s">
        <v>7</v>
      </c>
      <c r="O2" s="2">
        <v>94926</v>
      </c>
      <c r="P2" s="3">
        <v>3389.37</v>
      </c>
      <c r="Q2" s="3">
        <v>-2463.33</v>
      </c>
      <c r="R2" s="5" t="e">
        <f>SUMIFS(#REF!,#REF!,Backup!$A2,#REF!,"")</f>
        <v>#REF!</v>
      </c>
      <c r="S2" s="5" t="e">
        <f>SUMIFS(#REF!,#REF!,Backup!$A2,#REF!,"")</f>
        <v>#REF!</v>
      </c>
    </row>
    <row r="3" spans="1:19" x14ac:dyDescent="0.2">
      <c r="A3">
        <v>533332</v>
      </c>
      <c r="B3" t="s">
        <v>12</v>
      </c>
      <c r="C3" t="e" cm="1">
        <f t="array" ref="C3">_xlfn.TEXTJOIN(",",TRUE,_xlfn.UNIQUE(IF($A3=#REF!,IF(#REF!="",#REF!,""),"")))</f>
        <v>#REF!</v>
      </c>
      <c r="D3" t="e">
        <f>VLOOKUP($A3,#REF!,3,FALSE)</f>
        <v>#REF!</v>
      </c>
      <c r="E3" t="e">
        <f>VLOOKUP($A3,#REF!,4,FALSE)</f>
        <v>#REF!</v>
      </c>
      <c r="F3" t="e">
        <f>VLOOKUP($A3,#REF!,5,FALSE)</f>
        <v>#REF!</v>
      </c>
      <c r="G3" s="1">
        <v>44687</v>
      </c>
      <c r="H3" t="s">
        <v>5</v>
      </c>
      <c r="I3" t="s">
        <v>4</v>
      </c>
      <c r="J3">
        <v>0</v>
      </c>
      <c r="K3">
        <v>1</v>
      </c>
      <c r="L3" t="s">
        <v>0</v>
      </c>
      <c r="N3" t="s">
        <v>0</v>
      </c>
      <c r="O3" s="2">
        <v>31942</v>
      </c>
      <c r="P3" s="3">
        <v>3148.75</v>
      </c>
      <c r="Q3">
        <v>0</v>
      </c>
      <c r="R3" s="5" t="e">
        <f>SUMIFS(#REF!,#REF!,Backup!$A3,#REF!,"")</f>
        <v>#REF!</v>
      </c>
      <c r="S3" s="5" t="e">
        <f>SUMIFS(#REF!,#REF!,Backup!$A3,#REF!,"")</f>
        <v>#REF!</v>
      </c>
    </row>
    <row r="4" spans="1:19" x14ac:dyDescent="0.2">
      <c r="A4">
        <v>515128</v>
      </c>
      <c r="B4" t="s">
        <v>9</v>
      </c>
      <c r="C4" t="e" cm="1">
        <f t="array" ref="C4">_xlfn.TEXTJOIN(",",TRUE,_xlfn.UNIQUE(IF($A4=#REF!,IF(#REF!="",#REF!,""),"")))</f>
        <v>#REF!</v>
      </c>
      <c r="D4" t="e">
        <f>VLOOKUP($A4,#REF!,3,FALSE)</f>
        <v>#REF!</v>
      </c>
      <c r="E4" t="e">
        <f>VLOOKUP($A4,#REF!,4,FALSE)</f>
        <v>#REF!</v>
      </c>
      <c r="F4" t="e">
        <f>VLOOKUP($A4,#REF!,5,FALSE)</f>
        <v>#REF!</v>
      </c>
      <c r="G4" s="1">
        <v>44139</v>
      </c>
      <c r="H4" t="s">
        <v>3</v>
      </c>
      <c r="I4" t="s">
        <v>2</v>
      </c>
      <c r="J4">
        <v>0</v>
      </c>
      <c r="K4">
        <v>1</v>
      </c>
      <c r="L4" t="s">
        <v>1</v>
      </c>
      <c r="M4" s="1">
        <v>45183</v>
      </c>
      <c r="N4" t="s">
        <v>0</v>
      </c>
      <c r="O4" s="2">
        <v>4848</v>
      </c>
      <c r="P4" s="3">
        <v>2712.63</v>
      </c>
      <c r="Q4">
        <v>0</v>
      </c>
      <c r="R4" s="5" t="e">
        <f>SUMIFS(#REF!,#REF!,Backup!$A4,#REF!,"")</f>
        <v>#REF!</v>
      </c>
      <c r="S4" s="5" t="e">
        <f>SUMIFS(#REF!,#REF!,Backup!$A4,#REF!,"")</f>
        <v>#REF!</v>
      </c>
    </row>
    <row r="5" spans="1:19" x14ac:dyDescent="0.2">
      <c r="A5">
        <v>531170</v>
      </c>
      <c r="B5" t="s">
        <v>6</v>
      </c>
      <c r="C5" t="e" cm="1">
        <f t="array" ref="C5">_xlfn.TEXTJOIN(",",TRUE,_xlfn.UNIQUE(IF($A5=#REF!,IF(#REF!="",#REF!,""),"")))</f>
        <v>#REF!</v>
      </c>
      <c r="D5" t="e">
        <f>VLOOKUP($A5,#REF!,3,FALSE)</f>
        <v>#REF!</v>
      </c>
      <c r="E5" t="e">
        <f>VLOOKUP($A5,#REF!,4,FALSE)</f>
        <v>#REF!</v>
      </c>
      <c r="F5" t="e">
        <f>VLOOKUP($A5,#REF!,5,FALSE)</f>
        <v>#REF!</v>
      </c>
      <c r="G5" s="1">
        <v>44562</v>
      </c>
      <c r="H5" t="s">
        <v>5</v>
      </c>
      <c r="I5" t="s">
        <v>4</v>
      </c>
      <c r="J5">
        <v>0</v>
      </c>
      <c r="K5">
        <v>1</v>
      </c>
      <c r="L5" t="s">
        <v>0</v>
      </c>
      <c r="N5" t="s">
        <v>0</v>
      </c>
      <c r="O5" s="2">
        <v>252783</v>
      </c>
      <c r="P5" s="3">
        <v>2022.99</v>
      </c>
      <c r="Q5">
        <v>0</v>
      </c>
      <c r="R5" s="5" t="e">
        <f>SUMIFS(#REF!,#REF!,Backup!$A5,#REF!,"")</f>
        <v>#REF!</v>
      </c>
      <c r="S5" s="5" t="e">
        <f>SUMIFS(#REF!,#REF!,Backup!$A5,#REF!,"")</f>
        <v>#REF!</v>
      </c>
    </row>
    <row r="6" spans="1:19" x14ac:dyDescent="0.2">
      <c r="A6">
        <v>535101</v>
      </c>
      <c r="B6" t="s">
        <v>22</v>
      </c>
      <c r="C6" t="e" cm="1">
        <f t="array" ref="C6">_xlfn.TEXTJOIN(",",TRUE,_xlfn.UNIQUE(IF($A6=#REF!,IF(#REF!="",#REF!,""),"")))</f>
        <v>#REF!</v>
      </c>
      <c r="D6" t="e">
        <f>VLOOKUP($A6,#REF!,3,FALSE)</f>
        <v>#REF!</v>
      </c>
      <c r="E6" t="e">
        <f>VLOOKUP($A6,#REF!,4,FALSE)</f>
        <v>#REF!</v>
      </c>
      <c r="F6" t="e">
        <f>VLOOKUP($A6,#REF!,5,FALSE)</f>
        <v>#REF!</v>
      </c>
      <c r="G6" s="1">
        <v>44809</v>
      </c>
      <c r="H6" t="s">
        <v>5</v>
      </c>
      <c r="I6" t="s">
        <v>2</v>
      </c>
      <c r="J6">
        <v>1</v>
      </c>
      <c r="K6">
        <v>1</v>
      </c>
      <c r="L6" t="s">
        <v>0</v>
      </c>
      <c r="N6" t="s">
        <v>0</v>
      </c>
      <c r="O6">
        <v>994</v>
      </c>
      <c r="P6" s="3">
        <v>1951.05</v>
      </c>
      <c r="Q6">
        <v>0</v>
      </c>
      <c r="R6" s="5" t="e">
        <f>SUMIFS(#REF!,#REF!,Backup!$A6,#REF!,"")</f>
        <v>#REF!</v>
      </c>
      <c r="S6" s="5" t="e">
        <f>SUMIFS(#REF!,#REF!,Backup!$A6,#REF!,"")</f>
        <v>#REF!</v>
      </c>
    </row>
    <row r="7" spans="1:19" x14ac:dyDescent="0.2">
      <c r="A7">
        <v>501875</v>
      </c>
      <c r="B7" t="s">
        <v>11</v>
      </c>
      <c r="C7" t="e" cm="1">
        <f t="array" ref="C7">_xlfn.TEXTJOIN(",",TRUE,_xlfn.UNIQUE(IF($A7=#REF!,IF(#REF!="",#REF!,""),"")))</f>
        <v>#REF!</v>
      </c>
      <c r="D7" t="e">
        <f>VLOOKUP($A7,#REF!,3,FALSE)</f>
        <v>#REF!</v>
      </c>
      <c r="E7" t="e">
        <f>VLOOKUP($A7,#REF!,4,FALSE)</f>
        <v>#REF!</v>
      </c>
      <c r="F7" t="e">
        <f>VLOOKUP($A7,#REF!,5,FALSE)</f>
        <v>#REF!</v>
      </c>
      <c r="G7" s="1">
        <v>43853</v>
      </c>
      <c r="H7" t="s">
        <v>10</v>
      </c>
      <c r="I7" t="s">
        <v>4</v>
      </c>
      <c r="J7">
        <v>0</v>
      </c>
      <c r="K7">
        <v>1</v>
      </c>
      <c r="L7" t="s">
        <v>0</v>
      </c>
      <c r="N7" t="s">
        <v>7</v>
      </c>
      <c r="O7" s="2">
        <v>288857</v>
      </c>
      <c r="P7" s="3">
        <v>1672.79</v>
      </c>
      <c r="Q7">
        <v>-133.63</v>
      </c>
      <c r="R7" s="5" t="e">
        <f>SUMIFS(#REF!,#REF!,Backup!$A7,#REF!,"")</f>
        <v>#REF!</v>
      </c>
      <c r="S7" s="5" t="e">
        <f>SUMIFS(#REF!,#REF!,Backup!$A7,#REF!,"")</f>
        <v>#REF!</v>
      </c>
    </row>
    <row r="8" spans="1:19" x14ac:dyDescent="0.2">
      <c r="A8">
        <v>536265</v>
      </c>
      <c r="B8" t="s">
        <v>16</v>
      </c>
      <c r="C8" t="e" cm="1">
        <f t="array" ref="C8">_xlfn.TEXTJOIN(",",TRUE,_xlfn.UNIQUE(IF($A8=#REF!,IF(#REF!="",#REF!,""),"")))</f>
        <v>#REF!</v>
      </c>
      <c r="D8" t="e">
        <f>VLOOKUP($A8,#REF!,3,FALSE)</f>
        <v>#REF!</v>
      </c>
      <c r="E8" t="e">
        <f>VLOOKUP($A8,#REF!,4,FALSE)</f>
        <v>#REF!</v>
      </c>
      <c r="F8" t="e">
        <f>VLOOKUP($A8,#REF!,5,FALSE)</f>
        <v>#REF!</v>
      </c>
      <c r="G8" s="1">
        <v>44883</v>
      </c>
      <c r="H8" t="s">
        <v>10</v>
      </c>
      <c r="I8" t="s">
        <v>4</v>
      </c>
      <c r="J8">
        <v>0</v>
      </c>
      <c r="K8">
        <v>1</v>
      </c>
      <c r="L8" t="s">
        <v>0</v>
      </c>
      <c r="N8" t="s">
        <v>0</v>
      </c>
      <c r="O8" s="2">
        <v>14082</v>
      </c>
      <c r="P8" s="3">
        <v>1648.03</v>
      </c>
      <c r="Q8">
        <v>0</v>
      </c>
      <c r="R8" s="5" t="e">
        <f>SUMIFS(#REF!,#REF!,Backup!$A8,#REF!,"")</f>
        <v>#REF!</v>
      </c>
      <c r="S8" s="5" t="e">
        <f>SUMIFS(#REF!,#REF!,Backup!$A8,#REF!,"")</f>
        <v>#REF!</v>
      </c>
    </row>
    <row r="9" spans="1:19" x14ac:dyDescent="0.2">
      <c r="A9">
        <v>504115</v>
      </c>
      <c r="B9" t="s">
        <v>15</v>
      </c>
      <c r="C9" t="e" cm="1">
        <f t="array" ref="C9">_xlfn.TEXTJOIN(",",TRUE,_xlfn.UNIQUE(IF($A9=#REF!,IF(#REF!="",#REF!,""),"")))</f>
        <v>#REF!</v>
      </c>
      <c r="D9" t="e">
        <f>VLOOKUP($A9,#REF!,3,FALSE)</f>
        <v>#REF!</v>
      </c>
      <c r="E9" t="e">
        <f>VLOOKUP($A9,#REF!,4,FALSE)</f>
        <v>#REF!</v>
      </c>
      <c r="F9" t="e">
        <f>VLOOKUP($A9,#REF!,5,FALSE)</f>
        <v>#REF!</v>
      </c>
      <c r="G9" s="1">
        <v>43901</v>
      </c>
      <c r="H9" t="s">
        <v>10</v>
      </c>
      <c r="I9" t="s">
        <v>4</v>
      </c>
      <c r="J9">
        <v>0</v>
      </c>
      <c r="K9">
        <v>0</v>
      </c>
      <c r="L9" t="s">
        <v>0</v>
      </c>
      <c r="N9" t="s">
        <v>0</v>
      </c>
      <c r="O9" s="2">
        <v>27732</v>
      </c>
      <c r="P9" s="3">
        <v>1556.3</v>
      </c>
      <c r="Q9">
        <v>0</v>
      </c>
      <c r="R9" s="5" t="e">
        <f>SUMIFS(#REF!,#REF!,Backup!$A9,#REF!,"")</f>
        <v>#REF!</v>
      </c>
      <c r="S9" s="5" t="e">
        <f>SUMIFS(#REF!,#REF!,Backup!$A9,#REF!,"")</f>
        <v>#REF!</v>
      </c>
    </row>
    <row r="10" spans="1:19" x14ac:dyDescent="0.2">
      <c r="A10">
        <v>507804</v>
      </c>
      <c r="B10" t="s">
        <v>17</v>
      </c>
      <c r="C10" t="e" cm="1">
        <f t="array" ref="C10">_xlfn.TEXTJOIN(",",TRUE,_xlfn.UNIQUE(IF($A10=#REF!,IF(#REF!="",#REF!,""),"")))</f>
        <v>#REF!</v>
      </c>
      <c r="D10" t="e">
        <f>VLOOKUP($A10,#REF!,3,FALSE)</f>
        <v>#REF!</v>
      </c>
      <c r="E10" t="e">
        <f>VLOOKUP($A10,#REF!,4,FALSE)</f>
        <v>#REF!</v>
      </c>
      <c r="F10" t="e">
        <f>VLOOKUP($A10,#REF!,5,FALSE)</f>
        <v>#REF!</v>
      </c>
      <c r="G10" s="1">
        <v>44000</v>
      </c>
      <c r="H10" t="s">
        <v>5</v>
      </c>
      <c r="I10" t="s">
        <v>4</v>
      </c>
      <c r="J10">
        <v>0</v>
      </c>
      <c r="K10">
        <v>1</v>
      </c>
      <c r="L10" t="s">
        <v>0</v>
      </c>
      <c r="N10" t="s">
        <v>0</v>
      </c>
      <c r="O10" s="2">
        <v>20606</v>
      </c>
      <c r="P10" s="3">
        <v>1131.9100000000001</v>
      </c>
      <c r="Q10">
        <v>0</v>
      </c>
      <c r="R10" s="5" t="e">
        <f>SUMIFS(#REF!,#REF!,Backup!$A10,#REF!,"")</f>
        <v>#REF!</v>
      </c>
      <c r="S10" s="5" t="e">
        <f>SUMIFS(#REF!,#REF!,Backup!$A10,#REF!,"")</f>
        <v>#REF!</v>
      </c>
    </row>
    <row r="11" spans="1:19" x14ac:dyDescent="0.2">
      <c r="A11">
        <v>539866</v>
      </c>
      <c r="B11" t="s">
        <v>18</v>
      </c>
      <c r="C11" t="e" cm="1">
        <f t="array" ref="C11">_xlfn.TEXTJOIN(",",TRUE,_xlfn.UNIQUE(IF($A11=#REF!,IF(#REF!="",#REF!,""),"")))</f>
        <v>#REF!</v>
      </c>
      <c r="D11" t="e">
        <f>VLOOKUP($A11,#REF!,3,FALSE)</f>
        <v>#REF!</v>
      </c>
      <c r="E11" t="e">
        <f>VLOOKUP($A11,#REF!,4,FALSE)</f>
        <v>#REF!</v>
      </c>
      <c r="F11" t="e">
        <f>VLOOKUP($A11,#REF!,5,FALSE)</f>
        <v>#REF!</v>
      </c>
      <c r="G11" s="1">
        <v>45006</v>
      </c>
      <c r="H11" t="s">
        <v>10</v>
      </c>
      <c r="I11" t="s">
        <v>2</v>
      </c>
      <c r="J11">
        <v>0</v>
      </c>
      <c r="K11">
        <v>1</v>
      </c>
      <c r="L11" t="s">
        <v>1</v>
      </c>
      <c r="M11" s="1">
        <v>45236</v>
      </c>
      <c r="N11" t="s">
        <v>0</v>
      </c>
      <c r="O11">
        <v>424</v>
      </c>
      <c r="P11" s="3">
        <v>1004.3</v>
      </c>
      <c r="Q11">
        <v>0</v>
      </c>
      <c r="R11" s="5" t="e">
        <f>SUMIFS(#REF!,#REF!,Backup!$A11,#REF!,"")</f>
        <v>#REF!</v>
      </c>
      <c r="S11" s="5" t="e">
        <f>SUMIFS(#REF!,#REF!,Backup!$A11,#REF!,"")</f>
        <v>#REF!</v>
      </c>
    </row>
    <row r="12" spans="1:19" x14ac:dyDescent="0.2">
      <c r="A12">
        <v>549443</v>
      </c>
      <c r="B12" t="s">
        <v>14</v>
      </c>
      <c r="C12" t="e" cm="1">
        <f t="array" ref="C12">_xlfn.TEXTJOIN(",",TRUE,_xlfn.UNIQUE(IF($A12=#REF!,IF(#REF!="",#REF!,""),"")))</f>
        <v>#REF!</v>
      </c>
      <c r="D12" t="e">
        <f>VLOOKUP($A12,#REF!,3,FALSE)</f>
        <v>#REF!</v>
      </c>
      <c r="E12" t="e">
        <f>VLOOKUP($A12,#REF!,4,FALSE)</f>
        <v>#REF!</v>
      </c>
      <c r="F12" t="e">
        <f>VLOOKUP($A12,#REF!,5,FALSE)</f>
        <v>#REF!</v>
      </c>
      <c r="G12" s="1">
        <v>45216</v>
      </c>
      <c r="H12" t="s">
        <v>5</v>
      </c>
      <c r="I12" t="s">
        <v>4</v>
      </c>
      <c r="J12">
        <v>0</v>
      </c>
      <c r="K12">
        <v>1</v>
      </c>
      <c r="L12" t="s">
        <v>0</v>
      </c>
      <c r="N12" t="s">
        <v>0</v>
      </c>
      <c r="O12" s="2">
        <v>3347</v>
      </c>
      <c r="P12">
        <v>955.04</v>
      </c>
      <c r="Q12">
        <v>0</v>
      </c>
      <c r="R12" s="5" t="e">
        <f>SUMIFS(#REF!,#REF!,Backup!$A12,#REF!,"")</f>
        <v>#REF!</v>
      </c>
      <c r="S12" s="5" t="e">
        <f>SUMIFS(#REF!,#REF!,Backup!$A12,#REF!,"")</f>
        <v>#REF!</v>
      </c>
    </row>
    <row r="13" spans="1:19" x14ac:dyDescent="0.2">
      <c r="A13">
        <v>507825</v>
      </c>
      <c r="B13" t="s">
        <v>13</v>
      </c>
      <c r="C13" t="e" cm="1">
        <f t="array" ref="C13">_xlfn.TEXTJOIN(",",TRUE,_xlfn.UNIQUE(IF($A13=#REF!,IF(#REF!="",#REF!,""),"")))</f>
        <v>#REF!</v>
      </c>
      <c r="D13" t="e">
        <f>VLOOKUP($A13,#REF!,3,FALSE)</f>
        <v>#REF!</v>
      </c>
      <c r="E13" t="e">
        <f>VLOOKUP($A13,#REF!,4,FALSE)</f>
        <v>#REF!</v>
      </c>
      <c r="F13" t="e">
        <f>VLOOKUP($A13,#REF!,5,FALSE)</f>
        <v>#REF!</v>
      </c>
      <c r="G13" s="1">
        <v>44000</v>
      </c>
      <c r="H13" t="s">
        <v>5</v>
      </c>
      <c r="I13" t="s">
        <v>4</v>
      </c>
      <c r="J13">
        <v>0</v>
      </c>
      <c r="K13">
        <v>1</v>
      </c>
      <c r="L13" t="s">
        <v>0</v>
      </c>
      <c r="N13" t="s">
        <v>0</v>
      </c>
      <c r="O13" s="2">
        <v>68490</v>
      </c>
      <c r="P13">
        <v>871.83</v>
      </c>
      <c r="Q13">
        <v>0</v>
      </c>
      <c r="R13" s="5" t="e">
        <f>SUMIFS(#REF!,#REF!,Backup!$A13,#REF!,"")</f>
        <v>#REF!</v>
      </c>
      <c r="S13" s="5" t="e">
        <f>SUMIFS(#REF!,#REF!,Backup!$A13,#REF!,"")</f>
        <v>#REF!</v>
      </c>
    </row>
    <row r="14" spans="1:19" x14ac:dyDescent="0.2">
      <c r="A14">
        <v>539865</v>
      </c>
      <c r="B14" t="s">
        <v>37</v>
      </c>
      <c r="C14" t="e" cm="1">
        <f t="array" ref="C14">_xlfn.TEXTJOIN(",",TRUE,_xlfn.UNIQUE(IF($A14=#REF!,IF(#REF!="",#REF!,""),"")))</f>
        <v>#REF!</v>
      </c>
      <c r="D14" t="e">
        <f>VLOOKUP($A14,#REF!,3,FALSE)</f>
        <v>#REF!</v>
      </c>
      <c r="E14" t="e">
        <f>VLOOKUP($A14,#REF!,4,FALSE)</f>
        <v>#REF!</v>
      </c>
      <c r="F14" t="e">
        <f>VLOOKUP($A14,#REF!,5,FALSE)</f>
        <v>#REF!</v>
      </c>
      <c r="G14" s="1">
        <v>45006</v>
      </c>
      <c r="H14" t="s">
        <v>10</v>
      </c>
      <c r="I14" t="s">
        <v>2</v>
      </c>
      <c r="J14">
        <v>0</v>
      </c>
      <c r="K14">
        <v>1</v>
      </c>
      <c r="L14" t="s">
        <v>1</v>
      </c>
      <c r="M14" s="1">
        <v>45261</v>
      </c>
      <c r="N14" t="s">
        <v>0</v>
      </c>
      <c r="O14">
        <v>129</v>
      </c>
      <c r="P14">
        <v>692.76</v>
      </c>
      <c r="Q14">
        <v>0</v>
      </c>
      <c r="R14" s="5" t="e">
        <f>SUMIFS(#REF!,#REF!,Backup!$A14,#REF!,"")</f>
        <v>#REF!</v>
      </c>
      <c r="S14" s="5" t="e">
        <f>SUMIFS(#REF!,#REF!,Backup!$A14,#REF!,"")</f>
        <v>#REF!</v>
      </c>
    </row>
    <row r="15" spans="1:19" x14ac:dyDescent="0.2">
      <c r="A15">
        <v>532940</v>
      </c>
      <c r="B15" t="s">
        <v>1244</v>
      </c>
      <c r="C15" t="e" cm="1">
        <f t="array" ref="C15">_xlfn.TEXTJOIN(",",TRUE,_xlfn.UNIQUE(IF($A15=#REF!,IF(#REF!="",#REF!,""),"")))</f>
        <v>#REF!</v>
      </c>
      <c r="D15" t="e">
        <f>VLOOKUP($A15,#REF!,3,FALSE)</f>
        <v>#REF!</v>
      </c>
      <c r="E15" t="e">
        <f>VLOOKUP($A15,#REF!,4,FALSE)</f>
        <v>#REF!</v>
      </c>
      <c r="F15" t="e">
        <f>VLOOKUP($A15,#REF!,5,FALSE)</f>
        <v>#REF!</v>
      </c>
      <c r="G15" s="1">
        <v>44662</v>
      </c>
      <c r="H15" t="s">
        <v>10</v>
      </c>
      <c r="I15" t="s">
        <v>2</v>
      </c>
      <c r="J15">
        <v>0</v>
      </c>
      <c r="K15">
        <v>1</v>
      </c>
      <c r="L15" t="s">
        <v>1</v>
      </c>
      <c r="M15" s="1">
        <v>45196</v>
      </c>
      <c r="N15" t="s">
        <v>0</v>
      </c>
      <c r="O15" s="2">
        <v>2837</v>
      </c>
      <c r="P15">
        <v>671.66</v>
      </c>
      <c r="Q15">
        <v>0</v>
      </c>
      <c r="R15" s="5" t="e">
        <f>SUMIFS(#REF!,#REF!,Backup!$A15,#REF!,"")</f>
        <v>#REF!</v>
      </c>
      <c r="S15" s="5" t="e">
        <f>SUMIFS(#REF!,#REF!,Backup!$A15,#REF!,"")</f>
        <v>#REF!</v>
      </c>
    </row>
    <row r="16" spans="1:19" x14ac:dyDescent="0.2">
      <c r="A16">
        <v>519439</v>
      </c>
      <c r="B16" t="s">
        <v>39</v>
      </c>
      <c r="C16" t="e" cm="1">
        <f t="array" ref="C16">_xlfn.TEXTJOIN(",",TRUE,_xlfn.UNIQUE(IF($A16=#REF!,IF(#REF!="",#REF!,""),"")))</f>
        <v>#REF!</v>
      </c>
      <c r="D16" t="e">
        <f>VLOOKUP($A16,#REF!,3,FALSE)</f>
        <v>#REF!</v>
      </c>
      <c r="E16" t="e">
        <f>VLOOKUP($A16,#REF!,4,FALSE)</f>
        <v>#REF!</v>
      </c>
      <c r="F16" t="e">
        <f>VLOOKUP($A16,#REF!,5,FALSE)</f>
        <v>#REF!</v>
      </c>
      <c r="G16" s="1">
        <v>44307</v>
      </c>
      <c r="H16" t="s">
        <v>5</v>
      </c>
      <c r="I16" t="s">
        <v>4</v>
      </c>
      <c r="J16">
        <v>0</v>
      </c>
      <c r="K16">
        <v>1</v>
      </c>
      <c r="L16" t="s">
        <v>0</v>
      </c>
      <c r="N16" t="s">
        <v>0</v>
      </c>
      <c r="O16" s="2">
        <v>67756</v>
      </c>
      <c r="P16">
        <v>585.72</v>
      </c>
      <c r="Q16">
        <v>0</v>
      </c>
      <c r="R16" s="5" t="e">
        <f>SUMIFS(#REF!,#REF!,Backup!$A16,#REF!,"")</f>
        <v>#REF!</v>
      </c>
      <c r="S16" s="5" t="e">
        <f>SUMIFS(#REF!,#REF!,Backup!$A16,#REF!,"")</f>
        <v>#REF!</v>
      </c>
    </row>
    <row r="17" spans="1:19" x14ac:dyDescent="0.2">
      <c r="A17">
        <v>506095</v>
      </c>
      <c r="B17" t="s">
        <v>24</v>
      </c>
      <c r="C17" t="e" cm="1">
        <f t="array" ref="C17">_xlfn.TEXTJOIN(",",TRUE,_xlfn.UNIQUE(IF($A17=#REF!,IF(#REF!="",#REF!,""),"")))</f>
        <v>#REF!</v>
      </c>
      <c r="D17" t="e">
        <f>VLOOKUP($A17,#REF!,3,FALSE)</f>
        <v>#REF!</v>
      </c>
      <c r="E17" t="e">
        <f>VLOOKUP($A17,#REF!,4,FALSE)</f>
        <v>#REF!</v>
      </c>
      <c r="F17" t="e">
        <f>VLOOKUP($A17,#REF!,5,FALSE)</f>
        <v>#REF!</v>
      </c>
      <c r="G17" s="1">
        <v>43983</v>
      </c>
      <c r="H17" t="s">
        <v>5</v>
      </c>
      <c r="I17" t="s">
        <v>4</v>
      </c>
      <c r="J17">
        <v>0</v>
      </c>
      <c r="K17">
        <v>1</v>
      </c>
      <c r="L17" t="s">
        <v>0</v>
      </c>
      <c r="N17" t="s">
        <v>0</v>
      </c>
      <c r="O17" s="2">
        <v>95727</v>
      </c>
      <c r="P17">
        <v>554.95000000000005</v>
      </c>
      <c r="Q17">
        <v>0</v>
      </c>
      <c r="R17" s="5" t="e">
        <f>SUMIFS(#REF!,#REF!,Backup!$A17,#REF!,"")</f>
        <v>#REF!</v>
      </c>
      <c r="S17" s="5" t="e">
        <f>SUMIFS(#REF!,#REF!,Backup!$A17,#REF!,"")</f>
        <v>#REF!</v>
      </c>
    </row>
    <row r="18" spans="1:19" x14ac:dyDescent="0.2">
      <c r="A18">
        <v>534368</v>
      </c>
      <c r="B18" t="s">
        <v>1240</v>
      </c>
      <c r="C18" t="e" cm="1">
        <f t="array" ref="C18">_xlfn.TEXTJOIN(",",TRUE,_xlfn.UNIQUE(IF($A18=#REF!,IF(#REF!="",#REF!,""),"")))</f>
        <v>#REF!</v>
      </c>
      <c r="D18" t="e">
        <f>VLOOKUP($A18,#REF!,3,FALSE)</f>
        <v>#REF!</v>
      </c>
      <c r="E18" t="e">
        <f>VLOOKUP($A18,#REF!,4,FALSE)</f>
        <v>#REF!</v>
      </c>
      <c r="F18" t="e">
        <f>VLOOKUP($A18,#REF!,5,FALSE)</f>
        <v>#REF!</v>
      </c>
      <c r="G18" s="1">
        <v>44760</v>
      </c>
      <c r="H18" t="s">
        <v>10</v>
      </c>
      <c r="I18" t="s">
        <v>2</v>
      </c>
      <c r="J18">
        <v>0</v>
      </c>
      <c r="K18">
        <v>1</v>
      </c>
      <c r="L18" t="s">
        <v>1</v>
      </c>
      <c r="M18" s="1">
        <v>45265</v>
      </c>
      <c r="N18" t="s">
        <v>0</v>
      </c>
      <c r="O18" s="2">
        <v>2192</v>
      </c>
      <c r="P18">
        <v>529.46</v>
      </c>
      <c r="Q18">
        <v>0</v>
      </c>
      <c r="R18" s="5" t="e">
        <f>SUMIFS(#REF!,#REF!,Backup!$A18,#REF!,"")</f>
        <v>#REF!</v>
      </c>
      <c r="S18" s="5" t="e">
        <f>SUMIFS(#REF!,#REF!,Backup!$A18,#REF!,"")</f>
        <v>#REF!</v>
      </c>
    </row>
    <row r="19" spans="1:19" x14ac:dyDescent="0.2">
      <c r="A19">
        <v>542255</v>
      </c>
      <c r="B19" t="s">
        <v>23</v>
      </c>
      <c r="C19" t="e" cm="1">
        <f t="array" ref="C19">_xlfn.TEXTJOIN(",",TRUE,_xlfn.UNIQUE(IF($A19=#REF!,IF(#REF!="",#REF!,""),"")))</f>
        <v>#REF!</v>
      </c>
      <c r="D19" t="e">
        <f>VLOOKUP($A19,#REF!,3,FALSE)</f>
        <v>#REF!</v>
      </c>
      <c r="E19" t="e">
        <f>VLOOKUP($A19,#REF!,4,FALSE)</f>
        <v>#REF!</v>
      </c>
      <c r="F19" t="e">
        <f>VLOOKUP($A19,#REF!,5,FALSE)</f>
        <v>#REF!</v>
      </c>
      <c r="G19" s="1">
        <v>45068</v>
      </c>
      <c r="H19" t="s">
        <v>5</v>
      </c>
      <c r="I19" t="s">
        <v>4</v>
      </c>
      <c r="J19">
        <v>0</v>
      </c>
      <c r="K19">
        <v>1</v>
      </c>
      <c r="L19" t="s">
        <v>0</v>
      </c>
      <c r="N19" t="s">
        <v>0</v>
      </c>
      <c r="O19" s="2">
        <v>49199</v>
      </c>
      <c r="P19">
        <v>443.18</v>
      </c>
      <c r="Q19">
        <v>0</v>
      </c>
      <c r="R19" s="5" t="e">
        <f>SUMIFS(#REF!,#REF!,Backup!$A19,#REF!,"")</f>
        <v>#REF!</v>
      </c>
      <c r="S19" s="5" t="e">
        <f>SUMIFS(#REF!,#REF!,Backup!$A19,#REF!,"")</f>
        <v>#REF!</v>
      </c>
    </row>
    <row r="20" spans="1:19" x14ac:dyDescent="0.2">
      <c r="A20">
        <v>530423</v>
      </c>
      <c r="B20" t="s">
        <v>25</v>
      </c>
      <c r="C20" t="e" cm="1">
        <f t="array" ref="C20">_xlfn.TEXTJOIN(",",TRUE,_xlfn.UNIQUE(IF($A20=#REF!,IF(#REF!="",#REF!,""),"")))</f>
        <v>#REF!</v>
      </c>
      <c r="D20" t="e">
        <f>VLOOKUP($A20,#REF!,3,FALSE)</f>
        <v>#REF!</v>
      </c>
      <c r="E20" t="e">
        <f>VLOOKUP($A20,#REF!,4,FALSE)</f>
        <v>#REF!</v>
      </c>
      <c r="F20" t="e">
        <f>VLOOKUP($A20,#REF!,5,FALSE)</f>
        <v>#REF!</v>
      </c>
      <c r="G20" s="1">
        <v>44517</v>
      </c>
      <c r="H20" t="s">
        <v>5</v>
      </c>
      <c r="I20" t="s">
        <v>4</v>
      </c>
      <c r="J20">
        <v>0</v>
      </c>
      <c r="K20">
        <v>1</v>
      </c>
      <c r="L20" t="s">
        <v>0</v>
      </c>
      <c r="N20" t="s">
        <v>0</v>
      </c>
      <c r="O20">
        <v>149</v>
      </c>
      <c r="P20">
        <v>417.71</v>
      </c>
      <c r="Q20">
        <v>0</v>
      </c>
      <c r="R20" s="5" t="e">
        <f>SUMIFS(#REF!,#REF!,Backup!$A20,#REF!,"")</f>
        <v>#REF!</v>
      </c>
      <c r="S20" s="5" t="e">
        <f>SUMIFS(#REF!,#REF!,Backup!$A20,#REF!,"")</f>
        <v>#REF!</v>
      </c>
    </row>
    <row r="21" spans="1:19" x14ac:dyDescent="0.2">
      <c r="A21">
        <v>549429</v>
      </c>
      <c r="B21" t="s">
        <v>20</v>
      </c>
      <c r="C21" t="e" cm="1">
        <f t="array" ref="C21">_xlfn.TEXTJOIN(",",TRUE,_xlfn.UNIQUE(IF($A21=#REF!,IF(#REF!="",#REF!,""),"")))</f>
        <v>#REF!</v>
      </c>
      <c r="D21" t="e">
        <f>VLOOKUP($A21,#REF!,3,FALSE)</f>
        <v>#REF!</v>
      </c>
      <c r="E21" t="e">
        <f>VLOOKUP($A21,#REF!,4,FALSE)</f>
        <v>#REF!</v>
      </c>
      <c r="F21" t="e">
        <f>VLOOKUP($A21,#REF!,5,FALSE)</f>
        <v>#REF!</v>
      </c>
      <c r="G21" s="1">
        <v>45216</v>
      </c>
      <c r="H21" t="s">
        <v>5</v>
      </c>
      <c r="I21" t="s">
        <v>4</v>
      </c>
      <c r="J21">
        <v>1</v>
      </c>
      <c r="K21">
        <v>1</v>
      </c>
      <c r="L21" t="s">
        <v>0</v>
      </c>
      <c r="N21" t="s">
        <v>0</v>
      </c>
      <c r="O21" s="2">
        <v>8139</v>
      </c>
      <c r="P21">
        <v>409.1</v>
      </c>
      <c r="Q21">
        <v>0</v>
      </c>
      <c r="R21" s="5" t="e">
        <f>SUMIFS(#REF!,#REF!,Backup!$A21,#REF!,"")</f>
        <v>#REF!</v>
      </c>
      <c r="S21" s="5" t="e">
        <f>SUMIFS(#REF!,#REF!,Backup!$A21,#REF!,"")</f>
        <v>#REF!</v>
      </c>
    </row>
    <row r="22" spans="1:19" x14ac:dyDescent="0.2">
      <c r="A22">
        <v>539863</v>
      </c>
      <c r="B22" t="s">
        <v>21</v>
      </c>
      <c r="C22" t="e" cm="1">
        <f t="array" ref="C22">_xlfn.TEXTJOIN(",",TRUE,_xlfn.UNIQUE(IF($A22=#REF!,IF(#REF!="",#REF!,""),"")))</f>
        <v>#REF!</v>
      </c>
      <c r="D22" t="e">
        <f>VLOOKUP($A22,#REF!,3,FALSE)</f>
        <v>#REF!</v>
      </c>
      <c r="E22" t="e">
        <f>VLOOKUP($A22,#REF!,4,FALSE)</f>
        <v>#REF!</v>
      </c>
      <c r="F22" t="e">
        <f>VLOOKUP($A22,#REF!,5,FALSE)</f>
        <v>#REF!</v>
      </c>
      <c r="G22" s="1">
        <v>45006</v>
      </c>
      <c r="H22" t="s">
        <v>10</v>
      </c>
      <c r="I22" t="s">
        <v>2</v>
      </c>
      <c r="J22">
        <v>0</v>
      </c>
      <c r="K22">
        <v>1</v>
      </c>
      <c r="L22" t="s">
        <v>1</v>
      </c>
      <c r="M22" s="1">
        <v>45266</v>
      </c>
      <c r="N22" t="s">
        <v>0</v>
      </c>
      <c r="O22">
        <v>27</v>
      </c>
      <c r="P22">
        <v>392.87</v>
      </c>
      <c r="Q22">
        <v>0</v>
      </c>
      <c r="R22" s="5" t="e">
        <f>SUMIFS(#REF!,#REF!,Backup!$A22,#REF!,"")</f>
        <v>#REF!</v>
      </c>
      <c r="S22" s="5" t="e">
        <f>SUMIFS(#REF!,#REF!,Backup!$A22,#REF!,"")</f>
        <v>#REF!</v>
      </c>
    </row>
    <row r="23" spans="1:19" x14ac:dyDescent="0.2">
      <c r="A23">
        <v>534524</v>
      </c>
      <c r="B23" t="s">
        <v>75</v>
      </c>
      <c r="C23" t="e" cm="1">
        <f t="array" ref="C23">_xlfn.TEXTJOIN(",",TRUE,_xlfn.UNIQUE(IF($A23=#REF!,IF(#REF!="",#REF!,""),"")))</f>
        <v>#REF!</v>
      </c>
      <c r="D23" t="e">
        <f>VLOOKUP($A23,#REF!,3,FALSE)</f>
        <v>#REF!</v>
      </c>
      <c r="E23" t="e">
        <f>VLOOKUP($A23,#REF!,4,FALSE)</f>
        <v>#REF!</v>
      </c>
      <c r="F23" t="e">
        <f>VLOOKUP($A23,#REF!,5,FALSE)</f>
        <v>#REF!</v>
      </c>
      <c r="G23" s="1">
        <v>44769</v>
      </c>
      <c r="H23" t="s">
        <v>5</v>
      </c>
      <c r="I23" t="s">
        <v>2</v>
      </c>
      <c r="J23">
        <v>1</v>
      </c>
      <c r="K23">
        <v>1</v>
      </c>
      <c r="L23" t="s">
        <v>27</v>
      </c>
      <c r="M23" s="1">
        <v>45163</v>
      </c>
      <c r="N23" t="s">
        <v>0</v>
      </c>
      <c r="O23">
        <v>0</v>
      </c>
      <c r="P23">
        <v>290.8</v>
      </c>
      <c r="Q23">
        <v>0</v>
      </c>
      <c r="R23" s="5" t="e">
        <f>SUMIFS(#REF!,#REF!,Backup!$A23,#REF!,"")</f>
        <v>#REF!</v>
      </c>
      <c r="S23" s="5" t="e">
        <f>SUMIFS(#REF!,#REF!,Backup!$A23,#REF!,"")</f>
        <v>#REF!</v>
      </c>
    </row>
    <row r="24" spans="1:19" x14ac:dyDescent="0.2">
      <c r="A24">
        <v>546871</v>
      </c>
      <c r="B24" t="s">
        <v>19</v>
      </c>
      <c r="C24" t="e" cm="1">
        <f t="array" ref="C24">_xlfn.TEXTJOIN(",",TRUE,_xlfn.UNIQUE(IF($A24=#REF!,IF(#REF!="",#REF!,""),"")))</f>
        <v>#REF!</v>
      </c>
      <c r="D24" t="e">
        <f>VLOOKUP($A24,#REF!,3,FALSE)</f>
        <v>#REF!</v>
      </c>
      <c r="E24" t="e">
        <f>VLOOKUP($A24,#REF!,4,FALSE)</f>
        <v>#REF!</v>
      </c>
      <c r="F24" t="e">
        <f>VLOOKUP($A24,#REF!,5,FALSE)</f>
        <v>#REF!</v>
      </c>
      <c r="G24" s="1">
        <v>45162</v>
      </c>
      <c r="H24" t="s">
        <v>5</v>
      </c>
      <c r="I24" t="s">
        <v>2</v>
      </c>
      <c r="J24">
        <v>1</v>
      </c>
      <c r="K24">
        <v>1</v>
      </c>
      <c r="L24" t="s">
        <v>1</v>
      </c>
      <c r="M24" s="1">
        <v>45341</v>
      </c>
      <c r="N24" t="s">
        <v>0</v>
      </c>
      <c r="O24">
        <v>813</v>
      </c>
      <c r="P24">
        <v>288.79000000000002</v>
      </c>
      <c r="Q24">
        <v>0</v>
      </c>
      <c r="R24" s="5" t="e">
        <f>SUMIFS(#REF!,#REF!,Backup!$A24,#REF!,"")</f>
        <v>#REF!</v>
      </c>
      <c r="S24" s="5" t="e">
        <f>SUMIFS(#REF!,#REF!,Backup!$A24,#REF!,"")</f>
        <v>#REF!</v>
      </c>
    </row>
    <row r="25" spans="1:19" x14ac:dyDescent="0.2">
      <c r="A25">
        <v>521332</v>
      </c>
      <c r="B25" t="s">
        <v>1241</v>
      </c>
      <c r="C25" t="e" cm="1">
        <f t="array" ref="C25">_xlfn.TEXTJOIN(",",TRUE,_xlfn.UNIQUE(IF($A25=#REF!,IF(#REF!="",#REF!,""),"")))</f>
        <v>#REF!</v>
      </c>
      <c r="D25" t="e">
        <f>VLOOKUP($A25,#REF!,3,FALSE)</f>
        <v>#REF!</v>
      </c>
      <c r="E25" t="e">
        <f>VLOOKUP($A25,#REF!,4,FALSE)</f>
        <v>#REF!</v>
      </c>
      <c r="F25" t="e">
        <f>VLOOKUP($A25,#REF!,5,FALSE)</f>
        <v>#REF!</v>
      </c>
      <c r="G25" s="1">
        <v>44355</v>
      </c>
      <c r="H25" t="s">
        <v>5</v>
      </c>
      <c r="I25" t="s">
        <v>4</v>
      </c>
      <c r="J25">
        <v>0</v>
      </c>
      <c r="K25">
        <v>1</v>
      </c>
      <c r="L25" t="s">
        <v>0</v>
      </c>
      <c r="N25" t="s">
        <v>0</v>
      </c>
      <c r="O25" s="2">
        <v>60348</v>
      </c>
      <c r="P25">
        <v>250.89</v>
      </c>
      <c r="Q25">
        <v>0</v>
      </c>
      <c r="R25" s="5" t="e">
        <f>SUMIFS(#REF!,#REF!,Backup!$A25,#REF!,"")</f>
        <v>#REF!</v>
      </c>
      <c r="S25" s="5" t="e">
        <f>SUMIFS(#REF!,#REF!,Backup!$A25,#REF!,"")</f>
        <v>#REF!</v>
      </c>
    </row>
    <row r="26" spans="1:19" x14ac:dyDescent="0.2">
      <c r="A26">
        <v>554360</v>
      </c>
      <c r="B26" t="s">
        <v>76</v>
      </c>
      <c r="C26" t="e" cm="1">
        <f t="array" ref="C26">_xlfn.TEXTJOIN(",",TRUE,_xlfn.UNIQUE(IF($A26=#REF!,IF(#REF!="",#REF!,""),"")))</f>
        <v>#REF!</v>
      </c>
      <c r="D26" t="e">
        <f>VLOOKUP($A26,#REF!,3,FALSE)</f>
        <v>#REF!</v>
      </c>
      <c r="E26" t="e">
        <f>VLOOKUP($A26,#REF!,4,FALSE)</f>
        <v>#REF!</v>
      </c>
      <c r="F26" t="e">
        <f>VLOOKUP($A26,#REF!,5,FALSE)</f>
        <v>#REF!</v>
      </c>
      <c r="G26" s="1">
        <v>45370</v>
      </c>
      <c r="H26" t="s">
        <v>5</v>
      </c>
      <c r="I26" t="s">
        <v>2</v>
      </c>
      <c r="J26">
        <v>1</v>
      </c>
      <c r="K26">
        <v>0</v>
      </c>
      <c r="L26" t="s">
        <v>27</v>
      </c>
      <c r="M26" s="1">
        <v>45371</v>
      </c>
      <c r="N26" t="s">
        <v>0</v>
      </c>
      <c r="O26">
        <v>186</v>
      </c>
      <c r="P26">
        <v>237.38</v>
      </c>
      <c r="Q26">
        <v>0</v>
      </c>
      <c r="R26" s="5" t="e">
        <f>SUMIFS(#REF!,#REF!,Backup!$A26,#REF!,"")</f>
        <v>#REF!</v>
      </c>
      <c r="S26" s="5" t="e">
        <f>SUMIFS(#REF!,#REF!,Backup!$A26,#REF!,"")</f>
        <v>#REF!</v>
      </c>
    </row>
    <row r="27" spans="1:19" x14ac:dyDescent="0.2">
      <c r="A27">
        <v>533320</v>
      </c>
      <c r="B27" t="s">
        <v>99</v>
      </c>
      <c r="C27" t="e" cm="1">
        <f t="array" ref="C27">_xlfn.TEXTJOIN(",",TRUE,_xlfn.UNIQUE(IF($A27=#REF!,IF(#REF!="",#REF!,""),"")))</f>
        <v>#REF!</v>
      </c>
      <c r="D27" t="e">
        <f>VLOOKUP($A27,#REF!,3,FALSE)</f>
        <v>#REF!</v>
      </c>
      <c r="E27" t="e">
        <f>VLOOKUP($A27,#REF!,4,FALSE)</f>
        <v>#REF!</v>
      </c>
      <c r="F27" t="e">
        <f>VLOOKUP($A27,#REF!,5,FALSE)</f>
        <v>#REF!</v>
      </c>
      <c r="G27" s="1">
        <v>44685</v>
      </c>
      <c r="H27" t="s">
        <v>5</v>
      </c>
      <c r="I27" t="s">
        <v>4</v>
      </c>
      <c r="J27">
        <v>0</v>
      </c>
      <c r="K27">
        <v>1</v>
      </c>
      <c r="L27" t="s">
        <v>0</v>
      </c>
      <c r="N27" t="s">
        <v>0</v>
      </c>
      <c r="O27" s="2">
        <v>9100</v>
      </c>
      <c r="P27">
        <v>175.55</v>
      </c>
      <c r="Q27">
        <v>0</v>
      </c>
      <c r="R27" s="5" t="e">
        <f>SUMIFS(#REF!,#REF!,Backup!$A27,#REF!,"")</f>
        <v>#REF!</v>
      </c>
      <c r="S27" s="5" t="e">
        <f>SUMIFS(#REF!,#REF!,Backup!$A27,#REF!,"")</f>
        <v>#REF!</v>
      </c>
    </row>
    <row r="28" spans="1:19" x14ac:dyDescent="0.2">
      <c r="A28">
        <v>533838</v>
      </c>
      <c r="B28" t="s">
        <v>26</v>
      </c>
      <c r="C28" t="e" cm="1">
        <f t="array" ref="C28">_xlfn.TEXTJOIN(",",TRUE,_xlfn.UNIQUE(IF($A28=#REF!,IF(#REF!="",#REF!,""),"")))</f>
        <v>#REF!</v>
      </c>
      <c r="D28" t="e">
        <f>VLOOKUP($A28,#REF!,3,FALSE)</f>
        <v>#REF!</v>
      </c>
      <c r="E28" t="e">
        <f>VLOOKUP($A28,#REF!,4,FALSE)</f>
        <v>#REF!</v>
      </c>
      <c r="F28" t="e">
        <f>VLOOKUP($A28,#REF!,5,FALSE)</f>
        <v>#REF!</v>
      </c>
      <c r="G28" s="1">
        <v>44721</v>
      </c>
      <c r="H28" t="s">
        <v>10</v>
      </c>
      <c r="I28" t="s">
        <v>2</v>
      </c>
      <c r="J28">
        <v>0</v>
      </c>
      <c r="K28">
        <v>1</v>
      </c>
      <c r="L28" t="s">
        <v>0</v>
      </c>
      <c r="N28" t="s">
        <v>0</v>
      </c>
      <c r="O28" s="2">
        <v>1088</v>
      </c>
      <c r="P28">
        <v>145.13</v>
      </c>
      <c r="Q28">
        <v>0</v>
      </c>
      <c r="R28" s="5" t="e">
        <f>SUMIFS(#REF!,#REF!,Backup!$A28,#REF!,"")</f>
        <v>#REF!</v>
      </c>
      <c r="S28" s="5" t="e">
        <f>SUMIFS(#REF!,#REF!,Backup!$A28,#REF!,"")</f>
        <v>#REF!</v>
      </c>
    </row>
    <row r="29" spans="1:19" x14ac:dyDescent="0.2">
      <c r="A29">
        <v>551963</v>
      </c>
      <c r="B29" t="s">
        <v>1265</v>
      </c>
      <c r="C29" t="e" cm="1">
        <f t="array" ref="C29">_xlfn.TEXTJOIN(",",TRUE,_xlfn.UNIQUE(IF($A29=#REF!,IF(#REF!="",#REF!,""),"")))</f>
        <v>#REF!</v>
      </c>
      <c r="D29" t="e">
        <f>VLOOKUP($A29,#REF!,3,FALSE)</f>
        <v>#REF!</v>
      </c>
      <c r="E29" t="e">
        <f>VLOOKUP($A29,#REF!,4,FALSE)</f>
        <v>#REF!</v>
      </c>
      <c r="F29" t="e">
        <f>VLOOKUP($A29,#REF!,5,FALSE)</f>
        <v>#REF!</v>
      </c>
      <c r="G29" s="1">
        <v>45294</v>
      </c>
      <c r="H29" t="s">
        <v>5</v>
      </c>
      <c r="I29" t="s">
        <v>2</v>
      </c>
      <c r="J29">
        <v>1</v>
      </c>
      <c r="K29">
        <v>1</v>
      </c>
      <c r="L29" t="s">
        <v>27</v>
      </c>
      <c r="M29" s="1">
        <v>45423</v>
      </c>
      <c r="N29" t="s">
        <v>0</v>
      </c>
      <c r="O29">
        <v>526</v>
      </c>
      <c r="P29">
        <v>133.86000000000001</v>
      </c>
      <c r="Q29">
        <v>0</v>
      </c>
      <c r="R29" s="5" t="e">
        <f>SUMIFS(#REF!,#REF!,Backup!$A29,#REF!,"")</f>
        <v>#REF!</v>
      </c>
      <c r="S29" s="5" t="e">
        <f>SUMIFS(#REF!,#REF!,Backup!$A29,#REF!,"")</f>
        <v>#REF!</v>
      </c>
    </row>
    <row r="30" spans="1:19" x14ac:dyDescent="0.2">
      <c r="A30">
        <v>550029</v>
      </c>
      <c r="B30" t="s">
        <v>28</v>
      </c>
      <c r="C30" t="e" cm="1">
        <f t="array" ref="C30">_xlfn.TEXTJOIN(",",TRUE,_xlfn.UNIQUE(IF($A30=#REF!,IF(#REF!="",#REF!,""),"")))</f>
        <v>#REF!</v>
      </c>
      <c r="D30" t="e">
        <f>VLOOKUP($A30,#REF!,3,FALSE)</f>
        <v>#REF!</v>
      </c>
      <c r="E30" t="e">
        <f>VLOOKUP($A30,#REF!,4,FALSE)</f>
        <v>#REF!</v>
      </c>
      <c r="F30" t="e">
        <f>VLOOKUP($A30,#REF!,5,FALSE)</f>
        <v>#REF!</v>
      </c>
      <c r="G30" s="1">
        <v>45237</v>
      </c>
      <c r="H30" t="s">
        <v>5</v>
      </c>
      <c r="I30" t="s">
        <v>2</v>
      </c>
      <c r="J30">
        <v>1</v>
      </c>
      <c r="K30">
        <v>1</v>
      </c>
      <c r="L30" t="s">
        <v>27</v>
      </c>
      <c r="M30" s="1">
        <v>45282</v>
      </c>
      <c r="N30" t="s">
        <v>0</v>
      </c>
      <c r="O30">
        <v>7</v>
      </c>
      <c r="P30">
        <v>127.2</v>
      </c>
      <c r="Q30">
        <v>0</v>
      </c>
      <c r="R30" s="5" t="e">
        <f>SUMIFS(#REF!,#REF!,Backup!$A30,#REF!,"")</f>
        <v>#REF!</v>
      </c>
      <c r="S30" s="5" t="e">
        <f>SUMIFS(#REF!,#REF!,Backup!$A30,#REF!,"")</f>
        <v>#REF!</v>
      </c>
    </row>
    <row r="31" spans="1:19" x14ac:dyDescent="0.2">
      <c r="A31">
        <v>539972</v>
      </c>
      <c r="B31" t="s">
        <v>29</v>
      </c>
      <c r="C31" t="e" cm="1">
        <f t="array" ref="C31">_xlfn.TEXTJOIN(",",TRUE,_xlfn.UNIQUE(IF($A31=#REF!,IF(#REF!="",#REF!,""),"")))</f>
        <v>#REF!</v>
      </c>
      <c r="D31" t="e">
        <f>VLOOKUP($A31,#REF!,3,FALSE)</f>
        <v>#REF!</v>
      </c>
      <c r="E31" t="e">
        <f>VLOOKUP($A31,#REF!,4,FALSE)</f>
        <v>#REF!</v>
      </c>
      <c r="F31" t="e">
        <f>VLOOKUP($A31,#REF!,5,FALSE)</f>
        <v>#REF!</v>
      </c>
      <c r="G31" s="1">
        <v>45008</v>
      </c>
      <c r="H31" t="s">
        <v>5</v>
      </c>
      <c r="I31" t="s">
        <v>2</v>
      </c>
      <c r="J31">
        <v>1</v>
      </c>
      <c r="K31">
        <v>1</v>
      </c>
      <c r="L31" t="s">
        <v>27</v>
      </c>
      <c r="M31" s="1">
        <v>45269</v>
      </c>
      <c r="N31" t="s">
        <v>0</v>
      </c>
      <c r="O31">
        <v>0</v>
      </c>
      <c r="P31">
        <v>123.82</v>
      </c>
      <c r="Q31">
        <v>0</v>
      </c>
      <c r="R31" s="5" t="e">
        <f>SUMIFS(#REF!,#REF!,Backup!$A31,#REF!,"")</f>
        <v>#REF!</v>
      </c>
      <c r="S31" s="5" t="e">
        <f>SUMIFS(#REF!,#REF!,Backup!$A31,#REF!,"")</f>
        <v>#REF!</v>
      </c>
    </row>
    <row r="32" spans="1:19" x14ac:dyDescent="0.2">
      <c r="A32">
        <v>542774</v>
      </c>
      <c r="B32" t="s">
        <v>78</v>
      </c>
      <c r="C32" t="e" cm="1">
        <f t="array" ref="C32">_xlfn.TEXTJOIN(",",TRUE,_xlfn.UNIQUE(IF($A32=#REF!,IF(#REF!="",#REF!,""),"")))</f>
        <v>#REF!</v>
      </c>
      <c r="D32" t="e">
        <f>VLOOKUP($A32,#REF!,3,FALSE)</f>
        <v>#REF!</v>
      </c>
      <c r="E32" t="e">
        <f>VLOOKUP($A32,#REF!,4,FALSE)</f>
        <v>#REF!</v>
      </c>
      <c r="F32" t="e">
        <f>VLOOKUP($A32,#REF!,5,FALSE)</f>
        <v>#REF!</v>
      </c>
      <c r="G32" s="1">
        <v>45079</v>
      </c>
      <c r="H32" t="s">
        <v>5</v>
      </c>
      <c r="I32" t="s">
        <v>2</v>
      </c>
      <c r="J32">
        <v>1</v>
      </c>
      <c r="K32">
        <v>1</v>
      </c>
      <c r="L32" t="s">
        <v>0</v>
      </c>
      <c r="N32" t="s">
        <v>0</v>
      </c>
      <c r="O32" s="2">
        <v>6977</v>
      </c>
      <c r="P32">
        <v>109.43</v>
      </c>
      <c r="Q32">
        <v>0</v>
      </c>
      <c r="R32" s="5" t="e">
        <f>SUMIFS(#REF!,#REF!,Backup!$A32,#REF!,"")</f>
        <v>#REF!</v>
      </c>
      <c r="S32" s="5" t="e">
        <f>SUMIFS(#REF!,#REF!,Backup!$A32,#REF!,"")</f>
        <v>#REF!</v>
      </c>
    </row>
    <row r="33" spans="1:19" x14ac:dyDescent="0.2">
      <c r="A33">
        <v>540351</v>
      </c>
      <c r="B33" t="s">
        <v>30</v>
      </c>
      <c r="C33" t="e" cm="1">
        <f t="array" ref="C33">_xlfn.TEXTJOIN(",",TRUE,_xlfn.UNIQUE(IF($A33=#REF!,IF(#REF!="",#REF!,""),"")))</f>
        <v>#REF!</v>
      </c>
      <c r="D33" t="e">
        <f>VLOOKUP($A33,#REF!,3,FALSE)</f>
        <v>#REF!</v>
      </c>
      <c r="E33" t="e">
        <f>VLOOKUP($A33,#REF!,4,FALSE)</f>
        <v>#REF!</v>
      </c>
      <c r="F33" t="e">
        <f>VLOOKUP($A33,#REF!,5,FALSE)</f>
        <v>#REF!</v>
      </c>
      <c r="G33" s="1">
        <v>45019</v>
      </c>
      <c r="H33" t="s">
        <v>5</v>
      </c>
      <c r="I33" t="s">
        <v>2</v>
      </c>
      <c r="J33">
        <v>1</v>
      </c>
      <c r="K33">
        <v>0</v>
      </c>
      <c r="L33" t="s">
        <v>27</v>
      </c>
      <c r="M33" s="1">
        <v>45228</v>
      </c>
      <c r="N33" t="s">
        <v>0</v>
      </c>
      <c r="O33">
        <v>200</v>
      </c>
      <c r="P33">
        <v>107.98</v>
      </c>
      <c r="Q33">
        <v>0</v>
      </c>
      <c r="R33" s="5" t="e">
        <f>SUMIFS(#REF!,#REF!,Backup!$A33,#REF!,"")</f>
        <v>#REF!</v>
      </c>
      <c r="S33" s="5" t="e">
        <f>SUMIFS(#REF!,#REF!,Backup!$A33,#REF!,"")</f>
        <v>#REF!</v>
      </c>
    </row>
    <row r="34" spans="1:19" x14ac:dyDescent="0.2">
      <c r="A34">
        <v>522939</v>
      </c>
      <c r="B34" t="s">
        <v>77</v>
      </c>
      <c r="C34" t="e" cm="1">
        <f t="array" ref="C34">_xlfn.TEXTJOIN(",",TRUE,_xlfn.UNIQUE(IF($A34=#REF!,IF(#REF!="",#REF!,""),"")))</f>
        <v>#REF!</v>
      </c>
      <c r="D34" t="e">
        <f>VLOOKUP($A34,#REF!,3,FALSE)</f>
        <v>#REF!</v>
      </c>
      <c r="E34" t="e">
        <f>VLOOKUP($A34,#REF!,4,FALSE)</f>
        <v>#REF!</v>
      </c>
      <c r="F34" t="e">
        <f>VLOOKUP($A34,#REF!,5,FALSE)</f>
        <v>#REF!</v>
      </c>
      <c r="G34" s="1">
        <v>44382</v>
      </c>
      <c r="H34" t="s">
        <v>5</v>
      </c>
      <c r="I34" t="s">
        <v>4</v>
      </c>
      <c r="J34">
        <v>0</v>
      </c>
      <c r="K34">
        <v>1</v>
      </c>
      <c r="L34" t="s">
        <v>0</v>
      </c>
      <c r="N34" t="s">
        <v>0</v>
      </c>
      <c r="O34" s="2">
        <v>11998</v>
      </c>
      <c r="P34">
        <v>94.06</v>
      </c>
      <c r="Q34">
        <v>0</v>
      </c>
      <c r="R34" s="5" t="e">
        <f>SUMIFS(#REF!,#REF!,Backup!$A34,#REF!,"")</f>
        <v>#REF!</v>
      </c>
      <c r="S34" s="5" t="e">
        <f>SUMIFS(#REF!,#REF!,Backup!$A34,#REF!,"")</f>
        <v>#REF!</v>
      </c>
    </row>
    <row r="35" spans="1:19" x14ac:dyDescent="0.2">
      <c r="A35">
        <v>535949</v>
      </c>
      <c r="B35" t="s">
        <v>32</v>
      </c>
      <c r="C35" t="e" cm="1">
        <f t="array" ref="C35">_xlfn.TEXTJOIN(",",TRUE,_xlfn.UNIQUE(IF($A35=#REF!,IF(#REF!="",#REF!,""),"")))</f>
        <v>#REF!</v>
      </c>
      <c r="D35" t="e">
        <f>VLOOKUP($A35,#REF!,3,FALSE)</f>
        <v>#REF!</v>
      </c>
      <c r="E35" t="e">
        <f>VLOOKUP($A35,#REF!,4,FALSE)</f>
        <v>#REF!</v>
      </c>
      <c r="F35" t="e">
        <f>VLOOKUP($A35,#REF!,5,FALSE)</f>
        <v>#REF!</v>
      </c>
      <c r="G35" s="1">
        <v>44869</v>
      </c>
      <c r="H35" t="s">
        <v>5</v>
      </c>
      <c r="I35" t="s">
        <v>2</v>
      </c>
      <c r="J35">
        <v>1</v>
      </c>
      <c r="K35">
        <v>1</v>
      </c>
      <c r="L35" t="s">
        <v>27</v>
      </c>
      <c r="M35" s="1">
        <v>45357</v>
      </c>
      <c r="N35" t="s">
        <v>0</v>
      </c>
      <c r="O35">
        <v>220</v>
      </c>
      <c r="P35">
        <v>93.86</v>
      </c>
      <c r="Q35">
        <v>0</v>
      </c>
      <c r="R35" s="5" t="e">
        <f>SUMIFS(#REF!,#REF!,Backup!$A35,#REF!,"")</f>
        <v>#REF!</v>
      </c>
      <c r="S35" s="5" t="e">
        <f>SUMIFS(#REF!,#REF!,Backup!$A35,#REF!,"")</f>
        <v>#REF!</v>
      </c>
    </row>
    <row r="36" spans="1:19" x14ac:dyDescent="0.2">
      <c r="A36">
        <v>542756</v>
      </c>
      <c r="B36" t="s">
        <v>79</v>
      </c>
      <c r="C36" t="e" cm="1">
        <f t="array" ref="C36">_xlfn.TEXTJOIN(",",TRUE,_xlfn.UNIQUE(IF($A36=#REF!,IF(#REF!="",#REF!,""),"")))</f>
        <v>#REF!</v>
      </c>
      <c r="D36" t="e">
        <f>VLOOKUP($A36,#REF!,3,FALSE)</f>
        <v>#REF!</v>
      </c>
      <c r="E36" t="e">
        <f>VLOOKUP($A36,#REF!,4,FALSE)</f>
        <v>#REF!</v>
      </c>
      <c r="F36" t="e">
        <f>VLOOKUP($A36,#REF!,5,FALSE)</f>
        <v>#REF!</v>
      </c>
      <c r="G36" s="1">
        <v>45079</v>
      </c>
      <c r="H36" t="s">
        <v>5</v>
      </c>
      <c r="I36" t="s">
        <v>2</v>
      </c>
      <c r="J36">
        <v>1</v>
      </c>
      <c r="K36">
        <v>1</v>
      </c>
      <c r="L36" t="s">
        <v>1</v>
      </c>
      <c r="M36" s="1">
        <v>45180</v>
      </c>
      <c r="N36" t="s">
        <v>0</v>
      </c>
      <c r="O36">
        <v>46</v>
      </c>
      <c r="P36">
        <v>91.86</v>
      </c>
      <c r="Q36">
        <v>0</v>
      </c>
      <c r="R36" s="5" t="e">
        <f>SUMIFS(#REF!,#REF!,Backup!$A36,#REF!,"")</f>
        <v>#REF!</v>
      </c>
      <c r="S36" s="5" t="e">
        <f>SUMIFS(#REF!,#REF!,Backup!$A36,#REF!,"")</f>
        <v>#REF!</v>
      </c>
    </row>
    <row r="37" spans="1:19" x14ac:dyDescent="0.2">
      <c r="A37">
        <v>508196</v>
      </c>
      <c r="B37" t="s">
        <v>33</v>
      </c>
      <c r="C37" t="e" cm="1">
        <f t="array" ref="C37">_xlfn.TEXTJOIN(",",TRUE,_xlfn.UNIQUE(IF($A37=#REF!,IF(#REF!="",#REF!,""),"")))</f>
        <v>#REF!</v>
      </c>
      <c r="D37" t="e">
        <f>VLOOKUP($A37,#REF!,3,FALSE)</f>
        <v>#REF!</v>
      </c>
      <c r="E37" t="e">
        <f>VLOOKUP($A37,#REF!,4,FALSE)</f>
        <v>#REF!</v>
      </c>
      <c r="F37" t="e">
        <f>VLOOKUP($A37,#REF!,5,FALSE)</f>
        <v>#REF!</v>
      </c>
      <c r="G37" s="1">
        <v>44005</v>
      </c>
      <c r="H37" t="s">
        <v>10</v>
      </c>
      <c r="I37" t="s">
        <v>4</v>
      </c>
      <c r="J37">
        <v>0</v>
      </c>
      <c r="K37">
        <v>1</v>
      </c>
      <c r="L37" t="s">
        <v>0</v>
      </c>
      <c r="N37" t="s">
        <v>0</v>
      </c>
      <c r="O37" s="2">
        <v>18586</v>
      </c>
      <c r="P37">
        <v>85</v>
      </c>
      <c r="Q37">
        <v>0</v>
      </c>
      <c r="R37" s="5" t="e">
        <f>SUMIFS(#REF!,#REF!,Backup!$A37,#REF!,"")</f>
        <v>#REF!</v>
      </c>
      <c r="S37" s="5" t="e">
        <f>SUMIFS(#REF!,#REF!,Backup!$A37,#REF!,"")</f>
        <v>#REF!</v>
      </c>
    </row>
    <row r="38" spans="1:19" x14ac:dyDescent="0.2">
      <c r="A38">
        <v>531304</v>
      </c>
      <c r="B38" t="s">
        <v>34</v>
      </c>
      <c r="C38" t="e" cm="1">
        <f t="array" ref="C38">_xlfn.TEXTJOIN(",",TRUE,_xlfn.UNIQUE(IF($A38=#REF!,IF(#REF!="",#REF!,""),"")))</f>
        <v>#REF!</v>
      </c>
      <c r="D38" t="e">
        <f>VLOOKUP($A38,#REF!,3,FALSE)</f>
        <v>#REF!</v>
      </c>
      <c r="E38" t="e">
        <f>VLOOKUP($A38,#REF!,4,FALSE)</f>
        <v>#REF!</v>
      </c>
      <c r="F38" t="e">
        <f>VLOOKUP($A38,#REF!,5,FALSE)</f>
        <v>#REF!</v>
      </c>
      <c r="G38" s="1">
        <v>44571</v>
      </c>
      <c r="H38" t="s">
        <v>10</v>
      </c>
      <c r="I38" t="s">
        <v>2</v>
      </c>
      <c r="J38">
        <v>0</v>
      </c>
      <c r="K38">
        <v>1</v>
      </c>
      <c r="L38" t="s">
        <v>0</v>
      </c>
      <c r="N38" t="s">
        <v>0</v>
      </c>
      <c r="O38">
        <v>0</v>
      </c>
      <c r="P38">
        <v>76.59</v>
      </c>
      <c r="Q38">
        <v>0</v>
      </c>
      <c r="R38" s="5" t="e">
        <f>SUMIFS(#REF!,#REF!,Backup!$A38,#REF!,"")</f>
        <v>#REF!</v>
      </c>
      <c r="S38" s="5" t="e">
        <f>SUMIFS(#REF!,#REF!,Backup!$A38,#REF!,"")</f>
        <v>#REF!</v>
      </c>
    </row>
    <row r="39" spans="1:19" x14ac:dyDescent="0.2">
      <c r="A39">
        <v>549321</v>
      </c>
      <c r="B39" t="s">
        <v>35</v>
      </c>
      <c r="C39" t="e" cm="1">
        <f t="array" ref="C39">_xlfn.TEXTJOIN(",",TRUE,_xlfn.UNIQUE(IF($A39=#REF!,IF(#REF!="",#REF!,""),"")))</f>
        <v>#REF!</v>
      </c>
      <c r="D39" t="e">
        <f>VLOOKUP($A39,#REF!,3,FALSE)</f>
        <v>#REF!</v>
      </c>
      <c r="E39" t="e">
        <f>VLOOKUP($A39,#REF!,4,FALSE)</f>
        <v>#REF!</v>
      </c>
      <c r="F39" t="e">
        <f>VLOOKUP($A39,#REF!,5,FALSE)</f>
        <v>#REF!</v>
      </c>
      <c r="G39" s="1">
        <v>45212</v>
      </c>
      <c r="H39" t="s">
        <v>5</v>
      </c>
      <c r="I39" t="s">
        <v>2</v>
      </c>
      <c r="J39">
        <v>1</v>
      </c>
      <c r="K39">
        <v>1</v>
      </c>
      <c r="L39" t="s">
        <v>27</v>
      </c>
      <c r="M39" s="1">
        <v>45279</v>
      </c>
      <c r="N39" t="s">
        <v>0</v>
      </c>
      <c r="O39">
        <v>422</v>
      </c>
      <c r="P39">
        <v>69.400000000000006</v>
      </c>
      <c r="Q39">
        <v>0</v>
      </c>
      <c r="R39" s="5" t="e">
        <f>SUMIFS(#REF!,#REF!,Backup!$A39,#REF!,"")</f>
        <v>#REF!</v>
      </c>
      <c r="S39" s="5" t="e">
        <f>SUMIFS(#REF!,#REF!,Backup!$A39,#REF!,"")</f>
        <v>#REF!</v>
      </c>
    </row>
    <row r="40" spans="1:19" x14ac:dyDescent="0.2">
      <c r="A40">
        <v>535749</v>
      </c>
      <c r="B40" t="s">
        <v>1242</v>
      </c>
      <c r="C40" t="e" cm="1">
        <f t="array" ref="C40">_xlfn.TEXTJOIN(",",TRUE,_xlfn.UNIQUE(IF($A40=#REF!,IF(#REF!="",#REF!,""),"")))</f>
        <v>#REF!</v>
      </c>
      <c r="D40" t="e">
        <f>VLOOKUP($A40,#REF!,3,FALSE)</f>
        <v>#REF!</v>
      </c>
      <c r="E40" t="e">
        <f>VLOOKUP($A40,#REF!,4,FALSE)</f>
        <v>#REF!</v>
      </c>
      <c r="F40" t="e">
        <f>VLOOKUP($A40,#REF!,5,FALSE)</f>
        <v>#REF!</v>
      </c>
      <c r="G40" s="1">
        <v>44854</v>
      </c>
      <c r="H40" t="s">
        <v>5</v>
      </c>
      <c r="I40" t="s">
        <v>2</v>
      </c>
      <c r="J40">
        <v>0</v>
      </c>
      <c r="K40">
        <v>1</v>
      </c>
      <c r="L40" t="s">
        <v>27</v>
      </c>
      <c r="M40" s="1">
        <v>45414</v>
      </c>
      <c r="N40" t="s">
        <v>0</v>
      </c>
      <c r="O40">
        <v>0</v>
      </c>
      <c r="P40">
        <v>67.78</v>
      </c>
      <c r="Q40">
        <v>0</v>
      </c>
      <c r="R40" s="5" t="e">
        <f>SUMIFS(#REF!,#REF!,Backup!$A40,#REF!,"")</f>
        <v>#REF!</v>
      </c>
      <c r="S40" s="5" t="e">
        <f>SUMIFS(#REF!,#REF!,Backup!$A40,#REF!,"")</f>
        <v>#REF!</v>
      </c>
    </row>
    <row r="41" spans="1:19" x14ac:dyDescent="0.2">
      <c r="A41">
        <v>544040</v>
      </c>
      <c r="B41" t="s">
        <v>36</v>
      </c>
      <c r="C41" t="e" cm="1">
        <f t="array" ref="C41">_xlfn.TEXTJOIN(",",TRUE,_xlfn.UNIQUE(IF($A41=#REF!,IF(#REF!="",#REF!,""),"")))</f>
        <v>#REF!</v>
      </c>
      <c r="D41" t="e">
        <f>VLOOKUP($A41,#REF!,3,FALSE)</f>
        <v>#REF!</v>
      </c>
      <c r="E41" t="e">
        <f>VLOOKUP($A41,#REF!,4,FALSE)</f>
        <v>#REF!</v>
      </c>
      <c r="F41" t="e">
        <f>VLOOKUP($A41,#REF!,5,FALSE)</f>
        <v>#REF!</v>
      </c>
      <c r="G41" s="1">
        <v>45105</v>
      </c>
      <c r="H41" t="s">
        <v>5</v>
      </c>
      <c r="I41" t="s">
        <v>2</v>
      </c>
      <c r="J41">
        <v>1</v>
      </c>
      <c r="K41">
        <v>1</v>
      </c>
      <c r="L41" t="s">
        <v>1</v>
      </c>
      <c r="M41" s="1">
        <v>45259</v>
      </c>
      <c r="N41" t="s">
        <v>0</v>
      </c>
      <c r="O41" s="2">
        <v>2814</v>
      </c>
      <c r="P41">
        <v>66.81</v>
      </c>
      <c r="Q41">
        <v>0</v>
      </c>
      <c r="R41" s="5" t="e">
        <f>SUMIFS(#REF!,#REF!,Backup!$A41,#REF!,"")</f>
        <v>#REF!</v>
      </c>
      <c r="S41" s="5" t="e">
        <f>SUMIFS(#REF!,#REF!,Backup!$A41,#REF!,"")</f>
        <v>#REF!</v>
      </c>
    </row>
    <row r="42" spans="1:19" x14ac:dyDescent="0.2">
      <c r="A42">
        <v>538449</v>
      </c>
      <c r="B42" t="s">
        <v>80</v>
      </c>
      <c r="C42" t="e" cm="1">
        <f t="array" ref="C42">_xlfn.TEXTJOIN(",",TRUE,_xlfn.UNIQUE(IF($A42=#REF!,IF(#REF!="",#REF!,""),"")))</f>
        <v>#REF!</v>
      </c>
      <c r="D42" t="e">
        <f>VLOOKUP($A42,#REF!,3,FALSE)</f>
        <v>#REF!</v>
      </c>
      <c r="E42" t="e">
        <f>VLOOKUP($A42,#REF!,4,FALSE)</f>
        <v>#REF!</v>
      </c>
      <c r="F42" t="e">
        <f>VLOOKUP($A42,#REF!,5,FALSE)</f>
        <v>#REF!</v>
      </c>
      <c r="G42" s="1">
        <v>44964</v>
      </c>
      <c r="H42" t="s">
        <v>5</v>
      </c>
      <c r="I42" t="s">
        <v>2</v>
      </c>
      <c r="J42">
        <v>1</v>
      </c>
      <c r="K42">
        <v>1</v>
      </c>
      <c r="L42" t="s">
        <v>27</v>
      </c>
      <c r="M42" s="1">
        <v>45173</v>
      </c>
      <c r="N42" t="s">
        <v>0</v>
      </c>
      <c r="O42">
        <v>0</v>
      </c>
      <c r="P42">
        <v>56.15</v>
      </c>
      <c r="Q42">
        <v>0</v>
      </c>
      <c r="R42" s="5" t="e">
        <f>SUMIFS(#REF!,#REF!,Backup!$A42,#REF!,"")</f>
        <v>#REF!</v>
      </c>
      <c r="S42" s="5" t="e">
        <f>SUMIFS(#REF!,#REF!,Backup!$A42,#REF!,"")</f>
        <v>#REF!</v>
      </c>
    </row>
    <row r="43" spans="1:19" x14ac:dyDescent="0.2">
      <c r="A43">
        <v>551361</v>
      </c>
      <c r="B43" t="s">
        <v>100</v>
      </c>
      <c r="C43" t="e" cm="1">
        <f t="array" ref="C43">_xlfn.TEXTJOIN(",",TRUE,_xlfn.UNIQUE(IF($A43=#REF!,IF(#REF!="",#REF!,""),"")))</f>
        <v>#REF!</v>
      </c>
      <c r="D43" t="e">
        <f>VLOOKUP($A43,#REF!,3,FALSE)</f>
        <v>#REF!</v>
      </c>
      <c r="E43" t="e">
        <f>VLOOKUP($A43,#REF!,4,FALSE)</f>
        <v>#REF!</v>
      </c>
      <c r="F43" t="e">
        <f>VLOOKUP($A43,#REF!,5,FALSE)</f>
        <v>#REF!</v>
      </c>
      <c r="G43" s="1">
        <v>45278</v>
      </c>
      <c r="H43" t="s">
        <v>5</v>
      </c>
      <c r="I43" t="s">
        <v>2</v>
      </c>
      <c r="J43">
        <v>1</v>
      </c>
      <c r="K43">
        <v>1</v>
      </c>
      <c r="L43" t="s">
        <v>27</v>
      </c>
      <c r="M43" s="1">
        <v>45383</v>
      </c>
      <c r="N43" t="s">
        <v>0</v>
      </c>
      <c r="O43">
        <v>310</v>
      </c>
      <c r="P43">
        <v>55.86</v>
      </c>
      <c r="Q43">
        <v>0</v>
      </c>
      <c r="R43" s="5" t="e">
        <f>SUMIFS(#REF!,#REF!,Backup!$A43,#REF!,"")</f>
        <v>#REF!</v>
      </c>
      <c r="S43" s="5" t="e">
        <f>SUMIFS(#REF!,#REF!,Backup!$A43,#REF!,"")</f>
        <v>#REF!</v>
      </c>
    </row>
    <row r="44" spans="1:19" x14ac:dyDescent="0.2">
      <c r="A44">
        <v>536870</v>
      </c>
      <c r="B44" t="s">
        <v>1251</v>
      </c>
      <c r="C44" t="e" cm="1">
        <f t="array" ref="C44">_xlfn.TEXTJOIN(",",TRUE,_xlfn.UNIQUE(IF($A44=#REF!,IF(#REF!="",#REF!,""),"")))</f>
        <v>#REF!</v>
      </c>
      <c r="D44" t="e">
        <f>VLOOKUP($A44,#REF!,3,FALSE)</f>
        <v>#REF!</v>
      </c>
      <c r="E44" t="e">
        <f>VLOOKUP($A44,#REF!,4,FALSE)</f>
        <v>#REF!</v>
      </c>
      <c r="F44" t="e">
        <f>VLOOKUP($A44,#REF!,5,FALSE)</f>
        <v>#REF!</v>
      </c>
      <c r="G44" s="1">
        <v>44907</v>
      </c>
      <c r="H44" t="s">
        <v>5</v>
      </c>
      <c r="I44" t="s">
        <v>2</v>
      </c>
      <c r="J44">
        <v>1</v>
      </c>
      <c r="K44">
        <v>1</v>
      </c>
      <c r="L44" t="s">
        <v>27</v>
      </c>
      <c r="M44" s="1">
        <v>45420</v>
      </c>
      <c r="N44" t="s">
        <v>0</v>
      </c>
      <c r="O44">
        <v>0</v>
      </c>
      <c r="P44">
        <v>54.71</v>
      </c>
      <c r="Q44">
        <v>0</v>
      </c>
      <c r="R44" s="5" t="e">
        <f>SUMIFS(#REF!,#REF!,Backup!$A44,#REF!,"")</f>
        <v>#REF!</v>
      </c>
      <c r="S44" s="5" t="e">
        <f>SUMIFS(#REF!,#REF!,Backup!$A44,#REF!,"")</f>
        <v>#REF!</v>
      </c>
    </row>
    <row r="45" spans="1:19" x14ac:dyDescent="0.2">
      <c r="A45">
        <v>539419</v>
      </c>
      <c r="B45" t="s">
        <v>81</v>
      </c>
      <c r="C45" t="e" cm="1">
        <f t="array" ref="C45">_xlfn.TEXTJOIN(",",TRUE,_xlfn.UNIQUE(IF($A45=#REF!,IF(#REF!="",#REF!,""),"")))</f>
        <v>#REF!</v>
      </c>
      <c r="D45" t="e">
        <f>VLOOKUP($A45,#REF!,3,FALSE)</f>
        <v>#REF!</v>
      </c>
      <c r="E45" t="e">
        <f>VLOOKUP($A45,#REF!,4,FALSE)</f>
        <v>#REF!</v>
      </c>
      <c r="F45" t="e">
        <f>VLOOKUP($A45,#REF!,5,FALSE)</f>
        <v>#REF!</v>
      </c>
      <c r="G45" s="1">
        <v>44999</v>
      </c>
      <c r="H45" t="s">
        <v>5</v>
      </c>
      <c r="I45" t="s">
        <v>2</v>
      </c>
      <c r="J45">
        <v>1</v>
      </c>
      <c r="K45">
        <v>1</v>
      </c>
      <c r="L45" t="s">
        <v>27</v>
      </c>
      <c r="M45" s="1">
        <v>45170</v>
      </c>
      <c r="N45" t="s">
        <v>0</v>
      </c>
      <c r="O45">
        <v>75</v>
      </c>
      <c r="P45">
        <v>51.83</v>
      </c>
      <c r="Q45">
        <v>0</v>
      </c>
      <c r="R45" s="5" t="e">
        <f>SUMIFS(#REF!,#REF!,Backup!$A45,#REF!,"")</f>
        <v>#REF!</v>
      </c>
      <c r="S45" s="5" t="e">
        <f>SUMIFS(#REF!,#REF!,Backup!$A45,#REF!,"")</f>
        <v>#REF!</v>
      </c>
    </row>
    <row r="46" spans="1:19" x14ac:dyDescent="0.2">
      <c r="A46">
        <v>535608</v>
      </c>
      <c r="B46" t="s">
        <v>40</v>
      </c>
      <c r="C46" t="e" cm="1">
        <f t="array" ref="C46">_xlfn.TEXTJOIN(",",TRUE,_xlfn.UNIQUE(IF($A46=#REF!,IF(#REF!="",#REF!,""),"")))</f>
        <v>#REF!</v>
      </c>
      <c r="D46" t="e">
        <f>VLOOKUP($A46,#REF!,3,FALSE)</f>
        <v>#REF!</v>
      </c>
      <c r="E46" t="e">
        <f>VLOOKUP($A46,#REF!,4,FALSE)</f>
        <v>#REF!</v>
      </c>
      <c r="F46" t="e">
        <f>VLOOKUP($A46,#REF!,5,FALSE)</f>
        <v>#REF!</v>
      </c>
      <c r="G46" s="1">
        <v>44840</v>
      </c>
      <c r="H46" t="s">
        <v>5</v>
      </c>
      <c r="I46" t="s">
        <v>2</v>
      </c>
      <c r="J46">
        <v>0</v>
      </c>
      <c r="K46">
        <v>1</v>
      </c>
      <c r="L46" t="s">
        <v>27</v>
      </c>
      <c r="M46" s="1">
        <v>45225</v>
      </c>
      <c r="N46" t="s">
        <v>0</v>
      </c>
      <c r="O46">
        <v>0</v>
      </c>
      <c r="P46">
        <v>48.01</v>
      </c>
      <c r="Q46">
        <v>0</v>
      </c>
      <c r="R46" s="5" t="e">
        <f>SUMIFS(#REF!,#REF!,Backup!$A46,#REF!,"")</f>
        <v>#REF!</v>
      </c>
      <c r="S46" s="5" t="e">
        <f>SUMIFS(#REF!,#REF!,Backup!$A46,#REF!,"")</f>
        <v>#REF!</v>
      </c>
    </row>
    <row r="47" spans="1:19" x14ac:dyDescent="0.2">
      <c r="A47">
        <v>535693</v>
      </c>
      <c r="B47" t="s">
        <v>1267</v>
      </c>
      <c r="C47" t="e" cm="1">
        <f t="array" ref="C47">_xlfn.TEXTJOIN(",",TRUE,_xlfn.UNIQUE(IF($A47=#REF!,IF(#REF!="",#REF!,""),"")))</f>
        <v>#REF!</v>
      </c>
      <c r="D47" t="e">
        <f>VLOOKUP($A47,#REF!,3,FALSE)</f>
        <v>#REF!</v>
      </c>
      <c r="E47" t="e">
        <f>VLOOKUP($A47,#REF!,4,FALSE)</f>
        <v>#REF!</v>
      </c>
      <c r="F47" t="e">
        <f>VLOOKUP($A47,#REF!,5,FALSE)</f>
        <v>#REF!</v>
      </c>
      <c r="G47" s="1">
        <v>44851</v>
      </c>
      <c r="H47" t="s">
        <v>5</v>
      </c>
      <c r="I47" t="s">
        <v>2</v>
      </c>
      <c r="J47">
        <v>1</v>
      </c>
      <c r="K47">
        <v>1</v>
      </c>
      <c r="L47" t="s">
        <v>27</v>
      </c>
      <c r="M47" s="1">
        <v>45423</v>
      </c>
      <c r="N47" t="s">
        <v>0</v>
      </c>
      <c r="O47">
        <v>157</v>
      </c>
      <c r="P47">
        <v>47.51</v>
      </c>
      <c r="Q47">
        <v>0</v>
      </c>
      <c r="R47" s="5" t="e">
        <f>SUMIFS(#REF!,#REF!,Backup!$A47,#REF!,"")</f>
        <v>#REF!</v>
      </c>
      <c r="S47" s="5" t="e">
        <f>SUMIFS(#REF!,#REF!,Backup!$A47,#REF!,"")</f>
        <v>#REF!</v>
      </c>
    </row>
    <row r="48" spans="1:19" x14ac:dyDescent="0.2">
      <c r="A48">
        <v>546502</v>
      </c>
      <c r="B48" t="s">
        <v>41</v>
      </c>
      <c r="C48" t="e" cm="1">
        <f t="array" ref="C48">_xlfn.TEXTJOIN(",",TRUE,_xlfn.UNIQUE(IF($A48=#REF!,IF(#REF!="",#REF!,""),"")))</f>
        <v>#REF!</v>
      </c>
      <c r="D48" t="e">
        <f>VLOOKUP($A48,#REF!,3,FALSE)</f>
        <v>#REF!</v>
      </c>
      <c r="E48" t="e">
        <f>VLOOKUP($A48,#REF!,4,FALSE)</f>
        <v>#REF!</v>
      </c>
      <c r="F48" t="e">
        <f>VLOOKUP($A48,#REF!,5,FALSE)</f>
        <v>#REF!</v>
      </c>
      <c r="G48" s="1">
        <v>45154</v>
      </c>
      <c r="H48" t="s">
        <v>5</v>
      </c>
      <c r="I48" t="s">
        <v>2</v>
      </c>
      <c r="J48">
        <v>1</v>
      </c>
      <c r="K48">
        <v>1</v>
      </c>
      <c r="L48" t="s">
        <v>27</v>
      </c>
      <c r="M48" s="1">
        <v>45219</v>
      </c>
      <c r="N48" t="s">
        <v>0</v>
      </c>
      <c r="O48">
        <v>29</v>
      </c>
      <c r="P48">
        <v>46.94</v>
      </c>
      <c r="Q48">
        <v>0</v>
      </c>
      <c r="R48" s="5" t="e">
        <f>SUMIFS(#REF!,#REF!,Backup!$A48,#REF!,"")</f>
        <v>#REF!</v>
      </c>
      <c r="S48" s="5" t="e">
        <f>SUMIFS(#REF!,#REF!,Backup!$A48,#REF!,"")</f>
        <v>#REF!</v>
      </c>
    </row>
    <row r="49" spans="1:19" x14ac:dyDescent="0.2">
      <c r="A49">
        <v>502462</v>
      </c>
      <c r="B49" t="s">
        <v>31</v>
      </c>
      <c r="C49" t="e" cm="1">
        <f t="array" ref="C49">_xlfn.TEXTJOIN(",",TRUE,_xlfn.UNIQUE(IF($A49=#REF!,IF(#REF!="",#REF!,""),"")))</f>
        <v>#REF!</v>
      </c>
      <c r="D49" t="e">
        <f>VLOOKUP($A49,#REF!,3,FALSE)</f>
        <v>#REF!</v>
      </c>
      <c r="E49" t="e">
        <f>VLOOKUP($A49,#REF!,4,FALSE)</f>
        <v>#REF!</v>
      </c>
      <c r="F49" t="e">
        <f>VLOOKUP($A49,#REF!,5,FALSE)</f>
        <v>#REF!</v>
      </c>
      <c r="G49" s="1">
        <v>43882</v>
      </c>
      <c r="H49" t="s">
        <v>3</v>
      </c>
      <c r="I49" t="s">
        <v>4</v>
      </c>
      <c r="J49">
        <v>0</v>
      </c>
      <c r="K49">
        <v>1</v>
      </c>
      <c r="L49" t="s">
        <v>0</v>
      </c>
      <c r="N49" t="s">
        <v>0</v>
      </c>
      <c r="O49" s="2">
        <v>110277</v>
      </c>
      <c r="P49">
        <v>45.6</v>
      </c>
      <c r="Q49">
        <v>0</v>
      </c>
      <c r="R49" s="5" t="e">
        <f>SUMIFS(#REF!,#REF!,Backup!$A49,#REF!,"")</f>
        <v>#REF!</v>
      </c>
      <c r="S49" s="5" t="e">
        <f>SUMIFS(#REF!,#REF!,Backup!$A49,#REF!,"")</f>
        <v>#REF!</v>
      </c>
    </row>
    <row r="50" spans="1:19" x14ac:dyDescent="0.2">
      <c r="A50">
        <v>538828</v>
      </c>
      <c r="B50" t="s">
        <v>42</v>
      </c>
      <c r="C50" t="e" cm="1">
        <f t="array" ref="C50">_xlfn.TEXTJOIN(",",TRUE,_xlfn.UNIQUE(IF($A50=#REF!,IF(#REF!="",#REF!,""),"")))</f>
        <v>#REF!</v>
      </c>
      <c r="D50" t="e">
        <f>VLOOKUP($A50,#REF!,3,FALSE)</f>
        <v>#REF!</v>
      </c>
      <c r="E50" t="e">
        <f>VLOOKUP($A50,#REF!,4,FALSE)</f>
        <v>#REF!</v>
      </c>
      <c r="F50" t="e">
        <f>VLOOKUP($A50,#REF!,5,FALSE)</f>
        <v>#REF!</v>
      </c>
      <c r="G50" s="1">
        <v>44978</v>
      </c>
      <c r="H50" t="s">
        <v>5</v>
      </c>
      <c r="I50" t="s">
        <v>2</v>
      </c>
      <c r="J50">
        <v>1</v>
      </c>
      <c r="K50">
        <v>1</v>
      </c>
      <c r="L50" t="s">
        <v>1</v>
      </c>
      <c r="M50" s="1">
        <v>45266</v>
      </c>
      <c r="N50" t="s">
        <v>0</v>
      </c>
      <c r="O50">
        <v>0</v>
      </c>
      <c r="P50">
        <v>43.48</v>
      </c>
      <c r="Q50">
        <v>0</v>
      </c>
      <c r="R50" s="5" t="e">
        <f>SUMIFS(#REF!,#REF!,Backup!$A50,#REF!,"")</f>
        <v>#REF!</v>
      </c>
      <c r="S50" s="5" t="e">
        <f>SUMIFS(#REF!,#REF!,Backup!$A50,#REF!,"")</f>
        <v>#REF!</v>
      </c>
    </row>
    <row r="51" spans="1:19" x14ac:dyDescent="0.2">
      <c r="A51">
        <v>548969</v>
      </c>
      <c r="B51" t="s">
        <v>43</v>
      </c>
      <c r="C51" t="e" cm="1">
        <f t="array" ref="C51">_xlfn.TEXTJOIN(",",TRUE,_xlfn.UNIQUE(IF($A51=#REF!,IF(#REF!="",#REF!,""),"")))</f>
        <v>#REF!</v>
      </c>
      <c r="D51" t="e">
        <f>VLOOKUP($A51,#REF!,3,FALSE)</f>
        <v>#REF!</v>
      </c>
      <c r="E51" t="e">
        <f>VLOOKUP($A51,#REF!,4,FALSE)</f>
        <v>#REF!</v>
      </c>
      <c r="F51" t="e">
        <f>VLOOKUP($A51,#REF!,5,FALSE)</f>
        <v>#REF!</v>
      </c>
      <c r="G51" s="1">
        <v>45201</v>
      </c>
      <c r="H51" t="s">
        <v>5</v>
      </c>
      <c r="I51" t="s">
        <v>2</v>
      </c>
      <c r="J51">
        <v>1</v>
      </c>
      <c r="K51">
        <v>1</v>
      </c>
      <c r="L51" t="s">
        <v>27</v>
      </c>
      <c r="M51" s="1">
        <v>45275</v>
      </c>
      <c r="N51" t="s">
        <v>0</v>
      </c>
      <c r="O51">
        <v>0</v>
      </c>
      <c r="P51">
        <v>43.41</v>
      </c>
      <c r="Q51">
        <v>0</v>
      </c>
      <c r="R51" s="5" t="e">
        <f>SUMIFS(#REF!,#REF!,Backup!$A51,#REF!,"")</f>
        <v>#REF!</v>
      </c>
      <c r="S51" s="5" t="e">
        <f>SUMIFS(#REF!,#REF!,Backup!$A51,#REF!,"")</f>
        <v>#REF!</v>
      </c>
    </row>
    <row r="52" spans="1:19" x14ac:dyDescent="0.2">
      <c r="A52">
        <v>551085</v>
      </c>
      <c r="B52" t="s">
        <v>44</v>
      </c>
      <c r="C52" t="e" cm="1">
        <f t="array" ref="C52">_xlfn.TEXTJOIN(",",TRUE,_xlfn.UNIQUE(IF($A52=#REF!,IF(#REF!="",#REF!,""),"")))</f>
        <v>#REF!</v>
      </c>
      <c r="D52" t="e">
        <f>VLOOKUP($A52,#REF!,3,FALSE)</f>
        <v>#REF!</v>
      </c>
      <c r="E52" t="e">
        <f>VLOOKUP($A52,#REF!,4,FALSE)</f>
        <v>#REF!</v>
      </c>
      <c r="F52" t="e">
        <f>VLOOKUP($A52,#REF!,5,FALSE)</f>
        <v>#REF!</v>
      </c>
      <c r="G52" s="1">
        <v>45268</v>
      </c>
      <c r="H52" t="s">
        <v>5</v>
      </c>
      <c r="I52" t="s">
        <v>2</v>
      </c>
      <c r="J52">
        <v>1</v>
      </c>
      <c r="K52">
        <v>1</v>
      </c>
      <c r="L52" t="s">
        <v>1</v>
      </c>
      <c r="M52" s="1">
        <v>45392</v>
      </c>
      <c r="N52" t="s">
        <v>0</v>
      </c>
      <c r="O52">
        <v>41</v>
      </c>
      <c r="P52">
        <v>39.590000000000003</v>
      </c>
      <c r="Q52">
        <v>0</v>
      </c>
      <c r="R52" s="5" t="e">
        <f>SUMIFS(#REF!,#REF!,Backup!$A52,#REF!,"")</f>
        <v>#REF!</v>
      </c>
      <c r="S52" s="5" t="e">
        <f>SUMIFS(#REF!,#REF!,Backup!$A52,#REF!,"")</f>
        <v>#REF!</v>
      </c>
    </row>
    <row r="53" spans="1:19" x14ac:dyDescent="0.2">
      <c r="A53">
        <v>555324</v>
      </c>
      <c r="B53" t="s">
        <v>1141</v>
      </c>
      <c r="C53" t="e" cm="1">
        <f t="array" ref="C53">_xlfn.TEXTJOIN(",",TRUE,_xlfn.UNIQUE(IF($A53=#REF!,IF(#REF!="",#REF!,""),"")))</f>
        <v>#REF!</v>
      </c>
      <c r="D53" t="e">
        <f>VLOOKUP($A53,#REF!,3,FALSE)</f>
        <v>#REF!</v>
      </c>
      <c r="E53" t="e">
        <f>VLOOKUP($A53,#REF!,4,FALSE)</f>
        <v>#REF!</v>
      </c>
      <c r="F53" t="e">
        <f>VLOOKUP($A53,#REF!,5,FALSE)</f>
        <v>#REF!</v>
      </c>
      <c r="G53" s="1">
        <v>45398</v>
      </c>
      <c r="H53" t="s">
        <v>5</v>
      </c>
      <c r="I53" t="s">
        <v>2</v>
      </c>
      <c r="J53">
        <v>1</v>
      </c>
      <c r="K53">
        <v>1</v>
      </c>
      <c r="L53" t="s">
        <v>27</v>
      </c>
      <c r="M53" s="1">
        <v>45404</v>
      </c>
      <c r="N53" t="s">
        <v>0</v>
      </c>
      <c r="O53">
        <v>0</v>
      </c>
      <c r="P53">
        <v>35.71</v>
      </c>
      <c r="Q53">
        <v>0</v>
      </c>
      <c r="R53" s="5" t="e">
        <f>SUMIFS(#REF!,#REF!,Backup!$A53,#REF!,"")</f>
        <v>#REF!</v>
      </c>
      <c r="S53" s="5" t="e">
        <f>SUMIFS(#REF!,#REF!,Backup!$A53,#REF!,"")</f>
        <v>#REF!</v>
      </c>
    </row>
    <row r="54" spans="1:19" x14ac:dyDescent="0.2">
      <c r="A54">
        <v>549225</v>
      </c>
      <c r="B54" t="s">
        <v>950</v>
      </c>
      <c r="C54" t="e" cm="1">
        <f t="array" ref="C54">_xlfn.TEXTJOIN(",",TRUE,_xlfn.UNIQUE(IF($A54=#REF!,IF(#REF!="",#REF!,""),"")))</f>
        <v>#REF!</v>
      </c>
      <c r="D54" t="e">
        <f>VLOOKUP($A54,#REF!,3,FALSE)</f>
        <v>#REF!</v>
      </c>
      <c r="E54" t="e">
        <f>VLOOKUP($A54,#REF!,4,FALSE)</f>
        <v>#REF!</v>
      </c>
      <c r="F54" t="e">
        <f>VLOOKUP($A54,#REF!,5,FALSE)</f>
        <v>#REF!</v>
      </c>
      <c r="G54" s="1">
        <v>45208</v>
      </c>
      <c r="H54" t="s">
        <v>5</v>
      </c>
      <c r="I54" t="s">
        <v>2</v>
      </c>
      <c r="J54">
        <v>1</v>
      </c>
      <c r="K54">
        <v>1</v>
      </c>
      <c r="L54" t="s">
        <v>27</v>
      </c>
      <c r="M54" s="1">
        <v>45390</v>
      </c>
      <c r="N54" t="s">
        <v>0</v>
      </c>
      <c r="O54" s="2">
        <v>4068</v>
      </c>
      <c r="P54">
        <v>33.97</v>
      </c>
      <c r="Q54">
        <v>0</v>
      </c>
      <c r="R54" s="5" t="e">
        <f>SUMIFS(#REF!,#REF!,Backup!$A54,#REF!,"")</f>
        <v>#REF!</v>
      </c>
      <c r="S54" s="5" t="e">
        <f>SUMIFS(#REF!,#REF!,Backup!$A54,#REF!,"")</f>
        <v>#REF!</v>
      </c>
    </row>
    <row r="55" spans="1:19" x14ac:dyDescent="0.2">
      <c r="A55">
        <v>502357</v>
      </c>
      <c r="B55" t="s">
        <v>38</v>
      </c>
      <c r="C55" t="e" cm="1">
        <f t="array" ref="C55">_xlfn.TEXTJOIN(",",TRUE,_xlfn.UNIQUE(IF($A55=#REF!,IF(#REF!="",#REF!,""),"")))</f>
        <v>#REF!</v>
      </c>
      <c r="D55" t="e">
        <f>VLOOKUP($A55,#REF!,3,FALSE)</f>
        <v>#REF!</v>
      </c>
      <c r="E55" t="e">
        <f>VLOOKUP($A55,#REF!,4,FALSE)</f>
        <v>#REF!</v>
      </c>
      <c r="F55" t="e">
        <f>VLOOKUP($A55,#REF!,5,FALSE)</f>
        <v>#REF!</v>
      </c>
      <c r="G55" s="1">
        <v>43878</v>
      </c>
      <c r="H55" t="s">
        <v>5</v>
      </c>
      <c r="I55" t="s">
        <v>4</v>
      </c>
      <c r="J55">
        <v>0</v>
      </c>
      <c r="K55">
        <v>1</v>
      </c>
      <c r="L55" t="s">
        <v>0</v>
      </c>
      <c r="N55" t="s">
        <v>0</v>
      </c>
      <c r="O55" s="2">
        <v>8216</v>
      </c>
      <c r="P55">
        <v>32.61</v>
      </c>
      <c r="Q55">
        <v>0</v>
      </c>
      <c r="R55" s="5" t="e">
        <f>SUMIFS(#REF!,#REF!,Backup!$A55,#REF!,"")</f>
        <v>#REF!</v>
      </c>
      <c r="S55" s="5" t="e">
        <f>SUMIFS(#REF!,#REF!,Backup!$A55,#REF!,"")</f>
        <v>#REF!</v>
      </c>
    </row>
    <row r="56" spans="1:19" x14ac:dyDescent="0.2">
      <c r="A56">
        <v>552123</v>
      </c>
      <c r="B56" t="s">
        <v>45</v>
      </c>
      <c r="C56" t="e" cm="1">
        <f t="array" ref="C56">_xlfn.TEXTJOIN(",",TRUE,_xlfn.UNIQUE(IF($A56=#REF!,IF(#REF!="",#REF!,""),"")))</f>
        <v>#REF!</v>
      </c>
      <c r="D56" t="e">
        <f>VLOOKUP($A56,#REF!,3,FALSE)</f>
        <v>#REF!</v>
      </c>
      <c r="E56" t="e">
        <f>VLOOKUP($A56,#REF!,4,FALSE)</f>
        <v>#REF!</v>
      </c>
      <c r="F56" t="e">
        <f>VLOOKUP($A56,#REF!,5,FALSE)</f>
        <v>#REF!</v>
      </c>
      <c r="G56" s="1">
        <v>45299</v>
      </c>
      <c r="H56" t="s">
        <v>5</v>
      </c>
      <c r="I56" t="s">
        <v>2</v>
      </c>
      <c r="J56">
        <v>1</v>
      </c>
      <c r="K56">
        <v>1</v>
      </c>
      <c r="L56" t="s">
        <v>27</v>
      </c>
      <c r="M56" s="1">
        <v>45303</v>
      </c>
      <c r="N56" t="s">
        <v>0</v>
      </c>
      <c r="O56">
        <v>26</v>
      </c>
      <c r="P56">
        <v>30.23</v>
      </c>
      <c r="Q56">
        <v>0</v>
      </c>
      <c r="R56" s="5" t="e">
        <f>SUMIFS(#REF!,#REF!,Backup!$A56,#REF!,"")</f>
        <v>#REF!</v>
      </c>
      <c r="S56" s="5" t="e">
        <f>SUMIFS(#REF!,#REF!,Backup!$A56,#REF!,"")</f>
        <v>#REF!</v>
      </c>
    </row>
    <row r="57" spans="1:19" x14ac:dyDescent="0.2">
      <c r="A57">
        <v>551022</v>
      </c>
      <c r="B57" t="s">
        <v>46</v>
      </c>
      <c r="C57" t="e" cm="1">
        <f t="array" ref="C57">_xlfn.TEXTJOIN(",",TRUE,_xlfn.UNIQUE(IF($A57=#REF!,IF(#REF!="",#REF!,""),"")))</f>
        <v>#REF!</v>
      </c>
      <c r="D57" t="e">
        <f>VLOOKUP($A57,#REF!,3,FALSE)</f>
        <v>#REF!</v>
      </c>
      <c r="E57" t="e">
        <f>VLOOKUP($A57,#REF!,4,FALSE)</f>
        <v>#REF!</v>
      </c>
      <c r="F57" t="e">
        <f>VLOOKUP($A57,#REF!,5,FALSE)</f>
        <v>#REF!</v>
      </c>
      <c r="G57" s="1">
        <v>45266</v>
      </c>
      <c r="H57" t="s">
        <v>5</v>
      </c>
      <c r="I57" t="s">
        <v>2</v>
      </c>
      <c r="J57">
        <v>1</v>
      </c>
      <c r="K57">
        <v>0</v>
      </c>
      <c r="L57" t="s">
        <v>27</v>
      </c>
      <c r="M57" s="1">
        <v>45266</v>
      </c>
      <c r="N57" t="s">
        <v>0</v>
      </c>
      <c r="O57">
        <v>0</v>
      </c>
      <c r="P57">
        <v>26.21</v>
      </c>
      <c r="Q57">
        <v>0</v>
      </c>
      <c r="R57" s="5" t="e">
        <f>SUMIFS(#REF!,#REF!,Backup!$A57,#REF!,"")</f>
        <v>#REF!</v>
      </c>
      <c r="S57" s="5" t="e">
        <f>SUMIFS(#REF!,#REF!,Backup!$A57,#REF!,"")</f>
        <v>#REF!</v>
      </c>
    </row>
    <row r="58" spans="1:19" x14ac:dyDescent="0.2">
      <c r="A58">
        <v>553834</v>
      </c>
      <c r="B58" t="s">
        <v>47</v>
      </c>
      <c r="C58" t="e" cm="1">
        <f t="array" ref="C58">_xlfn.TEXTJOIN(",",TRUE,_xlfn.UNIQUE(IF($A58=#REF!,IF(#REF!="",#REF!,""),"")))</f>
        <v>#REF!</v>
      </c>
      <c r="D58" t="e">
        <f>VLOOKUP($A58,#REF!,3,FALSE)</f>
        <v>#REF!</v>
      </c>
      <c r="E58" t="e">
        <f>VLOOKUP($A58,#REF!,4,FALSE)</f>
        <v>#REF!</v>
      </c>
      <c r="F58" t="e">
        <f>VLOOKUP($A58,#REF!,5,FALSE)</f>
        <v>#REF!</v>
      </c>
      <c r="G58" s="1">
        <v>45358</v>
      </c>
      <c r="H58" t="s">
        <v>5</v>
      </c>
      <c r="I58" t="s">
        <v>2</v>
      </c>
      <c r="J58">
        <v>1</v>
      </c>
      <c r="K58">
        <v>0</v>
      </c>
      <c r="L58" t="s">
        <v>27</v>
      </c>
      <c r="M58" s="1">
        <v>45360</v>
      </c>
      <c r="N58" t="s">
        <v>0</v>
      </c>
      <c r="O58">
        <v>89</v>
      </c>
      <c r="P58">
        <v>25.33</v>
      </c>
      <c r="Q58">
        <v>0</v>
      </c>
      <c r="R58" s="5" t="e">
        <f>SUMIFS(#REF!,#REF!,Backup!$A58,#REF!,"")</f>
        <v>#REF!</v>
      </c>
      <c r="S58" s="5" t="e">
        <f>SUMIFS(#REF!,#REF!,Backup!$A58,#REF!,"")</f>
        <v>#REF!</v>
      </c>
    </row>
    <row r="59" spans="1:19" x14ac:dyDescent="0.2">
      <c r="A59">
        <v>548897</v>
      </c>
      <c r="B59" t="s">
        <v>1268</v>
      </c>
      <c r="C59" t="e" cm="1">
        <f t="array" ref="C59">_xlfn.TEXTJOIN(",",TRUE,_xlfn.UNIQUE(IF($A59=#REF!,IF(#REF!="",#REF!,""),"")))</f>
        <v>#REF!</v>
      </c>
      <c r="D59" t="e">
        <f>VLOOKUP($A59,#REF!,3,FALSE)</f>
        <v>#REF!</v>
      </c>
      <c r="E59" t="e">
        <f>VLOOKUP($A59,#REF!,4,FALSE)</f>
        <v>#REF!</v>
      </c>
      <c r="F59" t="e">
        <f>VLOOKUP($A59,#REF!,5,FALSE)</f>
        <v>#REF!</v>
      </c>
      <c r="G59" s="1">
        <v>45200</v>
      </c>
      <c r="H59" t="s">
        <v>5</v>
      </c>
      <c r="I59" t="s">
        <v>2</v>
      </c>
      <c r="J59">
        <v>1</v>
      </c>
      <c r="K59">
        <v>1</v>
      </c>
      <c r="L59" t="s">
        <v>27</v>
      </c>
      <c r="M59" s="1">
        <v>45424</v>
      </c>
      <c r="N59" t="s">
        <v>0</v>
      </c>
      <c r="O59" s="2">
        <v>2070</v>
      </c>
      <c r="P59">
        <v>21.96</v>
      </c>
      <c r="Q59">
        <v>0</v>
      </c>
      <c r="R59" s="5" t="e">
        <f>SUMIFS(#REF!,#REF!,Backup!$A59,#REF!,"")</f>
        <v>#REF!</v>
      </c>
      <c r="S59" s="5" t="e">
        <f>SUMIFS(#REF!,#REF!,Backup!$A59,#REF!,"")</f>
        <v>#REF!</v>
      </c>
    </row>
    <row r="60" spans="1:19" x14ac:dyDescent="0.2">
      <c r="A60">
        <v>549090</v>
      </c>
      <c r="B60" t="s">
        <v>82</v>
      </c>
      <c r="C60" t="e" cm="1">
        <f t="array" ref="C60">_xlfn.TEXTJOIN(",",TRUE,_xlfn.UNIQUE(IF($A60=#REF!,IF(#REF!="",#REF!,""),"")))</f>
        <v>#REF!</v>
      </c>
      <c r="D60" t="e">
        <f>VLOOKUP($A60,#REF!,3,FALSE)</f>
        <v>#REF!</v>
      </c>
      <c r="E60" t="e">
        <f>VLOOKUP($A60,#REF!,4,FALSE)</f>
        <v>#REF!</v>
      </c>
      <c r="F60" t="e">
        <f>VLOOKUP($A60,#REF!,5,FALSE)</f>
        <v>#REF!</v>
      </c>
      <c r="G60" s="1">
        <v>45203</v>
      </c>
      <c r="H60" t="s">
        <v>5</v>
      </c>
      <c r="I60" t="s">
        <v>2</v>
      </c>
      <c r="J60">
        <v>1</v>
      </c>
      <c r="K60">
        <v>0</v>
      </c>
      <c r="L60" t="s">
        <v>27</v>
      </c>
      <c r="M60" s="1">
        <v>45364</v>
      </c>
      <c r="N60" t="s">
        <v>0</v>
      </c>
      <c r="O60">
        <v>0</v>
      </c>
      <c r="P60">
        <v>21.01</v>
      </c>
      <c r="Q60">
        <v>0</v>
      </c>
      <c r="R60" s="5" t="e">
        <f>SUMIFS(#REF!,#REF!,Backup!$A60,#REF!,"")</f>
        <v>#REF!</v>
      </c>
      <c r="S60" s="5" t="e">
        <f>SUMIFS(#REF!,#REF!,Backup!$A60,#REF!,"")</f>
        <v>#REF!</v>
      </c>
    </row>
    <row r="61" spans="1:19" x14ac:dyDescent="0.2">
      <c r="A61">
        <v>535511</v>
      </c>
      <c r="B61" t="s">
        <v>1216</v>
      </c>
      <c r="C61" t="e" cm="1">
        <f t="array" ref="C61">_xlfn.TEXTJOIN(",",TRUE,_xlfn.UNIQUE(IF($A61=#REF!,IF(#REF!="",#REF!,""),"")))</f>
        <v>#REF!</v>
      </c>
      <c r="D61" t="e">
        <f>VLOOKUP($A61,#REF!,3,FALSE)</f>
        <v>#REF!</v>
      </c>
      <c r="E61" t="e">
        <f>VLOOKUP($A61,#REF!,4,FALSE)</f>
        <v>#REF!</v>
      </c>
      <c r="F61" t="e">
        <f>VLOOKUP($A61,#REF!,5,FALSE)</f>
        <v>#REF!</v>
      </c>
      <c r="G61" s="1">
        <v>44833</v>
      </c>
      <c r="H61" t="s">
        <v>5</v>
      </c>
      <c r="I61" t="s">
        <v>2</v>
      </c>
      <c r="J61">
        <v>1</v>
      </c>
      <c r="K61">
        <v>1</v>
      </c>
      <c r="L61" t="s">
        <v>27</v>
      </c>
      <c r="M61" s="1">
        <v>45411</v>
      </c>
      <c r="N61" t="s">
        <v>0</v>
      </c>
      <c r="O61">
        <v>480</v>
      </c>
      <c r="P61">
        <v>12.95</v>
      </c>
      <c r="Q61">
        <v>0</v>
      </c>
      <c r="R61" s="5" t="e">
        <f>SUMIFS(#REF!,#REF!,Backup!$A61,#REF!,"")</f>
        <v>#REF!</v>
      </c>
      <c r="S61" s="5" t="e">
        <f>SUMIFS(#REF!,#REF!,Backup!$A61,#REF!,"")</f>
        <v>#REF!</v>
      </c>
    </row>
    <row r="62" spans="1:19" x14ac:dyDescent="0.2">
      <c r="A62">
        <v>549631</v>
      </c>
      <c r="B62" t="s">
        <v>48</v>
      </c>
      <c r="C62" t="e" cm="1">
        <f t="array" ref="C62">_xlfn.TEXTJOIN(",",TRUE,_xlfn.UNIQUE(IF($A62=#REF!,IF(#REF!="",#REF!,""),"")))</f>
        <v>#REF!</v>
      </c>
      <c r="D62" t="e">
        <f>VLOOKUP($A62,#REF!,3,FALSE)</f>
        <v>#REF!</v>
      </c>
      <c r="E62" t="e">
        <f>VLOOKUP($A62,#REF!,4,FALSE)</f>
        <v>#REF!</v>
      </c>
      <c r="F62" t="e">
        <f>VLOOKUP($A62,#REF!,5,FALSE)</f>
        <v>#REF!</v>
      </c>
      <c r="G62" s="1">
        <v>45224</v>
      </c>
      <c r="H62" t="s">
        <v>5</v>
      </c>
      <c r="I62" t="s">
        <v>2</v>
      </c>
      <c r="J62">
        <v>1</v>
      </c>
      <c r="K62">
        <v>0</v>
      </c>
      <c r="L62" t="s">
        <v>27</v>
      </c>
      <c r="M62" s="1">
        <v>45308</v>
      </c>
      <c r="N62" t="s">
        <v>0</v>
      </c>
      <c r="O62" s="2">
        <v>1462</v>
      </c>
      <c r="P62">
        <v>12.53</v>
      </c>
      <c r="Q62">
        <v>0</v>
      </c>
      <c r="R62" s="5" t="e">
        <f>SUMIFS(#REF!,#REF!,Backup!$A62,#REF!,"")</f>
        <v>#REF!</v>
      </c>
      <c r="S62" s="5" t="e">
        <f>SUMIFS(#REF!,#REF!,Backup!$A62,#REF!,"")</f>
        <v>#REF!</v>
      </c>
    </row>
    <row r="63" spans="1:19" x14ac:dyDescent="0.2">
      <c r="A63">
        <v>539124</v>
      </c>
      <c r="B63" t="s">
        <v>1245</v>
      </c>
      <c r="C63" t="e" cm="1">
        <f t="array" ref="C63">_xlfn.TEXTJOIN(",",TRUE,_xlfn.UNIQUE(IF($A63=#REF!,IF(#REF!="",#REF!,""),"")))</f>
        <v>#REF!</v>
      </c>
      <c r="D63" t="e">
        <f>VLOOKUP($A63,#REF!,3,FALSE)</f>
        <v>#REF!</v>
      </c>
      <c r="E63" t="e">
        <f>VLOOKUP($A63,#REF!,4,FALSE)</f>
        <v>#REF!</v>
      </c>
      <c r="F63" t="e">
        <f>VLOOKUP($A63,#REF!,5,FALSE)</f>
        <v>#REF!</v>
      </c>
      <c r="G63" s="1">
        <v>44989</v>
      </c>
      <c r="H63" t="s">
        <v>5</v>
      </c>
      <c r="I63" t="s">
        <v>2</v>
      </c>
      <c r="J63">
        <v>1</v>
      </c>
      <c r="K63">
        <v>1</v>
      </c>
      <c r="L63" t="s">
        <v>27</v>
      </c>
      <c r="M63" s="1">
        <v>45415</v>
      </c>
      <c r="N63" t="s">
        <v>0</v>
      </c>
      <c r="O63">
        <v>0</v>
      </c>
      <c r="P63">
        <v>12</v>
      </c>
      <c r="Q63">
        <v>0</v>
      </c>
      <c r="R63" s="5" t="e">
        <f>SUMIFS(#REF!,#REF!,Backup!$A63,#REF!,"")</f>
        <v>#REF!</v>
      </c>
      <c r="S63" s="5" t="e">
        <f>SUMIFS(#REF!,#REF!,Backup!$A63,#REF!,"")</f>
        <v>#REF!</v>
      </c>
    </row>
    <row r="64" spans="1:19" x14ac:dyDescent="0.2">
      <c r="A64">
        <v>552069</v>
      </c>
      <c r="B64" t="s">
        <v>951</v>
      </c>
      <c r="C64" t="e" cm="1">
        <f t="array" ref="C64">_xlfn.TEXTJOIN(",",TRUE,_xlfn.UNIQUE(IF($A64=#REF!,IF(#REF!="",#REF!,""),"")))</f>
        <v>#REF!</v>
      </c>
      <c r="D64" t="e">
        <f>VLOOKUP($A64,#REF!,3,FALSE)</f>
        <v>#REF!</v>
      </c>
      <c r="E64" t="e">
        <f>VLOOKUP($A64,#REF!,4,FALSE)</f>
        <v>#REF!</v>
      </c>
      <c r="F64" t="e">
        <f>VLOOKUP($A64,#REF!,5,FALSE)</f>
        <v>#REF!</v>
      </c>
      <c r="G64" s="1">
        <v>45298</v>
      </c>
      <c r="H64" t="s">
        <v>5</v>
      </c>
      <c r="I64" t="s">
        <v>2</v>
      </c>
      <c r="J64">
        <v>1</v>
      </c>
      <c r="K64">
        <v>0</v>
      </c>
      <c r="L64" t="s">
        <v>27</v>
      </c>
      <c r="M64" s="1">
        <v>45391</v>
      </c>
      <c r="N64" t="s">
        <v>0</v>
      </c>
      <c r="O64">
        <v>0</v>
      </c>
      <c r="P64">
        <v>10.220000000000001</v>
      </c>
      <c r="Q64">
        <v>0</v>
      </c>
      <c r="R64" s="5" t="e">
        <f>SUMIFS(#REF!,#REF!,Backup!$A64,#REF!,"")</f>
        <v>#REF!</v>
      </c>
      <c r="S64" s="5" t="e">
        <f>SUMIFS(#REF!,#REF!,Backup!$A64,#REF!,"")</f>
        <v>#REF!</v>
      </c>
    </row>
    <row r="65" spans="1:19" x14ac:dyDescent="0.2">
      <c r="A65">
        <v>553437</v>
      </c>
      <c r="B65" t="s">
        <v>49</v>
      </c>
      <c r="C65" t="e" cm="1">
        <f t="array" ref="C65">_xlfn.TEXTJOIN(",",TRUE,_xlfn.UNIQUE(IF($A65=#REF!,IF(#REF!="",#REF!,""),"")))</f>
        <v>#REF!</v>
      </c>
      <c r="D65" t="e">
        <f>VLOOKUP($A65,#REF!,3,FALSE)</f>
        <v>#REF!</v>
      </c>
      <c r="E65" t="e">
        <f>VLOOKUP($A65,#REF!,4,FALSE)</f>
        <v>#REF!</v>
      </c>
      <c r="F65" t="e">
        <f>VLOOKUP($A65,#REF!,5,FALSE)</f>
        <v>#REF!</v>
      </c>
      <c r="G65" s="1">
        <v>45349</v>
      </c>
      <c r="H65" t="s">
        <v>5</v>
      </c>
      <c r="I65" t="s">
        <v>2</v>
      </c>
      <c r="J65">
        <v>1</v>
      </c>
      <c r="K65">
        <v>0</v>
      </c>
      <c r="L65" t="s">
        <v>1</v>
      </c>
      <c r="M65" s="1">
        <v>45350</v>
      </c>
      <c r="N65" t="s">
        <v>0</v>
      </c>
      <c r="O65">
        <v>7</v>
      </c>
      <c r="P65">
        <v>7.2</v>
      </c>
      <c r="Q65">
        <v>0</v>
      </c>
      <c r="R65" s="5" t="e">
        <f>SUMIFS(#REF!,#REF!,Backup!$A65,#REF!,"")</f>
        <v>#REF!</v>
      </c>
      <c r="S65" s="5" t="e">
        <f>SUMIFS(#REF!,#REF!,Backup!$A65,#REF!,"")</f>
        <v>#REF!</v>
      </c>
    </row>
    <row r="66" spans="1:19" x14ac:dyDescent="0.2">
      <c r="A66">
        <v>535596</v>
      </c>
      <c r="B66" t="s">
        <v>1266</v>
      </c>
      <c r="C66" t="e" cm="1">
        <f t="array" ref="C66">_xlfn.TEXTJOIN(",",TRUE,_xlfn.UNIQUE(IF($A66=#REF!,IF(#REF!="",#REF!,""),"")))</f>
        <v>#REF!</v>
      </c>
      <c r="D66" t="e">
        <f>VLOOKUP($A66,#REF!,3,FALSE)</f>
        <v>#REF!</v>
      </c>
      <c r="E66" t="e">
        <f>VLOOKUP($A66,#REF!,4,FALSE)</f>
        <v>#REF!</v>
      </c>
      <c r="F66" t="e">
        <f>VLOOKUP($A66,#REF!,5,FALSE)</f>
        <v>#REF!</v>
      </c>
      <c r="G66" s="1">
        <v>44838</v>
      </c>
      <c r="H66" t="s">
        <v>5</v>
      </c>
      <c r="I66" t="s">
        <v>2</v>
      </c>
      <c r="J66">
        <v>1</v>
      </c>
      <c r="K66">
        <v>1</v>
      </c>
      <c r="L66" t="s">
        <v>27</v>
      </c>
      <c r="M66" s="1">
        <v>45423</v>
      </c>
      <c r="N66" t="s">
        <v>1318</v>
      </c>
      <c r="O66" s="2">
        <v>28444</v>
      </c>
      <c r="P66">
        <v>0</v>
      </c>
      <c r="Q66">
        <v>0</v>
      </c>
      <c r="R66" s="5" t="e">
        <f>SUMIFS(#REF!,#REF!,Backup!$A66,#REF!,"")</f>
        <v>#REF!</v>
      </c>
      <c r="S66" s="5" t="e">
        <f>SUMIFS(#REF!,#REF!,Backup!$A66,#REF!,"")</f>
        <v>#REF!</v>
      </c>
    </row>
  </sheetData>
  <autoFilter ref="A1:Q66" xr:uid="{ABBDE500-D6DF-45A7-9120-13EF47E2FEE4}"/>
  <conditionalFormatting sqref="R2:R1048576">
    <cfRule type="cellIs" dxfId="4" priority="2" operator="greaterThan">
      <formula>0</formula>
    </cfRule>
  </conditionalFormatting>
  <conditionalFormatting sqref="S2:S275">
    <cfRule type="expression" dxfId="3" priority="1">
      <formula>$S2&lt;&gt;$P2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EBF0-F477-42C7-9CA7-7A2459ABC67E}">
  <dimension ref="A1:Y2456"/>
  <sheetViews>
    <sheetView tabSelected="1" zoomScaleNormal="100" workbookViewId="0">
      <pane ySplit="1" topLeftCell="A434" activePane="bottomLeft" state="frozen"/>
      <selection pane="bottomLeft" activeCell="A825" sqref="A825"/>
    </sheetView>
  </sheetViews>
  <sheetFormatPr baseColWidth="10" defaultColWidth="8.83203125" defaultRowHeight="15" x14ac:dyDescent="0.2"/>
  <cols>
    <col min="3" max="3" width="44.5" bestFit="1" customWidth="1"/>
    <col min="5" max="5" width="9.83203125" bestFit="1" customWidth="1"/>
    <col min="11" max="11" width="38.5" bestFit="1" customWidth="1"/>
    <col min="15" max="15" width="15.5" bestFit="1" customWidth="1"/>
    <col min="16" max="16" width="14.1640625" bestFit="1" customWidth="1"/>
    <col min="18" max="18" width="13.33203125" bestFit="1" customWidth="1"/>
    <col min="19" max="20" width="10.5" bestFit="1" customWidth="1"/>
    <col min="21" max="21" width="15.1640625" customWidth="1"/>
    <col min="22" max="22" width="11.33203125" bestFit="1" customWidth="1"/>
    <col min="23" max="23" width="18.5" bestFit="1" customWidth="1"/>
    <col min="24" max="24" width="12.1640625" bestFit="1" customWidth="1"/>
  </cols>
  <sheetData>
    <row r="1" spans="1:25" x14ac:dyDescent="0.2">
      <c r="A1" t="s">
        <v>53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62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s="5" t="s">
        <v>948</v>
      </c>
      <c r="T1" s="5" t="s">
        <v>2199</v>
      </c>
      <c r="U1" s="5" t="s">
        <v>2453</v>
      </c>
      <c r="V1" s="6" t="s">
        <v>2068</v>
      </c>
      <c r="W1" s="5" t="s">
        <v>2454</v>
      </c>
      <c r="X1" s="5" t="s">
        <v>2982</v>
      </c>
      <c r="Y1" s="5" t="s">
        <v>3124</v>
      </c>
    </row>
    <row r="2" spans="1:25" x14ac:dyDescent="0.2">
      <c r="A2">
        <v>501875</v>
      </c>
      <c r="B2">
        <v>1</v>
      </c>
      <c r="C2" t="s">
        <v>1384</v>
      </c>
      <c r="D2">
        <v>1</v>
      </c>
      <c r="E2">
        <v>48406372</v>
      </c>
      <c r="F2" t="s">
        <v>118</v>
      </c>
      <c r="G2">
        <v>22.82</v>
      </c>
      <c r="H2">
        <v>0</v>
      </c>
      <c r="I2">
        <v>0</v>
      </c>
      <c r="J2">
        <v>1</v>
      </c>
      <c r="K2" t="s">
        <v>3034</v>
      </c>
      <c r="L2" t="s">
        <v>3035</v>
      </c>
      <c r="M2" t="s">
        <v>119</v>
      </c>
      <c r="N2" t="s">
        <v>150</v>
      </c>
      <c r="O2" s="6">
        <v>45689</v>
      </c>
      <c r="P2" s="4">
        <v>45692</v>
      </c>
      <c r="Q2">
        <v>7</v>
      </c>
      <c r="R2">
        <v>99.65</v>
      </c>
      <c r="S2" s="5" t="s">
        <v>3055</v>
      </c>
      <c r="T2" s="5" t="s">
        <v>1548</v>
      </c>
      <c r="U2" s="5" t="s">
        <v>2164</v>
      </c>
      <c r="V2" s="6">
        <v>45693</v>
      </c>
      <c r="W2" s="11">
        <v>45693</v>
      </c>
      <c r="X2" s="5"/>
      <c r="Y2" s="5"/>
    </row>
    <row r="3" spans="1:25" x14ac:dyDescent="0.2">
      <c r="A3">
        <v>501875</v>
      </c>
      <c r="B3">
        <v>1</v>
      </c>
      <c r="C3" t="s">
        <v>1384</v>
      </c>
      <c r="D3">
        <v>1</v>
      </c>
      <c r="E3">
        <v>48681496</v>
      </c>
      <c r="F3" t="s">
        <v>118</v>
      </c>
      <c r="G3">
        <v>32.04</v>
      </c>
      <c r="H3">
        <v>0</v>
      </c>
      <c r="I3">
        <v>0</v>
      </c>
      <c r="J3">
        <v>1</v>
      </c>
      <c r="K3" t="s">
        <v>3034</v>
      </c>
      <c r="L3" t="s">
        <v>3035</v>
      </c>
      <c r="M3" t="s">
        <v>119</v>
      </c>
      <c r="N3" t="s">
        <v>150</v>
      </c>
      <c r="O3" s="6">
        <v>45689</v>
      </c>
      <c r="P3" s="4">
        <v>45692</v>
      </c>
      <c r="Q3">
        <v>7</v>
      </c>
      <c r="R3">
        <v>99.65</v>
      </c>
      <c r="S3" s="5" t="s">
        <v>3055</v>
      </c>
      <c r="T3" s="5" t="s">
        <v>1548</v>
      </c>
      <c r="U3" s="5" t="s">
        <v>2164</v>
      </c>
      <c r="V3" s="6">
        <v>45693</v>
      </c>
      <c r="W3" s="11">
        <v>45693</v>
      </c>
      <c r="X3" s="5"/>
      <c r="Y3" s="5"/>
    </row>
    <row r="4" spans="1:25" x14ac:dyDescent="0.2">
      <c r="A4">
        <v>501875</v>
      </c>
      <c r="B4">
        <v>1</v>
      </c>
      <c r="C4" t="s">
        <v>1384</v>
      </c>
      <c r="D4">
        <v>1</v>
      </c>
      <c r="E4">
        <v>48993589</v>
      </c>
      <c r="F4" t="s">
        <v>118</v>
      </c>
      <c r="G4">
        <v>31.18</v>
      </c>
      <c r="H4">
        <v>0</v>
      </c>
      <c r="I4">
        <v>0</v>
      </c>
      <c r="J4">
        <v>1</v>
      </c>
      <c r="K4" t="s">
        <v>3034</v>
      </c>
      <c r="L4" t="s">
        <v>3035</v>
      </c>
      <c r="M4" t="s">
        <v>119</v>
      </c>
      <c r="N4" t="s">
        <v>150</v>
      </c>
      <c r="O4" s="6">
        <v>45689</v>
      </c>
      <c r="P4" s="4">
        <v>45692</v>
      </c>
      <c r="Q4">
        <v>7</v>
      </c>
      <c r="R4">
        <v>99.65</v>
      </c>
      <c r="S4" s="5" t="s">
        <v>3055</v>
      </c>
      <c r="T4" s="5" t="s">
        <v>1548</v>
      </c>
      <c r="U4" s="5" t="s">
        <v>2164</v>
      </c>
      <c r="V4" s="6">
        <v>45693</v>
      </c>
      <c r="W4" s="11">
        <v>45693</v>
      </c>
      <c r="X4" s="5"/>
      <c r="Y4" s="5"/>
    </row>
    <row r="5" spans="1:25" x14ac:dyDescent="0.2">
      <c r="A5">
        <v>501875</v>
      </c>
      <c r="B5">
        <v>1</v>
      </c>
      <c r="C5" t="s">
        <v>1384</v>
      </c>
      <c r="D5">
        <v>1</v>
      </c>
      <c r="E5">
        <v>49094913</v>
      </c>
      <c r="F5" t="s">
        <v>118</v>
      </c>
      <c r="G5">
        <v>13.61</v>
      </c>
      <c r="H5">
        <v>0</v>
      </c>
      <c r="I5">
        <v>0</v>
      </c>
      <c r="J5">
        <v>1</v>
      </c>
      <c r="K5" t="s">
        <v>3034</v>
      </c>
      <c r="L5" t="s">
        <v>3035</v>
      </c>
      <c r="M5" t="s">
        <v>119</v>
      </c>
      <c r="N5" t="s">
        <v>150</v>
      </c>
      <c r="O5" s="6">
        <v>45689</v>
      </c>
      <c r="P5" s="4">
        <v>45692</v>
      </c>
      <c r="Q5">
        <v>7</v>
      </c>
      <c r="R5">
        <v>99.65</v>
      </c>
      <c r="S5" s="5" t="s">
        <v>3055</v>
      </c>
      <c r="T5" s="5" t="s">
        <v>1548</v>
      </c>
      <c r="U5" s="5" t="s">
        <v>2164</v>
      </c>
      <c r="V5" s="6">
        <v>45693</v>
      </c>
      <c r="W5" s="11">
        <v>45693</v>
      </c>
      <c r="X5" s="5"/>
      <c r="Y5" s="5"/>
    </row>
    <row r="6" spans="1:25" x14ac:dyDescent="0.2">
      <c r="A6">
        <v>501875</v>
      </c>
      <c r="B6">
        <v>1</v>
      </c>
      <c r="C6" t="s">
        <v>2924</v>
      </c>
      <c r="D6">
        <v>1</v>
      </c>
      <c r="E6">
        <v>44825312</v>
      </c>
      <c r="F6" t="s">
        <v>118</v>
      </c>
      <c r="G6">
        <v>74.739999999999995</v>
      </c>
      <c r="H6">
        <v>0</v>
      </c>
      <c r="I6">
        <v>0</v>
      </c>
      <c r="J6">
        <v>1</v>
      </c>
      <c r="K6" t="s">
        <v>2925</v>
      </c>
      <c r="L6" t="s">
        <v>2926</v>
      </c>
      <c r="M6" t="s">
        <v>119</v>
      </c>
      <c r="N6" t="s">
        <v>150</v>
      </c>
      <c r="O6" s="6">
        <v>45658</v>
      </c>
      <c r="P6" s="4">
        <v>45663</v>
      </c>
      <c r="Q6">
        <v>9</v>
      </c>
      <c r="R6">
        <v>74.739999999999995</v>
      </c>
      <c r="S6" s="5" t="s">
        <v>2934</v>
      </c>
      <c r="T6" s="5" t="s">
        <v>1548</v>
      </c>
      <c r="U6" s="5" t="s">
        <v>2163</v>
      </c>
      <c r="V6" s="6">
        <v>45664</v>
      </c>
      <c r="W6" s="11">
        <v>45664</v>
      </c>
      <c r="Y6" s="5"/>
    </row>
    <row r="7" spans="1:25" x14ac:dyDescent="0.2">
      <c r="A7">
        <v>501875</v>
      </c>
      <c r="B7">
        <v>1</v>
      </c>
      <c r="C7" t="s">
        <v>2485</v>
      </c>
      <c r="D7">
        <v>1</v>
      </c>
      <c r="E7">
        <v>39021077</v>
      </c>
      <c r="F7" t="s">
        <v>118</v>
      </c>
      <c r="G7">
        <v>22.82</v>
      </c>
      <c r="H7">
        <v>0</v>
      </c>
      <c r="I7">
        <v>0</v>
      </c>
      <c r="J7">
        <v>1</v>
      </c>
      <c r="K7" t="s">
        <v>2486</v>
      </c>
      <c r="L7" t="s">
        <v>2487</v>
      </c>
      <c r="M7" t="s">
        <v>119</v>
      </c>
      <c r="N7" t="s">
        <v>150</v>
      </c>
      <c r="O7" s="6">
        <v>45597</v>
      </c>
      <c r="P7" s="4">
        <v>45600</v>
      </c>
      <c r="Q7">
        <v>7</v>
      </c>
      <c r="R7">
        <v>66.09</v>
      </c>
      <c r="S7" s="5" t="s">
        <v>2488</v>
      </c>
      <c r="T7" s="5" t="s">
        <v>1548</v>
      </c>
      <c r="U7" s="5" t="s">
        <v>2163</v>
      </c>
      <c r="V7" s="6">
        <v>45601</v>
      </c>
      <c r="W7" s="11">
        <v>45601</v>
      </c>
      <c r="Y7" s="5"/>
    </row>
    <row r="8" spans="1:25" x14ac:dyDescent="0.2">
      <c r="A8">
        <v>501875</v>
      </c>
      <c r="B8">
        <v>1</v>
      </c>
      <c r="C8" t="s">
        <v>2485</v>
      </c>
      <c r="D8">
        <v>1</v>
      </c>
      <c r="E8">
        <v>39856262</v>
      </c>
      <c r="F8" t="s">
        <v>118</v>
      </c>
      <c r="G8">
        <v>43.27</v>
      </c>
      <c r="H8">
        <v>0</v>
      </c>
      <c r="I8">
        <v>0</v>
      </c>
      <c r="J8">
        <v>1</v>
      </c>
      <c r="K8" t="s">
        <v>2486</v>
      </c>
      <c r="L8" t="s">
        <v>2487</v>
      </c>
      <c r="M8" t="s">
        <v>119</v>
      </c>
      <c r="N8" t="s">
        <v>150</v>
      </c>
      <c r="O8" s="6">
        <v>45597</v>
      </c>
      <c r="P8" s="4">
        <v>45600</v>
      </c>
      <c r="Q8">
        <v>7</v>
      </c>
      <c r="R8">
        <v>66.09</v>
      </c>
      <c r="S8" s="5" t="s">
        <v>2488</v>
      </c>
      <c r="T8" s="5" t="s">
        <v>1548</v>
      </c>
      <c r="U8" s="5" t="s">
        <v>2163</v>
      </c>
      <c r="V8" s="6">
        <v>45601</v>
      </c>
      <c r="W8" s="11">
        <v>45601</v>
      </c>
      <c r="Y8" s="5"/>
    </row>
    <row r="9" spans="1:25" x14ac:dyDescent="0.2">
      <c r="A9">
        <v>501875</v>
      </c>
      <c r="B9">
        <v>1</v>
      </c>
      <c r="C9" t="s">
        <v>2235</v>
      </c>
      <c r="D9">
        <v>1</v>
      </c>
      <c r="E9">
        <v>38251385</v>
      </c>
      <c r="F9" t="s">
        <v>118</v>
      </c>
      <c r="G9">
        <v>58.25</v>
      </c>
      <c r="H9">
        <v>0</v>
      </c>
      <c r="I9">
        <v>0</v>
      </c>
      <c r="J9">
        <v>1</v>
      </c>
      <c r="K9" t="s">
        <v>2236</v>
      </c>
      <c r="M9" t="s">
        <v>119</v>
      </c>
      <c r="N9" t="s">
        <v>1835</v>
      </c>
      <c r="O9" s="6">
        <v>45566</v>
      </c>
      <c r="P9" s="4">
        <v>45567</v>
      </c>
      <c r="Q9">
        <v>5</v>
      </c>
      <c r="R9">
        <v>58.25</v>
      </c>
      <c r="S9" s="5" t="s">
        <v>2288</v>
      </c>
      <c r="T9" s="5" t="s">
        <v>1548</v>
      </c>
      <c r="U9" s="5" t="s">
        <v>2163</v>
      </c>
      <c r="V9" s="6">
        <v>45568</v>
      </c>
      <c r="W9" s="11">
        <v>45568</v>
      </c>
      <c r="Y9" s="5"/>
    </row>
    <row r="10" spans="1:25" x14ac:dyDescent="0.2">
      <c r="A10">
        <v>501875</v>
      </c>
      <c r="B10">
        <v>1</v>
      </c>
      <c r="C10" t="s">
        <v>2084</v>
      </c>
      <c r="D10">
        <v>1</v>
      </c>
      <c r="E10">
        <v>33639614</v>
      </c>
      <c r="F10" t="s">
        <v>118</v>
      </c>
      <c r="G10">
        <v>34.340000000000003</v>
      </c>
      <c r="H10">
        <v>0</v>
      </c>
      <c r="I10">
        <v>0</v>
      </c>
      <c r="J10">
        <v>1</v>
      </c>
      <c r="K10" t="s">
        <v>2085</v>
      </c>
      <c r="L10" t="s">
        <v>2086</v>
      </c>
      <c r="M10" t="s">
        <v>119</v>
      </c>
      <c r="N10" t="s">
        <v>150</v>
      </c>
      <c r="O10" s="6">
        <v>45536</v>
      </c>
      <c r="P10" s="4">
        <v>45536</v>
      </c>
      <c r="Q10">
        <v>4</v>
      </c>
      <c r="R10">
        <v>101.87</v>
      </c>
      <c r="S10" s="5" t="s">
        <v>2138</v>
      </c>
      <c r="T10" s="5" t="s">
        <v>1548</v>
      </c>
      <c r="U10" s="5" t="s">
        <v>2163</v>
      </c>
      <c r="V10" s="6">
        <v>45552</v>
      </c>
      <c r="W10" s="11">
        <v>45552</v>
      </c>
      <c r="Y10" s="5"/>
    </row>
    <row r="11" spans="1:25" x14ac:dyDescent="0.2">
      <c r="A11">
        <v>501875</v>
      </c>
      <c r="B11">
        <v>1</v>
      </c>
      <c r="C11" t="s">
        <v>2084</v>
      </c>
      <c r="D11">
        <v>1</v>
      </c>
      <c r="E11">
        <v>35111339</v>
      </c>
      <c r="F11" t="s">
        <v>118</v>
      </c>
      <c r="G11">
        <v>38.659999999999997</v>
      </c>
      <c r="H11">
        <v>0</v>
      </c>
      <c r="I11">
        <v>0</v>
      </c>
      <c r="J11">
        <v>1</v>
      </c>
      <c r="K11" t="s">
        <v>2085</v>
      </c>
      <c r="L11" t="s">
        <v>2086</v>
      </c>
      <c r="M11" t="s">
        <v>119</v>
      </c>
      <c r="N11" t="s">
        <v>150</v>
      </c>
      <c r="O11" s="6">
        <v>45536</v>
      </c>
      <c r="P11" s="4">
        <v>45536</v>
      </c>
      <c r="Q11">
        <v>4</v>
      </c>
      <c r="R11">
        <v>101.87</v>
      </c>
      <c r="S11" s="5" t="s">
        <v>2138</v>
      </c>
      <c r="T11" s="5" t="s">
        <v>1548</v>
      </c>
      <c r="U11" s="5" t="s">
        <v>2163</v>
      </c>
      <c r="V11" s="6">
        <v>45552</v>
      </c>
      <c r="W11" s="11">
        <v>45552</v>
      </c>
      <c r="Y11" s="5"/>
    </row>
    <row r="12" spans="1:25" x14ac:dyDescent="0.2">
      <c r="A12">
        <v>501875</v>
      </c>
      <c r="B12">
        <v>1</v>
      </c>
      <c r="C12" t="s">
        <v>2084</v>
      </c>
      <c r="D12">
        <v>1</v>
      </c>
      <c r="E12">
        <v>35322858</v>
      </c>
      <c r="F12" t="s">
        <v>118</v>
      </c>
      <c r="G12">
        <v>28.87</v>
      </c>
      <c r="H12">
        <v>0</v>
      </c>
      <c r="I12">
        <v>0</v>
      </c>
      <c r="J12">
        <v>1</v>
      </c>
      <c r="K12" t="s">
        <v>2085</v>
      </c>
      <c r="L12" t="s">
        <v>2086</v>
      </c>
      <c r="M12" t="s">
        <v>119</v>
      </c>
      <c r="N12" t="s">
        <v>150</v>
      </c>
      <c r="O12" s="6">
        <v>45536</v>
      </c>
      <c r="P12" s="4">
        <v>45536</v>
      </c>
      <c r="Q12">
        <v>4</v>
      </c>
      <c r="R12">
        <v>101.87</v>
      </c>
      <c r="S12" s="5" t="s">
        <v>2138</v>
      </c>
      <c r="T12" s="5" t="s">
        <v>1548</v>
      </c>
      <c r="U12" s="5" t="s">
        <v>2163</v>
      </c>
      <c r="V12" s="6">
        <v>45552</v>
      </c>
      <c r="W12" s="11">
        <v>45552</v>
      </c>
      <c r="Y12" s="5"/>
    </row>
    <row r="13" spans="1:25" x14ac:dyDescent="0.2">
      <c r="A13">
        <v>501875</v>
      </c>
      <c r="B13">
        <v>1</v>
      </c>
      <c r="C13" t="s">
        <v>1942</v>
      </c>
      <c r="D13">
        <v>1</v>
      </c>
      <c r="E13">
        <v>28178006</v>
      </c>
      <c r="F13" t="s">
        <v>118</v>
      </c>
      <c r="G13">
        <v>47.3</v>
      </c>
      <c r="H13">
        <v>0</v>
      </c>
      <c r="I13">
        <v>0</v>
      </c>
      <c r="J13">
        <v>1</v>
      </c>
      <c r="K13" t="s">
        <v>1943</v>
      </c>
      <c r="L13" t="s">
        <v>0</v>
      </c>
      <c r="M13" t="s">
        <v>119</v>
      </c>
      <c r="N13" t="s">
        <v>1835</v>
      </c>
      <c r="O13" s="6">
        <v>45505</v>
      </c>
      <c r="P13" s="4">
        <v>45505</v>
      </c>
      <c r="Q13">
        <v>4</v>
      </c>
      <c r="R13">
        <v>47.3</v>
      </c>
      <c r="S13" s="5" t="s">
        <v>2006</v>
      </c>
      <c r="T13" s="5" t="s">
        <v>1548</v>
      </c>
      <c r="U13" s="5" t="s">
        <v>2163</v>
      </c>
      <c r="V13" s="6">
        <v>45513.741469907407</v>
      </c>
      <c r="W13" s="11">
        <v>45513</v>
      </c>
      <c r="Y13" s="5"/>
    </row>
    <row r="14" spans="1:25" x14ac:dyDescent="0.2">
      <c r="A14">
        <v>501875</v>
      </c>
      <c r="B14">
        <v>1</v>
      </c>
      <c r="C14" t="s">
        <v>1384</v>
      </c>
      <c r="D14">
        <v>1</v>
      </c>
      <c r="E14">
        <v>31327294</v>
      </c>
      <c r="F14" t="s">
        <v>118</v>
      </c>
      <c r="G14">
        <v>22.25</v>
      </c>
      <c r="H14">
        <v>0</v>
      </c>
      <c r="I14">
        <v>0</v>
      </c>
      <c r="J14">
        <v>1</v>
      </c>
      <c r="K14" t="s">
        <v>1944</v>
      </c>
      <c r="L14" t="s">
        <v>1945</v>
      </c>
      <c r="M14" t="s">
        <v>119</v>
      </c>
      <c r="N14" t="s">
        <v>341</v>
      </c>
      <c r="O14" s="6">
        <v>45505</v>
      </c>
      <c r="P14" s="4">
        <v>45505</v>
      </c>
      <c r="Q14">
        <v>4</v>
      </c>
      <c r="R14">
        <v>609.04</v>
      </c>
      <c r="S14" s="5" t="s">
        <v>2005</v>
      </c>
      <c r="T14" s="5" t="s">
        <v>1548</v>
      </c>
      <c r="U14" s="5" t="s">
        <v>2164</v>
      </c>
      <c r="V14" s="6">
        <v>45516.728333333333</v>
      </c>
      <c r="W14" s="11">
        <v>45513</v>
      </c>
      <c r="Y14" s="5"/>
    </row>
    <row r="15" spans="1:25" x14ac:dyDescent="0.2">
      <c r="A15">
        <v>501875</v>
      </c>
      <c r="B15">
        <v>1</v>
      </c>
      <c r="C15" t="s">
        <v>1384</v>
      </c>
      <c r="D15">
        <v>1</v>
      </c>
      <c r="E15">
        <v>32755347</v>
      </c>
      <c r="F15" t="s">
        <v>118</v>
      </c>
      <c r="G15">
        <v>29.16</v>
      </c>
      <c r="H15">
        <v>0</v>
      </c>
      <c r="I15">
        <v>0</v>
      </c>
      <c r="J15">
        <v>1</v>
      </c>
      <c r="K15" t="s">
        <v>1944</v>
      </c>
      <c r="L15" t="s">
        <v>1945</v>
      </c>
      <c r="M15" t="s">
        <v>119</v>
      </c>
      <c r="N15" t="s">
        <v>341</v>
      </c>
      <c r="O15" s="6">
        <v>45505</v>
      </c>
      <c r="P15" s="4">
        <v>45505</v>
      </c>
      <c r="Q15">
        <v>4</v>
      </c>
      <c r="R15">
        <v>609.04</v>
      </c>
      <c r="S15" s="5" t="s">
        <v>2005</v>
      </c>
      <c r="T15" s="5" t="s">
        <v>1548</v>
      </c>
      <c r="U15" s="5" t="s">
        <v>2164</v>
      </c>
      <c r="V15" s="6">
        <v>45516.728333333333</v>
      </c>
      <c r="W15" s="11">
        <v>45513</v>
      </c>
      <c r="Y15" s="5"/>
    </row>
    <row r="16" spans="1:25" x14ac:dyDescent="0.2">
      <c r="A16">
        <v>501875</v>
      </c>
      <c r="B16">
        <v>1</v>
      </c>
      <c r="C16" t="s">
        <v>1384</v>
      </c>
      <c r="D16">
        <v>1</v>
      </c>
      <c r="E16">
        <v>32822078</v>
      </c>
      <c r="F16" t="s">
        <v>118</v>
      </c>
      <c r="G16">
        <v>30.31</v>
      </c>
      <c r="H16">
        <v>0</v>
      </c>
      <c r="I16">
        <v>0</v>
      </c>
      <c r="J16">
        <v>1</v>
      </c>
      <c r="K16" t="s">
        <v>1944</v>
      </c>
      <c r="L16" t="s">
        <v>1945</v>
      </c>
      <c r="M16" t="s">
        <v>119</v>
      </c>
      <c r="N16" t="s">
        <v>341</v>
      </c>
      <c r="O16" s="6">
        <v>45505</v>
      </c>
      <c r="P16" s="4">
        <v>45505</v>
      </c>
      <c r="Q16">
        <v>4</v>
      </c>
      <c r="R16">
        <v>609.04</v>
      </c>
      <c r="S16" s="5" t="s">
        <v>2005</v>
      </c>
      <c r="T16" s="5" t="s">
        <v>1548</v>
      </c>
      <c r="U16" s="5" t="s">
        <v>2164</v>
      </c>
      <c r="V16" s="6">
        <v>45516.728333333333</v>
      </c>
      <c r="W16" s="11">
        <v>45513</v>
      </c>
      <c r="Y16" s="5"/>
    </row>
    <row r="17" spans="1:25" x14ac:dyDescent="0.2">
      <c r="A17">
        <v>501875</v>
      </c>
      <c r="B17">
        <v>1</v>
      </c>
      <c r="C17" t="s">
        <v>1384</v>
      </c>
      <c r="D17">
        <v>1</v>
      </c>
      <c r="E17">
        <v>32979663</v>
      </c>
      <c r="F17" t="s">
        <v>118</v>
      </c>
      <c r="G17">
        <v>28.3</v>
      </c>
      <c r="H17">
        <v>0</v>
      </c>
      <c r="I17">
        <v>0</v>
      </c>
      <c r="J17">
        <v>1</v>
      </c>
      <c r="K17" t="s">
        <v>1944</v>
      </c>
      <c r="L17" t="s">
        <v>1945</v>
      </c>
      <c r="M17" t="s">
        <v>119</v>
      </c>
      <c r="N17" t="s">
        <v>341</v>
      </c>
      <c r="O17" s="6">
        <v>45505</v>
      </c>
      <c r="P17" s="4">
        <v>45505</v>
      </c>
      <c r="Q17">
        <v>4</v>
      </c>
      <c r="R17">
        <v>609.04</v>
      </c>
      <c r="S17" s="5" t="s">
        <v>2005</v>
      </c>
      <c r="T17" s="5" t="s">
        <v>1548</v>
      </c>
      <c r="U17" s="5" t="s">
        <v>2164</v>
      </c>
      <c r="V17" s="6">
        <v>45516.728333333333</v>
      </c>
      <c r="W17" s="11">
        <v>45513</v>
      </c>
      <c r="Y17" s="5"/>
    </row>
    <row r="18" spans="1:25" x14ac:dyDescent="0.2">
      <c r="A18">
        <v>501875</v>
      </c>
      <c r="B18">
        <v>1</v>
      </c>
      <c r="C18" t="s">
        <v>1384</v>
      </c>
      <c r="D18">
        <v>1</v>
      </c>
      <c r="E18">
        <v>33029999</v>
      </c>
      <c r="F18" t="s">
        <v>118</v>
      </c>
      <c r="G18">
        <v>33.479999999999997</v>
      </c>
      <c r="H18">
        <v>0</v>
      </c>
      <c r="I18">
        <v>0</v>
      </c>
      <c r="J18">
        <v>1</v>
      </c>
      <c r="K18" t="s">
        <v>1944</v>
      </c>
      <c r="L18" t="s">
        <v>1945</v>
      </c>
      <c r="M18" t="s">
        <v>119</v>
      </c>
      <c r="N18" t="s">
        <v>341</v>
      </c>
      <c r="O18" s="6">
        <v>45505</v>
      </c>
      <c r="P18" s="4">
        <v>45505</v>
      </c>
      <c r="Q18">
        <v>4</v>
      </c>
      <c r="R18">
        <v>609.04</v>
      </c>
      <c r="S18" s="5" t="s">
        <v>2005</v>
      </c>
      <c r="T18" s="5" t="s">
        <v>1548</v>
      </c>
      <c r="U18" s="5" t="s">
        <v>2164</v>
      </c>
      <c r="V18" s="6">
        <v>45516.728333333333</v>
      </c>
      <c r="W18" s="11">
        <v>45513</v>
      </c>
      <c r="Y18" s="5"/>
    </row>
    <row r="19" spans="1:25" x14ac:dyDescent="0.2">
      <c r="A19">
        <v>501875</v>
      </c>
      <c r="B19">
        <v>1</v>
      </c>
      <c r="C19" t="s">
        <v>1384</v>
      </c>
      <c r="D19">
        <v>1</v>
      </c>
      <c r="E19">
        <v>33074135</v>
      </c>
      <c r="F19" t="s">
        <v>118</v>
      </c>
      <c r="G19">
        <v>20.23</v>
      </c>
      <c r="H19">
        <v>0</v>
      </c>
      <c r="I19">
        <v>0</v>
      </c>
      <c r="J19">
        <v>1</v>
      </c>
      <c r="K19" t="s">
        <v>1944</v>
      </c>
      <c r="L19" t="s">
        <v>1945</v>
      </c>
      <c r="M19" t="s">
        <v>119</v>
      </c>
      <c r="N19" t="s">
        <v>341</v>
      </c>
      <c r="O19" s="6">
        <v>45505</v>
      </c>
      <c r="P19" s="4">
        <v>45505</v>
      </c>
      <c r="Q19">
        <v>4</v>
      </c>
      <c r="R19">
        <v>609.04</v>
      </c>
      <c r="S19" s="5" t="s">
        <v>2005</v>
      </c>
      <c r="T19" s="5" t="s">
        <v>1548</v>
      </c>
      <c r="U19" s="5" t="s">
        <v>2164</v>
      </c>
      <c r="V19" s="6">
        <v>45516.728333333333</v>
      </c>
      <c r="W19" s="11">
        <v>45513</v>
      </c>
      <c r="Y19" s="5"/>
    </row>
    <row r="20" spans="1:25" x14ac:dyDescent="0.2">
      <c r="A20">
        <v>501875</v>
      </c>
      <c r="B20">
        <v>1</v>
      </c>
      <c r="C20" t="s">
        <v>1384</v>
      </c>
      <c r="D20">
        <v>1</v>
      </c>
      <c r="E20">
        <v>27976505</v>
      </c>
      <c r="F20" t="s">
        <v>118</v>
      </c>
      <c r="G20">
        <v>30.02</v>
      </c>
      <c r="H20">
        <v>0</v>
      </c>
      <c r="I20">
        <v>0</v>
      </c>
      <c r="J20">
        <v>1</v>
      </c>
      <c r="K20" t="s">
        <v>1796</v>
      </c>
      <c r="L20" t="s">
        <v>1797</v>
      </c>
      <c r="M20" t="s">
        <v>119</v>
      </c>
      <c r="N20" t="s">
        <v>143</v>
      </c>
      <c r="O20" s="6">
        <v>45474</v>
      </c>
      <c r="P20" s="4">
        <v>45489</v>
      </c>
      <c r="Q20">
        <v>19</v>
      </c>
      <c r="R20">
        <v>141.69</v>
      </c>
      <c r="S20" s="5" t="s">
        <v>1896</v>
      </c>
      <c r="T20" s="5" t="s">
        <v>1548</v>
      </c>
      <c r="U20" s="5" t="s">
        <v>2164</v>
      </c>
      <c r="V20" s="6">
        <v>45498.73170138889</v>
      </c>
      <c r="W20" s="11">
        <v>45498</v>
      </c>
      <c r="Y20" s="5"/>
    </row>
    <row r="21" spans="1:25" x14ac:dyDescent="0.2">
      <c r="A21">
        <v>501875</v>
      </c>
      <c r="B21">
        <v>1</v>
      </c>
      <c r="C21" t="s">
        <v>1384</v>
      </c>
      <c r="D21">
        <v>1</v>
      </c>
      <c r="E21">
        <v>28002889</v>
      </c>
      <c r="F21" t="s">
        <v>118</v>
      </c>
      <c r="G21">
        <v>28.87</v>
      </c>
      <c r="H21">
        <v>0</v>
      </c>
      <c r="I21">
        <v>0</v>
      </c>
      <c r="J21">
        <v>1</v>
      </c>
      <c r="K21" t="s">
        <v>1796</v>
      </c>
      <c r="L21" t="s">
        <v>1797</v>
      </c>
      <c r="M21" t="s">
        <v>119</v>
      </c>
      <c r="N21" t="s">
        <v>143</v>
      </c>
      <c r="O21" s="6">
        <v>45474</v>
      </c>
      <c r="P21" s="4">
        <v>45489</v>
      </c>
      <c r="Q21">
        <v>19</v>
      </c>
      <c r="R21">
        <v>141.69</v>
      </c>
      <c r="S21" s="5" t="s">
        <v>1896</v>
      </c>
      <c r="T21" s="5" t="s">
        <v>1548</v>
      </c>
      <c r="U21" s="5" t="s">
        <v>2164</v>
      </c>
      <c r="V21" s="6">
        <v>45498.73170138889</v>
      </c>
      <c r="W21" s="11">
        <v>45498</v>
      </c>
      <c r="Y21" s="5"/>
    </row>
    <row r="22" spans="1:25" x14ac:dyDescent="0.2">
      <c r="A22">
        <v>501875</v>
      </c>
      <c r="B22">
        <v>1</v>
      </c>
      <c r="C22" t="s">
        <v>1384</v>
      </c>
      <c r="D22">
        <v>1</v>
      </c>
      <c r="E22">
        <v>28622510</v>
      </c>
      <c r="F22" t="s">
        <v>118</v>
      </c>
      <c r="G22">
        <v>30.6</v>
      </c>
      <c r="H22">
        <v>0</v>
      </c>
      <c r="I22">
        <v>0</v>
      </c>
      <c r="J22">
        <v>1</v>
      </c>
      <c r="K22" t="s">
        <v>1796</v>
      </c>
      <c r="L22" t="s">
        <v>1797</v>
      </c>
      <c r="M22" t="s">
        <v>119</v>
      </c>
      <c r="N22" t="s">
        <v>143</v>
      </c>
      <c r="O22" s="6">
        <v>45474</v>
      </c>
      <c r="P22" s="4">
        <v>45489</v>
      </c>
      <c r="Q22">
        <v>19</v>
      </c>
      <c r="R22">
        <v>141.69</v>
      </c>
      <c r="S22" s="5" t="s">
        <v>1896</v>
      </c>
      <c r="T22" s="5" t="s">
        <v>1548</v>
      </c>
      <c r="U22" s="5" t="s">
        <v>2164</v>
      </c>
      <c r="V22" s="6">
        <v>45498.73170138889</v>
      </c>
      <c r="W22" s="11">
        <v>45498</v>
      </c>
      <c r="Y22" s="5"/>
    </row>
    <row r="23" spans="1:25" x14ac:dyDescent="0.2">
      <c r="A23">
        <v>501875</v>
      </c>
      <c r="B23">
        <v>1</v>
      </c>
      <c r="C23" t="s">
        <v>1384</v>
      </c>
      <c r="D23">
        <v>1</v>
      </c>
      <c r="E23">
        <v>30535324</v>
      </c>
      <c r="F23" t="s">
        <v>118</v>
      </c>
      <c r="G23">
        <v>52.2</v>
      </c>
      <c r="H23">
        <v>0</v>
      </c>
      <c r="I23">
        <v>0</v>
      </c>
      <c r="J23">
        <v>1</v>
      </c>
      <c r="K23" t="s">
        <v>1796</v>
      </c>
      <c r="L23" t="s">
        <v>1797</v>
      </c>
      <c r="M23" t="s">
        <v>119</v>
      </c>
      <c r="N23" t="s">
        <v>143</v>
      </c>
      <c r="O23" s="6">
        <v>45474</v>
      </c>
      <c r="P23" s="4">
        <v>45489</v>
      </c>
      <c r="Q23">
        <v>19</v>
      </c>
      <c r="R23">
        <v>141.69</v>
      </c>
      <c r="S23" s="5" t="s">
        <v>1896</v>
      </c>
      <c r="T23" s="5" t="s">
        <v>1548</v>
      </c>
      <c r="U23" s="5" t="s">
        <v>2164</v>
      </c>
      <c r="V23" s="6">
        <v>45498.73170138889</v>
      </c>
      <c r="W23" s="11">
        <v>45498</v>
      </c>
      <c r="Y23" s="5"/>
    </row>
    <row r="24" spans="1:25" x14ac:dyDescent="0.2">
      <c r="A24">
        <v>501875</v>
      </c>
      <c r="B24">
        <v>1</v>
      </c>
      <c r="C24" t="s">
        <v>1381</v>
      </c>
      <c r="D24">
        <v>71</v>
      </c>
      <c r="E24">
        <v>14684990</v>
      </c>
      <c r="F24" t="s">
        <v>349</v>
      </c>
      <c r="G24">
        <v>57.67</v>
      </c>
      <c r="H24">
        <v>0</v>
      </c>
      <c r="I24">
        <v>115.34</v>
      </c>
      <c r="J24">
        <v>75</v>
      </c>
      <c r="K24" t="s">
        <v>1382</v>
      </c>
      <c r="L24" t="s">
        <v>1383</v>
      </c>
      <c r="M24" t="s">
        <v>119</v>
      </c>
      <c r="N24" t="s">
        <v>150</v>
      </c>
      <c r="O24" s="6">
        <v>45108</v>
      </c>
      <c r="P24" s="4">
        <v>45504</v>
      </c>
      <c r="Q24">
        <v>33</v>
      </c>
      <c r="R24">
        <v>133.63</v>
      </c>
      <c r="S24" s="5" t="s">
        <v>1596</v>
      </c>
      <c r="T24" s="5" t="s">
        <v>1548</v>
      </c>
      <c r="U24" s="5" t="s">
        <v>2163</v>
      </c>
      <c r="V24" s="6">
        <v>45222.683715277781</v>
      </c>
      <c r="W24" s="11">
        <v>45219</v>
      </c>
      <c r="Y24" s="5"/>
    </row>
    <row r="25" spans="1:25" x14ac:dyDescent="0.2">
      <c r="A25">
        <v>501875</v>
      </c>
      <c r="B25">
        <v>1</v>
      </c>
      <c r="C25" t="s">
        <v>1381</v>
      </c>
      <c r="D25">
        <v>71</v>
      </c>
      <c r="E25">
        <v>14804499</v>
      </c>
      <c r="F25" t="s">
        <v>349</v>
      </c>
      <c r="G25">
        <v>75.959999999999994</v>
      </c>
      <c r="H25">
        <v>0</v>
      </c>
      <c r="I25">
        <v>151.91999999999999</v>
      </c>
      <c r="J25">
        <v>75</v>
      </c>
      <c r="K25" t="s">
        <v>1382</v>
      </c>
      <c r="L25" t="s">
        <v>1383</v>
      </c>
      <c r="M25" t="s">
        <v>119</v>
      </c>
      <c r="N25" t="s">
        <v>150</v>
      </c>
      <c r="O25" s="6">
        <v>45108</v>
      </c>
      <c r="P25" s="4">
        <v>45504</v>
      </c>
      <c r="Q25">
        <v>33</v>
      </c>
      <c r="R25">
        <v>133.63</v>
      </c>
      <c r="S25" s="5" t="s">
        <v>1596</v>
      </c>
      <c r="T25" s="5" t="s">
        <v>1548</v>
      </c>
      <c r="U25" s="5" t="s">
        <v>2163</v>
      </c>
      <c r="V25" s="6">
        <v>45222.683715277781</v>
      </c>
      <c r="W25" s="11">
        <v>45219</v>
      </c>
      <c r="Y25" s="5"/>
    </row>
    <row r="26" spans="1:25" x14ac:dyDescent="0.2">
      <c r="A26">
        <v>501875</v>
      </c>
      <c r="B26">
        <v>1</v>
      </c>
      <c r="C26" t="s">
        <v>117</v>
      </c>
      <c r="D26">
        <v>32</v>
      </c>
      <c r="E26">
        <v>16206922</v>
      </c>
      <c r="F26" t="s">
        <v>118</v>
      </c>
      <c r="G26">
        <v>55.66</v>
      </c>
      <c r="H26">
        <v>0</v>
      </c>
      <c r="I26">
        <v>0</v>
      </c>
      <c r="J26">
        <v>58</v>
      </c>
      <c r="K26" t="s">
        <v>125</v>
      </c>
      <c r="L26" t="s">
        <v>126</v>
      </c>
      <c r="M26" t="s">
        <v>119</v>
      </c>
      <c r="N26" t="s">
        <v>120</v>
      </c>
      <c r="O26" s="6">
        <v>45231</v>
      </c>
      <c r="P26" s="4">
        <v>45627</v>
      </c>
      <c r="Q26">
        <v>33</v>
      </c>
      <c r="R26">
        <v>1754.69</v>
      </c>
      <c r="S26" s="5" t="s">
        <v>1723</v>
      </c>
      <c r="T26" s="5" t="s">
        <v>1548</v>
      </c>
      <c r="U26" s="5" t="s">
        <v>2163</v>
      </c>
      <c r="V26" s="6">
        <v>45513.741481481484</v>
      </c>
      <c r="W26" s="11">
        <v>45398</v>
      </c>
      <c r="Y26" s="5"/>
    </row>
    <row r="27" spans="1:25" x14ac:dyDescent="0.2">
      <c r="A27">
        <v>501875</v>
      </c>
      <c r="B27">
        <v>1</v>
      </c>
      <c r="C27" t="s">
        <v>117</v>
      </c>
      <c r="D27">
        <v>32</v>
      </c>
      <c r="E27">
        <v>16218088</v>
      </c>
      <c r="F27" t="s">
        <v>118</v>
      </c>
      <c r="G27">
        <v>63.14</v>
      </c>
      <c r="H27">
        <v>0</v>
      </c>
      <c r="I27">
        <v>0</v>
      </c>
      <c r="J27">
        <v>58</v>
      </c>
      <c r="K27" t="s">
        <v>125</v>
      </c>
      <c r="L27" t="s">
        <v>126</v>
      </c>
      <c r="M27" t="s">
        <v>119</v>
      </c>
      <c r="N27" t="s">
        <v>120</v>
      </c>
      <c r="O27" s="6">
        <v>45231</v>
      </c>
      <c r="P27" s="4">
        <v>45627</v>
      </c>
      <c r="Q27">
        <v>33</v>
      </c>
      <c r="R27">
        <v>1754.69</v>
      </c>
      <c r="S27" s="5" t="s">
        <v>1723</v>
      </c>
      <c r="T27" s="5" t="s">
        <v>1548</v>
      </c>
      <c r="U27" s="5" t="s">
        <v>2163</v>
      </c>
      <c r="V27" s="6">
        <v>45513.741481481484</v>
      </c>
      <c r="W27" s="11">
        <v>45398</v>
      </c>
      <c r="Y27" s="5"/>
    </row>
    <row r="28" spans="1:25" x14ac:dyDescent="0.2">
      <c r="A28">
        <v>501875</v>
      </c>
      <c r="B28">
        <v>1</v>
      </c>
      <c r="C28" t="s">
        <v>117</v>
      </c>
      <c r="D28">
        <v>32</v>
      </c>
      <c r="E28">
        <v>16241950</v>
      </c>
      <c r="F28" t="s">
        <v>118</v>
      </c>
      <c r="G28">
        <v>55.94</v>
      </c>
      <c r="H28">
        <v>0</v>
      </c>
      <c r="I28">
        <v>0</v>
      </c>
      <c r="J28">
        <v>58</v>
      </c>
      <c r="K28" t="s">
        <v>125</v>
      </c>
      <c r="L28" t="s">
        <v>126</v>
      </c>
      <c r="M28" t="s">
        <v>119</v>
      </c>
      <c r="N28" t="s">
        <v>120</v>
      </c>
      <c r="O28" s="6">
        <v>45231</v>
      </c>
      <c r="P28" s="4">
        <v>45627</v>
      </c>
      <c r="Q28">
        <v>33</v>
      </c>
      <c r="R28">
        <v>1754.69</v>
      </c>
      <c r="S28" s="5" t="s">
        <v>1723</v>
      </c>
      <c r="T28" s="5" t="s">
        <v>1548</v>
      </c>
      <c r="U28" s="5" t="s">
        <v>2163</v>
      </c>
      <c r="V28" s="6">
        <v>45513.741481481484</v>
      </c>
      <c r="W28" s="11">
        <v>45398</v>
      </c>
      <c r="Y28" s="5"/>
    </row>
    <row r="29" spans="1:25" x14ac:dyDescent="0.2">
      <c r="A29">
        <v>501875</v>
      </c>
      <c r="B29">
        <v>1</v>
      </c>
      <c r="C29" t="s">
        <v>117</v>
      </c>
      <c r="D29">
        <v>32</v>
      </c>
      <c r="E29">
        <v>16253160</v>
      </c>
      <c r="F29" t="s">
        <v>118</v>
      </c>
      <c r="G29">
        <v>60.55</v>
      </c>
      <c r="H29">
        <v>0</v>
      </c>
      <c r="I29">
        <v>0</v>
      </c>
      <c r="J29">
        <v>58</v>
      </c>
      <c r="K29" t="s">
        <v>125</v>
      </c>
      <c r="L29" t="s">
        <v>126</v>
      </c>
      <c r="M29" t="s">
        <v>119</v>
      </c>
      <c r="N29" t="s">
        <v>120</v>
      </c>
      <c r="O29" s="6">
        <v>45231</v>
      </c>
      <c r="P29" s="4">
        <v>45627</v>
      </c>
      <c r="Q29">
        <v>33</v>
      </c>
      <c r="R29">
        <v>1754.69</v>
      </c>
      <c r="S29" s="5" t="s">
        <v>1723</v>
      </c>
      <c r="T29" s="5" t="s">
        <v>1548</v>
      </c>
      <c r="U29" s="5" t="s">
        <v>2163</v>
      </c>
      <c r="V29" s="6">
        <v>45513.741481481484</v>
      </c>
      <c r="W29" s="11">
        <v>45398</v>
      </c>
      <c r="Y29" s="5"/>
    </row>
    <row r="30" spans="1:25" x14ac:dyDescent="0.2">
      <c r="A30">
        <v>501875</v>
      </c>
      <c r="B30">
        <v>1</v>
      </c>
      <c r="C30" t="s">
        <v>117</v>
      </c>
      <c r="D30">
        <v>32</v>
      </c>
      <c r="E30">
        <v>16264439</v>
      </c>
      <c r="F30" t="s">
        <v>118</v>
      </c>
      <c r="G30">
        <v>69.48</v>
      </c>
      <c r="H30">
        <v>0</v>
      </c>
      <c r="I30">
        <v>0</v>
      </c>
      <c r="J30">
        <v>58</v>
      </c>
      <c r="K30" t="s">
        <v>125</v>
      </c>
      <c r="L30" t="s">
        <v>126</v>
      </c>
      <c r="M30" t="s">
        <v>119</v>
      </c>
      <c r="N30" t="s">
        <v>120</v>
      </c>
      <c r="O30" s="6">
        <v>45231</v>
      </c>
      <c r="P30" s="4">
        <v>45627</v>
      </c>
      <c r="Q30">
        <v>33</v>
      </c>
      <c r="R30">
        <v>1754.69</v>
      </c>
      <c r="S30" s="5" t="s">
        <v>1723</v>
      </c>
      <c r="T30" s="5" t="s">
        <v>1548</v>
      </c>
      <c r="U30" s="5" t="s">
        <v>2163</v>
      </c>
      <c r="V30" s="6">
        <v>45513.741481481484</v>
      </c>
      <c r="W30" s="11">
        <v>45398</v>
      </c>
      <c r="Y30" s="5"/>
    </row>
    <row r="31" spans="1:25" x14ac:dyDescent="0.2">
      <c r="A31">
        <v>501875</v>
      </c>
      <c r="B31">
        <v>1</v>
      </c>
      <c r="C31" t="s">
        <v>117</v>
      </c>
      <c r="D31">
        <v>32</v>
      </c>
      <c r="E31">
        <v>16267173</v>
      </c>
      <c r="F31" t="s">
        <v>118</v>
      </c>
      <c r="G31">
        <v>6</v>
      </c>
      <c r="H31">
        <v>0</v>
      </c>
      <c r="I31">
        <v>0</v>
      </c>
      <c r="J31">
        <v>58</v>
      </c>
      <c r="K31" t="s">
        <v>125</v>
      </c>
      <c r="L31" t="s">
        <v>126</v>
      </c>
      <c r="M31" t="s">
        <v>119</v>
      </c>
      <c r="N31" t="s">
        <v>120</v>
      </c>
      <c r="O31" s="6">
        <v>45231</v>
      </c>
      <c r="P31" s="4">
        <v>45627</v>
      </c>
      <c r="Q31">
        <v>33</v>
      </c>
      <c r="R31">
        <v>1754.69</v>
      </c>
      <c r="S31" s="5" t="s">
        <v>1723</v>
      </c>
      <c r="T31" s="5" t="s">
        <v>1548</v>
      </c>
      <c r="U31" s="5" t="s">
        <v>2163</v>
      </c>
      <c r="V31" s="6">
        <v>45513.741481481484</v>
      </c>
      <c r="W31" s="11">
        <v>45398</v>
      </c>
      <c r="Y31" s="5"/>
    </row>
    <row r="32" spans="1:25" x14ac:dyDescent="0.2">
      <c r="A32">
        <v>501875</v>
      </c>
      <c r="B32">
        <v>1</v>
      </c>
      <c r="C32" t="s">
        <v>117</v>
      </c>
      <c r="D32">
        <v>32</v>
      </c>
      <c r="E32">
        <v>16267245</v>
      </c>
      <c r="F32" t="s">
        <v>118</v>
      </c>
      <c r="G32">
        <v>6</v>
      </c>
      <c r="H32">
        <v>0</v>
      </c>
      <c r="I32">
        <v>0</v>
      </c>
      <c r="J32">
        <v>58</v>
      </c>
      <c r="K32" t="s">
        <v>125</v>
      </c>
      <c r="L32" t="s">
        <v>126</v>
      </c>
      <c r="M32" t="s">
        <v>119</v>
      </c>
      <c r="N32" t="s">
        <v>120</v>
      </c>
      <c r="O32" s="6">
        <v>45231</v>
      </c>
      <c r="P32" s="4">
        <v>45627</v>
      </c>
      <c r="Q32">
        <v>33</v>
      </c>
      <c r="R32">
        <v>1754.69</v>
      </c>
      <c r="S32" s="5" t="s">
        <v>1723</v>
      </c>
      <c r="T32" s="5" t="s">
        <v>1548</v>
      </c>
      <c r="U32" s="5" t="s">
        <v>2163</v>
      </c>
      <c r="V32" s="6">
        <v>45513.741481481484</v>
      </c>
      <c r="W32" s="11">
        <v>45398</v>
      </c>
      <c r="Y32" s="5"/>
    </row>
    <row r="33" spans="1:25" x14ac:dyDescent="0.2">
      <c r="A33">
        <v>501875</v>
      </c>
      <c r="B33">
        <v>1</v>
      </c>
      <c r="C33" t="s">
        <v>117</v>
      </c>
      <c r="D33">
        <v>32</v>
      </c>
      <c r="E33">
        <v>16274285</v>
      </c>
      <c r="F33" t="s">
        <v>118</v>
      </c>
      <c r="G33">
        <v>56.52</v>
      </c>
      <c r="H33">
        <v>0</v>
      </c>
      <c r="I33">
        <v>0</v>
      </c>
      <c r="J33">
        <v>58</v>
      </c>
      <c r="K33" t="s">
        <v>125</v>
      </c>
      <c r="L33" t="s">
        <v>126</v>
      </c>
      <c r="M33" t="s">
        <v>119</v>
      </c>
      <c r="N33" t="s">
        <v>120</v>
      </c>
      <c r="O33" s="6">
        <v>45231</v>
      </c>
      <c r="P33" s="4">
        <v>45627</v>
      </c>
      <c r="Q33">
        <v>33</v>
      </c>
      <c r="R33">
        <v>1754.69</v>
      </c>
      <c r="S33" s="5" t="s">
        <v>1723</v>
      </c>
      <c r="T33" s="5" t="s">
        <v>1548</v>
      </c>
      <c r="U33" s="5" t="s">
        <v>2163</v>
      </c>
      <c r="V33" s="6">
        <v>45513.741481481484</v>
      </c>
      <c r="W33" s="11">
        <v>45398</v>
      </c>
      <c r="Y33" s="5"/>
    </row>
    <row r="34" spans="1:25" x14ac:dyDescent="0.2">
      <c r="A34">
        <v>501875</v>
      </c>
      <c r="B34">
        <v>1</v>
      </c>
      <c r="C34" t="s">
        <v>117</v>
      </c>
      <c r="D34">
        <v>32</v>
      </c>
      <c r="E34">
        <v>16313193</v>
      </c>
      <c r="F34" t="s">
        <v>118</v>
      </c>
      <c r="G34">
        <v>154.15</v>
      </c>
      <c r="H34">
        <v>0</v>
      </c>
      <c r="I34">
        <v>0</v>
      </c>
      <c r="J34">
        <v>58</v>
      </c>
      <c r="K34" t="s">
        <v>125</v>
      </c>
      <c r="L34" t="s">
        <v>126</v>
      </c>
      <c r="M34" t="s">
        <v>119</v>
      </c>
      <c r="N34" t="s">
        <v>120</v>
      </c>
      <c r="O34" s="6">
        <v>45231</v>
      </c>
      <c r="P34" s="4">
        <v>45627</v>
      </c>
      <c r="Q34">
        <v>33</v>
      </c>
      <c r="R34">
        <v>1754.69</v>
      </c>
      <c r="S34" s="5" t="s">
        <v>1723</v>
      </c>
      <c r="T34" s="5" t="s">
        <v>1548</v>
      </c>
      <c r="U34" s="5" t="s">
        <v>2163</v>
      </c>
      <c r="V34" s="6">
        <v>45513.741481481484</v>
      </c>
      <c r="W34" s="11">
        <v>45398</v>
      </c>
      <c r="Y34" s="5"/>
    </row>
    <row r="35" spans="1:25" x14ac:dyDescent="0.2">
      <c r="A35">
        <v>501875</v>
      </c>
      <c r="B35">
        <v>1</v>
      </c>
      <c r="C35" t="s">
        <v>117</v>
      </c>
      <c r="D35">
        <v>32</v>
      </c>
      <c r="E35">
        <v>16394544</v>
      </c>
      <c r="F35" t="s">
        <v>118</v>
      </c>
      <c r="G35">
        <v>32.04</v>
      </c>
      <c r="H35">
        <v>0</v>
      </c>
      <c r="I35">
        <v>0</v>
      </c>
      <c r="J35">
        <v>58</v>
      </c>
      <c r="K35" t="s">
        <v>125</v>
      </c>
      <c r="L35" t="s">
        <v>126</v>
      </c>
      <c r="M35" t="s">
        <v>119</v>
      </c>
      <c r="N35" t="s">
        <v>120</v>
      </c>
      <c r="O35" s="6">
        <v>45231</v>
      </c>
      <c r="P35" s="4">
        <v>45627</v>
      </c>
      <c r="Q35">
        <v>33</v>
      </c>
      <c r="R35">
        <v>1754.69</v>
      </c>
      <c r="S35" s="5" t="s">
        <v>1723</v>
      </c>
      <c r="T35" s="5" t="s">
        <v>1548</v>
      </c>
      <c r="U35" s="5" t="s">
        <v>2163</v>
      </c>
      <c r="V35" s="6">
        <v>45513.741481481484</v>
      </c>
      <c r="W35" s="11">
        <v>45398</v>
      </c>
      <c r="Y35" s="5"/>
    </row>
    <row r="36" spans="1:25" x14ac:dyDescent="0.2">
      <c r="A36">
        <v>501875</v>
      </c>
      <c r="B36">
        <v>1</v>
      </c>
      <c r="C36" t="s">
        <v>117</v>
      </c>
      <c r="D36">
        <v>32</v>
      </c>
      <c r="E36">
        <v>16403103</v>
      </c>
      <c r="F36" t="s">
        <v>118</v>
      </c>
      <c r="G36">
        <v>59.98</v>
      </c>
      <c r="H36">
        <v>0</v>
      </c>
      <c r="I36">
        <v>0</v>
      </c>
      <c r="J36">
        <v>58</v>
      </c>
      <c r="K36" t="s">
        <v>125</v>
      </c>
      <c r="L36" t="s">
        <v>126</v>
      </c>
      <c r="M36" t="s">
        <v>119</v>
      </c>
      <c r="N36" t="s">
        <v>120</v>
      </c>
      <c r="O36" s="6">
        <v>45231</v>
      </c>
      <c r="P36" s="4">
        <v>45627</v>
      </c>
      <c r="Q36">
        <v>33</v>
      </c>
      <c r="R36">
        <v>1754.69</v>
      </c>
      <c r="S36" s="5" t="s">
        <v>1723</v>
      </c>
      <c r="T36" s="5" t="s">
        <v>1548</v>
      </c>
      <c r="U36" s="5" t="s">
        <v>2163</v>
      </c>
      <c r="V36" s="6">
        <v>45513.741481481484</v>
      </c>
      <c r="W36" s="11">
        <v>45398</v>
      </c>
      <c r="Y36" s="5"/>
    </row>
    <row r="37" spans="1:25" x14ac:dyDescent="0.2">
      <c r="A37">
        <v>501875</v>
      </c>
      <c r="B37">
        <v>1</v>
      </c>
      <c r="C37" t="s">
        <v>117</v>
      </c>
      <c r="D37">
        <v>32</v>
      </c>
      <c r="E37">
        <v>16406557</v>
      </c>
      <c r="F37" t="s">
        <v>118</v>
      </c>
      <c r="G37">
        <v>41.54</v>
      </c>
      <c r="H37">
        <v>0</v>
      </c>
      <c r="I37">
        <v>0</v>
      </c>
      <c r="J37">
        <v>58</v>
      </c>
      <c r="K37" t="s">
        <v>125</v>
      </c>
      <c r="L37" t="s">
        <v>126</v>
      </c>
      <c r="M37" t="s">
        <v>119</v>
      </c>
      <c r="N37" t="s">
        <v>120</v>
      </c>
      <c r="O37" s="6">
        <v>45231</v>
      </c>
      <c r="P37" s="4">
        <v>45627</v>
      </c>
      <c r="Q37">
        <v>33</v>
      </c>
      <c r="R37">
        <v>1754.69</v>
      </c>
      <c r="S37" s="5" t="s">
        <v>1723</v>
      </c>
      <c r="T37" s="5" t="s">
        <v>1548</v>
      </c>
      <c r="U37" s="5" t="s">
        <v>2163</v>
      </c>
      <c r="V37" s="6">
        <v>45513.741481481484</v>
      </c>
      <c r="W37" s="11">
        <v>45398</v>
      </c>
      <c r="Y37" s="5"/>
    </row>
    <row r="38" spans="1:25" x14ac:dyDescent="0.2">
      <c r="A38">
        <v>501875</v>
      </c>
      <c r="B38">
        <v>1</v>
      </c>
      <c r="C38" t="s">
        <v>117</v>
      </c>
      <c r="D38">
        <v>32</v>
      </c>
      <c r="E38">
        <v>16422167</v>
      </c>
      <c r="F38" t="s">
        <v>118</v>
      </c>
      <c r="G38">
        <v>210.84</v>
      </c>
      <c r="H38">
        <v>0</v>
      </c>
      <c r="I38">
        <v>0</v>
      </c>
      <c r="J38">
        <v>58</v>
      </c>
      <c r="K38" t="s">
        <v>125</v>
      </c>
      <c r="L38" t="s">
        <v>126</v>
      </c>
      <c r="M38" t="s">
        <v>119</v>
      </c>
      <c r="N38" t="s">
        <v>120</v>
      </c>
      <c r="O38" s="6">
        <v>45231</v>
      </c>
      <c r="P38" s="4">
        <v>45627</v>
      </c>
      <c r="Q38">
        <v>33</v>
      </c>
      <c r="R38">
        <v>1754.69</v>
      </c>
      <c r="S38" s="5" t="s">
        <v>1723</v>
      </c>
      <c r="T38" s="5" t="s">
        <v>1548</v>
      </c>
      <c r="U38" s="5" t="s">
        <v>2163</v>
      </c>
      <c r="V38" s="6">
        <v>45513.741481481484</v>
      </c>
      <c r="W38" s="11">
        <v>45398</v>
      </c>
      <c r="Y38" s="5"/>
    </row>
    <row r="39" spans="1:25" x14ac:dyDescent="0.2">
      <c r="A39">
        <v>501875</v>
      </c>
      <c r="B39">
        <v>1</v>
      </c>
      <c r="C39" t="s">
        <v>117</v>
      </c>
      <c r="D39">
        <v>22</v>
      </c>
      <c r="E39">
        <v>16769031</v>
      </c>
      <c r="F39" t="s">
        <v>118</v>
      </c>
      <c r="G39">
        <v>51.34</v>
      </c>
      <c r="H39">
        <v>0</v>
      </c>
      <c r="I39">
        <v>0</v>
      </c>
      <c r="J39">
        <v>43</v>
      </c>
      <c r="K39" t="s">
        <v>123</v>
      </c>
      <c r="L39" t="s">
        <v>124</v>
      </c>
      <c r="M39" t="s">
        <v>119</v>
      </c>
      <c r="N39" t="s">
        <v>120</v>
      </c>
      <c r="O39" s="6">
        <v>45261</v>
      </c>
      <c r="P39" s="4">
        <v>45657</v>
      </c>
      <c r="Q39">
        <v>33</v>
      </c>
      <c r="R39">
        <v>209.52</v>
      </c>
      <c r="S39" s="5" t="s">
        <v>1723</v>
      </c>
      <c r="T39" s="5" t="s">
        <v>1548</v>
      </c>
      <c r="U39" s="5" t="s">
        <v>2163</v>
      </c>
      <c r="V39" s="6">
        <v>45513.741481481484</v>
      </c>
      <c r="W39" s="11">
        <v>45398</v>
      </c>
      <c r="Y39" s="5"/>
    </row>
    <row r="40" spans="1:25" x14ac:dyDescent="0.2">
      <c r="A40">
        <v>501875</v>
      </c>
      <c r="B40">
        <v>1</v>
      </c>
      <c r="C40" t="s">
        <v>117</v>
      </c>
      <c r="D40">
        <v>22</v>
      </c>
      <c r="E40">
        <v>16777320</v>
      </c>
      <c r="F40" t="s">
        <v>118</v>
      </c>
      <c r="G40">
        <v>158.18</v>
      </c>
      <c r="H40">
        <v>0</v>
      </c>
      <c r="I40">
        <v>0</v>
      </c>
      <c r="J40">
        <v>43</v>
      </c>
      <c r="K40" t="s">
        <v>123</v>
      </c>
      <c r="L40" t="s">
        <v>124</v>
      </c>
      <c r="M40" t="s">
        <v>119</v>
      </c>
      <c r="N40" t="s">
        <v>120</v>
      </c>
      <c r="O40" s="6">
        <v>45261</v>
      </c>
      <c r="P40" s="4">
        <v>45657</v>
      </c>
      <c r="Q40">
        <v>33</v>
      </c>
      <c r="R40">
        <v>209.52</v>
      </c>
      <c r="S40" s="5" t="s">
        <v>1723</v>
      </c>
      <c r="T40" s="5" t="s">
        <v>1548</v>
      </c>
      <c r="U40" s="5" t="s">
        <v>2163</v>
      </c>
      <c r="V40" s="6">
        <v>45513.741481481484</v>
      </c>
      <c r="W40" s="11">
        <v>45398</v>
      </c>
      <c r="Y40" s="5"/>
    </row>
    <row r="41" spans="1:25" x14ac:dyDescent="0.2">
      <c r="A41">
        <v>501875</v>
      </c>
      <c r="B41">
        <v>1</v>
      </c>
      <c r="C41" t="s">
        <v>117</v>
      </c>
      <c r="D41">
        <v>22</v>
      </c>
      <c r="E41">
        <v>17074900</v>
      </c>
      <c r="F41" t="s">
        <v>118</v>
      </c>
      <c r="G41">
        <v>42.12</v>
      </c>
      <c r="H41">
        <v>0</v>
      </c>
      <c r="I41">
        <v>0</v>
      </c>
      <c r="J41">
        <v>26</v>
      </c>
      <c r="K41" t="s">
        <v>121</v>
      </c>
      <c r="L41" t="s">
        <v>122</v>
      </c>
      <c r="M41" t="s">
        <v>119</v>
      </c>
      <c r="N41" t="s">
        <v>120</v>
      </c>
      <c r="O41" s="6">
        <v>45292</v>
      </c>
      <c r="P41" s="4">
        <v>45322</v>
      </c>
      <c r="Q41">
        <v>33</v>
      </c>
      <c r="R41">
        <v>1181.1500000000001</v>
      </c>
      <c r="S41" s="5" t="s">
        <v>1723</v>
      </c>
      <c r="T41" s="5" t="s">
        <v>1548</v>
      </c>
      <c r="U41" s="5" t="s">
        <v>2163</v>
      </c>
      <c r="V41" s="6">
        <v>45513.741481481484</v>
      </c>
      <c r="W41" s="11">
        <v>45398</v>
      </c>
      <c r="Y41" s="5"/>
    </row>
    <row r="42" spans="1:25" x14ac:dyDescent="0.2">
      <c r="A42">
        <v>501875</v>
      </c>
      <c r="B42">
        <v>1</v>
      </c>
      <c r="C42" t="s">
        <v>117</v>
      </c>
      <c r="D42">
        <v>22</v>
      </c>
      <c r="E42">
        <v>17094010</v>
      </c>
      <c r="F42" t="s">
        <v>118</v>
      </c>
      <c r="G42">
        <v>57.67</v>
      </c>
      <c r="H42">
        <v>0</v>
      </c>
      <c r="I42">
        <v>0</v>
      </c>
      <c r="J42">
        <v>26</v>
      </c>
      <c r="K42" t="s">
        <v>121</v>
      </c>
      <c r="L42" t="s">
        <v>122</v>
      </c>
      <c r="M42" t="s">
        <v>119</v>
      </c>
      <c r="N42" t="s">
        <v>120</v>
      </c>
      <c r="O42" s="6">
        <v>45292</v>
      </c>
      <c r="P42" s="4">
        <v>45322</v>
      </c>
      <c r="Q42">
        <v>33</v>
      </c>
      <c r="R42">
        <v>1181.1500000000001</v>
      </c>
      <c r="S42" s="5" t="s">
        <v>1723</v>
      </c>
      <c r="T42" s="5" t="s">
        <v>1548</v>
      </c>
      <c r="U42" s="5" t="s">
        <v>2163</v>
      </c>
      <c r="V42" s="6">
        <v>45513.741481481484</v>
      </c>
      <c r="W42" s="11">
        <v>45398</v>
      </c>
      <c r="Y42" s="5"/>
    </row>
    <row r="43" spans="1:25" x14ac:dyDescent="0.2">
      <c r="A43">
        <v>501875</v>
      </c>
      <c r="B43">
        <v>1</v>
      </c>
      <c r="C43" t="s">
        <v>127</v>
      </c>
      <c r="D43">
        <v>1</v>
      </c>
      <c r="E43">
        <v>19302474</v>
      </c>
      <c r="F43" t="s">
        <v>118</v>
      </c>
      <c r="G43">
        <v>20.52</v>
      </c>
      <c r="H43">
        <v>0</v>
      </c>
      <c r="I43">
        <v>0</v>
      </c>
      <c r="J43">
        <v>21</v>
      </c>
      <c r="K43" t="s">
        <v>129</v>
      </c>
      <c r="L43" t="s">
        <v>0</v>
      </c>
      <c r="M43" t="s">
        <v>119</v>
      </c>
      <c r="N43" t="s">
        <v>128</v>
      </c>
      <c r="O43" s="6">
        <v>45352</v>
      </c>
      <c r="P43" s="4">
        <v>45382</v>
      </c>
      <c r="Q43">
        <v>33</v>
      </c>
      <c r="R43">
        <v>20.52</v>
      </c>
      <c r="S43" s="5" t="s">
        <v>1606</v>
      </c>
      <c r="T43" s="5" t="s">
        <v>1548</v>
      </c>
      <c r="U43" s="5" t="s">
        <v>2163</v>
      </c>
      <c r="V43" s="6">
        <v>45478.735335648147</v>
      </c>
      <c r="W43" s="11">
        <v>45448</v>
      </c>
      <c r="Y43" s="5"/>
    </row>
    <row r="44" spans="1:25" x14ac:dyDescent="0.2">
      <c r="A44">
        <v>501875</v>
      </c>
      <c r="B44">
        <v>1</v>
      </c>
      <c r="C44" t="s">
        <v>130</v>
      </c>
      <c r="D44">
        <v>1</v>
      </c>
      <c r="E44">
        <v>20171610</v>
      </c>
      <c r="F44" t="s">
        <v>118</v>
      </c>
      <c r="G44">
        <v>20.81</v>
      </c>
      <c r="H44">
        <v>0</v>
      </c>
      <c r="I44">
        <v>0</v>
      </c>
      <c r="J44">
        <v>18</v>
      </c>
      <c r="K44" t="s">
        <v>131</v>
      </c>
      <c r="L44" t="s">
        <v>0</v>
      </c>
      <c r="M44" t="s">
        <v>119</v>
      </c>
      <c r="N44" t="s">
        <v>128</v>
      </c>
      <c r="O44" s="6">
        <v>45383</v>
      </c>
      <c r="P44" s="4">
        <v>45413</v>
      </c>
      <c r="Q44">
        <v>33</v>
      </c>
      <c r="R44">
        <v>103.2</v>
      </c>
      <c r="S44" s="5" t="s">
        <v>1607</v>
      </c>
      <c r="T44" s="5" t="s">
        <v>1548</v>
      </c>
      <c r="U44" s="5" t="s">
        <v>2164</v>
      </c>
      <c r="V44" s="6">
        <v>45444</v>
      </c>
      <c r="W44" s="11">
        <v>45448</v>
      </c>
      <c r="Y44" s="5"/>
    </row>
    <row r="45" spans="1:25" x14ac:dyDescent="0.2">
      <c r="A45">
        <v>501875</v>
      </c>
      <c r="B45">
        <v>1</v>
      </c>
      <c r="C45" t="s">
        <v>130</v>
      </c>
      <c r="D45">
        <v>1</v>
      </c>
      <c r="E45">
        <v>22123260</v>
      </c>
      <c r="F45" t="s">
        <v>118</v>
      </c>
      <c r="G45">
        <v>82.39</v>
      </c>
      <c r="H45">
        <v>0</v>
      </c>
      <c r="I45">
        <v>0</v>
      </c>
      <c r="J45">
        <v>18</v>
      </c>
      <c r="K45" t="s">
        <v>131</v>
      </c>
      <c r="L45" t="s">
        <v>0</v>
      </c>
      <c r="M45" t="s">
        <v>119</v>
      </c>
      <c r="N45" t="s">
        <v>128</v>
      </c>
      <c r="O45" s="6">
        <v>45383</v>
      </c>
      <c r="P45" s="4">
        <v>45413</v>
      </c>
      <c r="Q45">
        <v>33</v>
      </c>
      <c r="R45">
        <v>103.2</v>
      </c>
      <c r="S45" s="5" t="s">
        <v>1607</v>
      </c>
      <c r="T45" s="5" t="s">
        <v>1548</v>
      </c>
      <c r="U45" s="5" t="s">
        <v>2164</v>
      </c>
      <c r="V45" s="6">
        <v>45444</v>
      </c>
      <c r="W45" s="11">
        <v>45448</v>
      </c>
      <c r="Y45" s="5"/>
    </row>
    <row r="46" spans="1:25" x14ac:dyDescent="0.2">
      <c r="A46">
        <v>501875</v>
      </c>
      <c r="B46">
        <v>1</v>
      </c>
      <c r="C46" t="s">
        <v>1384</v>
      </c>
      <c r="D46">
        <v>1</v>
      </c>
      <c r="E46">
        <v>22830716</v>
      </c>
      <c r="F46" t="s">
        <v>118</v>
      </c>
      <c r="G46">
        <v>22.54</v>
      </c>
      <c r="H46">
        <v>0</v>
      </c>
      <c r="I46">
        <v>0</v>
      </c>
      <c r="J46">
        <v>1</v>
      </c>
      <c r="K46" t="s">
        <v>1385</v>
      </c>
      <c r="L46" t="s">
        <v>1386</v>
      </c>
      <c r="M46" t="s">
        <v>119</v>
      </c>
      <c r="N46" t="s">
        <v>334</v>
      </c>
      <c r="O46" s="6">
        <v>45413</v>
      </c>
      <c r="P46" s="4">
        <v>45426</v>
      </c>
      <c r="Q46">
        <v>17</v>
      </c>
      <c r="R46">
        <v>367.92</v>
      </c>
      <c r="S46" s="5" t="s">
        <v>1605</v>
      </c>
      <c r="T46" s="5" t="s">
        <v>1548</v>
      </c>
      <c r="U46" s="5" t="s">
        <v>2163</v>
      </c>
      <c r="V46" s="6">
        <v>45532.719305555554</v>
      </c>
      <c r="W46" s="11">
        <v>45448</v>
      </c>
      <c r="Y46" s="5"/>
    </row>
    <row r="47" spans="1:25" x14ac:dyDescent="0.2">
      <c r="A47">
        <v>501875</v>
      </c>
      <c r="B47">
        <v>1</v>
      </c>
      <c r="C47" t="s">
        <v>1384</v>
      </c>
      <c r="D47">
        <v>1</v>
      </c>
      <c r="E47">
        <v>22919132</v>
      </c>
      <c r="F47" t="s">
        <v>118</v>
      </c>
      <c r="G47">
        <v>27.14</v>
      </c>
      <c r="H47">
        <v>0</v>
      </c>
      <c r="I47">
        <v>0</v>
      </c>
      <c r="J47">
        <v>1</v>
      </c>
      <c r="K47" t="s">
        <v>1385</v>
      </c>
      <c r="L47" t="s">
        <v>1386</v>
      </c>
      <c r="M47" t="s">
        <v>119</v>
      </c>
      <c r="N47" t="s">
        <v>334</v>
      </c>
      <c r="O47" s="6">
        <v>45413</v>
      </c>
      <c r="P47" s="4">
        <v>45426</v>
      </c>
      <c r="Q47">
        <v>17</v>
      </c>
      <c r="R47">
        <v>367.92</v>
      </c>
      <c r="S47" s="5" t="s">
        <v>1605</v>
      </c>
      <c r="T47" s="5" t="s">
        <v>1548</v>
      </c>
      <c r="U47" s="5" t="s">
        <v>2163</v>
      </c>
      <c r="V47" s="6">
        <v>45532.719305555554</v>
      </c>
      <c r="W47" s="11">
        <v>45448</v>
      </c>
      <c r="Y47" s="5"/>
    </row>
    <row r="48" spans="1:25" x14ac:dyDescent="0.2">
      <c r="A48">
        <v>501875</v>
      </c>
      <c r="B48">
        <v>1</v>
      </c>
      <c r="C48" t="s">
        <v>1384</v>
      </c>
      <c r="D48">
        <v>1</v>
      </c>
      <c r="E48">
        <v>23105104</v>
      </c>
      <c r="F48" t="s">
        <v>118</v>
      </c>
      <c r="G48">
        <v>42.7</v>
      </c>
      <c r="H48">
        <v>0</v>
      </c>
      <c r="I48">
        <v>0</v>
      </c>
      <c r="J48">
        <v>1</v>
      </c>
      <c r="K48" t="s">
        <v>1385</v>
      </c>
      <c r="L48" t="s">
        <v>1386</v>
      </c>
      <c r="M48" t="s">
        <v>119</v>
      </c>
      <c r="N48" t="s">
        <v>334</v>
      </c>
      <c r="O48" s="6">
        <v>45413</v>
      </c>
      <c r="P48" s="4">
        <v>45426</v>
      </c>
      <c r="Q48">
        <v>17</v>
      </c>
      <c r="R48">
        <v>367.92</v>
      </c>
      <c r="S48" s="5" t="s">
        <v>1605</v>
      </c>
      <c r="T48" s="5" t="s">
        <v>1548</v>
      </c>
      <c r="U48" s="5" t="s">
        <v>2163</v>
      </c>
      <c r="V48" s="6">
        <v>45532.719305555554</v>
      </c>
      <c r="W48" s="11">
        <v>45448</v>
      </c>
      <c r="Y48" s="5"/>
    </row>
    <row r="49" spans="1:25" x14ac:dyDescent="0.2">
      <c r="A49">
        <v>501875</v>
      </c>
      <c r="B49">
        <v>1</v>
      </c>
      <c r="C49" t="s">
        <v>1384</v>
      </c>
      <c r="D49">
        <v>1</v>
      </c>
      <c r="E49">
        <v>23321806</v>
      </c>
      <c r="F49" t="s">
        <v>118</v>
      </c>
      <c r="G49">
        <v>21.96</v>
      </c>
      <c r="H49">
        <v>0</v>
      </c>
      <c r="I49">
        <v>0</v>
      </c>
      <c r="J49">
        <v>1</v>
      </c>
      <c r="K49" t="s">
        <v>1385</v>
      </c>
      <c r="L49" t="s">
        <v>1386</v>
      </c>
      <c r="M49" t="s">
        <v>119</v>
      </c>
      <c r="N49" t="s">
        <v>334</v>
      </c>
      <c r="O49" s="6">
        <v>45413</v>
      </c>
      <c r="P49" s="4">
        <v>45426</v>
      </c>
      <c r="Q49">
        <v>17</v>
      </c>
      <c r="R49">
        <v>367.92</v>
      </c>
      <c r="S49" s="5" t="s">
        <v>1605</v>
      </c>
      <c r="T49" s="5" t="s">
        <v>1548</v>
      </c>
      <c r="U49" s="5" t="s">
        <v>2163</v>
      </c>
      <c r="V49" s="6">
        <v>45532.719305555554</v>
      </c>
      <c r="W49" s="11">
        <v>45448</v>
      </c>
      <c r="Y49" s="5"/>
    </row>
    <row r="50" spans="1:25" x14ac:dyDescent="0.2">
      <c r="A50">
        <v>501875</v>
      </c>
      <c r="B50">
        <v>1</v>
      </c>
      <c r="C50" t="s">
        <v>1384</v>
      </c>
      <c r="D50">
        <v>1</v>
      </c>
      <c r="E50">
        <v>23402739</v>
      </c>
      <c r="F50" t="s">
        <v>118</v>
      </c>
      <c r="G50">
        <v>28.87</v>
      </c>
      <c r="H50">
        <v>0</v>
      </c>
      <c r="I50">
        <v>0</v>
      </c>
      <c r="J50">
        <v>1</v>
      </c>
      <c r="K50" t="s">
        <v>1385</v>
      </c>
      <c r="L50" t="s">
        <v>1386</v>
      </c>
      <c r="M50" t="s">
        <v>119</v>
      </c>
      <c r="N50" t="s">
        <v>334</v>
      </c>
      <c r="O50" s="6">
        <v>45413</v>
      </c>
      <c r="P50" s="4">
        <v>45426</v>
      </c>
      <c r="Q50">
        <v>17</v>
      </c>
      <c r="R50">
        <v>367.92</v>
      </c>
      <c r="S50" s="5" t="s">
        <v>1605</v>
      </c>
      <c r="T50" s="5" t="s">
        <v>1548</v>
      </c>
      <c r="U50" s="5" t="s">
        <v>2163</v>
      </c>
      <c r="V50" s="6">
        <v>45532.719305555554</v>
      </c>
      <c r="W50" s="11">
        <v>45448</v>
      </c>
      <c r="Y50" s="5"/>
    </row>
    <row r="51" spans="1:25" x14ac:dyDescent="0.2">
      <c r="A51">
        <v>501875</v>
      </c>
      <c r="B51">
        <v>1</v>
      </c>
      <c r="C51" t="s">
        <v>1384</v>
      </c>
      <c r="D51">
        <v>1</v>
      </c>
      <c r="E51">
        <v>23510114</v>
      </c>
      <c r="F51" t="s">
        <v>118</v>
      </c>
      <c r="G51">
        <v>49.32</v>
      </c>
      <c r="H51">
        <v>0</v>
      </c>
      <c r="I51">
        <v>0</v>
      </c>
      <c r="J51">
        <v>1</v>
      </c>
      <c r="K51" t="s">
        <v>1385</v>
      </c>
      <c r="L51" t="s">
        <v>1386</v>
      </c>
      <c r="M51" t="s">
        <v>119</v>
      </c>
      <c r="N51" t="s">
        <v>334</v>
      </c>
      <c r="O51" s="6">
        <v>45413</v>
      </c>
      <c r="P51" s="4">
        <v>45426</v>
      </c>
      <c r="Q51">
        <v>17</v>
      </c>
      <c r="R51">
        <v>367.92</v>
      </c>
      <c r="S51" s="5" t="s">
        <v>1605</v>
      </c>
      <c r="T51" s="5" t="s">
        <v>1548</v>
      </c>
      <c r="U51" s="5" t="s">
        <v>2163</v>
      </c>
      <c r="V51" s="6">
        <v>45532.719305555554</v>
      </c>
      <c r="W51" s="11">
        <v>45448</v>
      </c>
      <c r="Y51" s="5"/>
    </row>
    <row r="52" spans="1:25" x14ac:dyDescent="0.2">
      <c r="A52">
        <v>501875</v>
      </c>
      <c r="B52">
        <v>1</v>
      </c>
      <c r="C52" t="s">
        <v>1384</v>
      </c>
      <c r="D52">
        <v>1</v>
      </c>
      <c r="E52">
        <v>24110169</v>
      </c>
      <c r="F52" t="s">
        <v>118</v>
      </c>
      <c r="G52">
        <v>25.13</v>
      </c>
      <c r="H52">
        <v>0</v>
      </c>
      <c r="I52">
        <v>0</v>
      </c>
      <c r="J52">
        <v>1</v>
      </c>
      <c r="K52" t="s">
        <v>1385</v>
      </c>
      <c r="L52" t="s">
        <v>1386</v>
      </c>
      <c r="M52" t="s">
        <v>119</v>
      </c>
      <c r="N52" t="s">
        <v>334</v>
      </c>
      <c r="O52" s="6">
        <v>45413</v>
      </c>
      <c r="P52" s="4">
        <v>45426</v>
      </c>
      <c r="Q52">
        <v>17</v>
      </c>
      <c r="R52">
        <v>367.92</v>
      </c>
      <c r="S52" s="5" t="s">
        <v>1605</v>
      </c>
      <c r="T52" s="5" t="s">
        <v>1548</v>
      </c>
      <c r="U52" s="5" t="s">
        <v>2163</v>
      </c>
      <c r="V52" s="6">
        <v>45532.719305555554</v>
      </c>
      <c r="W52" s="11">
        <v>45448</v>
      </c>
      <c r="Y52" s="5"/>
    </row>
    <row r="53" spans="1:25" x14ac:dyDescent="0.2">
      <c r="A53">
        <v>501875</v>
      </c>
      <c r="B53">
        <v>1</v>
      </c>
      <c r="C53" t="s">
        <v>1384</v>
      </c>
      <c r="D53">
        <v>1</v>
      </c>
      <c r="E53">
        <v>24130120</v>
      </c>
      <c r="F53" t="s">
        <v>118</v>
      </c>
      <c r="G53">
        <v>19.940000000000001</v>
      </c>
      <c r="H53">
        <v>0</v>
      </c>
      <c r="I53">
        <v>0</v>
      </c>
      <c r="J53">
        <v>1</v>
      </c>
      <c r="K53" t="s">
        <v>1385</v>
      </c>
      <c r="L53" t="s">
        <v>1386</v>
      </c>
      <c r="M53" t="s">
        <v>119</v>
      </c>
      <c r="N53" t="s">
        <v>334</v>
      </c>
      <c r="O53" s="6">
        <v>45413</v>
      </c>
      <c r="P53" s="4">
        <v>45426</v>
      </c>
      <c r="Q53">
        <v>17</v>
      </c>
      <c r="R53">
        <v>367.92</v>
      </c>
      <c r="S53" s="5" t="s">
        <v>1605</v>
      </c>
      <c r="T53" s="5" t="s">
        <v>1548</v>
      </c>
      <c r="U53" s="5" t="s">
        <v>2163</v>
      </c>
      <c r="V53" s="6">
        <v>45532.719305555554</v>
      </c>
      <c r="W53" s="11">
        <v>45448</v>
      </c>
      <c r="Y53" s="5"/>
    </row>
    <row r="54" spans="1:25" x14ac:dyDescent="0.2">
      <c r="A54">
        <v>501875</v>
      </c>
      <c r="B54">
        <v>1</v>
      </c>
      <c r="C54" t="s">
        <v>1384</v>
      </c>
      <c r="D54">
        <v>1</v>
      </c>
      <c r="E54">
        <v>24224753</v>
      </c>
      <c r="F54" t="s">
        <v>118</v>
      </c>
      <c r="G54">
        <v>33.19</v>
      </c>
      <c r="H54">
        <v>0</v>
      </c>
      <c r="I54">
        <v>0</v>
      </c>
      <c r="J54">
        <v>1</v>
      </c>
      <c r="K54" t="s">
        <v>1385</v>
      </c>
      <c r="L54" t="s">
        <v>1386</v>
      </c>
      <c r="M54" t="s">
        <v>119</v>
      </c>
      <c r="N54" t="s">
        <v>334</v>
      </c>
      <c r="O54" s="6">
        <v>45413</v>
      </c>
      <c r="P54" s="4">
        <v>45426</v>
      </c>
      <c r="Q54">
        <v>17</v>
      </c>
      <c r="R54">
        <v>367.92</v>
      </c>
      <c r="S54" s="5" t="s">
        <v>1605</v>
      </c>
      <c r="T54" s="5" t="s">
        <v>1548</v>
      </c>
      <c r="U54" s="5" t="s">
        <v>2163</v>
      </c>
      <c r="V54" s="6">
        <v>45532.719305555554</v>
      </c>
      <c r="W54" s="11">
        <v>45448</v>
      </c>
      <c r="Y54" s="5"/>
    </row>
    <row r="55" spans="1:25" x14ac:dyDescent="0.2">
      <c r="A55">
        <v>501875</v>
      </c>
      <c r="B55">
        <v>1</v>
      </c>
      <c r="C55" t="s">
        <v>1384</v>
      </c>
      <c r="D55">
        <v>1</v>
      </c>
      <c r="E55">
        <v>24458578</v>
      </c>
      <c r="F55" t="s">
        <v>118</v>
      </c>
      <c r="G55">
        <v>6</v>
      </c>
      <c r="H55">
        <v>0</v>
      </c>
      <c r="I55">
        <v>0</v>
      </c>
      <c r="J55">
        <v>1</v>
      </c>
      <c r="K55" t="s">
        <v>1385</v>
      </c>
      <c r="L55" t="s">
        <v>1386</v>
      </c>
      <c r="M55" t="s">
        <v>119</v>
      </c>
      <c r="N55" t="s">
        <v>334</v>
      </c>
      <c r="O55" s="6">
        <v>45413</v>
      </c>
      <c r="P55" s="4">
        <v>45426</v>
      </c>
      <c r="Q55">
        <v>17</v>
      </c>
      <c r="R55">
        <v>367.92</v>
      </c>
      <c r="S55" s="5" t="s">
        <v>1605</v>
      </c>
      <c r="T55" s="5" t="s">
        <v>1548</v>
      </c>
      <c r="U55" s="5" t="s">
        <v>2163</v>
      </c>
      <c r="V55" s="6">
        <v>45532.719305555554</v>
      </c>
      <c r="W55" s="11">
        <v>45448</v>
      </c>
      <c r="Y55" s="5"/>
    </row>
    <row r="56" spans="1:25" x14ac:dyDescent="0.2">
      <c r="A56">
        <v>501875</v>
      </c>
      <c r="B56">
        <v>1</v>
      </c>
      <c r="C56" t="s">
        <v>1384</v>
      </c>
      <c r="D56">
        <v>1</v>
      </c>
      <c r="E56">
        <v>24458911</v>
      </c>
      <c r="F56" t="s">
        <v>118</v>
      </c>
      <c r="G56">
        <v>12</v>
      </c>
      <c r="H56">
        <v>0</v>
      </c>
      <c r="I56">
        <v>0</v>
      </c>
      <c r="J56">
        <v>1</v>
      </c>
      <c r="K56" t="s">
        <v>1385</v>
      </c>
      <c r="L56" t="s">
        <v>1386</v>
      </c>
      <c r="M56" t="s">
        <v>119</v>
      </c>
      <c r="N56" t="s">
        <v>334</v>
      </c>
      <c r="O56" s="6">
        <v>45413</v>
      </c>
      <c r="P56" s="4">
        <v>45426</v>
      </c>
      <c r="Q56">
        <v>17</v>
      </c>
      <c r="R56">
        <v>367.92</v>
      </c>
      <c r="S56" s="5" t="s">
        <v>1605</v>
      </c>
      <c r="T56" s="5" t="s">
        <v>1548</v>
      </c>
      <c r="U56" s="5" t="s">
        <v>2163</v>
      </c>
      <c r="V56" s="6">
        <v>45532.719305555554</v>
      </c>
      <c r="W56" s="11">
        <v>45448</v>
      </c>
      <c r="Y56" s="5"/>
    </row>
    <row r="57" spans="1:25" x14ac:dyDescent="0.2">
      <c r="A57">
        <v>501875</v>
      </c>
      <c r="B57">
        <v>1</v>
      </c>
      <c r="C57" t="s">
        <v>1384</v>
      </c>
      <c r="D57">
        <v>1</v>
      </c>
      <c r="E57">
        <v>24656318</v>
      </c>
      <c r="F57" t="s">
        <v>118</v>
      </c>
      <c r="G57">
        <v>28.01</v>
      </c>
      <c r="H57">
        <v>0</v>
      </c>
      <c r="I57">
        <v>0</v>
      </c>
      <c r="J57">
        <v>1</v>
      </c>
      <c r="K57" t="s">
        <v>1385</v>
      </c>
      <c r="L57" t="s">
        <v>1386</v>
      </c>
      <c r="M57" t="s">
        <v>119</v>
      </c>
      <c r="N57" t="s">
        <v>334</v>
      </c>
      <c r="O57" s="6">
        <v>45413</v>
      </c>
      <c r="P57" s="4">
        <v>45426</v>
      </c>
      <c r="Q57">
        <v>17</v>
      </c>
      <c r="R57">
        <v>367.92</v>
      </c>
      <c r="S57" s="5" t="s">
        <v>1605</v>
      </c>
      <c r="T57" s="5" t="s">
        <v>1548</v>
      </c>
      <c r="U57" s="5" t="s">
        <v>2163</v>
      </c>
      <c r="V57" s="6">
        <v>45532.719305555554</v>
      </c>
      <c r="W57" s="11">
        <v>45448</v>
      </c>
      <c r="Y57" s="5"/>
    </row>
    <row r="58" spans="1:25" x14ac:dyDescent="0.2">
      <c r="A58">
        <v>501875</v>
      </c>
      <c r="B58">
        <v>1</v>
      </c>
      <c r="C58" t="s">
        <v>1384</v>
      </c>
      <c r="D58">
        <v>1</v>
      </c>
      <c r="E58">
        <v>24961673</v>
      </c>
      <c r="F58" t="s">
        <v>118</v>
      </c>
      <c r="G58">
        <v>17.64</v>
      </c>
      <c r="H58">
        <v>0</v>
      </c>
      <c r="I58">
        <v>0</v>
      </c>
      <c r="J58">
        <v>1</v>
      </c>
      <c r="K58" t="s">
        <v>1385</v>
      </c>
      <c r="L58" t="s">
        <v>1386</v>
      </c>
      <c r="M58" t="s">
        <v>119</v>
      </c>
      <c r="N58" t="s">
        <v>334</v>
      </c>
      <c r="O58" s="6">
        <v>45413</v>
      </c>
      <c r="P58" s="4">
        <v>45426</v>
      </c>
      <c r="Q58">
        <v>17</v>
      </c>
      <c r="R58">
        <v>367.92</v>
      </c>
      <c r="S58" s="5" t="s">
        <v>1605</v>
      </c>
      <c r="T58" s="5" t="s">
        <v>1548</v>
      </c>
      <c r="U58" s="5" t="s">
        <v>2163</v>
      </c>
      <c r="V58" s="6">
        <v>45532.719305555554</v>
      </c>
      <c r="W58" s="11">
        <v>45448</v>
      </c>
      <c r="Y58" s="5"/>
    </row>
    <row r="59" spans="1:25" x14ac:dyDescent="0.2">
      <c r="A59">
        <v>501875</v>
      </c>
      <c r="B59">
        <v>1</v>
      </c>
      <c r="C59" t="s">
        <v>1384</v>
      </c>
      <c r="D59">
        <v>1</v>
      </c>
      <c r="E59">
        <v>25003035</v>
      </c>
      <c r="F59" t="s">
        <v>118</v>
      </c>
      <c r="G59">
        <v>33.479999999999997</v>
      </c>
      <c r="H59">
        <v>0</v>
      </c>
      <c r="I59">
        <v>0</v>
      </c>
      <c r="J59">
        <v>1</v>
      </c>
      <c r="K59" t="s">
        <v>1385</v>
      </c>
      <c r="L59" t="s">
        <v>1386</v>
      </c>
      <c r="M59" t="s">
        <v>119</v>
      </c>
      <c r="N59" t="s">
        <v>334</v>
      </c>
      <c r="O59" s="6">
        <v>45413</v>
      </c>
      <c r="P59" s="4">
        <v>45426</v>
      </c>
      <c r="Q59">
        <v>17</v>
      </c>
      <c r="R59">
        <v>367.92</v>
      </c>
      <c r="S59" s="5" t="s">
        <v>1605</v>
      </c>
      <c r="T59" s="5" t="s">
        <v>1548</v>
      </c>
      <c r="U59" s="5" t="s">
        <v>2163</v>
      </c>
      <c r="V59" s="6">
        <v>45532.719305555554</v>
      </c>
      <c r="W59" s="11">
        <v>45448</v>
      </c>
      <c r="Y59" s="5"/>
    </row>
    <row r="60" spans="1:25" x14ac:dyDescent="0.2">
      <c r="A60">
        <v>501875</v>
      </c>
      <c r="B60">
        <v>1</v>
      </c>
      <c r="C60" t="s">
        <v>1590</v>
      </c>
      <c r="D60">
        <v>1</v>
      </c>
      <c r="E60">
        <v>25123410</v>
      </c>
      <c r="F60" t="s">
        <v>118</v>
      </c>
      <c r="G60">
        <v>44.71</v>
      </c>
      <c r="H60">
        <v>0</v>
      </c>
      <c r="I60">
        <v>0</v>
      </c>
      <c r="J60">
        <v>1</v>
      </c>
      <c r="K60" t="s">
        <v>1591</v>
      </c>
      <c r="L60" t="s">
        <v>1592</v>
      </c>
      <c r="M60" t="s">
        <v>119</v>
      </c>
      <c r="N60" t="s">
        <v>150</v>
      </c>
      <c r="O60" s="6">
        <v>45444</v>
      </c>
      <c r="P60" s="4">
        <v>45447</v>
      </c>
      <c r="Q60">
        <v>7</v>
      </c>
      <c r="R60">
        <v>199.29</v>
      </c>
      <c r="S60" s="5" t="s">
        <v>1604</v>
      </c>
      <c r="T60" s="5" t="s">
        <v>1548</v>
      </c>
      <c r="U60" s="5" t="s">
        <v>2163</v>
      </c>
      <c r="V60" s="6">
        <v>45448.739965277775</v>
      </c>
      <c r="W60" s="11">
        <v>45448</v>
      </c>
      <c r="Y60" s="5"/>
    </row>
    <row r="61" spans="1:25" x14ac:dyDescent="0.2">
      <c r="A61">
        <v>501875</v>
      </c>
      <c r="B61">
        <v>1</v>
      </c>
      <c r="C61" t="s">
        <v>1590</v>
      </c>
      <c r="D61">
        <v>1</v>
      </c>
      <c r="E61">
        <v>25123588</v>
      </c>
      <c r="F61" t="s">
        <v>118</v>
      </c>
      <c r="G61">
        <v>50.76</v>
      </c>
      <c r="H61">
        <v>0</v>
      </c>
      <c r="I61">
        <v>0</v>
      </c>
      <c r="J61">
        <v>1</v>
      </c>
      <c r="K61" t="s">
        <v>1591</v>
      </c>
      <c r="L61" t="s">
        <v>1592</v>
      </c>
      <c r="M61" t="s">
        <v>119</v>
      </c>
      <c r="N61" t="s">
        <v>150</v>
      </c>
      <c r="O61" s="6">
        <v>45444</v>
      </c>
      <c r="P61" s="4">
        <v>45447</v>
      </c>
      <c r="Q61">
        <v>7</v>
      </c>
      <c r="R61">
        <v>199.29</v>
      </c>
      <c r="S61" s="5" t="s">
        <v>1604</v>
      </c>
      <c r="T61" s="5" t="s">
        <v>1548</v>
      </c>
      <c r="U61" s="5" t="s">
        <v>2163</v>
      </c>
      <c r="V61" s="6">
        <v>45448.739965277775</v>
      </c>
      <c r="W61" s="11">
        <v>45448</v>
      </c>
      <c r="Y61" s="5"/>
    </row>
    <row r="62" spans="1:25" x14ac:dyDescent="0.2">
      <c r="A62">
        <v>501875</v>
      </c>
      <c r="B62">
        <v>1</v>
      </c>
      <c r="C62" t="s">
        <v>1590</v>
      </c>
      <c r="D62">
        <v>1</v>
      </c>
      <c r="E62">
        <v>25327274</v>
      </c>
      <c r="F62" t="s">
        <v>118</v>
      </c>
      <c r="G62">
        <v>46.15</v>
      </c>
      <c r="H62">
        <v>0</v>
      </c>
      <c r="I62">
        <v>0</v>
      </c>
      <c r="J62">
        <v>1</v>
      </c>
      <c r="K62" t="s">
        <v>1591</v>
      </c>
      <c r="L62" t="s">
        <v>1592</v>
      </c>
      <c r="M62" t="s">
        <v>119</v>
      </c>
      <c r="N62" t="s">
        <v>150</v>
      </c>
      <c r="O62" s="6">
        <v>45444</v>
      </c>
      <c r="P62" s="4">
        <v>45447</v>
      </c>
      <c r="Q62">
        <v>7</v>
      </c>
      <c r="R62">
        <v>199.29</v>
      </c>
      <c r="S62" s="5" t="s">
        <v>1604</v>
      </c>
      <c r="T62" s="5" t="s">
        <v>1548</v>
      </c>
      <c r="U62" s="5" t="s">
        <v>2163</v>
      </c>
      <c r="V62" s="6">
        <v>45448.739965277775</v>
      </c>
      <c r="W62" s="11">
        <v>45448</v>
      </c>
      <c r="Y62" s="5"/>
    </row>
    <row r="63" spans="1:25" x14ac:dyDescent="0.2">
      <c r="A63">
        <v>501875</v>
      </c>
      <c r="B63">
        <v>1</v>
      </c>
      <c r="C63" t="s">
        <v>1590</v>
      </c>
      <c r="D63">
        <v>1</v>
      </c>
      <c r="E63">
        <v>25332796</v>
      </c>
      <c r="F63" t="s">
        <v>118</v>
      </c>
      <c r="G63">
        <v>57.67</v>
      </c>
      <c r="H63">
        <v>0</v>
      </c>
      <c r="I63">
        <v>0</v>
      </c>
      <c r="J63">
        <v>1</v>
      </c>
      <c r="K63" t="s">
        <v>1591</v>
      </c>
      <c r="L63" t="s">
        <v>1592</v>
      </c>
      <c r="M63" t="s">
        <v>119</v>
      </c>
      <c r="N63" t="s">
        <v>150</v>
      </c>
      <c r="O63" s="6">
        <v>45444</v>
      </c>
      <c r="P63" s="4">
        <v>45447</v>
      </c>
      <c r="Q63">
        <v>7</v>
      </c>
      <c r="R63">
        <v>199.29</v>
      </c>
      <c r="S63" s="5" t="s">
        <v>1604</v>
      </c>
      <c r="T63" s="5" t="s">
        <v>1548</v>
      </c>
      <c r="U63" s="5" t="s">
        <v>2163</v>
      </c>
      <c r="V63" s="6">
        <v>45448.739965277775</v>
      </c>
      <c r="W63" s="11">
        <v>45448</v>
      </c>
      <c r="Y63" s="5"/>
    </row>
    <row r="64" spans="1:25" x14ac:dyDescent="0.2">
      <c r="A64">
        <v>501875</v>
      </c>
      <c r="B64">
        <v>1</v>
      </c>
      <c r="C64" t="s">
        <v>1384</v>
      </c>
      <c r="D64">
        <v>1</v>
      </c>
      <c r="E64">
        <v>25349393</v>
      </c>
      <c r="F64" t="s">
        <v>118</v>
      </c>
      <c r="G64">
        <v>66.02</v>
      </c>
      <c r="H64">
        <v>0</v>
      </c>
      <c r="I64">
        <v>0</v>
      </c>
      <c r="J64">
        <v>1</v>
      </c>
      <c r="K64" t="s">
        <v>1593</v>
      </c>
      <c r="L64" t="s">
        <v>1594</v>
      </c>
      <c r="M64" t="s">
        <v>119</v>
      </c>
      <c r="N64" t="s">
        <v>143</v>
      </c>
      <c r="O64" s="6">
        <v>45444</v>
      </c>
      <c r="P64" s="4">
        <v>45447</v>
      </c>
      <c r="Q64">
        <v>7</v>
      </c>
      <c r="R64">
        <v>671.54</v>
      </c>
      <c r="S64" s="5" t="s">
        <v>1605</v>
      </c>
      <c r="T64" s="5" t="s">
        <v>1548</v>
      </c>
      <c r="U64" s="5" t="s">
        <v>2163</v>
      </c>
      <c r="V64" s="6">
        <v>45532.719305555554</v>
      </c>
      <c r="W64" s="11">
        <v>45448</v>
      </c>
      <c r="Y64" s="5"/>
    </row>
    <row r="65" spans="1:25" x14ac:dyDescent="0.2">
      <c r="A65">
        <v>501875</v>
      </c>
      <c r="B65">
        <v>1</v>
      </c>
      <c r="C65" t="s">
        <v>1384</v>
      </c>
      <c r="D65">
        <v>1</v>
      </c>
      <c r="E65">
        <v>25824677</v>
      </c>
      <c r="F65" t="s">
        <v>118</v>
      </c>
      <c r="G65">
        <v>28.3</v>
      </c>
      <c r="H65">
        <v>0</v>
      </c>
      <c r="I65">
        <v>0</v>
      </c>
      <c r="J65">
        <v>1</v>
      </c>
      <c r="K65" t="s">
        <v>1593</v>
      </c>
      <c r="L65" t="s">
        <v>1594</v>
      </c>
      <c r="M65" t="s">
        <v>119</v>
      </c>
      <c r="N65" t="s">
        <v>143</v>
      </c>
      <c r="O65" s="6">
        <v>45444</v>
      </c>
      <c r="P65" s="4">
        <v>45447</v>
      </c>
      <c r="Q65">
        <v>7</v>
      </c>
      <c r="R65">
        <v>671.54</v>
      </c>
      <c r="S65" s="5" t="s">
        <v>1605</v>
      </c>
      <c r="T65" s="5" t="s">
        <v>1548</v>
      </c>
      <c r="U65" s="5" t="s">
        <v>2163</v>
      </c>
      <c r="V65" s="6">
        <v>45532.719305555554</v>
      </c>
      <c r="W65" s="11">
        <v>45448</v>
      </c>
      <c r="Y65" s="5"/>
    </row>
    <row r="66" spans="1:25" x14ac:dyDescent="0.2">
      <c r="A66">
        <v>501875</v>
      </c>
      <c r="B66">
        <v>1</v>
      </c>
      <c r="C66" t="s">
        <v>1384</v>
      </c>
      <c r="D66">
        <v>1</v>
      </c>
      <c r="E66">
        <v>26036999</v>
      </c>
      <c r="F66" t="s">
        <v>118</v>
      </c>
      <c r="G66">
        <v>25.7</v>
      </c>
      <c r="H66">
        <v>0</v>
      </c>
      <c r="I66">
        <v>0</v>
      </c>
      <c r="J66">
        <v>1</v>
      </c>
      <c r="K66" t="s">
        <v>1593</v>
      </c>
      <c r="L66" t="s">
        <v>1594</v>
      </c>
      <c r="M66" t="s">
        <v>119</v>
      </c>
      <c r="N66" t="s">
        <v>143</v>
      </c>
      <c r="O66" s="6">
        <v>45444</v>
      </c>
      <c r="P66" s="4">
        <v>45447</v>
      </c>
      <c r="Q66">
        <v>7</v>
      </c>
      <c r="R66">
        <v>671.54</v>
      </c>
      <c r="S66" s="5" t="s">
        <v>1605</v>
      </c>
      <c r="T66" s="5" t="s">
        <v>1548</v>
      </c>
      <c r="U66" s="5" t="s">
        <v>2163</v>
      </c>
      <c r="V66" s="6">
        <v>45532.719305555554</v>
      </c>
      <c r="W66" s="11">
        <v>45448</v>
      </c>
      <c r="Y66" s="5"/>
    </row>
    <row r="67" spans="1:25" x14ac:dyDescent="0.2">
      <c r="A67">
        <v>501875</v>
      </c>
      <c r="B67">
        <v>1</v>
      </c>
      <c r="C67" t="s">
        <v>1384</v>
      </c>
      <c r="D67">
        <v>1</v>
      </c>
      <c r="E67">
        <v>26121803</v>
      </c>
      <c r="F67" t="s">
        <v>118</v>
      </c>
      <c r="G67">
        <v>38.090000000000003</v>
      </c>
      <c r="H67">
        <v>0</v>
      </c>
      <c r="I67">
        <v>0</v>
      </c>
      <c r="J67">
        <v>1</v>
      </c>
      <c r="K67" t="s">
        <v>1593</v>
      </c>
      <c r="L67" t="s">
        <v>1594</v>
      </c>
      <c r="M67" t="s">
        <v>119</v>
      </c>
      <c r="N67" t="s">
        <v>143</v>
      </c>
      <c r="O67" s="6">
        <v>45444</v>
      </c>
      <c r="P67" s="4">
        <v>45447</v>
      </c>
      <c r="Q67">
        <v>7</v>
      </c>
      <c r="R67">
        <v>671.54</v>
      </c>
      <c r="S67" s="5" t="s">
        <v>1605</v>
      </c>
      <c r="T67" s="5" t="s">
        <v>1548</v>
      </c>
      <c r="U67" s="5" t="s">
        <v>2163</v>
      </c>
      <c r="V67" s="6">
        <v>45532.719305555554</v>
      </c>
      <c r="W67" s="11">
        <v>45448</v>
      </c>
      <c r="Y67" s="5"/>
    </row>
    <row r="68" spans="1:25" x14ac:dyDescent="0.2">
      <c r="A68">
        <v>501875</v>
      </c>
      <c r="B68">
        <v>1</v>
      </c>
      <c r="C68" t="s">
        <v>1384</v>
      </c>
      <c r="D68">
        <v>1</v>
      </c>
      <c r="E68">
        <v>26183262</v>
      </c>
      <c r="F68" t="s">
        <v>118</v>
      </c>
      <c r="G68">
        <v>27.43</v>
      </c>
      <c r="H68">
        <v>0</v>
      </c>
      <c r="I68">
        <v>0</v>
      </c>
      <c r="J68">
        <v>1</v>
      </c>
      <c r="K68" t="s">
        <v>1593</v>
      </c>
      <c r="L68" t="s">
        <v>1594</v>
      </c>
      <c r="M68" t="s">
        <v>119</v>
      </c>
      <c r="N68" t="s">
        <v>143</v>
      </c>
      <c r="O68" s="6">
        <v>45444</v>
      </c>
      <c r="P68" s="4">
        <v>45447</v>
      </c>
      <c r="Q68">
        <v>7</v>
      </c>
      <c r="R68">
        <v>671.54</v>
      </c>
      <c r="S68" s="5" t="s">
        <v>1605</v>
      </c>
      <c r="T68" s="5" t="s">
        <v>1548</v>
      </c>
      <c r="U68" s="5" t="s">
        <v>2163</v>
      </c>
      <c r="V68" s="6">
        <v>45532.719305555554</v>
      </c>
      <c r="W68" s="11">
        <v>45448</v>
      </c>
      <c r="Y68" s="5"/>
    </row>
    <row r="69" spans="1:25" x14ac:dyDescent="0.2">
      <c r="A69">
        <v>501875</v>
      </c>
      <c r="B69">
        <v>1</v>
      </c>
      <c r="C69" t="s">
        <v>1384</v>
      </c>
      <c r="D69">
        <v>1</v>
      </c>
      <c r="E69">
        <v>26374235</v>
      </c>
      <c r="F69" t="s">
        <v>118</v>
      </c>
      <c r="G69">
        <v>26.86</v>
      </c>
      <c r="H69">
        <v>0</v>
      </c>
      <c r="I69">
        <v>0</v>
      </c>
      <c r="J69">
        <v>1</v>
      </c>
      <c r="K69" t="s">
        <v>1593</v>
      </c>
      <c r="L69" t="s">
        <v>1594</v>
      </c>
      <c r="M69" t="s">
        <v>119</v>
      </c>
      <c r="N69" t="s">
        <v>143</v>
      </c>
      <c r="O69" s="6">
        <v>45444</v>
      </c>
      <c r="P69" s="4">
        <v>45447</v>
      </c>
      <c r="Q69">
        <v>7</v>
      </c>
      <c r="R69">
        <v>671.54</v>
      </c>
      <c r="S69" s="5" t="s">
        <v>1605</v>
      </c>
      <c r="T69" s="5" t="s">
        <v>1548</v>
      </c>
      <c r="U69" s="5" t="s">
        <v>2163</v>
      </c>
      <c r="V69" s="6">
        <v>45532.719305555554</v>
      </c>
      <c r="W69" s="11">
        <v>45448</v>
      </c>
      <c r="Y69" s="5"/>
    </row>
    <row r="70" spans="1:25" x14ac:dyDescent="0.2">
      <c r="A70">
        <v>501875</v>
      </c>
      <c r="B70">
        <v>1</v>
      </c>
      <c r="C70" t="s">
        <v>1384</v>
      </c>
      <c r="D70">
        <v>1</v>
      </c>
      <c r="E70">
        <v>26528714</v>
      </c>
      <c r="F70" t="s">
        <v>118</v>
      </c>
      <c r="G70">
        <v>51.91</v>
      </c>
      <c r="H70">
        <v>0</v>
      </c>
      <c r="I70">
        <v>0</v>
      </c>
      <c r="J70">
        <v>1</v>
      </c>
      <c r="K70" t="s">
        <v>1593</v>
      </c>
      <c r="L70" t="s">
        <v>1594</v>
      </c>
      <c r="M70" t="s">
        <v>119</v>
      </c>
      <c r="N70" t="s">
        <v>143</v>
      </c>
      <c r="O70" s="6">
        <v>45444</v>
      </c>
      <c r="P70" s="4">
        <v>45447</v>
      </c>
      <c r="Q70">
        <v>7</v>
      </c>
      <c r="R70">
        <v>671.54</v>
      </c>
      <c r="S70" s="5" t="s">
        <v>1605</v>
      </c>
      <c r="T70" s="5" t="s">
        <v>1548</v>
      </c>
      <c r="U70" s="5" t="s">
        <v>2163</v>
      </c>
      <c r="V70" s="6">
        <v>45532.719305555554</v>
      </c>
      <c r="W70" s="11">
        <v>45448</v>
      </c>
      <c r="Y70" s="5"/>
    </row>
    <row r="71" spans="1:25" x14ac:dyDescent="0.2">
      <c r="A71">
        <v>501875</v>
      </c>
      <c r="B71">
        <v>1</v>
      </c>
      <c r="C71" t="s">
        <v>1384</v>
      </c>
      <c r="D71">
        <v>1</v>
      </c>
      <c r="E71">
        <v>26933179</v>
      </c>
      <c r="F71" t="s">
        <v>118</v>
      </c>
      <c r="G71">
        <v>18.79</v>
      </c>
      <c r="H71">
        <v>0</v>
      </c>
      <c r="I71">
        <v>0</v>
      </c>
      <c r="J71">
        <v>1</v>
      </c>
      <c r="K71" t="s">
        <v>1593</v>
      </c>
      <c r="L71" t="s">
        <v>1594</v>
      </c>
      <c r="M71" t="s">
        <v>119</v>
      </c>
      <c r="N71" t="s">
        <v>143</v>
      </c>
      <c r="O71" s="6">
        <v>45444</v>
      </c>
      <c r="P71" s="4">
        <v>45447</v>
      </c>
      <c r="Q71">
        <v>7</v>
      </c>
      <c r="R71">
        <v>671.54</v>
      </c>
      <c r="S71" s="5" t="s">
        <v>1605</v>
      </c>
      <c r="T71" s="5" t="s">
        <v>1548</v>
      </c>
      <c r="U71" s="5" t="s">
        <v>2163</v>
      </c>
      <c r="V71" s="6">
        <v>45532.719305555554</v>
      </c>
      <c r="W71" s="11">
        <v>45448</v>
      </c>
      <c r="Y71" s="5"/>
    </row>
    <row r="72" spans="1:25" x14ac:dyDescent="0.2">
      <c r="A72">
        <v>501875</v>
      </c>
      <c r="B72">
        <v>1</v>
      </c>
      <c r="C72" t="s">
        <v>1384</v>
      </c>
      <c r="D72">
        <v>1</v>
      </c>
      <c r="E72">
        <v>27158999</v>
      </c>
      <c r="F72" t="s">
        <v>118</v>
      </c>
      <c r="G72">
        <v>20.52</v>
      </c>
      <c r="H72">
        <v>0</v>
      </c>
      <c r="I72">
        <v>0</v>
      </c>
      <c r="J72">
        <v>1</v>
      </c>
      <c r="K72" t="s">
        <v>1593</v>
      </c>
      <c r="L72" t="s">
        <v>1594</v>
      </c>
      <c r="M72" t="s">
        <v>119</v>
      </c>
      <c r="N72" t="s">
        <v>143</v>
      </c>
      <c r="O72" s="6">
        <v>45444</v>
      </c>
      <c r="P72" s="4">
        <v>45447</v>
      </c>
      <c r="Q72">
        <v>7</v>
      </c>
      <c r="R72">
        <v>671.54</v>
      </c>
      <c r="S72" s="5" t="s">
        <v>1605</v>
      </c>
      <c r="T72" s="5" t="s">
        <v>1548</v>
      </c>
      <c r="U72" s="5" t="s">
        <v>2163</v>
      </c>
      <c r="V72" s="6">
        <v>45532.719305555554</v>
      </c>
      <c r="W72" s="11">
        <v>45448</v>
      </c>
      <c r="Y72" s="5"/>
    </row>
    <row r="73" spans="1:25" x14ac:dyDescent="0.2">
      <c r="A73">
        <v>502357</v>
      </c>
      <c r="B73">
        <v>1</v>
      </c>
      <c r="C73" t="s">
        <v>132</v>
      </c>
      <c r="D73">
        <v>1</v>
      </c>
      <c r="E73">
        <v>58435276</v>
      </c>
      <c r="F73" t="s">
        <v>118</v>
      </c>
      <c r="G73">
        <v>12</v>
      </c>
      <c r="H73">
        <v>0</v>
      </c>
      <c r="I73">
        <v>0</v>
      </c>
      <c r="J73">
        <v>1</v>
      </c>
      <c r="K73" t="s">
        <v>3651</v>
      </c>
      <c r="L73" t="s">
        <v>3652</v>
      </c>
      <c r="M73" t="s">
        <v>119</v>
      </c>
      <c r="N73" t="s">
        <v>1113</v>
      </c>
      <c r="O73" s="1">
        <v>45785</v>
      </c>
      <c r="P73" s="4">
        <v>45785</v>
      </c>
      <c r="Q73">
        <v>3</v>
      </c>
      <c r="R73">
        <v>12</v>
      </c>
      <c r="S73" s="5" t="s">
        <v>3653</v>
      </c>
      <c r="T73" s="5" t="s">
        <v>118</v>
      </c>
      <c r="U73" s="5"/>
      <c r="V73" s="6"/>
      <c r="W73" s="11">
        <v>45786</v>
      </c>
      <c r="Y73" s="5"/>
    </row>
    <row r="74" spans="1:25" x14ac:dyDescent="0.2">
      <c r="A74">
        <v>502357</v>
      </c>
      <c r="B74">
        <v>1</v>
      </c>
      <c r="C74" t="s">
        <v>132</v>
      </c>
      <c r="D74">
        <v>1</v>
      </c>
      <c r="E74">
        <v>55342010</v>
      </c>
      <c r="F74" t="s">
        <v>118</v>
      </c>
      <c r="G74">
        <v>62.27</v>
      </c>
      <c r="H74">
        <v>0</v>
      </c>
      <c r="I74">
        <v>0</v>
      </c>
      <c r="J74">
        <v>1</v>
      </c>
      <c r="K74" t="s">
        <v>3474</v>
      </c>
      <c r="L74" t="s">
        <v>3475</v>
      </c>
      <c r="M74" t="s">
        <v>119</v>
      </c>
      <c r="N74" t="s">
        <v>1113</v>
      </c>
      <c r="O74" s="1">
        <v>45750</v>
      </c>
      <c r="P74" s="4">
        <v>45751</v>
      </c>
      <c r="Q74">
        <v>3</v>
      </c>
      <c r="R74">
        <v>62.27</v>
      </c>
      <c r="S74" s="5" t="s">
        <v>3482</v>
      </c>
      <c r="T74" s="5" t="s">
        <v>1548</v>
      </c>
      <c r="U74" s="5" t="s">
        <v>2163</v>
      </c>
      <c r="V74" s="6">
        <v>45757</v>
      </c>
      <c r="W74" s="11">
        <v>45751</v>
      </c>
      <c r="Y74" s="5"/>
    </row>
    <row r="75" spans="1:25" x14ac:dyDescent="0.2">
      <c r="A75">
        <v>502357</v>
      </c>
      <c r="B75">
        <v>1</v>
      </c>
      <c r="C75" t="s">
        <v>132</v>
      </c>
      <c r="D75">
        <v>1</v>
      </c>
      <c r="E75">
        <v>54345223</v>
      </c>
      <c r="F75" t="s">
        <v>118</v>
      </c>
      <c r="G75">
        <v>39.229999999999997</v>
      </c>
      <c r="H75">
        <v>0</v>
      </c>
      <c r="I75">
        <v>0</v>
      </c>
      <c r="J75">
        <v>1</v>
      </c>
      <c r="K75" t="s">
        <v>3373</v>
      </c>
      <c r="L75" t="s">
        <v>3374</v>
      </c>
      <c r="M75" t="s">
        <v>119</v>
      </c>
      <c r="N75" t="s">
        <v>2431</v>
      </c>
      <c r="O75" s="1">
        <v>45740</v>
      </c>
      <c r="P75" s="4">
        <v>45741</v>
      </c>
      <c r="Q75">
        <v>5</v>
      </c>
      <c r="R75">
        <v>39.229999999999997</v>
      </c>
      <c r="S75" s="5" t="s">
        <v>3385</v>
      </c>
      <c r="T75" s="5" t="s">
        <v>1548</v>
      </c>
      <c r="U75" s="5" t="s">
        <v>2163</v>
      </c>
      <c r="V75" s="6">
        <v>45757</v>
      </c>
      <c r="W75" s="11">
        <v>45742</v>
      </c>
      <c r="Y75" s="5"/>
    </row>
    <row r="76" spans="1:25" x14ac:dyDescent="0.2">
      <c r="A76">
        <v>502357</v>
      </c>
      <c r="B76">
        <v>1</v>
      </c>
      <c r="C76" t="s">
        <v>132</v>
      </c>
      <c r="D76">
        <v>1</v>
      </c>
      <c r="E76">
        <v>44768046</v>
      </c>
      <c r="F76" t="s">
        <v>118</v>
      </c>
      <c r="G76">
        <v>59.68</v>
      </c>
      <c r="H76">
        <v>0</v>
      </c>
      <c r="I76">
        <v>0</v>
      </c>
      <c r="J76">
        <v>1</v>
      </c>
      <c r="K76" t="s">
        <v>2824</v>
      </c>
      <c r="L76" t="s">
        <v>2825</v>
      </c>
      <c r="M76" t="s">
        <v>119</v>
      </c>
      <c r="N76" t="s">
        <v>2500</v>
      </c>
      <c r="O76" s="6">
        <v>45638</v>
      </c>
      <c r="P76" s="4">
        <v>45638</v>
      </c>
      <c r="Q76">
        <v>3</v>
      </c>
      <c r="R76">
        <v>59.68</v>
      </c>
      <c r="S76" s="5" t="s">
        <v>2826</v>
      </c>
      <c r="T76" s="5" t="s">
        <v>1548</v>
      </c>
      <c r="U76" s="5" t="s">
        <v>2163</v>
      </c>
      <c r="V76" s="6">
        <v>45670</v>
      </c>
      <c r="W76" s="11">
        <v>45638</v>
      </c>
      <c r="Y76" s="5"/>
    </row>
    <row r="77" spans="1:25" x14ac:dyDescent="0.2">
      <c r="A77">
        <v>502357</v>
      </c>
      <c r="B77">
        <v>1</v>
      </c>
      <c r="C77" t="s">
        <v>132</v>
      </c>
      <c r="D77">
        <v>1</v>
      </c>
      <c r="E77">
        <v>44671618</v>
      </c>
      <c r="F77" t="s">
        <v>118</v>
      </c>
      <c r="G77">
        <v>55.93</v>
      </c>
      <c r="H77">
        <v>0</v>
      </c>
      <c r="I77">
        <v>0</v>
      </c>
      <c r="J77">
        <v>1</v>
      </c>
      <c r="K77" t="s">
        <v>2810</v>
      </c>
      <c r="L77" t="s">
        <v>2811</v>
      </c>
      <c r="M77" t="s">
        <v>119</v>
      </c>
      <c r="N77" t="s">
        <v>2500</v>
      </c>
      <c r="O77" s="6">
        <v>45637</v>
      </c>
      <c r="P77" s="4">
        <v>45637</v>
      </c>
      <c r="Q77">
        <v>3</v>
      </c>
      <c r="R77">
        <v>55.93</v>
      </c>
      <c r="S77" s="5" t="s">
        <v>2814</v>
      </c>
      <c r="T77" s="5" t="s">
        <v>1548</v>
      </c>
      <c r="U77" s="5" t="s">
        <v>2163</v>
      </c>
      <c r="V77" s="6">
        <v>45638</v>
      </c>
      <c r="W77" s="11">
        <v>45637</v>
      </c>
      <c r="Y77" s="5"/>
    </row>
    <row r="78" spans="1:25" x14ac:dyDescent="0.2">
      <c r="A78">
        <v>502357</v>
      </c>
      <c r="B78">
        <v>1</v>
      </c>
      <c r="C78" t="s">
        <v>132</v>
      </c>
      <c r="D78">
        <v>1</v>
      </c>
      <c r="E78">
        <v>43407032</v>
      </c>
      <c r="F78" t="s">
        <v>118</v>
      </c>
      <c r="G78">
        <v>35.86</v>
      </c>
      <c r="H78">
        <v>0</v>
      </c>
      <c r="I78">
        <v>0</v>
      </c>
      <c r="J78">
        <v>2</v>
      </c>
      <c r="K78" t="s">
        <v>2767</v>
      </c>
      <c r="L78" t="s">
        <v>2768</v>
      </c>
      <c r="M78" t="s">
        <v>119</v>
      </c>
      <c r="N78" t="s">
        <v>1113</v>
      </c>
      <c r="O78" s="6">
        <v>45630</v>
      </c>
      <c r="P78" s="4">
        <v>45630</v>
      </c>
      <c r="Q78">
        <v>4</v>
      </c>
      <c r="R78">
        <v>35.86</v>
      </c>
      <c r="S78" s="5" t="s">
        <v>2771</v>
      </c>
      <c r="T78" s="5" t="s">
        <v>1548</v>
      </c>
      <c r="U78" s="5" t="s">
        <v>2163</v>
      </c>
      <c r="V78" s="6">
        <v>45632</v>
      </c>
      <c r="W78" s="11">
        <v>45631</v>
      </c>
      <c r="Y78" s="5"/>
    </row>
    <row r="79" spans="1:25" x14ac:dyDescent="0.2">
      <c r="A79">
        <v>502357</v>
      </c>
      <c r="B79">
        <v>1</v>
      </c>
      <c r="C79" t="s">
        <v>132</v>
      </c>
      <c r="D79">
        <v>1</v>
      </c>
      <c r="E79">
        <v>44133082</v>
      </c>
      <c r="F79" t="s">
        <v>118</v>
      </c>
      <c r="G79">
        <v>55.36</v>
      </c>
      <c r="H79">
        <v>0</v>
      </c>
      <c r="I79">
        <v>0</v>
      </c>
      <c r="J79">
        <v>1</v>
      </c>
      <c r="K79" t="s">
        <v>2769</v>
      </c>
      <c r="L79" t="s">
        <v>2770</v>
      </c>
      <c r="M79" t="s">
        <v>119</v>
      </c>
      <c r="N79" t="s">
        <v>2500</v>
      </c>
      <c r="O79" s="6">
        <v>45630</v>
      </c>
      <c r="P79" s="4">
        <v>45631</v>
      </c>
      <c r="Q79">
        <v>3</v>
      </c>
      <c r="R79">
        <v>55.36</v>
      </c>
      <c r="S79" s="5" t="s">
        <v>2771</v>
      </c>
      <c r="T79" s="5" t="s">
        <v>1548</v>
      </c>
      <c r="U79" s="5" t="s">
        <v>2163</v>
      </c>
      <c r="V79" s="6">
        <v>45632</v>
      </c>
      <c r="W79" s="11">
        <v>45631</v>
      </c>
      <c r="Y79" s="5"/>
    </row>
    <row r="80" spans="1:25" x14ac:dyDescent="0.2">
      <c r="A80">
        <v>502357</v>
      </c>
      <c r="B80">
        <v>1</v>
      </c>
      <c r="C80" t="s">
        <v>132</v>
      </c>
      <c r="D80">
        <v>1</v>
      </c>
      <c r="E80">
        <v>44038802</v>
      </c>
      <c r="F80" t="s">
        <v>118</v>
      </c>
      <c r="G80">
        <v>61.98</v>
      </c>
      <c r="H80">
        <v>0</v>
      </c>
      <c r="I80">
        <v>0</v>
      </c>
      <c r="J80">
        <v>1</v>
      </c>
      <c r="K80" t="s">
        <v>2751</v>
      </c>
      <c r="L80" t="s">
        <v>2752</v>
      </c>
      <c r="M80" t="s">
        <v>119</v>
      </c>
      <c r="N80" t="s">
        <v>2500</v>
      </c>
      <c r="O80" s="6">
        <v>45629</v>
      </c>
      <c r="P80" s="4">
        <v>45630</v>
      </c>
      <c r="Q80">
        <v>3</v>
      </c>
      <c r="R80">
        <v>61.98</v>
      </c>
      <c r="S80" s="5" t="s">
        <v>2771</v>
      </c>
      <c r="T80" s="5" t="s">
        <v>1548</v>
      </c>
      <c r="U80" s="5" t="s">
        <v>2163</v>
      </c>
      <c r="V80" s="6">
        <v>45632</v>
      </c>
      <c r="W80" s="11">
        <v>45631</v>
      </c>
      <c r="Y80" s="5"/>
    </row>
    <row r="81" spans="1:25" x14ac:dyDescent="0.2">
      <c r="A81">
        <v>502357</v>
      </c>
      <c r="B81">
        <v>1</v>
      </c>
      <c r="C81" t="s">
        <v>132</v>
      </c>
      <c r="D81">
        <v>1</v>
      </c>
      <c r="E81">
        <v>42986530</v>
      </c>
      <c r="F81" t="s">
        <v>118</v>
      </c>
      <c r="G81">
        <v>12.6</v>
      </c>
      <c r="H81">
        <v>0</v>
      </c>
      <c r="I81">
        <v>0</v>
      </c>
      <c r="J81">
        <v>1</v>
      </c>
      <c r="K81" t="s">
        <v>2618</v>
      </c>
      <c r="L81" t="s">
        <v>2619</v>
      </c>
      <c r="M81" t="s">
        <v>119</v>
      </c>
      <c r="N81" t="s">
        <v>1113</v>
      </c>
      <c r="O81" s="6">
        <v>45617</v>
      </c>
      <c r="P81" s="4">
        <v>45621</v>
      </c>
      <c r="Q81">
        <v>7</v>
      </c>
      <c r="R81">
        <v>12.6</v>
      </c>
      <c r="S81" s="5" t="s">
        <v>2644</v>
      </c>
      <c r="T81" s="5" t="s">
        <v>1548</v>
      </c>
      <c r="U81" s="5" t="s">
        <v>2163</v>
      </c>
      <c r="V81" s="6">
        <v>45631</v>
      </c>
      <c r="W81" s="11">
        <v>45623</v>
      </c>
      <c r="Y81" s="5"/>
    </row>
    <row r="82" spans="1:25" x14ac:dyDescent="0.2">
      <c r="A82">
        <v>502357</v>
      </c>
      <c r="B82">
        <v>1</v>
      </c>
      <c r="C82" t="s">
        <v>2497</v>
      </c>
      <c r="D82">
        <v>1</v>
      </c>
      <c r="E82">
        <v>42880294</v>
      </c>
      <c r="F82" t="s">
        <v>118</v>
      </c>
      <c r="G82">
        <v>49.02</v>
      </c>
      <c r="H82">
        <v>0</v>
      </c>
      <c r="I82">
        <v>0</v>
      </c>
      <c r="J82">
        <v>1</v>
      </c>
      <c r="K82" t="s">
        <v>2613</v>
      </c>
      <c r="L82" t="s">
        <v>2614</v>
      </c>
      <c r="M82" t="s">
        <v>119</v>
      </c>
      <c r="N82" t="s">
        <v>2500</v>
      </c>
      <c r="O82" s="6">
        <v>45616</v>
      </c>
      <c r="P82" s="4">
        <v>45617</v>
      </c>
      <c r="Q82">
        <v>3</v>
      </c>
      <c r="R82">
        <v>49.02</v>
      </c>
      <c r="S82" s="5" t="s">
        <v>2645</v>
      </c>
      <c r="T82" s="5" t="s">
        <v>2165</v>
      </c>
      <c r="U82" s="5"/>
      <c r="V82" s="6"/>
      <c r="W82" s="11">
        <v>45623</v>
      </c>
      <c r="Y82" s="5"/>
    </row>
    <row r="83" spans="1:25" x14ac:dyDescent="0.2">
      <c r="A83">
        <v>502357</v>
      </c>
      <c r="B83">
        <v>1</v>
      </c>
      <c r="C83" t="s">
        <v>132</v>
      </c>
      <c r="D83">
        <v>1</v>
      </c>
      <c r="E83">
        <v>41656582</v>
      </c>
      <c r="F83" t="s">
        <v>118</v>
      </c>
      <c r="G83">
        <v>62.85</v>
      </c>
      <c r="H83">
        <v>0</v>
      </c>
      <c r="I83">
        <v>0</v>
      </c>
      <c r="J83">
        <v>1</v>
      </c>
      <c r="K83" t="s">
        <v>2531</v>
      </c>
      <c r="L83" t="s">
        <v>2532</v>
      </c>
      <c r="M83" t="s">
        <v>119</v>
      </c>
      <c r="N83" t="s">
        <v>2431</v>
      </c>
      <c r="O83" s="6">
        <v>45603</v>
      </c>
      <c r="P83" s="4">
        <v>45604</v>
      </c>
      <c r="Q83">
        <v>5</v>
      </c>
      <c r="R83">
        <v>62.85</v>
      </c>
      <c r="S83" s="5" t="s">
        <v>2533</v>
      </c>
      <c r="T83" s="5" t="s">
        <v>1548</v>
      </c>
      <c r="U83" s="5" t="s">
        <v>2163</v>
      </c>
      <c r="V83" s="6">
        <v>45616</v>
      </c>
      <c r="W83" s="11">
        <v>45604</v>
      </c>
      <c r="Y83" s="5"/>
    </row>
    <row r="84" spans="1:25" x14ac:dyDescent="0.2">
      <c r="A84">
        <v>502357</v>
      </c>
      <c r="B84">
        <v>1</v>
      </c>
      <c r="C84" t="s">
        <v>2497</v>
      </c>
      <c r="D84">
        <v>1</v>
      </c>
      <c r="E84">
        <v>41567626</v>
      </c>
      <c r="F84" t="s">
        <v>118</v>
      </c>
      <c r="G84">
        <v>38.94</v>
      </c>
      <c r="H84">
        <v>0</v>
      </c>
      <c r="I84">
        <v>0</v>
      </c>
      <c r="J84">
        <v>1</v>
      </c>
      <c r="K84" t="s">
        <v>2498</v>
      </c>
      <c r="L84" t="s">
        <v>2499</v>
      </c>
      <c r="M84" t="s">
        <v>119</v>
      </c>
      <c r="N84" t="s">
        <v>2500</v>
      </c>
      <c r="O84" s="6">
        <v>45602</v>
      </c>
      <c r="P84" s="4">
        <v>45602</v>
      </c>
      <c r="Q84">
        <v>3</v>
      </c>
      <c r="R84">
        <v>38.94</v>
      </c>
      <c r="S84" s="5" t="s">
        <v>2518</v>
      </c>
      <c r="T84" s="5" t="s">
        <v>1548</v>
      </c>
      <c r="U84" s="5" t="s">
        <v>2163</v>
      </c>
      <c r="V84" s="6">
        <v>45604</v>
      </c>
      <c r="W84" s="11">
        <v>45602</v>
      </c>
      <c r="Y84" s="5"/>
    </row>
    <row r="85" spans="1:25" x14ac:dyDescent="0.2">
      <c r="A85">
        <v>502357</v>
      </c>
      <c r="B85">
        <v>1</v>
      </c>
      <c r="C85" t="s">
        <v>132</v>
      </c>
      <c r="D85">
        <v>1</v>
      </c>
      <c r="E85">
        <v>40596691</v>
      </c>
      <c r="F85" t="s">
        <v>118</v>
      </c>
      <c r="G85">
        <v>46.14</v>
      </c>
      <c r="H85">
        <v>0</v>
      </c>
      <c r="I85">
        <v>0</v>
      </c>
      <c r="J85">
        <v>1</v>
      </c>
      <c r="K85" t="s">
        <v>2429</v>
      </c>
      <c r="L85" t="s">
        <v>2430</v>
      </c>
      <c r="M85" t="s">
        <v>119</v>
      </c>
      <c r="N85" t="s">
        <v>2431</v>
      </c>
      <c r="O85" s="6">
        <v>45589</v>
      </c>
      <c r="P85" s="4">
        <v>45594</v>
      </c>
      <c r="Q85">
        <v>8</v>
      </c>
      <c r="R85">
        <v>46.14</v>
      </c>
      <c r="S85" s="5" t="s">
        <v>2448</v>
      </c>
      <c r="T85" s="5" t="s">
        <v>1548</v>
      </c>
      <c r="U85" s="5" t="s">
        <v>2163</v>
      </c>
      <c r="V85" s="6">
        <v>45604</v>
      </c>
      <c r="W85" s="11">
        <v>45595</v>
      </c>
      <c r="Y85" s="5"/>
    </row>
    <row r="86" spans="1:25" x14ac:dyDescent="0.2">
      <c r="A86">
        <v>502357</v>
      </c>
      <c r="B86">
        <v>1</v>
      </c>
      <c r="C86" t="s">
        <v>138</v>
      </c>
      <c r="D86">
        <v>921</v>
      </c>
      <c r="E86">
        <v>15933246</v>
      </c>
      <c r="F86" t="s">
        <v>118</v>
      </c>
      <c r="G86">
        <v>22.46</v>
      </c>
      <c r="H86">
        <v>0</v>
      </c>
      <c r="I86">
        <v>0</v>
      </c>
      <c r="J86">
        <v>861</v>
      </c>
      <c r="K86" t="s">
        <v>139</v>
      </c>
      <c r="L86" t="s">
        <v>140</v>
      </c>
      <c r="M86" t="s">
        <v>119</v>
      </c>
      <c r="N86" t="s">
        <v>141</v>
      </c>
      <c r="O86" s="6">
        <v>45189</v>
      </c>
      <c r="P86" s="4">
        <v>45585</v>
      </c>
      <c r="Q86">
        <v>33</v>
      </c>
      <c r="R86">
        <v>22.46</v>
      </c>
      <c r="S86" s="5" t="s">
        <v>855</v>
      </c>
      <c r="T86" s="5" t="s">
        <v>1548</v>
      </c>
      <c r="U86" s="5" t="s">
        <v>2163</v>
      </c>
      <c r="V86" s="6">
        <v>45390.041655092595</v>
      </c>
      <c r="W86" s="11">
        <v>45224</v>
      </c>
      <c r="Y86" s="5"/>
    </row>
    <row r="87" spans="1:25" x14ac:dyDescent="0.2">
      <c r="A87">
        <v>502357</v>
      </c>
      <c r="B87">
        <v>1</v>
      </c>
      <c r="C87" t="s">
        <v>136</v>
      </c>
      <c r="D87">
        <v>361</v>
      </c>
      <c r="E87">
        <v>18096227</v>
      </c>
      <c r="F87" t="s">
        <v>118</v>
      </c>
      <c r="G87">
        <v>32.89</v>
      </c>
      <c r="H87">
        <v>0</v>
      </c>
      <c r="I87">
        <v>0</v>
      </c>
      <c r="J87">
        <v>307</v>
      </c>
      <c r="K87" t="s">
        <v>137</v>
      </c>
      <c r="L87" t="s">
        <v>0</v>
      </c>
      <c r="M87" t="s">
        <v>119</v>
      </c>
      <c r="N87" t="s">
        <v>128</v>
      </c>
      <c r="O87" s="6">
        <v>45322</v>
      </c>
      <c r="P87" s="4">
        <v>45352</v>
      </c>
      <c r="Q87">
        <v>33</v>
      </c>
      <c r="R87">
        <v>32.89</v>
      </c>
      <c r="S87" s="5" t="s">
        <v>857</v>
      </c>
      <c r="T87" s="5" t="s">
        <v>1548</v>
      </c>
      <c r="U87" s="5" t="s">
        <v>2163</v>
      </c>
      <c r="V87" s="6">
        <v>45387.041655092595</v>
      </c>
      <c r="W87" s="11">
        <v>45385</v>
      </c>
      <c r="Y87" s="5"/>
    </row>
    <row r="88" spans="1:25" x14ac:dyDescent="0.2">
      <c r="A88">
        <v>502357</v>
      </c>
      <c r="B88">
        <v>1</v>
      </c>
      <c r="C88" t="s">
        <v>132</v>
      </c>
      <c r="D88">
        <v>144</v>
      </c>
      <c r="E88">
        <v>20885954</v>
      </c>
      <c r="F88" t="s">
        <v>118</v>
      </c>
      <c r="G88">
        <v>36.35</v>
      </c>
      <c r="H88">
        <v>0</v>
      </c>
      <c r="I88">
        <v>0</v>
      </c>
      <c r="J88">
        <v>24</v>
      </c>
      <c r="K88" t="s">
        <v>133</v>
      </c>
      <c r="L88" t="s">
        <v>134</v>
      </c>
      <c r="M88" t="s">
        <v>119</v>
      </c>
      <c r="N88" t="s">
        <v>135</v>
      </c>
      <c r="O88" s="6">
        <v>45364</v>
      </c>
      <c r="P88" s="4">
        <v>45384</v>
      </c>
      <c r="Q88">
        <v>24</v>
      </c>
      <c r="R88">
        <v>36.35</v>
      </c>
      <c r="S88" s="5" t="s">
        <v>856</v>
      </c>
      <c r="T88" s="5" t="s">
        <v>1548</v>
      </c>
      <c r="U88" s="5" t="s">
        <v>2163</v>
      </c>
      <c r="V88" s="6">
        <v>45415.041655092595</v>
      </c>
      <c r="W88" s="11">
        <v>45385</v>
      </c>
      <c r="Y88" s="5"/>
    </row>
    <row r="89" spans="1:25" x14ac:dyDescent="0.2">
      <c r="A89">
        <v>502357</v>
      </c>
      <c r="B89">
        <v>1</v>
      </c>
      <c r="C89" t="s">
        <v>132</v>
      </c>
      <c r="D89">
        <v>1</v>
      </c>
      <c r="E89">
        <v>22249038</v>
      </c>
      <c r="F89" t="s">
        <v>118</v>
      </c>
      <c r="G89">
        <v>32.61</v>
      </c>
      <c r="H89">
        <v>0</v>
      </c>
      <c r="I89">
        <v>0</v>
      </c>
      <c r="J89">
        <v>1</v>
      </c>
      <c r="K89" t="s">
        <v>1111</v>
      </c>
      <c r="L89" t="s">
        <v>1112</v>
      </c>
      <c r="M89" t="s">
        <v>119</v>
      </c>
      <c r="N89" t="s">
        <v>1113</v>
      </c>
      <c r="O89" s="6">
        <v>45377</v>
      </c>
      <c r="P89" s="4">
        <v>45399</v>
      </c>
      <c r="Q89">
        <v>25</v>
      </c>
      <c r="R89">
        <v>32.61</v>
      </c>
      <c r="S89" s="5" t="s">
        <v>1114</v>
      </c>
      <c r="T89" s="5" t="s">
        <v>1548</v>
      </c>
      <c r="U89" s="5" t="s">
        <v>2163</v>
      </c>
      <c r="V89" s="6">
        <v>45411.041655092595</v>
      </c>
      <c r="W89" s="11">
        <v>45400</v>
      </c>
      <c r="Y89" s="5"/>
    </row>
    <row r="90" spans="1:25" x14ac:dyDescent="0.2">
      <c r="A90">
        <v>502462</v>
      </c>
      <c r="B90">
        <v>1</v>
      </c>
      <c r="C90" t="s">
        <v>3074</v>
      </c>
      <c r="D90">
        <v>1</v>
      </c>
      <c r="E90">
        <v>52269277</v>
      </c>
      <c r="F90" t="s">
        <v>118</v>
      </c>
      <c r="G90">
        <v>41.11</v>
      </c>
      <c r="H90">
        <v>0</v>
      </c>
      <c r="I90">
        <v>0</v>
      </c>
      <c r="J90">
        <v>1</v>
      </c>
      <c r="K90" t="s">
        <v>3252</v>
      </c>
      <c r="L90" t="s">
        <v>3253</v>
      </c>
      <c r="M90" t="s">
        <v>119</v>
      </c>
      <c r="N90" t="s">
        <v>120</v>
      </c>
      <c r="O90" s="6">
        <v>45726</v>
      </c>
      <c r="P90" s="4">
        <v>45727</v>
      </c>
      <c r="Q90">
        <v>5</v>
      </c>
      <c r="R90">
        <v>41.11</v>
      </c>
      <c r="S90" s="5" t="s">
        <v>3266</v>
      </c>
      <c r="T90" s="5" t="s">
        <v>1548</v>
      </c>
      <c r="U90" s="5" t="s">
        <v>2163</v>
      </c>
      <c r="V90" s="6">
        <v>45727</v>
      </c>
      <c r="W90" s="11">
        <v>45727</v>
      </c>
      <c r="Y90" s="5"/>
    </row>
    <row r="91" spans="1:25" x14ac:dyDescent="0.2">
      <c r="A91">
        <v>502462</v>
      </c>
      <c r="B91">
        <v>1</v>
      </c>
      <c r="C91" t="s">
        <v>3074</v>
      </c>
      <c r="D91">
        <v>1</v>
      </c>
      <c r="E91">
        <v>49639423</v>
      </c>
      <c r="F91" t="s">
        <v>118</v>
      </c>
      <c r="G91">
        <v>63.47</v>
      </c>
      <c r="H91">
        <v>0</v>
      </c>
      <c r="I91">
        <v>0</v>
      </c>
      <c r="J91">
        <v>1</v>
      </c>
      <c r="K91" t="s">
        <v>3075</v>
      </c>
      <c r="L91" t="s">
        <v>3076</v>
      </c>
      <c r="M91" t="s">
        <v>119</v>
      </c>
      <c r="N91" t="s">
        <v>120</v>
      </c>
      <c r="O91" s="6">
        <v>45698</v>
      </c>
      <c r="P91" s="4">
        <v>45699</v>
      </c>
      <c r="Q91">
        <v>5</v>
      </c>
      <c r="R91">
        <v>63.47</v>
      </c>
      <c r="S91" s="5" t="s">
        <v>3088</v>
      </c>
      <c r="T91" s="5" t="s">
        <v>1548</v>
      </c>
      <c r="U91" s="5" t="s">
        <v>2163</v>
      </c>
      <c r="V91" s="6">
        <v>45699</v>
      </c>
      <c r="W91" s="11">
        <v>45699</v>
      </c>
      <c r="Y91" s="5"/>
    </row>
    <row r="92" spans="1:25" x14ac:dyDescent="0.2">
      <c r="A92">
        <v>502462</v>
      </c>
      <c r="B92">
        <v>1</v>
      </c>
      <c r="C92" t="s">
        <v>142</v>
      </c>
      <c r="D92">
        <v>1</v>
      </c>
      <c r="E92">
        <v>49141584</v>
      </c>
      <c r="F92" t="s">
        <v>118</v>
      </c>
      <c r="G92">
        <v>193.08</v>
      </c>
      <c r="H92">
        <v>0</v>
      </c>
      <c r="I92">
        <v>0</v>
      </c>
      <c r="J92">
        <v>1</v>
      </c>
      <c r="K92" t="s">
        <v>3040</v>
      </c>
      <c r="L92" t="s">
        <v>3041</v>
      </c>
      <c r="M92" t="s">
        <v>119</v>
      </c>
      <c r="N92" t="s">
        <v>286</v>
      </c>
      <c r="O92" s="6">
        <v>45691</v>
      </c>
      <c r="P92" s="4">
        <v>45693</v>
      </c>
      <c r="Q92">
        <v>6</v>
      </c>
      <c r="R92">
        <v>193.08</v>
      </c>
      <c r="S92" s="5" t="s">
        <v>3056</v>
      </c>
      <c r="T92" s="5" t="s">
        <v>1548</v>
      </c>
      <c r="U92" s="5" t="s">
        <v>2163</v>
      </c>
      <c r="V92" s="6">
        <v>45693</v>
      </c>
      <c r="W92" s="11">
        <v>45693</v>
      </c>
      <c r="Y92" s="5"/>
    </row>
    <row r="93" spans="1:25" x14ac:dyDescent="0.2">
      <c r="A93">
        <v>502462</v>
      </c>
      <c r="B93">
        <v>1</v>
      </c>
      <c r="C93" t="s">
        <v>3005</v>
      </c>
      <c r="D93">
        <v>1</v>
      </c>
      <c r="E93">
        <v>47535669</v>
      </c>
      <c r="F93" t="s">
        <v>118</v>
      </c>
      <c r="G93">
        <v>125.81</v>
      </c>
      <c r="H93">
        <v>0</v>
      </c>
      <c r="I93">
        <v>0</v>
      </c>
      <c r="J93">
        <v>1</v>
      </c>
      <c r="O93" s="6">
        <v>45684</v>
      </c>
      <c r="P93" s="4"/>
      <c r="S93" s="5" t="s">
        <v>3015</v>
      </c>
      <c r="T93" s="5" t="s">
        <v>1548</v>
      </c>
      <c r="U93" s="5" t="s">
        <v>2163</v>
      </c>
      <c r="V93" s="6">
        <v>45688</v>
      </c>
      <c r="W93" s="11">
        <v>45687</v>
      </c>
      <c r="Y93" s="5"/>
    </row>
    <row r="94" spans="1:25" x14ac:dyDescent="0.2">
      <c r="A94">
        <v>502462</v>
      </c>
      <c r="B94">
        <v>1</v>
      </c>
      <c r="C94" t="s">
        <v>3005</v>
      </c>
      <c r="D94">
        <v>1</v>
      </c>
      <c r="E94">
        <v>47535940</v>
      </c>
      <c r="F94" t="s">
        <v>118</v>
      </c>
      <c r="G94">
        <v>127.84</v>
      </c>
      <c r="H94">
        <v>0</v>
      </c>
      <c r="I94">
        <v>0</v>
      </c>
      <c r="J94">
        <v>1</v>
      </c>
      <c r="O94" s="6">
        <v>45684</v>
      </c>
      <c r="P94" s="4"/>
      <c r="S94" s="5" t="s">
        <v>3015</v>
      </c>
      <c r="T94" s="5" t="s">
        <v>1548</v>
      </c>
      <c r="U94" s="5" t="s">
        <v>2163</v>
      </c>
      <c r="V94" s="6">
        <v>45688</v>
      </c>
      <c r="W94" s="11">
        <v>45687</v>
      </c>
      <c r="Y94" s="5"/>
    </row>
    <row r="95" spans="1:25" x14ac:dyDescent="0.2">
      <c r="A95">
        <v>502462</v>
      </c>
      <c r="B95">
        <v>1</v>
      </c>
      <c r="C95" t="s">
        <v>1645</v>
      </c>
      <c r="D95">
        <v>1</v>
      </c>
      <c r="E95">
        <v>47788943</v>
      </c>
      <c r="F95" t="s">
        <v>118</v>
      </c>
      <c r="G95">
        <v>38.630000000000003</v>
      </c>
      <c r="H95">
        <v>0</v>
      </c>
      <c r="I95">
        <v>0</v>
      </c>
      <c r="J95">
        <v>1</v>
      </c>
      <c r="K95" t="s">
        <v>2780</v>
      </c>
      <c r="L95" t="s">
        <v>2781</v>
      </c>
      <c r="M95" t="s">
        <v>119</v>
      </c>
      <c r="N95" t="s">
        <v>120</v>
      </c>
      <c r="O95" s="6">
        <v>45658</v>
      </c>
      <c r="P95" s="4"/>
      <c r="R95">
        <v>36.700000000000003</v>
      </c>
      <c r="S95" s="5" t="s">
        <v>2976</v>
      </c>
      <c r="T95" s="5" t="s">
        <v>1548</v>
      </c>
      <c r="U95" s="5" t="s">
        <v>2163</v>
      </c>
      <c r="V95" s="6">
        <v>45726</v>
      </c>
      <c r="W95" s="11">
        <v>45678</v>
      </c>
      <c r="Y95" s="5"/>
    </row>
    <row r="96" spans="1:25" x14ac:dyDescent="0.2">
      <c r="A96">
        <v>502462</v>
      </c>
      <c r="B96">
        <v>1</v>
      </c>
      <c r="C96" t="s">
        <v>142</v>
      </c>
      <c r="D96">
        <v>1</v>
      </c>
      <c r="E96">
        <v>43893169</v>
      </c>
      <c r="F96" t="s">
        <v>118</v>
      </c>
      <c r="G96">
        <v>113.68</v>
      </c>
      <c r="H96">
        <v>0</v>
      </c>
      <c r="I96">
        <v>0</v>
      </c>
      <c r="J96">
        <v>1</v>
      </c>
      <c r="K96" t="s">
        <v>2866</v>
      </c>
      <c r="L96" t="s">
        <v>2867</v>
      </c>
      <c r="M96" t="s">
        <v>119</v>
      </c>
      <c r="N96" t="s">
        <v>2421</v>
      </c>
      <c r="O96" s="6">
        <v>45642</v>
      </c>
      <c r="P96" s="4">
        <v>45643</v>
      </c>
      <c r="Q96">
        <v>5</v>
      </c>
      <c r="R96">
        <v>113.68</v>
      </c>
      <c r="S96" s="5" t="s">
        <v>2874</v>
      </c>
      <c r="T96" s="5" t="s">
        <v>1548</v>
      </c>
      <c r="U96" s="5" t="s">
        <v>2163</v>
      </c>
      <c r="V96" s="6">
        <v>45643</v>
      </c>
      <c r="W96" s="11">
        <v>45643</v>
      </c>
      <c r="Y96" s="5"/>
    </row>
    <row r="97" spans="1:25" x14ac:dyDescent="0.2">
      <c r="A97">
        <v>502462</v>
      </c>
      <c r="B97">
        <v>1</v>
      </c>
      <c r="C97" t="s">
        <v>1645</v>
      </c>
      <c r="D97">
        <v>1</v>
      </c>
      <c r="E97">
        <v>44201701</v>
      </c>
      <c r="F97" t="s">
        <v>118</v>
      </c>
      <c r="G97">
        <v>36.700000000000003</v>
      </c>
      <c r="H97">
        <v>0</v>
      </c>
      <c r="I97">
        <v>0</v>
      </c>
      <c r="J97">
        <v>1</v>
      </c>
      <c r="K97" t="s">
        <v>2780</v>
      </c>
      <c r="L97" t="s">
        <v>2781</v>
      </c>
      <c r="M97" t="s">
        <v>119</v>
      </c>
      <c r="N97" t="s">
        <v>120</v>
      </c>
      <c r="O97" s="6">
        <v>45635</v>
      </c>
      <c r="P97" s="4">
        <v>45635</v>
      </c>
      <c r="Q97">
        <v>2</v>
      </c>
      <c r="R97">
        <v>36.700000000000003</v>
      </c>
      <c r="S97" s="5" t="s">
        <v>2794</v>
      </c>
      <c r="T97" s="5" t="s">
        <v>1548</v>
      </c>
      <c r="U97" s="5" t="s">
        <v>2163</v>
      </c>
      <c r="V97" s="6">
        <v>45666</v>
      </c>
      <c r="W97" s="11">
        <v>45635</v>
      </c>
      <c r="Y97" s="5"/>
    </row>
    <row r="98" spans="1:25" x14ac:dyDescent="0.2">
      <c r="A98">
        <v>502462</v>
      </c>
      <c r="B98">
        <v>1</v>
      </c>
      <c r="C98" t="s">
        <v>1142</v>
      </c>
      <c r="D98">
        <v>9</v>
      </c>
      <c r="E98">
        <v>13705500</v>
      </c>
      <c r="F98" t="s">
        <v>118</v>
      </c>
      <c r="G98">
        <v>24.28</v>
      </c>
      <c r="H98">
        <v>0</v>
      </c>
      <c r="I98">
        <v>0</v>
      </c>
      <c r="J98">
        <v>9</v>
      </c>
      <c r="K98" t="s">
        <v>1143</v>
      </c>
      <c r="L98" t="s">
        <v>1144</v>
      </c>
      <c r="M98" t="s">
        <v>119</v>
      </c>
      <c r="N98" t="s">
        <v>191</v>
      </c>
      <c r="O98" s="6">
        <v>45040</v>
      </c>
      <c r="P98" s="4">
        <v>45436</v>
      </c>
      <c r="Q98">
        <v>33</v>
      </c>
      <c r="R98">
        <v>24.28</v>
      </c>
      <c r="S98" s="5" t="s">
        <v>1147</v>
      </c>
      <c r="T98" s="5" t="s">
        <v>2165</v>
      </c>
      <c r="U98" s="5"/>
      <c r="V98" s="6"/>
      <c r="W98" s="11">
        <v>45404</v>
      </c>
      <c r="Y98" s="5"/>
    </row>
    <row r="99" spans="1:25" x14ac:dyDescent="0.2">
      <c r="A99">
        <v>502462</v>
      </c>
      <c r="B99">
        <v>1</v>
      </c>
      <c r="C99" t="s">
        <v>1145</v>
      </c>
      <c r="D99">
        <v>7</v>
      </c>
      <c r="E99">
        <v>14728158</v>
      </c>
      <c r="F99" t="s">
        <v>118</v>
      </c>
      <c r="G99">
        <v>23.45</v>
      </c>
      <c r="H99">
        <v>0</v>
      </c>
      <c r="I99">
        <v>0</v>
      </c>
      <c r="J99">
        <v>8</v>
      </c>
      <c r="K99" t="s">
        <v>1146</v>
      </c>
      <c r="L99" t="s">
        <v>0</v>
      </c>
      <c r="M99" t="s">
        <v>119</v>
      </c>
      <c r="N99" t="s">
        <v>128</v>
      </c>
      <c r="O99" s="6">
        <v>45089</v>
      </c>
      <c r="P99" s="4">
        <v>45485</v>
      </c>
      <c r="Q99">
        <v>33</v>
      </c>
      <c r="R99">
        <v>23.45</v>
      </c>
      <c r="S99" s="5" t="s">
        <v>1148</v>
      </c>
      <c r="T99" s="5" t="s">
        <v>2165</v>
      </c>
      <c r="U99" s="5"/>
      <c r="V99" s="6"/>
      <c r="W99" s="11">
        <v>45404</v>
      </c>
      <c r="Y99" s="5"/>
    </row>
    <row r="100" spans="1:25" x14ac:dyDescent="0.2">
      <c r="A100">
        <v>502462</v>
      </c>
      <c r="B100">
        <v>1</v>
      </c>
      <c r="C100" t="s">
        <v>142</v>
      </c>
      <c r="D100">
        <v>650</v>
      </c>
      <c r="E100">
        <v>16372859</v>
      </c>
      <c r="F100" t="s">
        <v>118</v>
      </c>
      <c r="G100">
        <v>19.03</v>
      </c>
      <c r="H100">
        <v>0</v>
      </c>
      <c r="I100">
        <v>0</v>
      </c>
      <c r="J100">
        <v>736</v>
      </c>
      <c r="K100" t="s">
        <v>144</v>
      </c>
      <c r="L100" t="s">
        <v>145</v>
      </c>
      <c r="M100" t="s">
        <v>119</v>
      </c>
      <c r="N100" t="s">
        <v>146</v>
      </c>
      <c r="O100" s="6">
        <v>45229</v>
      </c>
      <c r="P100" s="4">
        <v>45625</v>
      </c>
      <c r="Q100">
        <v>33</v>
      </c>
      <c r="R100">
        <v>19.03</v>
      </c>
      <c r="S100" s="5" t="s">
        <v>860</v>
      </c>
      <c r="T100" s="5" t="s">
        <v>1548</v>
      </c>
      <c r="U100" s="5" t="s">
        <v>2163</v>
      </c>
      <c r="V100" s="6">
        <v>45404.724016203705</v>
      </c>
      <c r="W100" s="11">
        <v>45385</v>
      </c>
      <c r="Y100" s="5"/>
    </row>
    <row r="101" spans="1:25" x14ac:dyDescent="0.2">
      <c r="A101">
        <v>502462</v>
      </c>
      <c r="B101">
        <v>1</v>
      </c>
      <c r="C101" t="s">
        <v>142</v>
      </c>
      <c r="D101">
        <v>650</v>
      </c>
      <c r="E101">
        <v>16376657</v>
      </c>
      <c r="F101" t="s">
        <v>118</v>
      </c>
      <c r="G101">
        <v>55.74</v>
      </c>
      <c r="H101">
        <v>0</v>
      </c>
      <c r="I101">
        <v>0</v>
      </c>
      <c r="J101">
        <v>736</v>
      </c>
      <c r="K101" t="s">
        <v>147</v>
      </c>
      <c r="L101" t="s">
        <v>148</v>
      </c>
      <c r="M101" t="s">
        <v>119</v>
      </c>
      <c r="N101" t="s">
        <v>146</v>
      </c>
      <c r="O101" s="6">
        <v>45229</v>
      </c>
      <c r="P101" s="4">
        <v>45625</v>
      </c>
      <c r="Q101">
        <v>33</v>
      </c>
      <c r="R101">
        <v>55.74</v>
      </c>
      <c r="S101" s="5" t="s">
        <v>860</v>
      </c>
      <c r="T101" s="5" t="s">
        <v>1548</v>
      </c>
      <c r="U101" s="5" t="s">
        <v>2163</v>
      </c>
      <c r="V101" s="6">
        <v>45404.724016203705</v>
      </c>
      <c r="W101" s="11">
        <v>45385</v>
      </c>
      <c r="Y101" s="5"/>
    </row>
    <row r="102" spans="1:25" x14ac:dyDescent="0.2">
      <c r="A102">
        <v>502462</v>
      </c>
      <c r="B102">
        <v>1</v>
      </c>
      <c r="C102" t="s">
        <v>149</v>
      </c>
      <c r="D102">
        <v>312</v>
      </c>
      <c r="E102">
        <v>17162363</v>
      </c>
      <c r="F102" t="s">
        <v>118</v>
      </c>
      <c r="G102">
        <v>22.15</v>
      </c>
      <c r="H102">
        <v>0</v>
      </c>
      <c r="I102">
        <v>0</v>
      </c>
      <c r="J102">
        <v>417</v>
      </c>
      <c r="K102" t="s">
        <v>151</v>
      </c>
      <c r="L102" t="s">
        <v>152</v>
      </c>
      <c r="M102" t="s">
        <v>119</v>
      </c>
      <c r="N102" t="s">
        <v>120</v>
      </c>
      <c r="O102" s="6">
        <v>45292</v>
      </c>
      <c r="P102" s="4">
        <v>45322</v>
      </c>
      <c r="Q102">
        <v>33</v>
      </c>
      <c r="R102">
        <v>22.15</v>
      </c>
      <c r="S102" s="5" t="s">
        <v>861</v>
      </c>
      <c r="T102" s="5" t="s">
        <v>2165</v>
      </c>
      <c r="U102" s="5"/>
      <c r="V102" s="6"/>
      <c r="W102" s="11">
        <v>45385</v>
      </c>
      <c r="Y102" s="5"/>
    </row>
    <row r="103" spans="1:25" x14ac:dyDescent="0.2">
      <c r="A103">
        <v>502462</v>
      </c>
      <c r="B103">
        <v>1</v>
      </c>
      <c r="C103" t="s">
        <v>1645</v>
      </c>
      <c r="D103">
        <v>1</v>
      </c>
      <c r="E103">
        <v>28382559</v>
      </c>
      <c r="F103" t="s">
        <v>118</v>
      </c>
      <c r="G103">
        <v>141.85</v>
      </c>
      <c r="H103">
        <v>0</v>
      </c>
      <c r="I103">
        <v>0</v>
      </c>
      <c r="J103">
        <v>1</v>
      </c>
      <c r="K103" t="s">
        <v>1646</v>
      </c>
      <c r="L103" t="s">
        <v>1647</v>
      </c>
      <c r="M103" t="s">
        <v>119</v>
      </c>
      <c r="N103" t="s">
        <v>150</v>
      </c>
      <c r="O103" s="6">
        <v>45460</v>
      </c>
      <c r="P103" s="4">
        <v>45460</v>
      </c>
      <c r="Q103">
        <v>4</v>
      </c>
      <c r="R103">
        <v>141.85</v>
      </c>
      <c r="S103" s="5" t="s">
        <v>1771</v>
      </c>
      <c r="T103" s="5" t="s">
        <v>1548</v>
      </c>
      <c r="U103" s="5" t="s">
        <v>2164</v>
      </c>
      <c r="V103" s="6">
        <v>45464</v>
      </c>
      <c r="W103" s="11">
        <v>45483</v>
      </c>
      <c r="Y103" s="5"/>
    </row>
    <row r="104" spans="1:25" x14ac:dyDescent="0.2">
      <c r="A104">
        <v>502462</v>
      </c>
      <c r="B104">
        <v>1</v>
      </c>
      <c r="C104" t="s">
        <v>1698</v>
      </c>
      <c r="D104">
        <v>1</v>
      </c>
      <c r="E104">
        <v>29011740</v>
      </c>
      <c r="F104" t="s">
        <v>118</v>
      </c>
      <c r="G104">
        <v>21.79</v>
      </c>
      <c r="H104">
        <v>0</v>
      </c>
      <c r="I104">
        <v>0</v>
      </c>
      <c r="J104">
        <v>1</v>
      </c>
      <c r="K104" t="s">
        <v>1699</v>
      </c>
      <c r="L104" t="s">
        <v>1700</v>
      </c>
      <c r="M104" t="s">
        <v>119</v>
      </c>
      <c r="N104" t="s">
        <v>1181</v>
      </c>
      <c r="O104" s="6">
        <v>45467</v>
      </c>
      <c r="P104" s="4">
        <v>45469</v>
      </c>
      <c r="Q104">
        <v>6</v>
      </c>
      <c r="R104">
        <v>126.38</v>
      </c>
      <c r="S104" s="5" t="s">
        <v>1770</v>
      </c>
      <c r="T104" s="5" t="s">
        <v>1548</v>
      </c>
      <c r="U104" s="5" t="s">
        <v>2163</v>
      </c>
      <c r="V104" s="6">
        <v>45541</v>
      </c>
      <c r="W104" s="11">
        <v>45483</v>
      </c>
      <c r="Y104" s="5"/>
    </row>
    <row r="105" spans="1:25" x14ac:dyDescent="0.2">
      <c r="A105">
        <v>502462</v>
      </c>
      <c r="B105">
        <v>1</v>
      </c>
      <c r="C105" t="s">
        <v>1698</v>
      </c>
      <c r="D105">
        <v>1</v>
      </c>
      <c r="E105">
        <v>29012215</v>
      </c>
      <c r="F105" t="s">
        <v>118</v>
      </c>
      <c r="G105">
        <v>65.680000000000007</v>
      </c>
      <c r="H105">
        <v>0</v>
      </c>
      <c r="I105">
        <v>0</v>
      </c>
      <c r="J105">
        <v>1</v>
      </c>
      <c r="K105" t="s">
        <v>1699</v>
      </c>
      <c r="L105" t="s">
        <v>1700</v>
      </c>
      <c r="M105" t="s">
        <v>119</v>
      </c>
      <c r="N105" t="s">
        <v>1181</v>
      </c>
      <c r="O105" s="6">
        <v>45467</v>
      </c>
      <c r="P105" s="4">
        <v>45469</v>
      </c>
      <c r="Q105">
        <v>6</v>
      </c>
      <c r="R105">
        <v>126.38</v>
      </c>
      <c r="S105" s="5" t="s">
        <v>1770</v>
      </c>
      <c r="T105" s="5" t="s">
        <v>1548</v>
      </c>
      <c r="U105" s="5" t="s">
        <v>2163</v>
      </c>
      <c r="V105" s="6">
        <v>45541</v>
      </c>
      <c r="W105" s="11">
        <v>45483</v>
      </c>
      <c r="Y105" s="5"/>
    </row>
    <row r="106" spans="1:25" x14ac:dyDescent="0.2">
      <c r="A106">
        <v>502462</v>
      </c>
      <c r="B106">
        <v>1</v>
      </c>
      <c r="C106" t="s">
        <v>1698</v>
      </c>
      <c r="D106">
        <v>1</v>
      </c>
      <c r="E106">
        <v>29012361</v>
      </c>
      <c r="F106" t="s">
        <v>118</v>
      </c>
      <c r="G106">
        <v>38.909999999999997</v>
      </c>
      <c r="H106">
        <v>0</v>
      </c>
      <c r="I106">
        <v>0</v>
      </c>
      <c r="J106">
        <v>1</v>
      </c>
      <c r="K106" t="s">
        <v>1699</v>
      </c>
      <c r="L106" t="s">
        <v>1700</v>
      </c>
      <c r="M106" t="s">
        <v>119</v>
      </c>
      <c r="N106" t="s">
        <v>1181</v>
      </c>
      <c r="O106" s="6">
        <v>45467</v>
      </c>
      <c r="P106" s="4">
        <v>45469</v>
      </c>
      <c r="Q106">
        <v>6</v>
      </c>
      <c r="R106">
        <v>126.38</v>
      </c>
      <c r="S106" s="5" t="s">
        <v>1770</v>
      </c>
      <c r="T106" s="5" t="s">
        <v>1548</v>
      </c>
      <c r="U106" s="5" t="s">
        <v>2163</v>
      </c>
      <c r="V106" s="6">
        <v>45541</v>
      </c>
      <c r="W106" s="11">
        <v>45483</v>
      </c>
      <c r="Y106" s="5"/>
    </row>
    <row r="107" spans="1:25" x14ac:dyDescent="0.2">
      <c r="A107">
        <v>502462</v>
      </c>
      <c r="B107">
        <v>1</v>
      </c>
      <c r="C107" t="s">
        <v>2548</v>
      </c>
      <c r="D107">
        <v>1</v>
      </c>
      <c r="E107">
        <v>41447870</v>
      </c>
      <c r="F107" t="s">
        <v>118</v>
      </c>
      <c r="G107">
        <v>6</v>
      </c>
      <c r="H107">
        <v>0</v>
      </c>
      <c r="I107">
        <v>0</v>
      </c>
      <c r="J107">
        <v>1</v>
      </c>
      <c r="K107" t="s">
        <v>2549</v>
      </c>
      <c r="L107" t="s">
        <v>2550</v>
      </c>
      <c r="M107" t="s">
        <v>119</v>
      </c>
      <c r="N107" t="s">
        <v>120</v>
      </c>
      <c r="O107" s="6">
        <v>45607</v>
      </c>
      <c r="P107" s="4">
        <v>45608</v>
      </c>
      <c r="Q107">
        <v>5</v>
      </c>
      <c r="R107">
        <v>6</v>
      </c>
      <c r="S107" s="5" t="s">
        <v>2560</v>
      </c>
      <c r="T107" s="5" t="s">
        <v>1548</v>
      </c>
      <c r="U107" s="5" t="s">
        <v>2163</v>
      </c>
      <c r="V107" s="6">
        <v>45622</v>
      </c>
      <c r="W107" s="11">
        <v>45608</v>
      </c>
      <c r="Y107" s="5"/>
    </row>
    <row r="108" spans="1:25" x14ac:dyDescent="0.2">
      <c r="A108">
        <v>502462</v>
      </c>
      <c r="B108">
        <v>1</v>
      </c>
      <c r="C108" t="s">
        <v>1698</v>
      </c>
      <c r="D108">
        <v>1</v>
      </c>
      <c r="E108">
        <v>41608857</v>
      </c>
      <c r="F108" t="s">
        <v>118</v>
      </c>
      <c r="G108">
        <v>55.47</v>
      </c>
      <c r="H108">
        <v>0</v>
      </c>
      <c r="I108">
        <v>0</v>
      </c>
      <c r="J108">
        <v>1</v>
      </c>
      <c r="K108" t="s">
        <v>2551</v>
      </c>
      <c r="L108" t="s">
        <v>2552</v>
      </c>
      <c r="M108" t="s">
        <v>119</v>
      </c>
      <c r="N108" t="s">
        <v>120</v>
      </c>
      <c r="O108" s="6">
        <v>45607</v>
      </c>
      <c r="P108" s="4">
        <v>45608</v>
      </c>
      <c r="Q108">
        <v>5</v>
      </c>
      <c r="R108">
        <v>55.47</v>
      </c>
      <c r="S108" s="5" t="s">
        <v>2561</v>
      </c>
      <c r="T108" s="5" t="s">
        <v>1548</v>
      </c>
      <c r="U108" s="5" t="s">
        <v>2163</v>
      </c>
      <c r="V108" s="6">
        <v>45609</v>
      </c>
      <c r="W108" s="11">
        <v>45608</v>
      </c>
      <c r="Y108" s="5"/>
    </row>
    <row r="109" spans="1:25" x14ac:dyDescent="0.2">
      <c r="A109">
        <v>504115</v>
      </c>
      <c r="B109">
        <v>1</v>
      </c>
      <c r="C109" t="s">
        <v>1394</v>
      </c>
      <c r="D109">
        <v>46</v>
      </c>
      <c r="E109">
        <v>14203071</v>
      </c>
      <c r="F109" t="s">
        <v>118</v>
      </c>
      <c r="G109">
        <v>80.260000000000005</v>
      </c>
      <c r="H109">
        <v>0</v>
      </c>
      <c r="I109">
        <v>0</v>
      </c>
      <c r="J109">
        <v>43</v>
      </c>
      <c r="K109" t="s">
        <v>1395</v>
      </c>
      <c r="L109" t="s">
        <v>1396</v>
      </c>
      <c r="M109" t="s">
        <v>119</v>
      </c>
      <c r="N109" t="s">
        <v>150</v>
      </c>
      <c r="O109" s="6">
        <v>45078</v>
      </c>
      <c r="P109" s="4">
        <v>45474</v>
      </c>
      <c r="Q109">
        <v>33</v>
      </c>
      <c r="R109">
        <v>80.260000000000005</v>
      </c>
      <c r="S109" s="5" t="s">
        <v>1476</v>
      </c>
      <c r="T109" s="5" t="s">
        <v>1548</v>
      </c>
      <c r="U109" s="5" t="s">
        <v>2166</v>
      </c>
      <c r="V109" s="6">
        <v>45460</v>
      </c>
      <c r="W109" s="11">
        <v>45433</v>
      </c>
      <c r="Y109" s="5"/>
    </row>
    <row r="110" spans="1:25" x14ac:dyDescent="0.2">
      <c r="A110">
        <v>504115</v>
      </c>
      <c r="B110">
        <v>1</v>
      </c>
      <c r="C110" t="s">
        <v>1397</v>
      </c>
      <c r="D110">
        <v>34</v>
      </c>
      <c r="E110">
        <v>14305242</v>
      </c>
      <c r="F110" t="s">
        <v>118</v>
      </c>
      <c r="G110">
        <v>47.46</v>
      </c>
      <c r="H110">
        <v>0</v>
      </c>
      <c r="I110">
        <v>0</v>
      </c>
      <c r="J110">
        <v>43</v>
      </c>
      <c r="K110" t="s">
        <v>1398</v>
      </c>
      <c r="L110" t="s">
        <v>1399</v>
      </c>
      <c r="M110" t="s">
        <v>119</v>
      </c>
      <c r="N110" t="s">
        <v>199</v>
      </c>
      <c r="O110" s="6">
        <v>45078</v>
      </c>
      <c r="P110" s="4">
        <v>45474</v>
      </c>
      <c r="Q110">
        <v>33</v>
      </c>
      <c r="R110">
        <v>167.8</v>
      </c>
      <c r="S110" s="5" t="s">
        <v>1477</v>
      </c>
      <c r="T110" s="5" t="s">
        <v>1548</v>
      </c>
      <c r="U110" s="5" t="s">
        <v>2163</v>
      </c>
      <c r="V110" s="6">
        <v>45533</v>
      </c>
      <c r="W110" s="11">
        <v>45433</v>
      </c>
      <c r="Y110" s="5"/>
    </row>
    <row r="111" spans="1:25" x14ac:dyDescent="0.2">
      <c r="A111">
        <v>504115</v>
      </c>
      <c r="B111">
        <v>1</v>
      </c>
      <c r="C111" t="s">
        <v>1397</v>
      </c>
      <c r="D111">
        <v>34</v>
      </c>
      <c r="E111">
        <v>14305252</v>
      </c>
      <c r="F111" t="s">
        <v>118</v>
      </c>
      <c r="G111">
        <v>21</v>
      </c>
      <c r="H111">
        <v>0</v>
      </c>
      <c r="I111">
        <v>0</v>
      </c>
      <c r="J111">
        <v>43</v>
      </c>
      <c r="K111" t="s">
        <v>1398</v>
      </c>
      <c r="L111" t="s">
        <v>1399</v>
      </c>
      <c r="M111" t="s">
        <v>119</v>
      </c>
      <c r="N111" t="s">
        <v>199</v>
      </c>
      <c r="O111" s="6">
        <v>45078</v>
      </c>
      <c r="P111" s="4">
        <v>45474</v>
      </c>
      <c r="Q111">
        <v>33</v>
      </c>
      <c r="R111">
        <v>167.8</v>
      </c>
      <c r="S111" s="5" t="s">
        <v>1477</v>
      </c>
      <c r="T111" s="5" t="s">
        <v>1548</v>
      </c>
      <c r="U111" s="5" t="s">
        <v>2163</v>
      </c>
      <c r="V111" s="6">
        <v>45533</v>
      </c>
      <c r="W111" s="11">
        <v>45433</v>
      </c>
      <c r="Y111" s="5"/>
    </row>
    <row r="112" spans="1:25" x14ac:dyDescent="0.2">
      <c r="A112">
        <v>504115</v>
      </c>
      <c r="B112">
        <v>1</v>
      </c>
      <c r="C112" t="s">
        <v>1397</v>
      </c>
      <c r="D112">
        <v>34</v>
      </c>
      <c r="E112">
        <v>14598290</v>
      </c>
      <c r="F112" t="s">
        <v>118</v>
      </c>
      <c r="G112">
        <v>40.01</v>
      </c>
      <c r="H112">
        <v>0</v>
      </c>
      <c r="I112">
        <v>0</v>
      </c>
      <c r="J112">
        <v>43</v>
      </c>
      <c r="K112" t="s">
        <v>1398</v>
      </c>
      <c r="L112" t="s">
        <v>1399</v>
      </c>
      <c r="M112" t="s">
        <v>119</v>
      </c>
      <c r="N112" t="s">
        <v>199</v>
      </c>
      <c r="O112" s="6">
        <v>45078</v>
      </c>
      <c r="P112" s="4">
        <v>45474</v>
      </c>
      <c r="Q112">
        <v>33</v>
      </c>
      <c r="R112">
        <v>167.8</v>
      </c>
      <c r="S112" s="5" t="s">
        <v>1477</v>
      </c>
      <c r="T112" s="5" t="s">
        <v>1548</v>
      </c>
      <c r="U112" s="5" t="s">
        <v>2163</v>
      </c>
      <c r="V112" s="6">
        <v>45533</v>
      </c>
      <c r="W112" s="11">
        <v>45433</v>
      </c>
      <c r="Y112" s="5"/>
    </row>
    <row r="113" spans="1:25" x14ac:dyDescent="0.2">
      <c r="A113">
        <v>504115</v>
      </c>
      <c r="B113">
        <v>1</v>
      </c>
      <c r="C113" t="s">
        <v>1397</v>
      </c>
      <c r="D113">
        <v>34</v>
      </c>
      <c r="E113">
        <v>14598335</v>
      </c>
      <c r="F113" t="s">
        <v>118</v>
      </c>
      <c r="G113">
        <v>59.33</v>
      </c>
      <c r="H113">
        <v>0</v>
      </c>
      <c r="I113">
        <v>0</v>
      </c>
      <c r="J113">
        <v>43</v>
      </c>
      <c r="K113" t="s">
        <v>1398</v>
      </c>
      <c r="L113" t="s">
        <v>1399</v>
      </c>
      <c r="M113" t="s">
        <v>119</v>
      </c>
      <c r="N113" t="s">
        <v>199</v>
      </c>
      <c r="O113" s="6">
        <v>45078</v>
      </c>
      <c r="P113" s="4">
        <v>45474</v>
      </c>
      <c r="Q113">
        <v>33</v>
      </c>
      <c r="R113">
        <v>167.8</v>
      </c>
      <c r="S113" s="5" t="s">
        <v>1477</v>
      </c>
      <c r="T113" s="5" t="s">
        <v>1548</v>
      </c>
      <c r="U113" s="5" t="s">
        <v>2163</v>
      </c>
      <c r="V113" s="6">
        <v>45533</v>
      </c>
      <c r="W113" s="11">
        <v>45433</v>
      </c>
      <c r="Y113" s="5"/>
    </row>
    <row r="114" spans="1:25" x14ac:dyDescent="0.2">
      <c r="A114">
        <v>504115</v>
      </c>
      <c r="B114">
        <v>1</v>
      </c>
      <c r="C114" t="s">
        <v>1392</v>
      </c>
      <c r="D114">
        <v>48</v>
      </c>
      <c r="E114">
        <v>13894846</v>
      </c>
      <c r="F114" t="s">
        <v>118</v>
      </c>
      <c r="G114">
        <v>261.69</v>
      </c>
      <c r="H114">
        <v>0</v>
      </c>
      <c r="I114">
        <v>0</v>
      </c>
      <c r="J114">
        <v>43</v>
      </c>
      <c r="K114" t="s">
        <v>1393</v>
      </c>
      <c r="L114" t="s">
        <v>0</v>
      </c>
      <c r="M114" t="s">
        <v>119</v>
      </c>
      <c r="N114" t="s">
        <v>128</v>
      </c>
      <c r="O114" s="6">
        <v>45078</v>
      </c>
      <c r="P114" s="4">
        <v>45474</v>
      </c>
      <c r="Q114">
        <v>33</v>
      </c>
      <c r="R114">
        <v>400.11</v>
      </c>
      <c r="S114" s="5" t="s">
        <v>1474</v>
      </c>
      <c r="T114" s="5" t="s">
        <v>1548</v>
      </c>
      <c r="U114" s="5" t="s">
        <v>2166</v>
      </c>
      <c r="V114" s="6">
        <v>45624</v>
      </c>
      <c r="W114" s="11">
        <v>45433</v>
      </c>
      <c r="Y114" s="5"/>
    </row>
    <row r="115" spans="1:25" x14ac:dyDescent="0.2">
      <c r="A115">
        <v>504115</v>
      </c>
      <c r="B115">
        <v>1</v>
      </c>
      <c r="C115" t="s">
        <v>154</v>
      </c>
      <c r="D115">
        <v>7</v>
      </c>
      <c r="E115">
        <v>15088500</v>
      </c>
      <c r="F115" t="s">
        <v>118</v>
      </c>
      <c r="G115">
        <v>27.59</v>
      </c>
      <c r="H115">
        <v>0</v>
      </c>
      <c r="I115">
        <v>0</v>
      </c>
      <c r="J115">
        <v>23</v>
      </c>
      <c r="K115" t="s">
        <v>155</v>
      </c>
      <c r="L115" t="s">
        <v>0</v>
      </c>
      <c r="M115" t="s">
        <v>119</v>
      </c>
      <c r="N115" t="s">
        <v>128</v>
      </c>
      <c r="O115" s="6">
        <v>45139</v>
      </c>
      <c r="P115" s="4">
        <v>45535</v>
      </c>
      <c r="Q115">
        <v>33</v>
      </c>
      <c r="R115">
        <v>27.59</v>
      </c>
      <c r="S115" s="5" t="s">
        <v>1475</v>
      </c>
      <c r="T115" s="5" t="s">
        <v>1548</v>
      </c>
      <c r="U115" s="5" t="s">
        <v>2166</v>
      </c>
      <c r="V115" s="6">
        <v>45443</v>
      </c>
      <c r="W115" s="11">
        <v>45433</v>
      </c>
      <c r="Y115" s="5"/>
    </row>
    <row r="116" spans="1:25" x14ac:dyDescent="0.2">
      <c r="A116">
        <v>504115</v>
      </c>
      <c r="B116">
        <v>1</v>
      </c>
      <c r="C116" t="s">
        <v>154</v>
      </c>
      <c r="D116">
        <v>7</v>
      </c>
      <c r="E116">
        <v>15088520</v>
      </c>
      <c r="F116" t="s">
        <v>118</v>
      </c>
      <c r="G116">
        <v>12</v>
      </c>
      <c r="H116">
        <v>0</v>
      </c>
      <c r="I116">
        <v>0</v>
      </c>
      <c r="J116">
        <v>23</v>
      </c>
      <c r="K116" t="s">
        <v>156</v>
      </c>
      <c r="L116" t="s">
        <v>0</v>
      </c>
      <c r="M116" t="s">
        <v>119</v>
      </c>
      <c r="N116" t="s">
        <v>128</v>
      </c>
      <c r="O116" s="6">
        <v>45139</v>
      </c>
      <c r="P116" s="4">
        <v>45535</v>
      </c>
      <c r="Q116">
        <v>33</v>
      </c>
      <c r="R116">
        <v>12</v>
      </c>
      <c r="S116" s="5" t="s">
        <v>1475</v>
      </c>
      <c r="T116" s="5" t="s">
        <v>1548</v>
      </c>
      <c r="U116" s="5" t="s">
        <v>2166</v>
      </c>
      <c r="V116" s="6">
        <v>45443</v>
      </c>
      <c r="W116" s="11">
        <v>45433</v>
      </c>
      <c r="Y116" s="5"/>
    </row>
    <row r="117" spans="1:25" x14ac:dyDescent="0.2">
      <c r="A117">
        <v>504115</v>
      </c>
      <c r="B117">
        <v>1</v>
      </c>
      <c r="C117" t="s">
        <v>154</v>
      </c>
      <c r="D117">
        <v>7</v>
      </c>
      <c r="E117">
        <v>15088699</v>
      </c>
      <c r="F117" t="s">
        <v>118</v>
      </c>
      <c r="G117">
        <v>57.67</v>
      </c>
      <c r="H117">
        <v>0</v>
      </c>
      <c r="I117">
        <v>0</v>
      </c>
      <c r="J117">
        <v>23</v>
      </c>
      <c r="K117" t="s">
        <v>157</v>
      </c>
      <c r="L117" t="s">
        <v>0</v>
      </c>
      <c r="M117" t="s">
        <v>119</v>
      </c>
      <c r="N117" t="s">
        <v>128</v>
      </c>
      <c r="O117" s="6">
        <v>45139</v>
      </c>
      <c r="P117" s="4">
        <v>45535</v>
      </c>
      <c r="Q117">
        <v>33</v>
      </c>
      <c r="R117">
        <v>57.67</v>
      </c>
      <c r="S117" s="5" t="s">
        <v>1475</v>
      </c>
      <c r="T117" s="5" t="s">
        <v>1548</v>
      </c>
      <c r="U117" s="5" t="s">
        <v>2166</v>
      </c>
      <c r="V117" s="6">
        <v>45443</v>
      </c>
      <c r="W117" s="11">
        <v>45433</v>
      </c>
      <c r="Y117" s="5"/>
    </row>
    <row r="118" spans="1:25" x14ac:dyDescent="0.2">
      <c r="A118">
        <v>504115</v>
      </c>
      <c r="B118">
        <v>1</v>
      </c>
      <c r="C118" t="s">
        <v>154</v>
      </c>
      <c r="D118">
        <v>7</v>
      </c>
      <c r="E118">
        <v>15090285</v>
      </c>
      <c r="F118" t="s">
        <v>118</v>
      </c>
      <c r="G118">
        <v>29.25</v>
      </c>
      <c r="H118">
        <v>0</v>
      </c>
      <c r="I118">
        <v>0</v>
      </c>
      <c r="J118">
        <v>23</v>
      </c>
      <c r="K118" t="s">
        <v>158</v>
      </c>
      <c r="L118" t="s">
        <v>0</v>
      </c>
      <c r="M118" t="s">
        <v>119</v>
      </c>
      <c r="N118" t="s">
        <v>128</v>
      </c>
      <c r="O118" s="6">
        <v>45139</v>
      </c>
      <c r="P118" s="4">
        <v>45535</v>
      </c>
      <c r="Q118">
        <v>33</v>
      </c>
      <c r="R118">
        <v>29.25</v>
      </c>
      <c r="S118" s="5" t="s">
        <v>1475</v>
      </c>
      <c r="T118" s="5" t="s">
        <v>1548</v>
      </c>
      <c r="U118" s="5" t="s">
        <v>2166</v>
      </c>
      <c r="V118" s="6">
        <v>45443</v>
      </c>
      <c r="W118" s="11">
        <v>45433</v>
      </c>
      <c r="Y118" s="5"/>
    </row>
    <row r="119" spans="1:25" x14ac:dyDescent="0.2">
      <c r="A119">
        <v>504115</v>
      </c>
      <c r="B119">
        <v>1</v>
      </c>
      <c r="C119" t="s">
        <v>165</v>
      </c>
      <c r="D119">
        <v>7</v>
      </c>
      <c r="E119">
        <v>15174926</v>
      </c>
      <c r="F119" t="s">
        <v>118</v>
      </c>
      <c r="G119">
        <v>83.51</v>
      </c>
      <c r="H119">
        <v>0</v>
      </c>
      <c r="I119">
        <v>0</v>
      </c>
      <c r="J119">
        <v>23</v>
      </c>
      <c r="K119" t="s">
        <v>166</v>
      </c>
      <c r="L119" t="s">
        <v>0</v>
      </c>
      <c r="M119" t="s">
        <v>119</v>
      </c>
      <c r="N119" t="s">
        <v>128</v>
      </c>
      <c r="O119" s="6">
        <v>45139</v>
      </c>
      <c r="P119" s="4">
        <v>45535</v>
      </c>
      <c r="Q119">
        <v>33</v>
      </c>
      <c r="R119">
        <v>83.51</v>
      </c>
      <c r="S119" s="5" t="s">
        <v>1481</v>
      </c>
      <c r="T119" s="5" t="s">
        <v>1548</v>
      </c>
      <c r="U119" s="5" t="s">
        <v>2163</v>
      </c>
      <c r="V119" s="6">
        <v>45433.950833333336</v>
      </c>
      <c r="W119" s="11">
        <v>45433</v>
      </c>
      <c r="Y119" s="5"/>
    </row>
    <row r="120" spans="1:25" x14ac:dyDescent="0.2">
      <c r="A120">
        <v>504115</v>
      </c>
      <c r="B120">
        <v>1</v>
      </c>
      <c r="C120" t="s">
        <v>162</v>
      </c>
      <c r="D120">
        <v>7</v>
      </c>
      <c r="E120">
        <v>15281107</v>
      </c>
      <c r="F120" t="s">
        <v>118</v>
      </c>
      <c r="G120">
        <v>112.89</v>
      </c>
      <c r="H120">
        <v>0</v>
      </c>
      <c r="I120">
        <v>0</v>
      </c>
      <c r="J120">
        <v>23</v>
      </c>
      <c r="K120" t="s">
        <v>163</v>
      </c>
      <c r="L120" t="s">
        <v>164</v>
      </c>
      <c r="M120" t="s">
        <v>119</v>
      </c>
      <c r="N120" t="s">
        <v>150</v>
      </c>
      <c r="O120" s="6">
        <v>45139</v>
      </c>
      <c r="P120" s="4">
        <v>45535</v>
      </c>
      <c r="Q120">
        <v>33</v>
      </c>
      <c r="R120">
        <v>112.89</v>
      </c>
      <c r="S120" s="5" t="s">
        <v>1480</v>
      </c>
      <c r="T120" s="5" t="s">
        <v>1548</v>
      </c>
      <c r="U120" s="5" t="s">
        <v>2163</v>
      </c>
      <c r="V120" s="6">
        <v>45440</v>
      </c>
      <c r="W120" s="11">
        <v>45433</v>
      </c>
      <c r="Y120" s="5"/>
    </row>
    <row r="121" spans="1:25" x14ac:dyDescent="0.2">
      <c r="A121">
        <v>504115</v>
      </c>
      <c r="B121">
        <v>1</v>
      </c>
      <c r="C121" t="s">
        <v>154</v>
      </c>
      <c r="D121">
        <v>7</v>
      </c>
      <c r="E121">
        <v>15289363</v>
      </c>
      <c r="F121" t="s">
        <v>118</v>
      </c>
      <c r="G121">
        <v>37.53</v>
      </c>
      <c r="H121">
        <v>0</v>
      </c>
      <c r="I121">
        <v>0</v>
      </c>
      <c r="J121">
        <v>23</v>
      </c>
      <c r="K121" t="s">
        <v>159</v>
      </c>
      <c r="L121" t="s">
        <v>0</v>
      </c>
      <c r="M121" t="s">
        <v>119</v>
      </c>
      <c r="N121" t="s">
        <v>128</v>
      </c>
      <c r="O121" s="6">
        <v>45139</v>
      </c>
      <c r="P121" s="4">
        <v>45535</v>
      </c>
      <c r="Q121">
        <v>33</v>
      </c>
      <c r="R121">
        <v>37.53</v>
      </c>
      <c r="S121" s="5" t="s">
        <v>1475</v>
      </c>
      <c r="T121" s="5" t="s">
        <v>1548</v>
      </c>
      <c r="U121" s="5" t="s">
        <v>2166</v>
      </c>
      <c r="V121" s="6">
        <v>45443</v>
      </c>
      <c r="W121" s="11">
        <v>45433</v>
      </c>
      <c r="Y121" s="5"/>
    </row>
    <row r="122" spans="1:25" x14ac:dyDescent="0.2">
      <c r="A122">
        <v>504115</v>
      </c>
      <c r="B122">
        <v>1</v>
      </c>
      <c r="C122" t="s">
        <v>160</v>
      </c>
      <c r="D122">
        <v>1</v>
      </c>
      <c r="E122">
        <v>16056909</v>
      </c>
      <c r="F122" t="s">
        <v>118</v>
      </c>
      <c r="G122">
        <v>97.14</v>
      </c>
      <c r="H122">
        <v>0</v>
      </c>
      <c r="I122">
        <v>0</v>
      </c>
      <c r="J122">
        <v>5</v>
      </c>
      <c r="K122" t="s">
        <v>161</v>
      </c>
      <c r="L122" t="s">
        <v>0</v>
      </c>
      <c r="M122" t="s">
        <v>119</v>
      </c>
      <c r="N122" t="s">
        <v>128</v>
      </c>
      <c r="O122" s="6">
        <v>45200</v>
      </c>
      <c r="P122" s="4">
        <v>45596</v>
      </c>
      <c r="Q122">
        <v>33</v>
      </c>
      <c r="R122">
        <v>182.41</v>
      </c>
      <c r="S122" s="5" t="s">
        <v>1479</v>
      </c>
      <c r="T122" s="5" t="s">
        <v>1548</v>
      </c>
      <c r="U122" s="5" t="s">
        <v>2163</v>
      </c>
      <c r="V122" s="6">
        <v>45433.950833333336</v>
      </c>
      <c r="W122" s="11">
        <v>45433</v>
      </c>
      <c r="Y122" s="5"/>
    </row>
    <row r="123" spans="1:25" x14ac:dyDescent="0.2">
      <c r="A123">
        <v>504115</v>
      </c>
      <c r="B123">
        <v>1</v>
      </c>
      <c r="C123" t="s">
        <v>160</v>
      </c>
      <c r="D123">
        <v>1</v>
      </c>
      <c r="E123">
        <v>16056954</v>
      </c>
      <c r="F123" t="s">
        <v>118</v>
      </c>
      <c r="G123">
        <v>85.27</v>
      </c>
      <c r="H123">
        <v>0</v>
      </c>
      <c r="I123">
        <v>0</v>
      </c>
      <c r="J123">
        <v>5</v>
      </c>
      <c r="K123" t="s">
        <v>161</v>
      </c>
      <c r="L123" t="s">
        <v>0</v>
      </c>
      <c r="M123" t="s">
        <v>119</v>
      </c>
      <c r="N123" t="s">
        <v>128</v>
      </c>
      <c r="O123" s="6">
        <v>45200</v>
      </c>
      <c r="P123" s="4">
        <v>45596</v>
      </c>
      <c r="Q123">
        <v>33</v>
      </c>
      <c r="R123">
        <v>182.41</v>
      </c>
      <c r="S123" s="5" t="s">
        <v>1479</v>
      </c>
      <c r="T123" s="5" t="s">
        <v>1548</v>
      </c>
      <c r="U123" s="5" t="s">
        <v>2163</v>
      </c>
      <c r="V123" s="6">
        <v>45433.950833333336</v>
      </c>
      <c r="W123" s="11">
        <v>45433</v>
      </c>
      <c r="Y123" s="5"/>
    </row>
    <row r="124" spans="1:25" x14ac:dyDescent="0.2">
      <c r="A124">
        <v>504115</v>
      </c>
      <c r="B124">
        <v>1</v>
      </c>
      <c r="C124" t="s">
        <v>1392</v>
      </c>
      <c r="D124">
        <v>48</v>
      </c>
      <c r="E124">
        <v>13896392</v>
      </c>
      <c r="F124" t="s">
        <v>118</v>
      </c>
      <c r="G124">
        <v>138.41999999999999</v>
      </c>
      <c r="H124">
        <v>0</v>
      </c>
      <c r="I124">
        <v>0</v>
      </c>
      <c r="J124">
        <v>43</v>
      </c>
      <c r="K124" t="s">
        <v>1393</v>
      </c>
      <c r="L124" t="s">
        <v>0</v>
      </c>
      <c r="M124" t="s">
        <v>119</v>
      </c>
      <c r="N124" t="s">
        <v>128</v>
      </c>
      <c r="O124" s="6">
        <v>45078</v>
      </c>
      <c r="P124" s="4">
        <v>45474</v>
      </c>
      <c r="Q124">
        <v>33</v>
      </c>
      <c r="R124">
        <v>400.11</v>
      </c>
      <c r="S124" s="5" t="s">
        <v>1474</v>
      </c>
      <c r="T124" s="5" t="s">
        <v>1548</v>
      </c>
      <c r="U124" s="5" t="s">
        <v>2166</v>
      </c>
      <c r="V124" s="6">
        <v>45624</v>
      </c>
      <c r="W124" s="11">
        <v>45433</v>
      </c>
      <c r="Y124" s="5"/>
    </row>
    <row r="125" spans="1:25" x14ac:dyDescent="0.2">
      <c r="A125">
        <v>504115</v>
      </c>
      <c r="B125">
        <v>1</v>
      </c>
      <c r="C125" t="s">
        <v>1400</v>
      </c>
      <c r="D125">
        <v>28</v>
      </c>
      <c r="E125">
        <v>14604217</v>
      </c>
      <c r="F125" t="s">
        <v>118</v>
      </c>
      <c r="G125">
        <v>238.05</v>
      </c>
      <c r="H125">
        <v>0</v>
      </c>
      <c r="I125">
        <v>0</v>
      </c>
      <c r="J125">
        <v>36</v>
      </c>
      <c r="K125" t="s">
        <v>1401</v>
      </c>
      <c r="L125" t="s">
        <v>1402</v>
      </c>
      <c r="M125" t="s">
        <v>119</v>
      </c>
      <c r="N125" t="s">
        <v>150</v>
      </c>
      <c r="O125" s="6">
        <v>45108</v>
      </c>
      <c r="P125" s="4">
        <v>45504</v>
      </c>
      <c r="Q125">
        <v>33</v>
      </c>
      <c r="R125">
        <v>365.28</v>
      </c>
      <c r="S125" s="5" t="s">
        <v>1478</v>
      </c>
      <c r="T125" s="5" t="s">
        <v>1548</v>
      </c>
      <c r="U125" s="5" t="s">
        <v>2163</v>
      </c>
      <c r="V125" s="6">
        <v>45635</v>
      </c>
      <c r="W125" s="11">
        <v>45433</v>
      </c>
      <c r="Y125" s="5"/>
    </row>
    <row r="126" spans="1:25" x14ac:dyDescent="0.2">
      <c r="A126">
        <v>504115</v>
      </c>
      <c r="B126">
        <v>1</v>
      </c>
      <c r="C126" t="s">
        <v>1400</v>
      </c>
      <c r="D126">
        <v>28</v>
      </c>
      <c r="E126">
        <v>14712553</v>
      </c>
      <c r="F126" t="s">
        <v>118</v>
      </c>
      <c r="G126">
        <v>127.23</v>
      </c>
      <c r="H126">
        <v>0</v>
      </c>
      <c r="I126">
        <v>0</v>
      </c>
      <c r="J126">
        <v>36</v>
      </c>
      <c r="K126" t="s">
        <v>1401</v>
      </c>
      <c r="L126" t="s">
        <v>1402</v>
      </c>
      <c r="M126" t="s">
        <v>119</v>
      </c>
      <c r="N126" t="s">
        <v>150</v>
      </c>
      <c r="O126" s="6">
        <v>45108</v>
      </c>
      <c r="P126" s="4">
        <v>45504</v>
      </c>
      <c r="Q126">
        <v>33</v>
      </c>
      <c r="R126">
        <v>365.28</v>
      </c>
      <c r="S126" s="5" t="s">
        <v>1478</v>
      </c>
      <c r="T126" s="5" t="s">
        <v>1548</v>
      </c>
      <c r="U126" s="5" t="s">
        <v>2163</v>
      </c>
      <c r="V126" s="6">
        <v>45635</v>
      </c>
      <c r="W126" s="11">
        <v>45433</v>
      </c>
      <c r="Y126" s="5"/>
    </row>
    <row r="127" spans="1:25" x14ac:dyDescent="0.2">
      <c r="A127">
        <v>504735</v>
      </c>
      <c r="B127">
        <v>1</v>
      </c>
      <c r="C127" t="s">
        <v>2013</v>
      </c>
      <c r="D127">
        <v>1</v>
      </c>
      <c r="E127">
        <v>34802382</v>
      </c>
      <c r="F127" t="s">
        <v>118</v>
      </c>
      <c r="G127">
        <v>113.2</v>
      </c>
      <c r="H127">
        <v>0</v>
      </c>
      <c r="I127">
        <v>0</v>
      </c>
      <c r="J127">
        <v>1</v>
      </c>
      <c r="K127" t="s">
        <v>2014</v>
      </c>
      <c r="L127" t="s">
        <v>2015</v>
      </c>
      <c r="M127" t="s">
        <v>119</v>
      </c>
      <c r="N127" t="s">
        <v>153</v>
      </c>
      <c r="O127" s="6">
        <v>45524</v>
      </c>
      <c r="P127" s="4">
        <v>45524</v>
      </c>
      <c r="Q127">
        <v>4</v>
      </c>
      <c r="R127">
        <v>113.2</v>
      </c>
      <c r="S127" s="5" t="s">
        <v>2016</v>
      </c>
      <c r="T127" s="5" t="s">
        <v>1548</v>
      </c>
      <c r="U127" s="5" t="s">
        <v>2163</v>
      </c>
      <c r="V127" s="6">
        <v>45527.041655092595</v>
      </c>
      <c r="W127" s="11">
        <v>45524</v>
      </c>
      <c r="Y127" s="5"/>
    </row>
    <row r="128" spans="1:25" x14ac:dyDescent="0.2">
      <c r="A128">
        <v>504852</v>
      </c>
      <c r="B128">
        <v>1</v>
      </c>
      <c r="C128" t="s">
        <v>942</v>
      </c>
      <c r="D128">
        <v>1</v>
      </c>
      <c r="E128">
        <v>21640715</v>
      </c>
      <c r="F128" t="s">
        <v>118</v>
      </c>
      <c r="G128">
        <v>31.96</v>
      </c>
      <c r="H128">
        <v>0</v>
      </c>
      <c r="I128">
        <v>0</v>
      </c>
      <c r="J128">
        <v>1</v>
      </c>
      <c r="K128" t="s">
        <v>943</v>
      </c>
      <c r="L128" t="s">
        <v>0</v>
      </c>
      <c r="M128" t="s">
        <v>119</v>
      </c>
      <c r="N128" t="s">
        <v>128</v>
      </c>
      <c r="O128" s="6">
        <v>45372</v>
      </c>
      <c r="P128" s="4" t="s">
        <v>944</v>
      </c>
      <c r="Q128">
        <v>21</v>
      </c>
      <c r="R128">
        <v>31.96</v>
      </c>
      <c r="S128" s="5" t="s">
        <v>941</v>
      </c>
      <c r="T128" s="5" t="s">
        <v>1548</v>
      </c>
      <c r="U128" s="5" t="s">
        <v>2163</v>
      </c>
      <c r="V128" s="6">
        <v>45400.734756944446</v>
      </c>
      <c r="W128" s="11">
        <v>45390</v>
      </c>
      <c r="Y128" s="5"/>
    </row>
    <row r="129" spans="1:25" x14ac:dyDescent="0.2">
      <c r="A129">
        <v>504852</v>
      </c>
      <c r="B129">
        <v>1</v>
      </c>
      <c r="C129" t="s">
        <v>1558</v>
      </c>
      <c r="D129">
        <v>1</v>
      </c>
      <c r="E129">
        <v>27686079</v>
      </c>
      <c r="F129" t="s">
        <v>118</v>
      </c>
      <c r="G129">
        <v>135.01</v>
      </c>
      <c r="H129">
        <v>0</v>
      </c>
      <c r="I129">
        <v>0</v>
      </c>
      <c r="J129">
        <v>1</v>
      </c>
      <c r="K129" t="s">
        <v>1559</v>
      </c>
      <c r="L129" t="s">
        <v>0</v>
      </c>
      <c r="M129" t="s">
        <v>119</v>
      </c>
      <c r="N129" t="s">
        <v>128</v>
      </c>
      <c r="O129" s="6">
        <v>45444</v>
      </c>
      <c r="P129" s="4">
        <v>45445</v>
      </c>
      <c r="Q129">
        <v>5</v>
      </c>
      <c r="R129">
        <v>135.01</v>
      </c>
      <c r="S129" s="5" t="s">
        <v>1597</v>
      </c>
      <c r="T129" s="5" t="s">
        <v>1548</v>
      </c>
      <c r="U129" s="5" t="s">
        <v>2163</v>
      </c>
      <c r="V129" s="6">
        <v>45540</v>
      </c>
      <c r="W129" s="11">
        <v>45448</v>
      </c>
      <c r="Y129" s="5"/>
    </row>
    <row r="130" spans="1:25" x14ac:dyDescent="0.2">
      <c r="A130">
        <v>504852</v>
      </c>
      <c r="B130">
        <v>1</v>
      </c>
      <c r="C130" t="s">
        <v>1558</v>
      </c>
      <c r="D130">
        <v>1</v>
      </c>
      <c r="E130">
        <v>27686224</v>
      </c>
      <c r="F130" t="s">
        <v>118</v>
      </c>
      <c r="G130">
        <v>137.16999999999999</v>
      </c>
      <c r="H130">
        <v>0</v>
      </c>
      <c r="I130">
        <v>0</v>
      </c>
      <c r="J130">
        <v>1</v>
      </c>
      <c r="K130" t="s">
        <v>1637</v>
      </c>
      <c r="L130" t="s">
        <v>0</v>
      </c>
      <c r="M130" t="s">
        <v>119</v>
      </c>
      <c r="N130" t="s">
        <v>128</v>
      </c>
      <c r="O130" s="6">
        <v>45448</v>
      </c>
      <c r="P130" s="4">
        <v>45449</v>
      </c>
      <c r="Q130">
        <v>5</v>
      </c>
      <c r="R130">
        <v>137.16999999999999</v>
      </c>
      <c r="S130" s="5" t="s">
        <v>1638</v>
      </c>
      <c r="T130" s="5" t="s">
        <v>1548</v>
      </c>
      <c r="U130" s="5" t="s">
        <v>2163</v>
      </c>
      <c r="V130" s="6">
        <v>45495.992083333331</v>
      </c>
      <c r="W130" s="11">
        <v>45460</v>
      </c>
      <c r="Y130" s="5"/>
    </row>
    <row r="131" spans="1:25" x14ac:dyDescent="0.2">
      <c r="A131">
        <v>505048</v>
      </c>
      <c r="B131">
        <v>1</v>
      </c>
      <c r="C131" t="s">
        <v>169</v>
      </c>
      <c r="D131">
        <v>440</v>
      </c>
      <c r="E131">
        <v>17591538</v>
      </c>
      <c r="F131" t="s">
        <v>118</v>
      </c>
      <c r="G131">
        <v>55.74</v>
      </c>
      <c r="H131">
        <v>0</v>
      </c>
      <c r="I131">
        <v>0</v>
      </c>
      <c r="J131">
        <v>374</v>
      </c>
      <c r="K131" t="s">
        <v>170</v>
      </c>
      <c r="L131" t="s">
        <v>0</v>
      </c>
      <c r="M131" t="s">
        <v>119</v>
      </c>
      <c r="N131" t="s">
        <v>128</v>
      </c>
      <c r="O131" s="6">
        <v>45307</v>
      </c>
      <c r="P131" s="4">
        <v>45337</v>
      </c>
      <c r="Q131">
        <v>33</v>
      </c>
      <c r="R131">
        <v>55.74</v>
      </c>
      <c r="S131" s="5" t="s">
        <v>1006</v>
      </c>
      <c r="T131" s="5" t="s">
        <v>1548</v>
      </c>
      <c r="U131" s="5" t="s">
        <v>2163</v>
      </c>
      <c r="V131" s="6">
        <v>45394.975104166668</v>
      </c>
      <c r="W131" s="11">
        <v>45393</v>
      </c>
      <c r="Y131" s="5"/>
    </row>
    <row r="132" spans="1:25" x14ac:dyDescent="0.2">
      <c r="A132">
        <v>505048</v>
      </c>
      <c r="B132">
        <v>1</v>
      </c>
      <c r="C132" t="s">
        <v>167</v>
      </c>
      <c r="D132">
        <v>366</v>
      </c>
      <c r="E132">
        <v>18024535</v>
      </c>
      <c r="F132" t="s">
        <v>118</v>
      </c>
      <c r="G132">
        <v>12</v>
      </c>
      <c r="H132">
        <v>0</v>
      </c>
      <c r="I132">
        <v>0</v>
      </c>
      <c r="J132">
        <v>312</v>
      </c>
      <c r="K132" t="s">
        <v>168</v>
      </c>
      <c r="L132" t="s">
        <v>0</v>
      </c>
      <c r="M132" t="s">
        <v>119</v>
      </c>
      <c r="N132" t="s">
        <v>128</v>
      </c>
      <c r="O132" s="6">
        <v>45321</v>
      </c>
      <c r="P132" s="4">
        <v>45351</v>
      </c>
      <c r="Q132">
        <v>33</v>
      </c>
      <c r="R132">
        <v>12</v>
      </c>
      <c r="S132" s="5" t="s">
        <v>1005</v>
      </c>
      <c r="T132" s="5" t="s">
        <v>1548</v>
      </c>
      <c r="U132" s="5" t="s">
        <v>2163</v>
      </c>
      <c r="V132" s="6">
        <v>45393.968182870369</v>
      </c>
      <c r="W132" s="11">
        <v>45393</v>
      </c>
      <c r="Y132" s="5"/>
    </row>
    <row r="133" spans="1:25" x14ac:dyDescent="0.2">
      <c r="A133">
        <v>506095</v>
      </c>
      <c r="B133">
        <v>1</v>
      </c>
      <c r="C133" t="s">
        <v>3091</v>
      </c>
      <c r="D133">
        <v>1</v>
      </c>
      <c r="E133">
        <v>51610658</v>
      </c>
      <c r="F133" t="s">
        <v>118</v>
      </c>
      <c r="G133">
        <v>6</v>
      </c>
      <c r="H133">
        <v>0</v>
      </c>
      <c r="I133">
        <v>0</v>
      </c>
      <c r="J133">
        <v>1</v>
      </c>
      <c r="K133" t="s">
        <v>3174</v>
      </c>
      <c r="L133" t="s">
        <v>3175</v>
      </c>
      <c r="M133" t="s">
        <v>119</v>
      </c>
      <c r="N133" t="s">
        <v>150</v>
      </c>
      <c r="O133" s="6">
        <v>45719</v>
      </c>
      <c r="P133" s="4">
        <v>45719</v>
      </c>
      <c r="Q133">
        <v>4</v>
      </c>
      <c r="R133">
        <v>6</v>
      </c>
      <c r="S133" s="5" t="s">
        <v>3193</v>
      </c>
      <c r="T133" s="5" t="s">
        <v>1548</v>
      </c>
      <c r="U133" s="5" t="s">
        <v>2163</v>
      </c>
      <c r="V133" s="6">
        <v>45720</v>
      </c>
      <c r="W133" s="11">
        <v>45720</v>
      </c>
      <c r="Y133" s="5"/>
    </row>
    <row r="134" spans="1:25" x14ac:dyDescent="0.2">
      <c r="A134">
        <v>506095</v>
      </c>
      <c r="B134">
        <v>1</v>
      </c>
      <c r="C134" t="s">
        <v>178</v>
      </c>
      <c r="D134">
        <v>1</v>
      </c>
      <c r="E134">
        <v>51573390</v>
      </c>
      <c r="F134" t="s">
        <v>118</v>
      </c>
      <c r="G134">
        <v>40.840000000000003</v>
      </c>
      <c r="H134">
        <v>0</v>
      </c>
      <c r="I134">
        <v>0</v>
      </c>
      <c r="J134">
        <v>2</v>
      </c>
      <c r="K134" t="s">
        <v>3161</v>
      </c>
      <c r="L134" t="s">
        <v>3162</v>
      </c>
      <c r="M134" t="s">
        <v>119</v>
      </c>
      <c r="N134" t="s">
        <v>150</v>
      </c>
      <c r="O134" s="6">
        <v>45714</v>
      </c>
      <c r="P134" s="4">
        <v>45714</v>
      </c>
      <c r="Q134">
        <v>4</v>
      </c>
      <c r="R134">
        <v>40.840000000000003</v>
      </c>
      <c r="S134" s="5" t="s">
        <v>3167</v>
      </c>
      <c r="T134" s="5" t="s">
        <v>1548</v>
      </c>
      <c r="U134" s="5" t="s">
        <v>2163</v>
      </c>
      <c r="V134" s="6">
        <v>45715</v>
      </c>
      <c r="W134" s="11">
        <v>45715</v>
      </c>
      <c r="Y134" s="5"/>
    </row>
    <row r="135" spans="1:25" x14ac:dyDescent="0.2">
      <c r="A135">
        <v>506095</v>
      </c>
      <c r="B135">
        <v>1</v>
      </c>
      <c r="C135" t="s">
        <v>178</v>
      </c>
      <c r="D135">
        <v>1</v>
      </c>
      <c r="E135">
        <v>51582553</v>
      </c>
      <c r="F135" t="s">
        <v>118</v>
      </c>
      <c r="G135">
        <v>25.11</v>
      </c>
      <c r="H135">
        <v>0</v>
      </c>
      <c r="I135">
        <v>0</v>
      </c>
      <c r="J135">
        <v>2</v>
      </c>
      <c r="K135" t="s">
        <v>3163</v>
      </c>
      <c r="L135" t="s">
        <v>3164</v>
      </c>
      <c r="M135" t="s">
        <v>119</v>
      </c>
      <c r="N135" t="s">
        <v>150</v>
      </c>
      <c r="O135" s="6">
        <v>45714</v>
      </c>
      <c r="P135" s="4">
        <v>45714</v>
      </c>
      <c r="Q135">
        <v>4</v>
      </c>
      <c r="R135">
        <v>25.11</v>
      </c>
      <c r="S135" s="5" t="s">
        <v>3167</v>
      </c>
      <c r="T135" s="5" t="s">
        <v>1548</v>
      </c>
      <c r="U135" s="5" t="s">
        <v>2163</v>
      </c>
      <c r="V135" s="6">
        <v>45715</v>
      </c>
      <c r="W135" s="11">
        <v>45715</v>
      </c>
      <c r="Y135" s="5"/>
    </row>
    <row r="136" spans="1:25" x14ac:dyDescent="0.2">
      <c r="A136">
        <v>506095</v>
      </c>
      <c r="B136">
        <v>1</v>
      </c>
      <c r="C136" t="s">
        <v>178</v>
      </c>
      <c r="D136">
        <v>1</v>
      </c>
      <c r="E136">
        <v>51601362</v>
      </c>
      <c r="F136" t="s">
        <v>118</v>
      </c>
      <c r="G136">
        <v>59.61</v>
      </c>
      <c r="H136">
        <v>0</v>
      </c>
      <c r="I136">
        <v>0</v>
      </c>
      <c r="J136">
        <v>1</v>
      </c>
      <c r="K136" t="s">
        <v>3165</v>
      </c>
      <c r="L136" t="s">
        <v>3166</v>
      </c>
      <c r="M136" t="s">
        <v>119</v>
      </c>
      <c r="N136" t="s">
        <v>150</v>
      </c>
      <c r="O136" s="6">
        <v>45714</v>
      </c>
      <c r="P136" s="4">
        <v>45715</v>
      </c>
      <c r="Q136">
        <v>4</v>
      </c>
      <c r="R136">
        <v>59.61</v>
      </c>
      <c r="S136" s="5" t="s">
        <v>3167</v>
      </c>
      <c r="T136" s="5" t="s">
        <v>1548</v>
      </c>
      <c r="U136" s="5" t="s">
        <v>2163</v>
      </c>
      <c r="V136" s="6">
        <v>45715</v>
      </c>
      <c r="W136" s="11">
        <v>45715</v>
      </c>
      <c r="Y136" s="5"/>
    </row>
    <row r="137" spans="1:25" x14ac:dyDescent="0.2">
      <c r="A137">
        <v>506095</v>
      </c>
      <c r="B137">
        <v>1</v>
      </c>
      <c r="C137" t="s">
        <v>178</v>
      </c>
      <c r="D137">
        <v>1</v>
      </c>
      <c r="E137">
        <v>51483667</v>
      </c>
      <c r="F137" t="s">
        <v>118</v>
      </c>
      <c r="G137">
        <v>30.35</v>
      </c>
      <c r="H137">
        <v>0</v>
      </c>
      <c r="I137">
        <v>0</v>
      </c>
      <c r="J137">
        <v>1</v>
      </c>
      <c r="K137" t="s">
        <v>3157</v>
      </c>
      <c r="L137" t="s">
        <v>3158</v>
      </c>
      <c r="M137" t="s">
        <v>119</v>
      </c>
      <c r="N137" t="s">
        <v>150</v>
      </c>
      <c r="O137" s="6">
        <v>45713</v>
      </c>
      <c r="P137" s="4">
        <v>45714</v>
      </c>
      <c r="Q137">
        <v>4</v>
      </c>
      <c r="R137">
        <v>30.35</v>
      </c>
      <c r="S137" s="5" t="s">
        <v>3167</v>
      </c>
      <c r="T137" s="5" t="s">
        <v>1548</v>
      </c>
      <c r="U137" s="5" t="s">
        <v>2163</v>
      </c>
      <c r="V137" s="6">
        <v>45715</v>
      </c>
      <c r="W137" s="11">
        <v>45715</v>
      </c>
      <c r="Y137" s="5"/>
    </row>
    <row r="138" spans="1:25" x14ac:dyDescent="0.2">
      <c r="A138">
        <v>506095</v>
      </c>
      <c r="B138">
        <v>1</v>
      </c>
      <c r="C138" t="s">
        <v>2970</v>
      </c>
      <c r="D138">
        <v>1</v>
      </c>
      <c r="E138">
        <v>48081796</v>
      </c>
      <c r="F138" t="s">
        <v>118</v>
      </c>
      <c r="G138">
        <v>46.63</v>
      </c>
      <c r="H138">
        <v>0</v>
      </c>
      <c r="I138">
        <v>0</v>
      </c>
      <c r="J138">
        <v>1</v>
      </c>
      <c r="K138" t="s">
        <v>2961</v>
      </c>
      <c r="L138" t="s">
        <v>2962</v>
      </c>
      <c r="M138" t="s">
        <v>119</v>
      </c>
      <c r="N138" t="s">
        <v>150</v>
      </c>
      <c r="O138" s="6">
        <v>45670</v>
      </c>
      <c r="P138" s="4">
        <v>45670</v>
      </c>
      <c r="Q138">
        <v>4</v>
      </c>
      <c r="R138">
        <v>121.91</v>
      </c>
      <c r="S138" s="5" t="s">
        <v>2980</v>
      </c>
      <c r="T138" s="5" t="s">
        <v>1548</v>
      </c>
      <c r="U138" s="5" t="s">
        <v>2163</v>
      </c>
      <c r="V138" s="6">
        <v>45686</v>
      </c>
      <c r="W138" s="11">
        <v>45678</v>
      </c>
      <c r="Y138" s="5"/>
    </row>
    <row r="139" spans="1:25" x14ac:dyDescent="0.2">
      <c r="A139">
        <v>506095</v>
      </c>
      <c r="B139">
        <v>1</v>
      </c>
      <c r="C139" t="s">
        <v>3083</v>
      </c>
      <c r="D139">
        <v>1</v>
      </c>
      <c r="E139">
        <v>49854714</v>
      </c>
      <c r="F139" t="s">
        <v>118</v>
      </c>
      <c r="G139">
        <v>46.91</v>
      </c>
      <c r="H139">
        <v>0</v>
      </c>
      <c r="I139">
        <v>0</v>
      </c>
      <c r="J139">
        <v>1</v>
      </c>
      <c r="K139" t="s">
        <v>3084</v>
      </c>
      <c r="L139" t="s">
        <v>3085</v>
      </c>
      <c r="M139" t="s">
        <v>119</v>
      </c>
      <c r="N139" t="s">
        <v>120</v>
      </c>
      <c r="O139" s="6">
        <v>45694</v>
      </c>
      <c r="P139" s="4">
        <v>45698</v>
      </c>
      <c r="Q139">
        <v>8</v>
      </c>
      <c r="R139">
        <v>46.91</v>
      </c>
      <c r="S139" s="5" t="s">
        <v>3090</v>
      </c>
      <c r="T139" s="5" t="s">
        <v>1548</v>
      </c>
      <c r="U139" s="5" t="s">
        <v>2163</v>
      </c>
      <c r="V139" s="6">
        <v>45699</v>
      </c>
      <c r="W139" s="11">
        <v>45699</v>
      </c>
      <c r="Y139" s="5"/>
    </row>
    <row r="140" spans="1:25" x14ac:dyDescent="0.2">
      <c r="A140">
        <v>506095</v>
      </c>
      <c r="B140">
        <v>1</v>
      </c>
      <c r="C140" t="s">
        <v>3012</v>
      </c>
      <c r="D140">
        <v>1</v>
      </c>
      <c r="E140">
        <v>49116167</v>
      </c>
      <c r="F140" t="s">
        <v>118</v>
      </c>
      <c r="G140">
        <v>21.79</v>
      </c>
      <c r="H140">
        <v>0</v>
      </c>
      <c r="I140">
        <v>0</v>
      </c>
      <c r="J140">
        <v>1</v>
      </c>
      <c r="M140" t="s">
        <v>119</v>
      </c>
      <c r="O140" s="6">
        <v>45686</v>
      </c>
      <c r="P140" s="4"/>
      <c r="S140" s="5" t="s">
        <v>3013</v>
      </c>
      <c r="T140" s="5" t="s">
        <v>1548</v>
      </c>
      <c r="U140" s="5" t="s">
        <v>2163</v>
      </c>
      <c r="V140" s="6">
        <v>45729</v>
      </c>
      <c r="W140" s="11">
        <v>45687</v>
      </c>
      <c r="Y140" s="5"/>
    </row>
    <row r="141" spans="1:25" x14ac:dyDescent="0.2">
      <c r="A141">
        <v>506095</v>
      </c>
      <c r="B141">
        <v>1</v>
      </c>
      <c r="C141" t="s">
        <v>2960</v>
      </c>
      <c r="D141">
        <v>1</v>
      </c>
      <c r="E141">
        <v>47758164</v>
      </c>
      <c r="F141" t="s">
        <v>118</v>
      </c>
      <c r="G141">
        <v>121.91</v>
      </c>
      <c r="H141">
        <v>0</v>
      </c>
      <c r="I141">
        <v>0</v>
      </c>
      <c r="J141">
        <v>1</v>
      </c>
      <c r="K141" t="s">
        <v>2961</v>
      </c>
      <c r="L141" t="s">
        <v>2962</v>
      </c>
      <c r="M141" t="s">
        <v>119</v>
      </c>
      <c r="N141" t="s">
        <v>150</v>
      </c>
      <c r="O141" s="6">
        <v>45670</v>
      </c>
      <c r="P141" s="4">
        <v>45670</v>
      </c>
      <c r="Q141">
        <v>4</v>
      </c>
      <c r="R141">
        <v>121.91</v>
      </c>
      <c r="S141" s="5" t="s">
        <v>2965</v>
      </c>
      <c r="T141" s="5" t="s">
        <v>1548</v>
      </c>
      <c r="U141" s="5" t="s">
        <v>2163</v>
      </c>
      <c r="V141" s="6">
        <v>45671</v>
      </c>
      <c r="W141" s="11">
        <v>45671</v>
      </c>
      <c r="Y141" s="5"/>
    </row>
    <row r="142" spans="1:25" x14ac:dyDescent="0.2">
      <c r="A142">
        <v>506095</v>
      </c>
      <c r="B142">
        <v>1</v>
      </c>
      <c r="C142" t="s">
        <v>1031</v>
      </c>
      <c r="D142">
        <v>8</v>
      </c>
      <c r="E142">
        <v>13138603</v>
      </c>
      <c r="F142" t="s">
        <v>118</v>
      </c>
      <c r="G142">
        <v>239.48</v>
      </c>
      <c r="H142">
        <v>0</v>
      </c>
      <c r="I142">
        <v>0</v>
      </c>
      <c r="J142">
        <v>8</v>
      </c>
      <c r="K142" t="s">
        <v>1032</v>
      </c>
      <c r="L142" t="s">
        <v>0</v>
      </c>
      <c r="M142" t="s">
        <v>119</v>
      </c>
      <c r="N142" t="s">
        <v>128</v>
      </c>
      <c r="O142" s="6">
        <v>45068</v>
      </c>
      <c r="P142" s="4" t="s">
        <v>1033</v>
      </c>
      <c r="Q142">
        <v>33</v>
      </c>
      <c r="R142">
        <v>239.48</v>
      </c>
      <c r="S142" s="5" t="s">
        <v>1039</v>
      </c>
      <c r="T142" s="5" t="s">
        <v>2165</v>
      </c>
      <c r="U142" s="5"/>
      <c r="V142" s="6"/>
      <c r="W142" s="11">
        <v>45397</v>
      </c>
      <c r="X142" s="5"/>
      <c r="Y142" s="5"/>
    </row>
    <row r="143" spans="1:25" x14ac:dyDescent="0.2">
      <c r="A143">
        <v>506095</v>
      </c>
      <c r="B143">
        <v>1</v>
      </c>
      <c r="C143" t="s">
        <v>1025</v>
      </c>
      <c r="D143">
        <v>7</v>
      </c>
      <c r="E143">
        <v>15056833</v>
      </c>
      <c r="F143" t="s">
        <v>118</v>
      </c>
      <c r="G143">
        <v>14.45</v>
      </c>
      <c r="H143">
        <v>0</v>
      </c>
      <c r="I143">
        <v>0</v>
      </c>
      <c r="J143">
        <v>7</v>
      </c>
      <c r="K143" t="s">
        <v>1026</v>
      </c>
      <c r="L143" t="s">
        <v>0</v>
      </c>
      <c r="M143" t="s">
        <v>119</v>
      </c>
      <c r="N143" t="s">
        <v>128</v>
      </c>
      <c r="O143" s="6">
        <v>45111</v>
      </c>
      <c r="P143" s="4" t="s">
        <v>1027</v>
      </c>
      <c r="Q143">
        <v>33</v>
      </c>
      <c r="R143">
        <v>14.45</v>
      </c>
      <c r="S143" s="5" t="s">
        <v>1036</v>
      </c>
      <c r="T143" s="5" t="s">
        <v>1548</v>
      </c>
      <c r="U143" s="5" t="s">
        <v>2163</v>
      </c>
      <c r="V143" s="6">
        <v>45464.613425925927</v>
      </c>
      <c r="W143" s="11">
        <v>45397</v>
      </c>
      <c r="X143" s="5"/>
      <c r="Y143" s="5"/>
    </row>
    <row r="144" spans="1:25" x14ac:dyDescent="0.2">
      <c r="A144">
        <v>506095</v>
      </c>
      <c r="B144">
        <v>1</v>
      </c>
      <c r="C144" t="s">
        <v>176</v>
      </c>
      <c r="D144">
        <v>6</v>
      </c>
      <c r="E144">
        <v>15317540</v>
      </c>
      <c r="F144" t="s">
        <v>118</v>
      </c>
      <c r="G144">
        <v>63.47</v>
      </c>
      <c r="H144">
        <v>0</v>
      </c>
      <c r="I144">
        <v>0</v>
      </c>
      <c r="J144">
        <v>6</v>
      </c>
      <c r="K144" t="s">
        <v>177</v>
      </c>
      <c r="L144" t="s">
        <v>0</v>
      </c>
      <c r="M144" t="s">
        <v>119</v>
      </c>
      <c r="N144" t="s">
        <v>128</v>
      </c>
      <c r="O144" s="6">
        <v>45131</v>
      </c>
      <c r="P144" s="4" t="s">
        <v>1029</v>
      </c>
      <c r="Q144">
        <v>33</v>
      </c>
      <c r="R144">
        <v>63.47</v>
      </c>
      <c r="S144" s="5" t="s">
        <v>1038</v>
      </c>
      <c r="T144" s="5" t="s">
        <v>1548</v>
      </c>
      <c r="U144" s="5" t="s">
        <v>2163</v>
      </c>
      <c r="V144" s="6">
        <v>45492.741435185184</v>
      </c>
      <c r="W144" s="11">
        <v>45397</v>
      </c>
      <c r="X144" s="5"/>
      <c r="Y144" s="5"/>
    </row>
    <row r="145" spans="1:25" x14ac:dyDescent="0.2">
      <c r="A145">
        <v>506095</v>
      </c>
      <c r="B145">
        <v>1</v>
      </c>
      <c r="C145" t="s">
        <v>171</v>
      </c>
      <c r="D145">
        <v>5</v>
      </c>
      <c r="E145">
        <v>16693491</v>
      </c>
      <c r="F145" t="s">
        <v>118</v>
      </c>
      <c r="G145">
        <v>66.23</v>
      </c>
      <c r="H145">
        <v>0</v>
      </c>
      <c r="I145">
        <v>0</v>
      </c>
      <c r="J145">
        <v>5</v>
      </c>
      <c r="K145" t="s">
        <v>172</v>
      </c>
      <c r="L145" t="s">
        <v>0</v>
      </c>
      <c r="M145" t="s">
        <v>119</v>
      </c>
      <c r="N145" t="s">
        <v>128</v>
      </c>
      <c r="O145" s="6">
        <v>45260</v>
      </c>
      <c r="P145" s="4" t="s">
        <v>1024</v>
      </c>
      <c r="Q145">
        <v>33</v>
      </c>
      <c r="R145">
        <v>66.23</v>
      </c>
      <c r="S145" s="5" t="s">
        <v>1035</v>
      </c>
      <c r="T145" s="5" t="s">
        <v>1548</v>
      </c>
      <c r="U145" s="5" t="s">
        <v>2163</v>
      </c>
      <c r="V145" s="6">
        <v>45552</v>
      </c>
      <c r="W145" s="11">
        <v>45397</v>
      </c>
      <c r="X145" s="5"/>
      <c r="Y145" s="5"/>
    </row>
    <row r="146" spans="1:25" x14ac:dyDescent="0.2">
      <c r="A146">
        <v>506095</v>
      </c>
      <c r="B146">
        <v>1</v>
      </c>
      <c r="C146" t="s">
        <v>173</v>
      </c>
      <c r="D146">
        <v>4</v>
      </c>
      <c r="E146">
        <v>17006102</v>
      </c>
      <c r="F146" t="s">
        <v>118</v>
      </c>
      <c r="G146">
        <v>35.869999999999997</v>
      </c>
      <c r="H146">
        <v>0</v>
      </c>
      <c r="I146">
        <v>0</v>
      </c>
      <c r="J146">
        <v>4</v>
      </c>
      <c r="K146" t="s">
        <v>174</v>
      </c>
      <c r="L146" t="s">
        <v>175</v>
      </c>
      <c r="M146" t="s">
        <v>119</v>
      </c>
      <c r="N146" t="s">
        <v>120</v>
      </c>
      <c r="O146" s="6">
        <v>45271</v>
      </c>
      <c r="P146" s="4" t="s">
        <v>1028</v>
      </c>
      <c r="Q146">
        <v>33</v>
      </c>
      <c r="R146">
        <v>35.869999999999997</v>
      </c>
      <c r="S146" s="5" t="s">
        <v>1037</v>
      </c>
      <c r="T146" s="5" t="s">
        <v>1548</v>
      </c>
      <c r="U146" s="5" t="s">
        <v>2163</v>
      </c>
      <c r="V146" s="6">
        <v>45468.729247685187</v>
      </c>
      <c r="W146" s="11">
        <v>45397</v>
      </c>
      <c r="Y146" s="5"/>
    </row>
    <row r="147" spans="1:25" x14ac:dyDescent="0.2">
      <c r="A147">
        <v>506095</v>
      </c>
      <c r="B147">
        <v>1</v>
      </c>
      <c r="C147" t="s">
        <v>178</v>
      </c>
      <c r="D147">
        <v>3</v>
      </c>
      <c r="E147">
        <v>17644335</v>
      </c>
      <c r="F147" t="s">
        <v>118</v>
      </c>
      <c r="G147">
        <v>52.84</v>
      </c>
      <c r="H147">
        <v>0</v>
      </c>
      <c r="I147">
        <v>0</v>
      </c>
      <c r="J147">
        <v>3</v>
      </c>
      <c r="K147" t="s">
        <v>179</v>
      </c>
      <c r="L147" t="s">
        <v>0</v>
      </c>
      <c r="M147" t="s">
        <v>119</v>
      </c>
      <c r="N147" t="s">
        <v>128</v>
      </c>
      <c r="O147" s="6">
        <v>45308</v>
      </c>
      <c r="P147" s="4" t="s">
        <v>1030</v>
      </c>
      <c r="Q147">
        <v>33</v>
      </c>
      <c r="R147">
        <v>52.84</v>
      </c>
      <c r="S147" s="5" t="s">
        <v>1494</v>
      </c>
      <c r="T147" s="5" t="s">
        <v>1548</v>
      </c>
      <c r="U147" s="5" t="s">
        <v>2163</v>
      </c>
      <c r="V147" s="6">
        <v>45496.984976851854</v>
      </c>
      <c r="W147" s="11">
        <v>45434</v>
      </c>
      <c r="Y147" s="5"/>
    </row>
    <row r="148" spans="1:25" x14ac:dyDescent="0.2">
      <c r="A148">
        <v>506095</v>
      </c>
      <c r="B148">
        <v>1</v>
      </c>
      <c r="C148" t="s">
        <v>180</v>
      </c>
      <c r="D148">
        <v>1</v>
      </c>
      <c r="E148">
        <v>20524038</v>
      </c>
      <c r="F148" t="s">
        <v>118</v>
      </c>
      <c r="G148">
        <v>15</v>
      </c>
      <c r="H148">
        <v>0</v>
      </c>
      <c r="I148">
        <v>0</v>
      </c>
      <c r="J148">
        <v>1</v>
      </c>
      <c r="K148" t="s">
        <v>181</v>
      </c>
      <c r="L148" t="s">
        <v>0</v>
      </c>
      <c r="M148" t="s">
        <v>119</v>
      </c>
      <c r="N148" t="s">
        <v>128</v>
      </c>
      <c r="O148" s="6">
        <v>45363</v>
      </c>
      <c r="P148" s="4" t="s">
        <v>1034</v>
      </c>
      <c r="Q148">
        <v>33</v>
      </c>
      <c r="R148">
        <v>12</v>
      </c>
      <c r="S148" s="5" t="s">
        <v>1040</v>
      </c>
      <c r="T148" s="5" t="s">
        <v>1548</v>
      </c>
      <c r="U148" s="5" t="s">
        <v>2163</v>
      </c>
      <c r="V148" s="6">
        <v>45496.984976851854</v>
      </c>
      <c r="W148" s="11">
        <v>45397</v>
      </c>
      <c r="Y148" s="5"/>
    </row>
    <row r="149" spans="1:25" x14ac:dyDescent="0.2">
      <c r="A149">
        <v>506095</v>
      </c>
      <c r="B149">
        <v>1</v>
      </c>
      <c r="C149" t="s">
        <v>1525</v>
      </c>
      <c r="D149">
        <v>1</v>
      </c>
      <c r="E149">
        <v>26912497</v>
      </c>
      <c r="F149" t="s">
        <v>118</v>
      </c>
      <c r="G149">
        <v>24.55</v>
      </c>
      <c r="H149">
        <v>0</v>
      </c>
      <c r="I149">
        <v>0</v>
      </c>
      <c r="J149">
        <v>1</v>
      </c>
      <c r="K149" t="s">
        <v>1526</v>
      </c>
      <c r="L149" t="s">
        <v>1527</v>
      </c>
      <c r="M149" t="s">
        <v>119</v>
      </c>
      <c r="N149" t="s">
        <v>120</v>
      </c>
      <c r="O149" s="6">
        <v>45434</v>
      </c>
      <c r="P149" s="4">
        <v>45438</v>
      </c>
      <c r="Q149">
        <v>8</v>
      </c>
      <c r="R149">
        <v>24.55</v>
      </c>
      <c r="S149" s="5" t="s">
        <v>1528</v>
      </c>
      <c r="T149" s="5" t="s">
        <v>1548</v>
      </c>
      <c r="U149" s="5" t="s">
        <v>2163</v>
      </c>
      <c r="V149" s="6">
        <v>45440.801678240743</v>
      </c>
      <c r="W149" s="11">
        <v>45439</v>
      </c>
      <c r="Y149" s="5"/>
    </row>
    <row r="150" spans="1:25" x14ac:dyDescent="0.2">
      <c r="A150">
        <v>506095</v>
      </c>
      <c r="B150">
        <v>1</v>
      </c>
      <c r="C150" t="s">
        <v>1800</v>
      </c>
      <c r="D150">
        <v>1</v>
      </c>
      <c r="E150">
        <v>31641355</v>
      </c>
      <c r="F150" t="s">
        <v>118</v>
      </c>
      <c r="G150">
        <v>38.35</v>
      </c>
      <c r="H150">
        <v>0</v>
      </c>
      <c r="I150">
        <v>0</v>
      </c>
      <c r="J150">
        <v>1</v>
      </c>
      <c r="K150" t="s">
        <v>1801</v>
      </c>
      <c r="L150" t="s">
        <v>1802</v>
      </c>
      <c r="M150" t="s">
        <v>119</v>
      </c>
      <c r="N150" t="s">
        <v>143</v>
      </c>
      <c r="O150" s="6">
        <v>45485</v>
      </c>
      <c r="P150" s="4">
        <v>45488</v>
      </c>
      <c r="Q150">
        <v>7</v>
      </c>
      <c r="R150">
        <v>38.35</v>
      </c>
      <c r="S150" s="5" t="s">
        <v>1808</v>
      </c>
      <c r="T150" s="5" t="s">
        <v>1548</v>
      </c>
      <c r="U150" s="5" t="s">
        <v>2163</v>
      </c>
      <c r="V150" s="6">
        <v>45533</v>
      </c>
      <c r="W150" s="11">
        <v>45492</v>
      </c>
      <c r="Y150" s="5"/>
    </row>
    <row r="151" spans="1:25" x14ac:dyDescent="0.2">
      <c r="A151">
        <v>506095</v>
      </c>
      <c r="B151">
        <v>1</v>
      </c>
      <c r="C151" t="s">
        <v>3091</v>
      </c>
      <c r="D151">
        <v>1</v>
      </c>
      <c r="E151">
        <v>49798386</v>
      </c>
      <c r="F151" t="s">
        <v>118</v>
      </c>
      <c r="G151">
        <v>28.69</v>
      </c>
      <c r="H151">
        <v>0</v>
      </c>
      <c r="I151">
        <v>0</v>
      </c>
      <c r="J151">
        <v>1</v>
      </c>
      <c r="K151" t="s">
        <v>3092</v>
      </c>
      <c r="L151" t="s">
        <v>3093</v>
      </c>
      <c r="M151" t="s">
        <v>119</v>
      </c>
      <c r="N151" t="s">
        <v>150</v>
      </c>
      <c r="O151" s="6">
        <v>45700</v>
      </c>
      <c r="P151" s="4">
        <v>45993</v>
      </c>
      <c r="Q151">
        <v>4</v>
      </c>
      <c r="R151">
        <v>28.69</v>
      </c>
      <c r="S151" s="5" t="s">
        <v>3107</v>
      </c>
      <c r="T151" s="5" t="s">
        <v>1548</v>
      </c>
      <c r="U151" s="5" t="s">
        <v>2163</v>
      </c>
      <c r="V151" s="6">
        <v>45701</v>
      </c>
      <c r="W151" s="11">
        <v>45701</v>
      </c>
    </row>
    <row r="152" spans="1:25" x14ac:dyDescent="0.2">
      <c r="A152">
        <v>507052</v>
      </c>
      <c r="B152">
        <v>1</v>
      </c>
      <c r="C152" t="s">
        <v>2226</v>
      </c>
      <c r="D152">
        <v>1</v>
      </c>
      <c r="E152">
        <v>37863978</v>
      </c>
      <c r="F152" t="s">
        <v>118</v>
      </c>
      <c r="G152">
        <v>26.4</v>
      </c>
      <c r="H152">
        <v>0</v>
      </c>
      <c r="I152">
        <v>0</v>
      </c>
      <c r="J152">
        <v>1</v>
      </c>
      <c r="K152" t="s">
        <v>2227</v>
      </c>
      <c r="M152" t="s">
        <v>119</v>
      </c>
      <c r="N152" t="s">
        <v>1835</v>
      </c>
      <c r="O152" s="6">
        <v>45566</v>
      </c>
      <c r="P152" s="4">
        <v>45566</v>
      </c>
      <c r="Q152">
        <v>3</v>
      </c>
      <c r="R152">
        <v>26.4</v>
      </c>
      <c r="S152" s="5" t="s">
        <v>2285</v>
      </c>
      <c r="T152" s="5" t="s">
        <v>1548</v>
      </c>
      <c r="U152" s="5" t="s">
        <v>2163</v>
      </c>
      <c r="V152" s="6">
        <v>45573</v>
      </c>
      <c r="W152" s="11">
        <v>45568</v>
      </c>
      <c r="Y152" s="5"/>
    </row>
    <row r="153" spans="1:25" x14ac:dyDescent="0.2">
      <c r="A153">
        <v>507052</v>
      </c>
      <c r="B153">
        <v>1</v>
      </c>
      <c r="C153" t="s">
        <v>182</v>
      </c>
      <c r="D153">
        <v>921</v>
      </c>
      <c r="E153">
        <v>15978570</v>
      </c>
      <c r="F153" t="s">
        <v>118</v>
      </c>
      <c r="G153">
        <v>88.33</v>
      </c>
      <c r="H153">
        <v>0</v>
      </c>
      <c r="I153">
        <v>0</v>
      </c>
      <c r="J153">
        <v>861</v>
      </c>
      <c r="K153" t="s">
        <v>183</v>
      </c>
      <c r="L153" t="s">
        <v>0</v>
      </c>
      <c r="M153" t="s">
        <v>119</v>
      </c>
      <c r="N153" t="s">
        <v>128</v>
      </c>
      <c r="O153" s="6">
        <v>45189</v>
      </c>
      <c r="P153" s="4">
        <v>45585</v>
      </c>
      <c r="Q153">
        <v>33</v>
      </c>
      <c r="R153">
        <v>88.33</v>
      </c>
      <c r="S153" s="5" t="s">
        <v>98</v>
      </c>
      <c r="T153" s="5" t="s">
        <v>1548</v>
      </c>
      <c r="U153" s="5" t="s">
        <v>2163</v>
      </c>
      <c r="V153" s="6">
        <v>45413.041655092595</v>
      </c>
      <c r="W153" s="11">
        <v>45224</v>
      </c>
      <c r="Y153" s="5"/>
    </row>
    <row r="154" spans="1:25" x14ac:dyDescent="0.2">
      <c r="A154">
        <v>507052</v>
      </c>
      <c r="B154">
        <v>1</v>
      </c>
      <c r="C154" t="s">
        <v>1584</v>
      </c>
      <c r="D154">
        <v>1</v>
      </c>
      <c r="E154">
        <v>27284685</v>
      </c>
      <c r="F154" t="s">
        <v>118</v>
      </c>
      <c r="G154">
        <v>162.38</v>
      </c>
      <c r="H154">
        <v>0</v>
      </c>
      <c r="I154">
        <v>0</v>
      </c>
      <c r="J154">
        <v>1</v>
      </c>
      <c r="K154" t="s">
        <v>1585</v>
      </c>
      <c r="L154" t="s">
        <v>1586</v>
      </c>
      <c r="M154" t="s">
        <v>119</v>
      </c>
      <c r="N154" t="s">
        <v>143</v>
      </c>
      <c r="O154" s="6">
        <v>45446</v>
      </c>
      <c r="P154" s="4">
        <v>45447</v>
      </c>
      <c r="Q154">
        <v>4</v>
      </c>
      <c r="R154">
        <v>162.38</v>
      </c>
      <c r="S154" s="5" t="s">
        <v>1598</v>
      </c>
      <c r="T154" s="5" t="s">
        <v>1548</v>
      </c>
      <c r="U154" s="5" t="s">
        <v>2163</v>
      </c>
      <c r="V154" s="6">
        <v>45453.041655092595</v>
      </c>
      <c r="W154" s="11">
        <v>45448</v>
      </c>
      <c r="Y154" s="5"/>
    </row>
    <row r="155" spans="1:25" x14ac:dyDescent="0.2">
      <c r="A155">
        <v>507052</v>
      </c>
      <c r="B155">
        <v>1</v>
      </c>
      <c r="C155" t="s">
        <v>1584</v>
      </c>
      <c r="D155">
        <v>1</v>
      </c>
      <c r="E155">
        <v>27285467</v>
      </c>
      <c r="F155" t="s">
        <v>118</v>
      </c>
      <c r="G155">
        <v>151.82</v>
      </c>
      <c r="H155">
        <v>0</v>
      </c>
      <c r="I155">
        <v>0</v>
      </c>
      <c r="J155">
        <v>1</v>
      </c>
      <c r="K155" t="s">
        <v>1621</v>
      </c>
      <c r="L155" t="s">
        <v>1622</v>
      </c>
      <c r="M155" t="s">
        <v>119</v>
      </c>
      <c r="N155" t="s">
        <v>143</v>
      </c>
      <c r="O155" s="6">
        <v>45455</v>
      </c>
      <c r="P155" s="4">
        <v>45456</v>
      </c>
      <c r="Q155">
        <v>4</v>
      </c>
      <c r="R155">
        <v>151.82</v>
      </c>
      <c r="S155" s="5" t="s">
        <v>1636</v>
      </c>
      <c r="T155" s="5" t="s">
        <v>1548</v>
      </c>
      <c r="U155" s="5" t="s">
        <v>2163</v>
      </c>
      <c r="V155" s="6">
        <v>45498.041655092595</v>
      </c>
      <c r="W155" s="11">
        <v>45460</v>
      </c>
      <c r="Y155" s="5"/>
    </row>
    <row r="156" spans="1:25" x14ac:dyDescent="0.2">
      <c r="A156">
        <v>507060</v>
      </c>
      <c r="B156">
        <v>1</v>
      </c>
      <c r="C156" t="s">
        <v>184</v>
      </c>
      <c r="D156">
        <v>209</v>
      </c>
      <c r="E156">
        <v>19806550</v>
      </c>
      <c r="F156" t="s">
        <v>118</v>
      </c>
      <c r="G156">
        <v>12</v>
      </c>
      <c r="H156">
        <v>0</v>
      </c>
      <c r="I156">
        <v>0</v>
      </c>
      <c r="J156">
        <v>24</v>
      </c>
      <c r="K156" t="s">
        <v>185</v>
      </c>
      <c r="L156" t="s">
        <v>186</v>
      </c>
      <c r="M156" t="s">
        <v>119</v>
      </c>
      <c r="N156" t="s">
        <v>187</v>
      </c>
      <c r="O156" s="6">
        <v>45355</v>
      </c>
      <c r="P156" s="4">
        <v>45384</v>
      </c>
      <c r="Q156">
        <v>32</v>
      </c>
      <c r="R156">
        <v>26.39</v>
      </c>
      <c r="S156" s="5" t="s">
        <v>1120</v>
      </c>
      <c r="T156" s="5" t="s">
        <v>1548</v>
      </c>
      <c r="U156" s="5" t="s">
        <v>2164</v>
      </c>
      <c r="V156" s="6">
        <v>45390.041655092595</v>
      </c>
      <c r="W156" s="11">
        <v>45376</v>
      </c>
      <c r="Y156" s="5"/>
    </row>
    <row r="157" spans="1:25" x14ac:dyDescent="0.2">
      <c r="A157">
        <v>507060</v>
      </c>
      <c r="B157">
        <v>1</v>
      </c>
      <c r="C157" t="s">
        <v>184</v>
      </c>
      <c r="D157">
        <v>209</v>
      </c>
      <c r="E157">
        <v>19835474</v>
      </c>
      <c r="F157" t="s">
        <v>118</v>
      </c>
      <c r="G157">
        <v>14.39</v>
      </c>
      <c r="H157">
        <v>0</v>
      </c>
      <c r="I157">
        <v>0</v>
      </c>
      <c r="J157">
        <v>24</v>
      </c>
      <c r="K157" t="s">
        <v>185</v>
      </c>
      <c r="L157" t="s">
        <v>186</v>
      </c>
      <c r="M157" t="s">
        <v>119</v>
      </c>
      <c r="N157" t="s">
        <v>187</v>
      </c>
      <c r="O157" s="6">
        <v>45355</v>
      </c>
      <c r="P157" s="4">
        <v>45384</v>
      </c>
      <c r="Q157">
        <v>32</v>
      </c>
      <c r="R157">
        <v>26.39</v>
      </c>
      <c r="S157" s="5" t="s">
        <v>1120</v>
      </c>
      <c r="T157" s="5" t="s">
        <v>1548</v>
      </c>
      <c r="U157" s="5" t="s">
        <v>2164</v>
      </c>
      <c r="V157" s="6">
        <v>45390.041655092595</v>
      </c>
      <c r="W157" s="11">
        <v>45376</v>
      </c>
      <c r="Y157" s="5"/>
    </row>
    <row r="158" spans="1:25" x14ac:dyDescent="0.2">
      <c r="A158">
        <v>507763</v>
      </c>
      <c r="B158">
        <v>1</v>
      </c>
      <c r="C158" t="s">
        <v>1104</v>
      </c>
      <c r="D158">
        <v>1</v>
      </c>
      <c r="E158">
        <v>14216211</v>
      </c>
      <c r="F158" t="s">
        <v>118</v>
      </c>
      <c r="G158">
        <v>52.98</v>
      </c>
      <c r="H158">
        <v>0</v>
      </c>
      <c r="I158">
        <v>0</v>
      </c>
      <c r="J158">
        <v>1</v>
      </c>
      <c r="K158" t="s">
        <v>1105</v>
      </c>
      <c r="L158" t="s">
        <v>1106</v>
      </c>
      <c r="M158" t="s">
        <v>119</v>
      </c>
      <c r="N158" t="s">
        <v>191</v>
      </c>
      <c r="O158" s="6">
        <v>45040</v>
      </c>
      <c r="P158" s="4">
        <v>45436</v>
      </c>
      <c r="Q158">
        <v>33</v>
      </c>
      <c r="R158">
        <v>52.98</v>
      </c>
      <c r="S158" s="5" t="s">
        <v>89</v>
      </c>
      <c r="T158" s="5" t="s">
        <v>2165</v>
      </c>
      <c r="U158" s="5"/>
      <c r="V158" s="6"/>
      <c r="W158" s="11">
        <v>45377</v>
      </c>
      <c r="Y158" s="5"/>
    </row>
    <row r="159" spans="1:25" x14ac:dyDescent="0.2">
      <c r="A159">
        <v>507765</v>
      </c>
      <c r="B159">
        <v>1</v>
      </c>
      <c r="C159" t="s">
        <v>2563</v>
      </c>
      <c r="D159">
        <v>1</v>
      </c>
      <c r="E159">
        <v>42331076</v>
      </c>
      <c r="F159" t="s">
        <v>118</v>
      </c>
      <c r="G159">
        <v>6</v>
      </c>
      <c r="H159">
        <v>0</v>
      </c>
      <c r="I159">
        <v>0</v>
      </c>
      <c r="J159">
        <v>1</v>
      </c>
      <c r="K159" t="s">
        <v>2564</v>
      </c>
      <c r="L159" t="s">
        <v>2565</v>
      </c>
      <c r="M159" t="s">
        <v>119</v>
      </c>
      <c r="N159" t="s">
        <v>143</v>
      </c>
      <c r="O159" s="6">
        <v>45610</v>
      </c>
      <c r="P159" s="4">
        <v>45611</v>
      </c>
      <c r="Q159">
        <v>4</v>
      </c>
      <c r="R159">
        <v>6</v>
      </c>
      <c r="S159" s="5" t="s">
        <v>2574</v>
      </c>
      <c r="T159" s="5" t="s">
        <v>1548</v>
      </c>
      <c r="U159" s="5" t="s">
        <v>2163</v>
      </c>
      <c r="V159" s="6">
        <v>45624</v>
      </c>
      <c r="W159" s="11">
        <v>45611</v>
      </c>
      <c r="Y159" s="5"/>
    </row>
    <row r="160" spans="1:25" x14ac:dyDescent="0.2">
      <c r="A160">
        <v>507765</v>
      </c>
      <c r="B160">
        <v>1</v>
      </c>
      <c r="C160" t="s">
        <v>2563</v>
      </c>
      <c r="D160">
        <v>1</v>
      </c>
      <c r="E160">
        <v>42341100</v>
      </c>
      <c r="F160" t="s">
        <v>118</v>
      </c>
      <c r="G160">
        <v>36.57</v>
      </c>
      <c r="H160">
        <v>0</v>
      </c>
      <c r="I160">
        <v>0</v>
      </c>
      <c r="J160">
        <v>2</v>
      </c>
      <c r="K160" t="s">
        <v>2566</v>
      </c>
      <c r="L160" t="s">
        <v>2567</v>
      </c>
      <c r="M160" t="s">
        <v>119</v>
      </c>
      <c r="N160" t="s">
        <v>1181</v>
      </c>
      <c r="O160" s="6">
        <v>45610</v>
      </c>
      <c r="P160" s="4">
        <v>45610</v>
      </c>
      <c r="Q160">
        <v>3</v>
      </c>
      <c r="R160">
        <v>36.57</v>
      </c>
      <c r="S160" s="5" t="s">
        <v>2574</v>
      </c>
      <c r="T160" s="5" t="s">
        <v>1548</v>
      </c>
      <c r="U160" s="5" t="s">
        <v>2163</v>
      </c>
      <c r="V160" s="6">
        <v>45624</v>
      </c>
      <c r="W160" s="11">
        <v>45611</v>
      </c>
      <c r="Y160" s="5"/>
    </row>
    <row r="161" spans="1:25" x14ac:dyDescent="0.2">
      <c r="A161">
        <v>507765</v>
      </c>
      <c r="B161">
        <v>1</v>
      </c>
      <c r="C161" t="s">
        <v>2563</v>
      </c>
      <c r="D161">
        <v>3</v>
      </c>
      <c r="E161">
        <v>42102705</v>
      </c>
      <c r="F161" t="s">
        <v>118</v>
      </c>
      <c r="G161">
        <v>46.07</v>
      </c>
      <c r="H161">
        <v>0</v>
      </c>
      <c r="I161">
        <v>0</v>
      </c>
      <c r="J161">
        <v>2</v>
      </c>
      <c r="K161" t="s">
        <v>2568</v>
      </c>
      <c r="L161" t="s">
        <v>2569</v>
      </c>
      <c r="M161" t="s">
        <v>119</v>
      </c>
      <c r="N161" t="s">
        <v>1181</v>
      </c>
      <c r="O161" s="6">
        <v>45608</v>
      </c>
      <c r="P161" s="4">
        <v>45610</v>
      </c>
      <c r="Q161">
        <v>6</v>
      </c>
      <c r="R161">
        <v>46.07</v>
      </c>
      <c r="S161" s="5" t="s">
        <v>2574</v>
      </c>
      <c r="T161" s="5" t="s">
        <v>1548</v>
      </c>
      <c r="U161" s="5" t="s">
        <v>2163</v>
      </c>
      <c r="V161" s="6">
        <v>45624</v>
      </c>
      <c r="W161" s="11">
        <v>45611</v>
      </c>
      <c r="Y161" s="5"/>
    </row>
    <row r="162" spans="1:25" x14ac:dyDescent="0.2">
      <c r="A162">
        <v>507765</v>
      </c>
      <c r="B162">
        <v>1</v>
      </c>
      <c r="C162" t="s">
        <v>2563</v>
      </c>
      <c r="D162">
        <v>3</v>
      </c>
      <c r="E162">
        <v>42118150</v>
      </c>
      <c r="F162" t="s">
        <v>118</v>
      </c>
      <c r="G162">
        <v>34.26</v>
      </c>
      <c r="H162">
        <v>0</v>
      </c>
      <c r="I162">
        <v>0</v>
      </c>
      <c r="J162">
        <v>2</v>
      </c>
      <c r="K162" t="s">
        <v>2570</v>
      </c>
      <c r="L162" t="s">
        <v>2571</v>
      </c>
      <c r="M162" t="s">
        <v>119</v>
      </c>
      <c r="N162" t="s">
        <v>1181</v>
      </c>
      <c r="O162" s="6">
        <v>45608</v>
      </c>
      <c r="P162" s="4">
        <v>45610</v>
      </c>
      <c r="Q162">
        <v>6</v>
      </c>
      <c r="R162">
        <v>34.26</v>
      </c>
      <c r="S162" s="5" t="s">
        <v>2574</v>
      </c>
      <c r="T162" s="5" t="s">
        <v>1548</v>
      </c>
      <c r="U162" s="5" t="s">
        <v>2163</v>
      </c>
      <c r="V162" s="6">
        <v>45624</v>
      </c>
      <c r="W162" s="11">
        <v>45611</v>
      </c>
      <c r="Y162" s="5"/>
    </row>
    <row r="163" spans="1:25" x14ac:dyDescent="0.2">
      <c r="A163">
        <v>507765</v>
      </c>
      <c r="B163">
        <v>1</v>
      </c>
      <c r="C163" t="s">
        <v>2563</v>
      </c>
      <c r="D163">
        <v>3</v>
      </c>
      <c r="E163">
        <v>42137189</v>
      </c>
      <c r="F163" t="s">
        <v>118</v>
      </c>
      <c r="G163">
        <v>74.010000000000005</v>
      </c>
      <c r="H163">
        <v>0</v>
      </c>
      <c r="I163">
        <v>0</v>
      </c>
      <c r="J163">
        <v>2</v>
      </c>
      <c r="K163" t="s">
        <v>2572</v>
      </c>
      <c r="L163" t="s">
        <v>2573</v>
      </c>
      <c r="M163" t="s">
        <v>119</v>
      </c>
      <c r="N163" t="s">
        <v>1181</v>
      </c>
      <c r="O163" s="6">
        <v>45608</v>
      </c>
      <c r="P163" s="4">
        <v>45610</v>
      </c>
      <c r="Q163">
        <v>6</v>
      </c>
      <c r="R163">
        <v>74.010000000000005</v>
      </c>
      <c r="S163" s="5" t="s">
        <v>2574</v>
      </c>
      <c r="T163" s="5" t="s">
        <v>1548</v>
      </c>
      <c r="U163" s="5" t="s">
        <v>2163</v>
      </c>
      <c r="V163" s="6">
        <v>45624</v>
      </c>
      <c r="W163" s="11">
        <v>45611</v>
      </c>
      <c r="Y163" s="5"/>
    </row>
    <row r="164" spans="1:25" x14ac:dyDescent="0.2">
      <c r="A164">
        <v>507771</v>
      </c>
      <c r="B164">
        <v>1</v>
      </c>
      <c r="C164" t="s">
        <v>1101</v>
      </c>
      <c r="D164">
        <v>2</v>
      </c>
      <c r="E164">
        <v>14128172</v>
      </c>
      <c r="F164" t="s">
        <v>118</v>
      </c>
      <c r="G164">
        <v>18.48</v>
      </c>
      <c r="H164">
        <v>0</v>
      </c>
      <c r="I164">
        <v>0</v>
      </c>
      <c r="J164">
        <v>2</v>
      </c>
      <c r="K164" t="s">
        <v>1103</v>
      </c>
      <c r="L164" t="s">
        <v>0</v>
      </c>
      <c r="M164" t="s">
        <v>119</v>
      </c>
      <c r="N164" t="s">
        <v>128</v>
      </c>
      <c r="O164" s="6">
        <v>45034</v>
      </c>
      <c r="P164" s="4">
        <v>45430</v>
      </c>
      <c r="Q164">
        <v>33</v>
      </c>
      <c r="R164">
        <v>18.48</v>
      </c>
      <c r="S164" s="5" t="s">
        <v>95</v>
      </c>
      <c r="T164" s="5" t="s">
        <v>2165</v>
      </c>
      <c r="U164" s="5"/>
      <c r="V164" s="6"/>
      <c r="W164" s="11">
        <v>45378</v>
      </c>
      <c r="Y164" s="5"/>
    </row>
    <row r="165" spans="1:25" x14ac:dyDescent="0.2">
      <c r="A165">
        <v>507771</v>
      </c>
      <c r="B165">
        <v>1</v>
      </c>
      <c r="C165" t="s">
        <v>1101</v>
      </c>
      <c r="D165">
        <v>2</v>
      </c>
      <c r="E165">
        <v>14138644</v>
      </c>
      <c r="F165" t="s">
        <v>118</v>
      </c>
      <c r="G165">
        <v>19.309999999999999</v>
      </c>
      <c r="H165">
        <v>0</v>
      </c>
      <c r="I165">
        <v>0</v>
      </c>
      <c r="J165">
        <v>2</v>
      </c>
      <c r="K165" t="s">
        <v>1103</v>
      </c>
      <c r="L165" t="s">
        <v>0</v>
      </c>
      <c r="M165" t="s">
        <v>119</v>
      </c>
      <c r="N165" t="s">
        <v>128</v>
      </c>
      <c r="O165" s="6">
        <v>45034</v>
      </c>
      <c r="P165" s="4">
        <v>45430</v>
      </c>
      <c r="Q165">
        <v>33</v>
      </c>
      <c r="R165">
        <v>19.309999999999999</v>
      </c>
      <c r="S165" s="5" t="s">
        <v>95</v>
      </c>
      <c r="T165" s="5" t="s">
        <v>2165</v>
      </c>
      <c r="U165" s="5"/>
      <c r="V165" s="6"/>
      <c r="W165" s="11">
        <v>45378</v>
      </c>
      <c r="Y165" s="5"/>
    </row>
    <row r="166" spans="1:25" x14ac:dyDescent="0.2">
      <c r="A166">
        <v>507771</v>
      </c>
      <c r="B166">
        <v>1</v>
      </c>
      <c r="C166" t="s">
        <v>1101</v>
      </c>
      <c r="D166">
        <v>1</v>
      </c>
      <c r="E166">
        <v>14147178</v>
      </c>
      <c r="F166" t="s">
        <v>118</v>
      </c>
      <c r="G166">
        <v>31.18</v>
      </c>
      <c r="H166">
        <v>0</v>
      </c>
      <c r="I166">
        <v>0</v>
      </c>
      <c r="J166">
        <v>1</v>
      </c>
      <c r="K166" t="s">
        <v>1102</v>
      </c>
      <c r="L166" t="s">
        <v>0</v>
      </c>
      <c r="M166" t="s">
        <v>119</v>
      </c>
      <c r="N166" t="s">
        <v>128</v>
      </c>
      <c r="O166" s="6">
        <v>45035</v>
      </c>
      <c r="P166" s="4">
        <v>45431</v>
      </c>
      <c r="Q166">
        <v>33</v>
      </c>
      <c r="R166">
        <v>31.18</v>
      </c>
      <c r="S166" s="5" t="s">
        <v>95</v>
      </c>
      <c r="T166" s="5" t="s">
        <v>2165</v>
      </c>
      <c r="U166" s="5"/>
      <c r="V166" s="6"/>
      <c r="W166" s="11">
        <v>45378</v>
      </c>
      <c r="Y166" s="5"/>
    </row>
    <row r="167" spans="1:25" x14ac:dyDescent="0.2">
      <c r="A167">
        <v>507781</v>
      </c>
      <c r="B167">
        <v>1</v>
      </c>
      <c r="C167" t="s">
        <v>188</v>
      </c>
      <c r="D167" t="s">
        <v>0</v>
      </c>
      <c r="E167">
        <v>14096643</v>
      </c>
      <c r="F167" t="s">
        <v>118</v>
      </c>
      <c r="G167">
        <v>27.04</v>
      </c>
      <c r="H167">
        <v>0</v>
      </c>
      <c r="I167">
        <v>0</v>
      </c>
      <c r="J167" t="s">
        <v>0</v>
      </c>
      <c r="K167" t="s">
        <v>893</v>
      </c>
      <c r="L167" t="s">
        <v>894</v>
      </c>
      <c r="M167" t="s">
        <v>119</v>
      </c>
      <c r="N167" t="s">
        <v>191</v>
      </c>
      <c r="O167" s="6">
        <v>45030</v>
      </c>
      <c r="P167" s="4" t="s">
        <v>895</v>
      </c>
      <c r="Q167">
        <v>33</v>
      </c>
      <c r="R167">
        <v>27.04</v>
      </c>
      <c r="S167" s="5" t="s">
        <v>897</v>
      </c>
      <c r="T167" s="5" t="s">
        <v>1548</v>
      </c>
      <c r="U167" s="5" t="s">
        <v>2167</v>
      </c>
      <c r="V167" s="6">
        <v>45391</v>
      </c>
      <c r="W167" s="11">
        <v>45387</v>
      </c>
      <c r="Y167" s="5"/>
    </row>
    <row r="168" spans="1:25" x14ac:dyDescent="0.2">
      <c r="A168">
        <v>507781</v>
      </c>
      <c r="B168">
        <v>1</v>
      </c>
      <c r="C168" t="s">
        <v>188</v>
      </c>
      <c r="D168" t="s">
        <v>0</v>
      </c>
      <c r="E168">
        <v>14098434</v>
      </c>
      <c r="F168" t="s">
        <v>118</v>
      </c>
      <c r="G168">
        <v>32.01</v>
      </c>
      <c r="H168">
        <v>0</v>
      </c>
      <c r="I168">
        <v>0</v>
      </c>
      <c r="J168" t="s">
        <v>0</v>
      </c>
      <c r="K168" t="s">
        <v>890</v>
      </c>
      <c r="L168" t="s">
        <v>891</v>
      </c>
      <c r="M168" t="s">
        <v>119</v>
      </c>
      <c r="N168" t="s">
        <v>191</v>
      </c>
      <c r="O168" s="6">
        <v>45031</v>
      </c>
      <c r="P168" s="4" t="s">
        <v>892</v>
      </c>
      <c r="Q168">
        <v>33</v>
      </c>
      <c r="R168">
        <v>32.01</v>
      </c>
      <c r="S168" s="5" t="s">
        <v>897</v>
      </c>
      <c r="T168" s="5" t="s">
        <v>1548</v>
      </c>
      <c r="U168" s="5" t="s">
        <v>2167</v>
      </c>
      <c r="V168" s="6">
        <v>45391</v>
      </c>
      <c r="W168" s="11">
        <v>45387</v>
      </c>
      <c r="Y168" s="5"/>
    </row>
    <row r="169" spans="1:25" x14ac:dyDescent="0.2">
      <c r="A169">
        <v>507781</v>
      </c>
      <c r="B169">
        <v>1</v>
      </c>
      <c r="C169" t="s">
        <v>188</v>
      </c>
      <c r="D169" t="s">
        <v>0</v>
      </c>
      <c r="E169">
        <v>14349536</v>
      </c>
      <c r="F169" t="s">
        <v>118</v>
      </c>
      <c r="G169">
        <v>28.97</v>
      </c>
      <c r="H169">
        <v>0</v>
      </c>
      <c r="I169">
        <v>0</v>
      </c>
      <c r="J169" t="s">
        <v>0</v>
      </c>
      <c r="K169" t="s">
        <v>887</v>
      </c>
      <c r="L169" t="s">
        <v>888</v>
      </c>
      <c r="M169" t="s">
        <v>119</v>
      </c>
      <c r="N169" t="s">
        <v>191</v>
      </c>
      <c r="O169" s="6">
        <v>45051</v>
      </c>
      <c r="P169" s="4" t="s">
        <v>889</v>
      </c>
      <c r="Q169">
        <v>33</v>
      </c>
      <c r="R169">
        <v>28.97</v>
      </c>
      <c r="S169" s="5" t="s">
        <v>896</v>
      </c>
      <c r="T169" s="5" t="s">
        <v>1548</v>
      </c>
      <c r="U169" s="5" t="s">
        <v>2167</v>
      </c>
      <c r="V169" s="6">
        <v>45391</v>
      </c>
      <c r="W169" s="11">
        <v>45223</v>
      </c>
      <c r="Y169" s="5"/>
    </row>
    <row r="170" spans="1:25" x14ac:dyDescent="0.2">
      <c r="A170">
        <v>507781</v>
      </c>
      <c r="B170">
        <v>1</v>
      </c>
      <c r="C170" t="s">
        <v>188</v>
      </c>
      <c r="D170" t="s">
        <v>0</v>
      </c>
      <c r="E170">
        <v>14580650</v>
      </c>
      <c r="F170" t="s">
        <v>118</v>
      </c>
      <c r="G170">
        <v>60.43</v>
      </c>
      <c r="H170">
        <v>0</v>
      </c>
      <c r="I170">
        <v>0</v>
      </c>
      <c r="J170" t="s">
        <v>0</v>
      </c>
      <c r="K170" t="s">
        <v>884</v>
      </c>
      <c r="L170" t="s">
        <v>885</v>
      </c>
      <c r="M170" t="s">
        <v>119</v>
      </c>
      <c r="N170" t="s">
        <v>143</v>
      </c>
      <c r="O170" s="6">
        <v>45070</v>
      </c>
      <c r="P170" s="4" t="s">
        <v>886</v>
      </c>
      <c r="Q170">
        <v>33</v>
      </c>
      <c r="R170">
        <v>60.43</v>
      </c>
      <c r="S170" s="5" t="s">
        <v>896</v>
      </c>
      <c r="T170" s="5" t="s">
        <v>1548</v>
      </c>
      <c r="U170" s="5" t="s">
        <v>2167</v>
      </c>
      <c r="V170" s="6">
        <v>45391</v>
      </c>
      <c r="W170" s="11">
        <v>45223</v>
      </c>
      <c r="Y170" s="5"/>
    </row>
    <row r="171" spans="1:25" x14ac:dyDescent="0.2">
      <c r="A171">
        <v>507781</v>
      </c>
      <c r="B171">
        <v>1</v>
      </c>
      <c r="C171" t="s">
        <v>188</v>
      </c>
      <c r="D171" t="s">
        <v>0</v>
      </c>
      <c r="E171">
        <v>14702410</v>
      </c>
      <c r="F171" t="s">
        <v>118</v>
      </c>
      <c r="G171">
        <v>31.73</v>
      </c>
      <c r="H171">
        <v>0</v>
      </c>
      <c r="I171">
        <v>0</v>
      </c>
      <c r="J171" t="s">
        <v>0</v>
      </c>
      <c r="K171" t="s">
        <v>878</v>
      </c>
      <c r="L171" t="s">
        <v>879</v>
      </c>
      <c r="M171" t="s">
        <v>119</v>
      </c>
      <c r="N171" t="s">
        <v>143</v>
      </c>
      <c r="O171" s="6">
        <v>45080</v>
      </c>
      <c r="P171" s="4" t="s">
        <v>880</v>
      </c>
      <c r="Q171">
        <v>33</v>
      </c>
      <c r="R171">
        <v>31.73</v>
      </c>
      <c r="S171" s="5" t="s">
        <v>896</v>
      </c>
      <c r="T171" s="5" t="s">
        <v>1548</v>
      </c>
      <c r="U171" s="5" t="s">
        <v>2167</v>
      </c>
      <c r="V171" s="6">
        <v>45391</v>
      </c>
      <c r="W171" s="11">
        <v>45223</v>
      </c>
      <c r="Y171" s="5"/>
    </row>
    <row r="172" spans="1:25" x14ac:dyDescent="0.2">
      <c r="A172">
        <v>507781</v>
      </c>
      <c r="B172">
        <v>1</v>
      </c>
      <c r="C172" t="s">
        <v>188</v>
      </c>
      <c r="D172" t="s">
        <v>0</v>
      </c>
      <c r="E172">
        <v>14703903</v>
      </c>
      <c r="F172" t="s">
        <v>118</v>
      </c>
      <c r="G172">
        <v>24.55</v>
      </c>
      <c r="H172">
        <v>0</v>
      </c>
      <c r="I172">
        <v>0</v>
      </c>
      <c r="J172" t="s">
        <v>0</v>
      </c>
      <c r="K172" t="s">
        <v>881</v>
      </c>
      <c r="L172" t="s">
        <v>882</v>
      </c>
      <c r="M172" t="s">
        <v>119</v>
      </c>
      <c r="N172" t="s">
        <v>143</v>
      </c>
      <c r="O172" s="6">
        <v>45080</v>
      </c>
      <c r="P172" s="4" t="s">
        <v>883</v>
      </c>
      <c r="Q172">
        <v>33</v>
      </c>
      <c r="R172">
        <v>24.55</v>
      </c>
      <c r="S172" s="5" t="s">
        <v>896</v>
      </c>
      <c r="T172" s="5" t="s">
        <v>1548</v>
      </c>
      <c r="U172" s="5" t="s">
        <v>2167</v>
      </c>
      <c r="V172" s="6">
        <v>45391</v>
      </c>
      <c r="W172" s="11">
        <v>45223</v>
      </c>
      <c r="Y172" s="5"/>
    </row>
    <row r="173" spans="1:25" x14ac:dyDescent="0.2">
      <c r="A173">
        <v>507781</v>
      </c>
      <c r="B173">
        <v>1</v>
      </c>
      <c r="C173" t="s">
        <v>188</v>
      </c>
      <c r="D173" t="s">
        <v>0</v>
      </c>
      <c r="E173">
        <v>14785075</v>
      </c>
      <c r="F173" t="s">
        <v>118</v>
      </c>
      <c r="G173">
        <v>30.07</v>
      </c>
      <c r="H173">
        <v>0</v>
      </c>
      <c r="I173">
        <v>0</v>
      </c>
      <c r="J173" t="s">
        <v>0</v>
      </c>
      <c r="K173" t="s">
        <v>872</v>
      </c>
      <c r="L173" t="s">
        <v>873</v>
      </c>
      <c r="M173" t="s">
        <v>119</v>
      </c>
      <c r="N173" t="s">
        <v>143</v>
      </c>
      <c r="O173" s="6">
        <v>45086</v>
      </c>
      <c r="P173" s="4" t="s">
        <v>874</v>
      </c>
      <c r="Q173">
        <v>33</v>
      </c>
      <c r="R173">
        <v>30.07</v>
      </c>
      <c r="S173" s="5" t="s">
        <v>896</v>
      </c>
      <c r="T173" s="5" t="s">
        <v>1548</v>
      </c>
      <c r="U173" s="5" t="s">
        <v>2167</v>
      </c>
      <c r="V173" s="6">
        <v>45391</v>
      </c>
      <c r="W173" s="11">
        <v>45223</v>
      </c>
      <c r="Y173" s="5"/>
    </row>
    <row r="174" spans="1:25" x14ac:dyDescent="0.2">
      <c r="A174">
        <v>507781</v>
      </c>
      <c r="B174">
        <v>1</v>
      </c>
      <c r="C174" t="s">
        <v>188</v>
      </c>
      <c r="D174" t="s">
        <v>0</v>
      </c>
      <c r="E174">
        <v>14785829</v>
      </c>
      <c r="F174" t="s">
        <v>118</v>
      </c>
      <c r="G174">
        <v>15.72</v>
      </c>
      <c r="H174">
        <v>0</v>
      </c>
      <c r="I174">
        <v>0</v>
      </c>
      <c r="J174" t="s">
        <v>0</v>
      </c>
      <c r="K174" t="s">
        <v>875</v>
      </c>
      <c r="L174" t="s">
        <v>876</v>
      </c>
      <c r="M174" t="s">
        <v>119</v>
      </c>
      <c r="N174" t="s">
        <v>143</v>
      </c>
      <c r="O174" s="6">
        <v>45086</v>
      </c>
      <c r="P174" s="4" t="s">
        <v>877</v>
      </c>
      <c r="Q174">
        <v>33</v>
      </c>
      <c r="R174">
        <v>15.72</v>
      </c>
      <c r="S174" s="5" t="s">
        <v>896</v>
      </c>
      <c r="T174" s="5" t="s">
        <v>1548</v>
      </c>
      <c r="U174" s="5" t="s">
        <v>2167</v>
      </c>
      <c r="V174" s="6">
        <v>45391</v>
      </c>
      <c r="W174" s="11">
        <v>45223</v>
      </c>
      <c r="Y174" s="5"/>
    </row>
    <row r="175" spans="1:25" x14ac:dyDescent="0.2">
      <c r="A175">
        <v>507781</v>
      </c>
      <c r="B175">
        <v>1</v>
      </c>
      <c r="C175" t="s">
        <v>188</v>
      </c>
      <c r="D175" t="s">
        <v>0</v>
      </c>
      <c r="E175">
        <v>14864646</v>
      </c>
      <c r="F175" t="s">
        <v>118</v>
      </c>
      <c r="G175">
        <v>16</v>
      </c>
      <c r="H175">
        <v>0</v>
      </c>
      <c r="I175">
        <v>0</v>
      </c>
      <c r="J175" t="s">
        <v>0</v>
      </c>
      <c r="K175" t="s">
        <v>869</v>
      </c>
      <c r="L175" t="s">
        <v>870</v>
      </c>
      <c r="M175" t="s">
        <v>119</v>
      </c>
      <c r="N175" t="s">
        <v>191</v>
      </c>
      <c r="O175" s="6">
        <v>45092</v>
      </c>
      <c r="P175" s="4" t="s">
        <v>871</v>
      </c>
      <c r="Q175">
        <v>33</v>
      </c>
      <c r="R175">
        <v>16</v>
      </c>
      <c r="S175" s="5" t="s">
        <v>896</v>
      </c>
      <c r="T175" s="5" t="s">
        <v>1548</v>
      </c>
      <c r="U175" s="5" t="s">
        <v>2167</v>
      </c>
      <c r="V175" s="6">
        <v>45391</v>
      </c>
      <c r="W175" s="11">
        <v>45223</v>
      </c>
      <c r="Y175" s="5"/>
    </row>
    <row r="176" spans="1:25" x14ac:dyDescent="0.2">
      <c r="A176">
        <v>507781</v>
      </c>
      <c r="B176">
        <v>1</v>
      </c>
      <c r="C176" t="s">
        <v>188</v>
      </c>
      <c r="D176">
        <v>1060</v>
      </c>
      <c r="E176">
        <v>15154567</v>
      </c>
      <c r="F176" t="s">
        <v>118</v>
      </c>
      <c r="G176">
        <v>21.24</v>
      </c>
      <c r="H176">
        <v>0</v>
      </c>
      <c r="I176">
        <v>0</v>
      </c>
      <c r="J176">
        <v>1060</v>
      </c>
      <c r="K176" t="s">
        <v>192</v>
      </c>
      <c r="L176" t="s">
        <v>193</v>
      </c>
      <c r="M176" t="s">
        <v>119</v>
      </c>
      <c r="N176" t="s">
        <v>191</v>
      </c>
      <c r="O176" s="6">
        <v>45115</v>
      </c>
      <c r="P176" s="4">
        <v>45511</v>
      </c>
      <c r="Q176">
        <v>33</v>
      </c>
      <c r="R176">
        <v>21.24</v>
      </c>
      <c r="S176" s="5" t="s">
        <v>896</v>
      </c>
      <c r="T176" s="5" t="s">
        <v>1548</v>
      </c>
      <c r="U176" s="5" t="s">
        <v>2167</v>
      </c>
      <c r="V176" s="6">
        <v>45391</v>
      </c>
      <c r="W176" s="11">
        <v>45223</v>
      </c>
      <c r="Y176" s="5"/>
    </row>
    <row r="177" spans="1:25" x14ac:dyDescent="0.2">
      <c r="A177">
        <v>507781</v>
      </c>
      <c r="B177">
        <v>1</v>
      </c>
      <c r="C177" t="s">
        <v>188</v>
      </c>
      <c r="D177">
        <v>901</v>
      </c>
      <c r="E177">
        <v>16095713</v>
      </c>
      <c r="F177" t="s">
        <v>118</v>
      </c>
      <c r="G177">
        <v>51.54</v>
      </c>
      <c r="H177">
        <v>0</v>
      </c>
      <c r="I177">
        <v>0</v>
      </c>
      <c r="J177">
        <v>832</v>
      </c>
      <c r="K177" t="s">
        <v>189</v>
      </c>
      <c r="L177" t="s">
        <v>190</v>
      </c>
      <c r="M177" t="s">
        <v>119</v>
      </c>
      <c r="N177" t="s">
        <v>191</v>
      </c>
      <c r="O177" s="6">
        <v>45195</v>
      </c>
      <c r="P177" s="4">
        <v>45591</v>
      </c>
      <c r="Q177">
        <v>33</v>
      </c>
      <c r="R177">
        <v>51.54</v>
      </c>
      <c r="S177" s="5" t="s">
        <v>896</v>
      </c>
      <c r="T177" s="5" t="s">
        <v>1548</v>
      </c>
      <c r="U177" s="5" t="s">
        <v>2167</v>
      </c>
      <c r="V177" s="6">
        <v>45391</v>
      </c>
      <c r="W177" s="11">
        <v>45223</v>
      </c>
      <c r="Y177" s="5"/>
    </row>
    <row r="178" spans="1:25" x14ac:dyDescent="0.2">
      <c r="A178">
        <v>507781</v>
      </c>
      <c r="B178">
        <v>1</v>
      </c>
      <c r="C178" t="s">
        <v>188</v>
      </c>
      <c r="D178">
        <v>1</v>
      </c>
      <c r="E178">
        <v>28460472</v>
      </c>
      <c r="F178" t="s">
        <v>118</v>
      </c>
      <c r="G178">
        <v>48.95</v>
      </c>
      <c r="H178">
        <v>0</v>
      </c>
      <c r="I178">
        <v>0</v>
      </c>
      <c r="J178">
        <v>1</v>
      </c>
      <c r="K178" t="s">
        <v>1611</v>
      </c>
      <c r="L178" t="s">
        <v>1612</v>
      </c>
      <c r="M178" t="s">
        <v>119</v>
      </c>
      <c r="N178" t="s">
        <v>286</v>
      </c>
      <c r="O178" s="6">
        <v>45451</v>
      </c>
      <c r="P178" s="4">
        <v>45453</v>
      </c>
      <c r="Q178">
        <v>6</v>
      </c>
      <c r="R178">
        <v>48.95</v>
      </c>
      <c r="S178" s="5" t="s">
        <v>1628</v>
      </c>
      <c r="T178" s="5" t="s">
        <v>1548</v>
      </c>
      <c r="U178" s="5" t="s">
        <v>2163</v>
      </c>
      <c r="V178" s="6">
        <v>45505.041655092595</v>
      </c>
      <c r="W178" s="11">
        <v>45460</v>
      </c>
      <c r="Y178" s="5"/>
    </row>
    <row r="179" spans="1:25" x14ac:dyDescent="0.2">
      <c r="A179">
        <v>507804</v>
      </c>
      <c r="B179">
        <v>1</v>
      </c>
      <c r="C179" t="s">
        <v>194</v>
      </c>
      <c r="D179">
        <v>1</v>
      </c>
      <c r="E179">
        <v>43483606</v>
      </c>
      <c r="F179" t="s">
        <v>118</v>
      </c>
      <c r="G179">
        <v>17.66</v>
      </c>
      <c r="H179">
        <v>0</v>
      </c>
      <c r="I179">
        <v>0</v>
      </c>
      <c r="J179">
        <v>1</v>
      </c>
      <c r="K179" t="s">
        <v>2763</v>
      </c>
      <c r="L179" t="s">
        <v>2764</v>
      </c>
      <c r="M179" t="s">
        <v>119</v>
      </c>
      <c r="N179" t="s">
        <v>146</v>
      </c>
      <c r="O179" s="6">
        <v>45630</v>
      </c>
      <c r="P179" s="4">
        <v>45631</v>
      </c>
      <c r="Q179">
        <v>4</v>
      </c>
      <c r="R179">
        <v>17.66</v>
      </c>
      <c r="S179" s="5" t="s">
        <v>2765</v>
      </c>
      <c r="T179" s="5" t="s">
        <v>1548</v>
      </c>
      <c r="U179" s="5" t="s">
        <v>2166</v>
      </c>
      <c r="V179" s="6">
        <v>45300</v>
      </c>
      <c r="W179" s="11">
        <v>45631</v>
      </c>
      <c r="Y179" s="5"/>
    </row>
    <row r="180" spans="1:25" x14ac:dyDescent="0.2">
      <c r="A180">
        <v>507804</v>
      </c>
      <c r="B180">
        <v>1</v>
      </c>
      <c r="C180" t="s">
        <v>194</v>
      </c>
      <c r="D180">
        <v>1</v>
      </c>
      <c r="E180">
        <v>32976783</v>
      </c>
      <c r="F180" t="s">
        <v>118</v>
      </c>
      <c r="G180">
        <v>295.76</v>
      </c>
      <c r="H180">
        <v>0</v>
      </c>
      <c r="I180">
        <v>0</v>
      </c>
      <c r="J180">
        <v>1</v>
      </c>
      <c r="K180" t="s">
        <v>1950</v>
      </c>
      <c r="L180" t="s">
        <v>1951</v>
      </c>
      <c r="M180" t="s">
        <v>119</v>
      </c>
      <c r="N180" t="s">
        <v>286</v>
      </c>
      <c r="O180" s="6">
        <v>45503</v>
      </c>
      <c r="P180" s="4">
        <v>45505</v>
      </c>
      <c r="Q180">
        <v>6</v>
      </c>
      <c r="R180">
        <v>295.76</v>
      </c>
      <c r="S180" s="5" t="s">
        <v>1983</v>
      </c>
      <c r="T180" s="5" t="s">
        <v>1548</v>
      </c>
      <c r="U180" s="5" t="s">
        <v>2163</v>
      </c>
      <c r="V180" s="6">
        <v>45517.041655092595</v>
      </c>
      <c r="W180" s="11">
        <v>45511</v>
      </c>
      <c r="Y180" s="5"/>
    </row>
    <row r="181" spans="1:25" x14ac:dyDescent="0.2">
      <c r="A181">
        <v>507804</v>
      </c>
      <c r="B181">
        <v>1</v>
      </c>
      <c r="C181" t="s">
        <v>194</v>
      </c>
      <c r="D181">
        <v>9</v>
      </c>
      <c r="E181">
        <v>15135889</v>
      </c>
      <c r="F181" t="s">
        <v>118</v>
      </c>
      <c r="G181">
        <v>299.64999999999998</v>
      </c>
      <c r="H181">
        <v>0</v>
      </c>
      <c r="I181">
        <v>0</v>
      </c>
      <c r="J181">
        <v>9</v>
      </c>
      <c r="K181" t="s">
        <v>195</v>
      </c>
      <c r="L181" t="s">
        <v>0</v>
      </c>
      <c r="M181" t="s">
        <v>119</v>
      </c>
      <c r="N181" t="s">
        <v>128</v>
      </c>
      <c r="O181" s="6">
        <v>45119</v>
      </c>
      <c r="P181" s="4">
        <v>45515</v>
      </c>
      <c r="Q181">
        <v>33</v>
      </c>
      <c r="R181">
        <v>299.64999999999998</v>
      </c>
      <c r="S181" s="5" t="s">
        <v>1424</v>
      </c>
      <c r="T181" s="5" t="s">
        <v>1548</v>
      </c>
      <c r="U181" s="5" t="s">
        <v>2163</v>
      </c>
      <c r="V181" s="6">
        <v>45443.041655092595</v>
      </c>
      <c r="W181" s="11">
        <v>45428</v>
      </c>
      <c r="Y181" s="5"/>
    </row>
    <row r="182" spans="1:25" x14ac:dyDescent="0.2">
      <c r="A182">
        <v>507804</v>
      </c>
      <c r="B182">
        <v>1</v>
      </c>
      <c r="C182" t="s">
        <v>202</v>
      </c>
      <c r="D182">
        <v>7</v>
      </c>
      <c r="E182">
        <v>15204254</v>
      </c>
      <c r="F182" t="s">
        <v>118</v>
      </c>
      <c r="G182">
        <v>128.31</v>
      </c>
      <c r="H182">
        <v>0</v>
      </c>
      <c r="I182">
        <v>0</v>
      </c>
      <c r="J182">
        <v>7</v>
      </c>
      <c r="K182" t="s">
        <v>205</v>
      </c>
      <c r="L182" t="s">
        <v>206</v>
      </c>
      <c r="M182" t="s">
        <v>119</v>
      </c>
      <c r="N182" t="s">
        <v>207</v>
      </c>
      <c r="O182" s="6">
        <v>45126</v>
      </c>
      <c r="P182" s="4">
        <v>45522</v>
      </c>
      <c r="Q182">
        <v>33</v>
      </c>
      <c r="R182">
        <v>128.31</v>
      </c>
      <c r="S182" s="5" t="s">
        <v>1427</v>
      </c>
      <c r="T182" s="5" t="s">
        <v>1548</v>
      </c>
      <c r="U182" s="5" t="s">
        <v>2163</v>
      </c>
      <c r="V182" s="6">
        <v>45519.041655092595</v>
      </c>
      <c r="W182" s="11">
        <v>45428</v>
      </c>
      <c r="Y182" s="5"/>
    </row>
    <row r="183" spans="1:25" x14ac:dyDescent="0.2">
      <c r="A183">
        <v>507804</v>
      </c>
      <c r="B183">
        <v>1</v>
      </c>
      <c r="C183" t="s">
        <v>202</v>
      </c>
      <c r="D183">
        <v>7</v>
      </c>
      <c r="E183">
        <v>15204421</v>
      </c>
      <c r="F183" t="s">
        <v>118</v>
      </c>
      <c r="G183">
        <v>97.64</v>
      </c>
      <c r="H183">
        <v>0</v>
      </c>
      <c r="I183">
        <v>0</v>
      </c>
      <c r="J183">
        <v>7</v>
      </c>
      <c r="K183" t="s">
        <v>208</v>
      </c>
      <c r="L183" t="s">
        <v>209</v>
      </c>
      <c r="M183" t="s">
        <v>119</v>
      </c>
      <c r="N183" t="s">
        <v>207</v>
      </c>
      <c r="O183" s="6">
        <v>45126</v>
      </c>
      <c r="P183" s="4">
        <v>45522</v>
      </c>
      <c r="Q183">
        <v>33</v>
      </c>
      <c r="R183">
        <v>97.64</v>
      </c>
      <c r="S183" s="5" t="s">
        <v>1427</v>
      </c>
      <c r="T183" s="5" t="s">
        <v>1548</v>
      </c>
      <c r="U183" s="5" t="s">
        <v>2163</v>
      </c>
      <c r="V183" s="6">
        <v>45519.041655092595</v>
      </c>
      <c r="W183" s="11">
        <v>45428</v>
      </c>
      <c r="Y183" s="5"/>
    </row>
    <row r="184" spans="1:25" x14ac:dyDescent="0.2">
      <c r="A184">
        <v>507804</v>
      </c>
      <c r="B184">
        <v>1</v>
      </c>
      <c r="C184" t="s">
        <v>200</v>
      </c>
      <c r="D184">
        <v>6</v>
      </c>
      <c r="E184">
        <v>15757324</v>
      </c>
      <c r="F184" t="s">
        <v>118</v>
      </c>
      <c r="G184">
        <v>32.99</v>
      </c>
      <c r="H184">
        <v>0</v>
      </c>
      <c r="I184">
        <v>0</v>
      </c>
      <c r="J184">
        <v>6</v>
      </c>
      <c r="K184" t="s">
        <v>201</v>
      </c>
      <c r="L184" t="s">
        <v>0</v>
      </c>
      <c r="M184" t="s">
        <v>119</v>
      </c>
      <c r="N184" t="s">
        <v>128</v>
      </c>
      <c r="O184" s="6">
        <v>45169</v>
      </c>
      <c r="P184" s="4">
        <v>45565</v>
      </c>
      <c r="Q184">
        <v>33</v>
      </c>
      <c r="R184">
        <v>32.99</v>
      </c>
      <c r="S184" s="5" t="s">
        <v>1426</v>
      </c>
      <c r="T184" s="5" t="s">
        <v>1548</v>
      </c>
      <c r="U184" s="5" t="s">
        <v>2163</v>
      </c>
      <c r="V184" s="6">
        <v>45534</v>
      </c>
      <c r="W184" s="11">
        <v>45428</v>
      </c>
      <c r="Y184" s="5"/>
    </row>
    <row r="185" spans="1:25" x14ac:dyDescent="0.2">
      <c r="A185">
        <v>507804</v>
      </c>
      <c r="B185">
        <v>1</v>
      </c>
      <c r="C185" t="s">
        <v>202</v>
      </c>
      <c r="D185">
        <v>4</v>
      </c>
      <c r="E185">
        <v>15842161</v>
      </c>
      <c r="F185" t="s">
        <v>118</v>
      </c>
      <c r="G185">
        <v>128.31</v>
      </c>
      <c r="H185">
        <v>0</v>
      </c>
      <c r="I185">
        <v>0</v>
      </c>
      <c r="J185">
        <v>4</v>
      </c>
      <c r="K185" t="s">
        <v>203</v>
      </c>
      <c r="L185" t="s">
        <v>0</v>
      </c>
      <c r="M185" t="s">
        <v>119</v>
      </c>
      <c r="N185" t="s">
        <v>128</v>
      </c>
      <c r="O185" s="6">
        <v>45196</v>
      </c>
      <c r="P185" s="4">
        <v>45592</v>
      </c>
      <c r="Q185">
        <v>33</v>
      </c>
      <c r="R185">
        <v>128.31</v>
      </c>
      <c r="S185" s="5" t="s">
        <v>1427</v>
      </c>
      <c r="T185" s="5" t="s">
        <v>1548</v>
      </c>
      <c r="U185" s="5" t="s">
        <v>2163</v>
      </c>
      <c r="V185" s="6">
        <v>45519.041655092595</v>
      </c>
      <c r="W185" s="11">
        <v>45428</v>
      </c>
      <c r="Y185" s="5"/>
    </row>
    <row r="186" spans="1:25" x14ac:dyDescent="0.2">
      <c r="A186">
        <v>507804</v>
      </c>
      <c r="B186">
        <v>1</v>
      </c>
      <c r="C186" t="s">
        <v>202</v>
      </c>
      <c r="D186">
        <v>4</v>
      </c>
      <c r="E186">
        <v>15842185</v>
      </c>
      <c r="F186" t="s">
        <v>118</v>
      </c>
      <c r="G186">
        <v>141.44</v>
      </c>
      <c r="H186">
        <v>0</v>
      </c>
      <c r="I186">
        <v>0</v>
      </c>
      <c r="J186">
        <v>4</v>
      </c>
      <c r="K186" t="s">
        <v>204</v>
      </c>
      <c r="L186" t="s">
        <v>0</v>
      </c>
      <c r="M186" t="s">
        <v>119</v>
      </c>
      <c r="N186" t="s">
        <v>128</v>
      </c>
      <c r="O186" s="6">
        <v>45196</v>
      </c>
      <c r="P186" s="4">
        <v>45592</v>
      </c>
      <c r="Q186">
        <v>33</v>
      </c>
      <c r="R186">
        <v>141.44</v>
      </c>
      <c r="S186" s="5" t="s">
        <v>1427</v>
      </c>
      <c r="T186" s="5" t="s">
        <v>1548</v>
      </c>
      <c r="U186" s="5" t="s">
        <v>2163</v>
      </c>
      <c r="V186" s="6">
        <v>45519.041655092595</v>
      </c>
      <c r="W186" s="11">
        <v>45428</v>
      </c>
      <c r="Y186" s="5"/>
    </row>
    <row r="187" spans="1:25" x14ac:dyDescent="0.2">
      <c r="A187">
        <v>507804</v>
      </c>
      <c r="B187">
        <v>1</v>
      </c>
      <c r="C187" t="s">
        <v>1403</v>
      </c>
      <c r="D187">
        <v>1</v>
      </c>
      <c r="E187">
        <v>21635735</v>
      </c>
      <c r="F187" t="s">
        <v>118</v>
      </c>
      <c r="G187">
        <v>110.01</v>
      </c>
      <c r="H187">
        <v>0</v>
      </c>
      <c r="I187">
        <v>0</v>
      </c>
      <c r="J187">
        <v>1</v>
      </c>
      <c r="K187" t="s">
        <v>1404</v>
      </c>
      <c r="L187" t="s">
        <v>0</v>
      </c>
      <c r="M187" t="s">
        <v>119</v>
      </c>
      <c r="N187" t="s">
        <v>128</v>
      </c>
      <c r="O187" s="6">
        <v>45386</v>
      </c>
      <c r="P187" s="4">
        <v>45416</v>
      </c>
      <c r="Q187">
        <v>33</v>
      </c>
      <c r="R187">
        <v>110.01</v>
      </c>
      <c r="S187" s="5" t="s">
        <v>1428</v>
      </c>
      <c r="T187" s="5" t="s">
        <v>1548</v>
      </c>
      <c r="U187" s="5" t="s">
        <v>2163</v>
      </c>
      <c r="V187" s="6">
        <v>45517.749780092592</v>
      </c>
      <c r="W187" s="11">
        <v>45428</v>
      </c>
      <c r="Y187" s="5"/>
    </row>
    <row r="188" spans="1:25" x14ac:dyDescent="0.2">
      <c r="A188">
        <v>507804</v>
      </c>
      <c r="B188">
        <v>1</v>
      </c>
      <c r="C188" t="s">
        <v>1403</v>
      </c>
      <c r="D188">
        <v>2</v>
      </c>
      <c r="E188">
        <v>21635856</v>
      </c>
      <c r="F188" t="s">
        <v>118</v>
      </c>
      <c r="G188">
        <v>119.87</v>
      </c>
      <c r="H188">
        <v>0</v>
      </c>
      <c r="I188">
        <v>0</v>
      </c>
      <c r="J188">
        <v>2</v>
      </c>
      <c r="K188" t="s">
        <v>1405</v>
      </c>
      <c r="L188" t="s">
        <v>0</v>
      </c>
      <c r="M188" t="s">
        <v>119</v>
      </c>
      <c r="N188" t="s">
        <v>128</v>
      </c>
      <c r="O188" s="6">
        <v>45385</v>
      </c>
      <c r="P188" s="4">
        <v>45415</v>
      </c>
      <c r="Q188">
        <v>33</v>
      </c>
      <c r="R188">
        <v>119.87</v>
      </c>
      <c r="S188" s="5" t="s">
        <v>1428</v>
      </c>
      <c r="T188" s="5" t="s">
        <v>1548</v>
      </c>
      <c r="U188" s="5" t="s">
        <v>2163</v>
      </c>
      <c r="V188" s="6">
        <v>45517.749780092592</v>
      </c>
      <c r="W188" s="11">
        <v>45428</v>
      </c>
      <c r="Y188" s="5"/>
    </row>
    <row r="189" spans="1:25" x14ac:dyDescent="0.2">
      <c r="A189">
        <v>507804</v>
      </c>
      <c r="B189">
        <v>1</v>
      </c>
      <c r="C189" t="s">
        <v>196</v>
      </c>
      <c r="D189">
        <v>3</v>
      </c>
      <c r="E189">
        <v>17079046</v>
      </c>
      <c r="F189" t="s">
        <v>118</v>
      </c>
      <c r="G189">
        <v>73.69</v>
      </c>
      <c r="H189">
        <v>0</v>
      </c>
      <c r="I189">
        <v>0</v>
      </c>
      <c r="J189">
        <v>3</v>
      </c>
      <c r="K189" t="s">
        <v>197</v>
      </c>
      <c r="L189" t="s">
        <v>198</v>
      </c>
      <c r="M189" t="s">
        <v>119</v>
      </c>
      <c r="N189" t="s">
        <v>199</v>
      </c>
      <c r="O189" s="6">
        <v>45275</v>
      </c>
      <c r="P189" s="4">
        <v>45305</v>
      </c>
      <c r="Q189">
        <v>33</v>
      </c>
      <c r="R189">
        <v>73.69</v>
      </c>
      <c r="S189" s="5" t="s">
        <v>1425</v>
      </c>
      <c r="T189" s="5" t="s">
        <v>2165</v>
      </c>
      <c r="U189" s="5"/>
      <c r="V189" s="6"/>
      <c r="W189" s="11">
        <v>45428</v>
      </c>
      <c r="X189" s="5"/>
      <c r="Y189" s="5"/>
    </row>
    <row r="190" spans="1:25" x14ac:dyDescent="0.2">
      <c r="A190">
        <v>507804</v>
      </c>
      <c r="B190">
        <v>1</v>
      </c>
      <c r="C190" t="s">
        <v>2044</v>
      </c>
      <c r="D190">
        <v>1</v>
      </c>
      <c r="E190">
        <v>33498474</v>
      </c>
      <c r="F190" t="s">
        <v>118</v>
      </c>
      <c r="G190">
        <v>65.83</v>
      </c>
      <c r="H190">
        <v>0</v>
      </c>
      <c r="I190">
        <v>0</v>
      </c>
      <c r="J190">
        <v>1</v>
      </c>
      <c r="K190" t="s">
        <v>2045</v>
      </c>
      <c r="L190" t="s">
        <v>0</v>
      </c>
      <c r="M190" t="s">
        <v>119</v>
      </c>
      <c r="N190" t="s">
        <v>1835</v>
      </c>
      <c r="O190" s="6">
        <v>45513</v>
      </c>
      <c r="P190" s="4">
        <v>45529</v>
      </c>
      <c r="Q190">
        <v>20</v>
      </c>
      <c r="R190">
        <v>65.83</v>
      </c>
      <c r="S190" s="5" t="s">
        <v>2058</v>
      </c>
      <c r="T190" s="5" t="s">
        <v>1548</v>
      </c>
      <c r="U190" s="5" t="s">
        <v>2163</v>
      </c>
      <c r="V190" s="6">
        <v>45559</v>
      </c>
      <c r="W190" s="11">
        <v>45531</v>
      </c>
      <c r="Y190" s="5"/>
    </row>
    <row r="191" spans="1:25" x14ac:dyDescent="0.2">
      <c r="A191">
        <v>507816</v>
      </c>
      <c r="B191">
        <v>1</v>
      </c>
      <c r="C191" t="s">
        <v>213</v>
      </c>
      <c r="D191">
        <v>628</v>
      </c>
      <c r="E191">
        <v>16882165</v>
      </c>
      <c r="F191" t="s">
        <v>118</v>
      </c>
      <c r="G191">
        <v>83.89</v>
      </c>
      <c r="H191">
        <v>0</v>
      </c>
      <c r="I191">
        <v>0</v>
      </c>
      <c r="J191">
        <v>547</v>
      </c>
      <c r="K191" t="s">
        <v>214</v>
      </c>
      <c r="L191" t="s">
        <v>0</v>
      </c>
      <c r="M191" t="s">
        <v>119</v>
      </c>
      <c r="N191" t="s">
        <v>128</v>
      </c>
      <c r="O191" s="6">
        <v>45268</v>
      </c>
      <c r="P191" s="4">
        <v>45298</v>
      </c>
      <c r="Q191">
        <v>34</v>
      </c>
      <c r="R191">
        <v>83.89</v>
      </c>
      <c r="S191" s="5" t="s">
        <v>919</v>
      </c>
      <c r="T191" s="5" t="s">
        <v>1548</v>
      </c>
      <c r="U191" s="5" t="s">
        <v>2163</v>
      </c>
      <c r="V191" s="6">
        <v>45390.969270833331</v>
      </c>
      <c r="W191" s="11">
        <v>45390</v>
      </c>
      <c r="Y191" s="5"/>
    </row>
    <row r="192" spans="1:25" x14ac:dyDescent="0.2">
      <c r="A192">
        <v>507816</v>
      </c>
      <c r="B192">
        <v>1</v>
      </c>
      <c r="C192" t="s">
        <v>213</v>
      </c>
      <c r="D192">
        <v>634</v>
      </c>
      <c r="E192">
        <v>16923820</v>
      </c>
      <c r="F192" t="s">
        <v>118</v>
      </c>
      <c r="G192">
        <v>12</v>
      </c>
      <c r="H192">
        <v>0</v>
      </c>
      <c r="I192">
        <v>0</v>
      </c>
      <c r="J192">
        <v>553</v>
      </c>
      <c r="K192" t="s">
        <v>215</v>
      </c>
      <c r="L192" t="s">
        <v>0</v>
      </c>
      <c r="M192" t="s">
        <v>119</v>
      </c>
      <c r="N192" t="s">
        <v>128</v>
      </c>
      <c r="O192" s="6">
        <v>45267</v>
      </c>
      <c r="P192" s="4">
        <v>45297</v>
      </c>
      <c r="Q192">
        <v>33</v>
      </c>
      <c r="R192">
        <v>12</v>
      </c>
      <c r="S192" s="5" t="s">
        <v>919</v>
      </c>
      <c r="T192" s="5" t="s">
        <v>1548</v>
      </c>
      <c r="U192" s="5" t="s">
        <v>2163</v>
      </c>
      <c r="V192" s="6">
        <v>45390.969270833331</v>
      </c>
      <c r="W192" s="11">
        <v>45390</v>
      </c>
      <c r="Y192" s="5"/>
    </row>
    <row r="193" spans="1:25" x14ac:dyDescent="0.2">
      <c r="A193">
        <v>507816</v>
      </c>
      <c r="B193">
        <v>1</v>
      </c>
      <c r="C193" t="s">
        <v>210</v>
      </c>
      <c r="D193">
        <v>238</v>
      </c>
      <c r="E193">
        <v>19739528</v>
      </c>
      <c r="F193" t="s">
        <v>118</v>
      </c>
      <c r="G193">
        <v>56.98</v>
      </c>
      <c r="H193">
        <v>0</v>
      </c>
      <c r="I193">
        <v>0</v>
      </c>
      <c r="J193">
        <v>196</v>
      </c>
      <c r="K193" t="s">
        <v>211</v>
      </c>
      <c r="L193" t="s">
        <v>212</v>
      </c>
      <c r="M193" t="s">
        <v>119</v>
      </c>
      <c r="N193" t="s">
        <v>150</v>
      </c>
      <c r="O193" s="6">
        <v>45350</v>
      </c>
      <c r="P193" s="4">
        <v>45380</v>
      </c>
      <c r="Q193">
        <v>33</v>
      </c>
      <c r="R193">
        <v>56.98</v>
      </c>
      <c r="S193" s="5" t="s">
        <v>918</v>
      </c>
      <c r="T193" s="5" t="s">
        <v>1548</v>
      </c>
      <c r="U193" s="5" t="s">
        <v>2163</v>
      </c>
      <c r="V193" s="6">
        <v>45425.812071759261</v>
      </c>
      <c r="W193" s="11">
        <v>45390</v>
      </c>
      <c r="Y193" s="5"/>
    </row>
    <row r="194" spans="1:25" x14ac:dyDescent="0.2">
      <c r="A194">
        <v>507820</v>
      </c>
      <c r="B194">
        <v>1</v>
      </c>
      <c r="C194" t="s">
        <v>1968</v>
      </c>
      <c r="D194">
        <v>1</v>
      </c>
      <c r="E194">
        <v>33342800</v>
      </c>
      <c r="F194" t="s">
        <v>118</v>
      </c>
      <c r="G194">
        <v>12</v>
      </c>
      <c r="H194">
        <v>0</v>
      </c>
      <c r="I194">
        <v>0</v>
      </c>
      <c r="J194">
        <v>1</v>
      </c>
      <c r="K194" t="s">
        <v>1969</v>
      </c>
      <c r="L194" t="s">
        <v>1970</v>
      </c>
      <c r="M194" t="s">
        <v>119</v>
      </c>
      <c r="N194" t="s">
        <v>150</v>
      </c>
      <c r="O194" s="6">
        <v>45503</v>
      </c>
      <c r="P194" s="4">
        <v>45505</v>
      </c>
      <c r="Q194">
        <v>6</v>
      </c>
      <c r="R194">
        <v>12</v>
      </c>
      <c r="S194" s="5" t="s">
        <v>1987</v>
      </c>
      <c r="T194" s="5" t="s">
        <v>1548</v>
      </c>
      <c r="U194" s="5" t="s">
        <v>2163</v>
      </c>
      <c r="V194" s="6">
        <v>45525.72724537037</v>
      </c>
      <c r="W194" s="11">
        <v>45512</v>
      </c>
      <c r="Y194" s="5"/>
    </row>
    <row r="195" spans="1:25" x14ac:dyDescent="0.2">
      <c r="A195">
        <v>507820</v>
      </c>
      <c r="B195">
        <v>1</v>
      </c>
      <c r="C195" t="s">
        <v>216</v>
      </c>
      <c r="D195">
        <v>799</v>
      </c>
      <c r="E195">
        <v>16239890</v>
      </c>
      <c r="F195" t="s">
        <v>118</v>
      </c>
      <c r="G195">
        <v>104</v>
      </c>
      <c r="H195">
        <v>0</v>
      </c>
      <c r="I195">
        <v>0</v>
      </c>
      <c r="J195">
        <v>771</v>
      </c>
      <c r="K195" t="s">
        <v>217</v>
      </c>
      <c r="L195" t="s">
        <v>0</v>
      </c>
      <c r="M195" t="s">
        <v>119</v>
      </c>
      <c r="N195" t="s">
        <v>128</v>
      </c>
      <c r="O195" s="6">
        <v>45217</v>
      </c>
      <c r="P195" s="4">
        <v>45613</v>
      </c>
      <c r="Q195">
        <v>33</v>
      </c>
      <c r="R195">
        <v>104</v>
      </c>
      <c r="S195" s="5" t="s">
        <v>853</v>
      </c>
      <c r="T195" s="5" t="s">
        <v>1548</v>
      </c>
      <c r="U195" s="5" t="s">
        <v>2163</v>
      </c>
      <c r="V195" s="6">
        <v>45406.979398148149</v>
      </c>
      <c r="W195" s="11">
        <v>45385</v>
      </c>
      <c r="Y195" s="5"/>
    </row>
    <row r="196" spans="1:25" x14ac:dyDescent="0.2">
      <c r="A196">
        <v>507825</v>
      </c>
      <c r="B196">
        <v>1</v>
      </c>
      <c r="C196" t="s">
        <v>2947</v>
      </c>
      <c r="D196">
        <v>1</v>
      </c>
      <c r="E196">
        <v>48545614</v>
      </c>
      <c r="F196" t="s">
        <v>118</v>
      </c>
      <c r="G196">
        <v>57.12</v>
      </c>
      <c r="H196">
        <v>0</v>
      </c>
      <c r="I196">
        <v>0</v>
      </c>
      <c r="J196">
        <v>1</v>
      </c>
      <c r="O196" s="6">
        <v>45680</v>
      </c>
      <c r="P196" s="4"/>
      <c r="S196" s="5" t="s">
        <v>3016</v>
      </c>
      <c r="T196" s="5" t="s">
        <v>1548</v>
      </c>
      <c r="U196" s="5" t="s">
        <v>2164</v>
      </c>
      <c r="V196" s="6">
        <v>45692</v>
      </c>
      <c r="W196" s="11">
        <v>45687</v>
      </c>
      <c r="Y196" s="5"/>
    </row>
    <row r="197" spans="1:25" x14ac:dyDescent="0.2">
      <c r="A197">
        <v>507825</v>
      </c>
      <c r="B197">
        <v>1</v>
      </c>
      <c r="C197" t="s">
        <v>2983</v>
      </c>
      <c r="D197">
        <v>1</v>
      </c>
      <c r="E197">
        <v>48556392</v>
      </c>
      <c r="F197" t="s">
        <v>118</v>
      </c>
      <c r="G197">
        <v>38.35</v>
      </c>
      <c r="H197">
        <v>0</v>
      </c>
      <c r="I197">
        <v>0</v>
      </c>
      <c r="J197">
        <v>1</v>
      </c>
      <c r="K197" t="s">
        <v>2984</v>
      </c>
      <c r="L197" t="s">
        <v>2985</v>
      </c>
      <c r="M197" t="s">
        <v>119</v>
      </c>
      <c r="N197" t="s">
        <v>2101</v>
      </c>
      <c r="O197" s="6">
        <v>45679</v>
      </c>
      <c r="P197" s="4">
        <v>45679</v>
      </c>
      <c r="Q197">
        <v>3</v>
      </c>
      <c r="R197">
        <v>38.35</v>
      </c>
      <c r="S197" s="5" t="s">
        <v>2993</v>
      </c>
      <c r="T197" s="5" t="s">
        <v>1548</v>
      </c>
      <c r="U197" s="5" t="s">
        <v>2163</v>
      </c>
      <c r="V197" s="6">
        <v>45680</v>
      </c>
      <c r="W197" s="11">
        <v>45680</v>
      </c>
      <c r="Y197" s="5"/>
    </row>
    <row r="198" spans="1:25" x14ac:dyDescent="0.2">
      <c r="A198">
        <v>507825</v>
      </c>
      <c r="B198">
        <v>1</v>
      </c>
      <c r="C198" t="s">
        <v>2983</v>
      </c>
      <c r="E198">
        <v>48559663</v>
      </c>
      <c r="F198" t="s">
        <v>118</v>
      </c>
      <c r="G198">
        <v>71.47</v>
      </c>
      <c r="H198">
        <v>0</v>
      </c>
      <c r="I198">
        <v>0</v>
      </c>
      <c r="J198">
        <v>1</v>
      </c>
      <c r="K198" t="s">
        <v>2986</v>
      </c>
      <c r="L198" t="s">
        <v>2987</v>
      </c>
      <c r="M198" t="s">
        <v>119</v>
      </c>
      <c r="N198" t="s">
        <v>2101</v>
      </c>
      <c r="O198" s="6">
        <v>45679</v>
      </c>
      <c r="P198" s="4">
        <v>45679</v>
      </c>
      <c r="Q198">
        <v>3</v>
      </c>
      <c r="R198">
        <v>71.47</v>
      </c>
      <c r="S198" s="5" t="s">
        <v>2993</v>
      </c>
      <c r="T198" s="5" t="s">
        <v>1548</v>
      </c>
      <c r="U198" s="5" t="s">
        <v>2163</v>
      </c>
      <c r="V198" s="6">
        <v>45680</v>
      </c>
      <c r="W198" s="11">
        <v>45680</v>
      </c>
      <c r="Y198" s="5"/>
    </row>
    <row r="199" spans="1:25" x14ac:dyDescent="0.2">
      <c r="A199">
        <v>507825</v>
      </c>
      <c r="B199">
        <v>1</v>
      </c>
      <c r="C199" t="s">
        <v>2947</v>
      </c>
      <c r="D199">
        <v>1</v>
      </c>
      <c r="E199">
        <v>47851620</v>
      </c>
      <c r="F199" t="s">
        <v>118</v>
      </c>
      <c r="G199">
        <v>57.95</v>
      </c>
      <c r="H199">
        <v>0</v>
      </c>
      <c r="I199">
        <v>0</v>
      </c>
      <c r="J199">
        <v>1</v>
      </c>
      <c r="K199" t="s">
        <v>2948</v>
      </c>
      <c r="L199" t="s">
        <v>2949</v>
      </c>
      <c r="M199" t="s">
        <v>119</v>
      </c>
      <c r="N199" t="s">
        <v>511</v>
      </c>
      <c r="O199" s="6">
        <v>45666</v>
      </c>
      <c r="P199" s="4">
        <v>45667</v>
      </c>
      <c r="Q199">
        <v>5</v>
      </c>
      <c r="R199">
        <v>56.29</v>
      </c>
      <c r="S199" s="5" t="s">
        <v>2981</v>
      </c>
      <c r="T199" s="5" t="s">
        <v>1548</v>
      </c>
      <c r="U199" s="5" t="s">
        <v>2164</v>
      </c>
      <c r="V199" s="6">
        <v>45693</v>
      </c>
      <c r="W199" s="11">
        <v>45678</v>
      </c>
      <c r="Y199" s="5"/>
    </row>
    <row r="200" spans="1:25" x14ac:dyDescent="0.2">
      <c r="A200">
        <v>507825</v>
      </c>
      <c r="B200">
        <v>1</v>
      </c>
      <c r="C200" t="s">
        <v>2947</v>
      </c>
      <c r="D200">
        <v>1</v>
      </c>
      <c r="E200">
        <v>47343021</v>
      </c>
      <c r="F200" t="s">
        <v>118</v>
      </c>
      <c r="G200">
        <v>56.29</v>
      </c>
      <c r="H200">
        <v>0</v>
      </c>
      <c r="I200">
        <v>0</v>
      </c>
      <c r="J200">
        <v>1</v>
      </c>
      <c r="K200" t="s">
        <v>2948</v>
      </c>
      <c r="L200" t="s">
        <v>2949</v>
      </c>
      <c r="M200" t="s">
        <v>119</v>
      </c>
      <c r="N200" t="s">
        <v>511</v>
      </c>
      <c r="O200" s="6">
        <v>45666</v>
      </c>
      <c r="P200" s="4">
        <v>45667</v>
      </c>
      <c r="Q200">
        <v>5</v>
      </c>
      <c r="R200">
        <v>56.29</v>
      </c>
      <c r="S200" s="5" t="s">
        <v>2954</v>
      </c>
      <c r="T200" s="5" t="s">
        <v>1548</v>
      </c>
      <c r="U200" s="5" t="s">
        <v>2164</v>
      </c>
      <c r="V200" s="6">
        <v>45693</v>
      </c>
      <c r="W200" s="11">
        <v>45667</v>
      </c>
      <c r="Y200" s="5"/>
    </row>
    <row r="201" spans="1:25" x14ac:dyDescent="0.2">
      <c r="A201">
        <v>507825</v>
      </c>
      <c r="B201">
        <v>1</v>
      </c>
      <c r="C201" t="s">
        <v>2947</v>
      </c>
      <c r="D201">
        <v>1</v>
      </c>
      <c r="E201">
        <v>47343210</v>
      </c>
      <c r="F201" t="s">
        <v>118</v>
      </c>
      <c r="G201">
        <v>135.22999999999999</v>
      </c>
      <c r="H201">
        <v>0</v>
      </c>
      <c r="I201">
        <v>0</v>
      </c>
      <c r="J201">
        <v>2</v>
      </c>
      <c r="K201" t="s">
        <v>2950</v>
      </c>
      <c r="L201" t="s">
        <v>2951</v>
      </c>
      <c r="M201" t="s">
        <v>119</v>
      </c>
      <c r="N201" t="s">
        <v>1390</v>
      </c>
      <c r="O201" s="6">
        <v>45666</v>
      </c>
      <c r="P201" s="4">
        <v>45666</v>
      </c>
      <c r="Q201">
        <v>3</v>
      </c>
      <c r="R201">
        <v>135.22999999999999</v>
      </c>
      <c r="S201" s="5" t="s">
        <v>2954</v>
      </c>
      <c r="T201" s="5" t="s">
        <v>1548</v>
      </c>
      <c r="U201" s="5" t="s">
        <v>2164</v>
      </c>
      <c r="V201" s="6">
        <v>45692</v>
      </c>
      <c r="W201" s="11">
        <v>45667</v>
      </c>
      <c r="Y201" s="5"/>
    </row>
    <row r="202" spans="1:25" x14ac:dyDescent="0.2">
      <c r="A202">
        <v>507825</v>
      </c>
      <c r="B202">
        <v>1</v>
      </c>
      <c r="C202" t="s">
        <v>2597</v>
      </c>
      <c r="D202">
        <v>1</v>
      </c>
      <c r="E202">
        <v>42736471</v>
      </c>
      <c r="F202" t="s">
        <v>118</v>
      </c>
      <c r="G202">
        <v>33.11</v>
      </c>
      <c r="H202">
        <v>0</v>
      </c>
      <c r="I202">
        <v>0</v>
      </c>
      <c r="J202">
        <v>1</v>
      </c>
      <c r="K202" t="s">
        <v>2598</v>
      </c>
      <c r="L202" t="s">
        <v>2599</v>
      </c>
      <c r="M202" t="s">
        <v>119</v>
      </c>
      <c r="N202" t="s">
        <v>2600</v>
      </c>
      <c r="O202" s="6">
        <v>45615</v>
      </c>
      <c r="P202" s="4">
        <v>45616</v>
      </c>
      <c r="Q202">
        <v>4</v>
      </c>
      <c r="R202">
        <v>33.11</v>
      </c>
      <c r="S202" s="5" t="s">
        <v>2610</v>
      </c>
      <c r="T202" s="5" t="s">
        <v>1548</v>
      </c>
      <c r="U202" s="5" t="s">
        <v>2163</v>
      </c>
      <c r="V202" s="6">
        <v>45616</v>
      </c>
      <c r="W202" s="11">
        <v>45616</v>
      </c>
      <c r="Y202" s="5"/>
    </row>
    <row r="203" spans="1:25" x14ac:dyDescent="0.2">
      <c r="A203">
        <v>507825</v>
      </c>
      <c r="B203">
        <v>1</v>
      </c>
      <c r="C203" t="s">
        <v>2597</v>
      </c>
      <c r="D203">
        <v>2</v>
      </c>
      <c r="E203">
        <v>42628652</v>
      </c>
      <c r="F203" t="s">
        <v>118</v>
      </c>
      <c r="G203">
        <v>28.14</v>
      </c>
      <c r="H203">
        <v>0</v>
      </c>
      <c r="I203">
        <v>0</v>
      </c>
      <c r="J203">
        <v>2</v>
      </c>
      <c r="K203" t="s">
        <v>2601</v>
      </c>
      <c r="L203" t="s">
        <v>2602</v>
      </c>
      <c r="M203" t="s">
        <v>119</v>
      </c>
      <c r="N203" t="s">
        <v>187</v>
      </c>
      <c r="O203" s="6">
        <v>45614</v>
      </c>
      <c r="P203" s="4">
        <v>45615</v>
      </c>
      <c r="Q203">
        <v>5</v>
      </c>
      <c r="R203">
        <v>28.14</v>
      </c>
      <c r="S203" s="5" t="s">
        <v>2610</v>
      </c>
      <c r="T203" s="5" t="s">
        <v>1548</v>
      </c>
      <c r="U203" s="5" t="s">
        <v>2163</v>
      </c>
      <c r="V203" s="6">
        <v>45616</v>
      </c>
      <c r="W203" s="11">
        <v>45616</v>
      </c>
      <c r="Y203" s="5"/>
    </row>
    <row r="204" spans="1:25" x14ac:dyDescent="0.2">
      <c r="A204">
        <v>507825</v>
      </c>
      <c r="B204">
        <v>1</v>
      </c>
      <c r="C204" t="s">
        <v>2406</v>
      </c>
      <c r="D204">
        <v>1</v>
      </c>
      <c r="E204">
        <v>40142242</v>
      </c>
      <c r="F204" t="s">
        <v>118</v>
      </c>
      <c r="G204">
        <v>37.799999999999997</v>
      </c>
      <c r="H204">
        <v>0</v>
      </c>
      <c r="I204">
        <v>0</v>
      </c>
      <c r="J204">
        <v>1</v>
      </c>
      <c r="K204" t="s">
        <v>2407</v>
      </c>
      <c r="L204" t="s">
        <v>2408</v>
      </c>
      <c r="M204" t="s">
        <v>119</v>
      </c>
      <c r="N204" t="s">
        <v>1390</v>
      </c>
      <c r="O204" s="6">
        <v>45583</v>
      </c>
      <c r="P204" s="4">
        <v>45585</v>
      </c>
      <c r="Q204">
        <v>6</v>
      </c>
      <c r="R204">
        <v>37.799999999999997</v>
      </c>
      <c r="S204" s="5" t="s">
        <v>2409</v>
      </c>
      <c r="T204" s="5" t="s">
        <v>1548</v>
      </c>
      <c r="U204" s="5" t="s">
        <v>2163</v>
      </c>
      <c r="V204" s="6">
        <v>45596</v>
      </c>
      <c r="W204" s="11">
        <v>45586</v>
      </c>
      <c r="Y204" s="5"/>
    </row>
    <row r="205" spans="1:25" x14ac:dyDescent="0.2">
      <c r="A205">
        <v>507825</v>
      </c>
      <c r="B205">
        <v>1</v>
      </c>
      <c r="C205" t="s">
        <v>241</v>
      </c>
      <c r="D205">
        <v>1</v>
      </c>
      <c r="E205">
        <v>38118516</v>
      </c>
      <c r="F205" t="s">
        <v>118</v>
      </c>
      <c r="G205">
        <v>29.52</v>
      </c>
      <c r="H205">
        <v>0</v>
      </c>
      <c r="I205">
        <v>0</v>
      </c>
      <c r="J205">
        <v>1</v>
      </c>
      <c r="K205" t="s">
        <v>2205</v>
      </c>
      <c r="L205" t="s">
        <v>2206</v>
      </c>
      <c r="M205" t="s">
        <v>119</v>
      </c>
      <c r="N205" t="s">
        <v>286</v>
      </c>
      <c r="O205" s="6">
        <v>45558</v>
      </c>
      <c r="P205" s="4">
        <v>45558</v>
      </c>
      <c r="Q205">
        <v>3</v>
      </c>
      <c r="R205">
        <v>29.52</v>
      </c>
      <c r="S205" s="5" t="s">
        <v>2292</v>
      </c>
      <c r="T205" s="5" t="s">
        <v>1548</v>
      </c>
      <c r="U205" s="5" t="s">
        <v>2163</v>
      </c>
      <c r="V205" s="6">
        <v>45572</v>
      </c>
      <c r="W205" s="11">
        <v>45568</v>
      </c>
      <c r="Y205" s="5"/>
    </row>
    <row r="206" spans="1:25" x14ac:dyDescent="0.2">
      <c r="A206">
        <v>507825</v>
      </c>
      <c r="B206">
        <v>1</v>
      </c>
      <c r="C206" t="s">
        <v>1217</v>
      </c>
      <c r="D206">
        <v>25</v>
      </c>
      <c r="E206">
        <v>14748361</v>
      </c>
      <c r="F206" t="s">
        <v>118</v>
      </c>
      <c r="G206">
        <v>36.15</v>
      </c>
      <c r="H206">
        <v>0</v>
      </c>
      <c r="I206">
        <v>0</v>
      </c>
      <c r="J206">
        <v>25</v>
      </c>
      <c r="K206" t="s">
        <v>1218</v>
      </c>
      <c r="L206" t="s">
        <v>0</v>
      </c>
      <c r="M206" t="s">
        <v>119</v>
      </c>
      <c r="N206" t="s">
        <v>128</v>
      </c>
      <c r="O206" s="6">
        <v>45084</v>
      </c>
      <c r="P206" s="4">
        <v>45480</v>
      </c>
      <c r="Q206">
        <v>33</v>
      </c>
      <c r="R206">
        <v>36.15</v>
      </c>
      <c r="S206" s="5" t="s">
        <v>1219</v>
      </c>
      <c r="T206" s="5" t="s">
        <v>1548</v>
      </c>
      <c r="U206" s="5" t="s">
        <v>2163</v>
      </c>
      <c r="V206" s="6">
        <v>45420.041655092595</v>
      </c>
      <c r="W206" s="11">
        <v>45411</v>
      </c>
      <c r="Y206" s="5"/>
    </row>
    <row r="207" spans="1:25" x14ac:dyDescent="0.2">
      <c r="A207">
        <v>507825</v>
      </c>
      <c r="B207">
        <v>1</v>
      </c>
      <c r="C207" t="s">
        <v>1879</v>
      </c>
      <c r="D207">
        <v>1</v>
      </c>
      <c r="E207">
        <v>29511671</v>
      </c>
      <c r="F207" t="s">
        <v>118</v>
      </c>
      <c r="G207">
        <v>185.76</v>
      </c>
      <c r="H207">
        <v>0</v>
      </c>
      <c r="I207">
        <v>0</v>
      </c>
      <c r="J207">
        <v>1</v>
      </c>
      <c r="K207" t="s">
        <v>1880</v>
      </c>
      <c r="L207" t="s">
        <v>0</v>
      </c>
      <c r="M207" t="s">
        <v>119</v>
      </c>
      <c r="N207" t="s">
        <v>1835</v>
      </c>
      <c r="O207" s="6">
        <v>45491</v>
      </c>
      <c r="P207" s="4">
        <v>45492</v>
      </c>
      <c r="Q207">
        <v>2</v>
      </c>
      <c r="R207">
        <v>185.76</v>
      </c>
      <c r="S207" s="5" t="s">
        <v>1978</v>
      </c>
      <c r="T207" s="5" t="s">
        <v>1548</v>
      </c>
      <c r="U207" s="5" t="s">
        <v>2163</v>
      </c>
      <c r="V207" s="6">
        <v>45553</v>
      </c>
      <c r="W207" s="11">
        <v>45510</v>
      </c>
      <c r="Y207" s="5"/>
    </row>
    <row r="208" spans="1:25" x14ac:dyDescent="0.2">
      <c r="A208">
        <v>507825</v>
      </c>
      <c r="B208">
        <v>1</v>
      </c>
      <c r="C208" t="s">
        <v>223</v>
      </c>
      <c r="D208">
        <v>20</v>
      </c>
      <c r="E208">
        <v>16260382</v>
      </c>
      <c r="F208" t="s">
        <v>118</v>
      </c>
      <c r="G208">
        <v>36.15</v>
      </c>
      <c r="H208">
        <v>0</v>
      </c>
      <c r="I208">
        <v>0</v>
      </c>
      <c r="J208">
        <v>20</v>
      </c>
      <c r="K208" t="s">
        <v>234</v>
      </c>
      <c r="L208" t="s">
        <v>0</v>
      </c>
      <c r="M208" t="s">
        <v>119</v>
      </c>
      <c r="N208" t="s">
        <v>128</v>
      </c>
      <c r="O208" s="6">
        <v>45210</v>
      </c>
      <c r="P208" s="4">
        <v>45606</v>
      </c>
      <c r="Q208">
        <v>33</v>
      </c>
      <c r="R208">
        <v>36.15</v>
      </c>
      <c r="S208" s="5" t="s">
        <v>1981</v>
      </c>
      <c r="T208" s="5" t="s">
        <v>1548</v>
      </c>
      <c r="U208" s="5" t="s">
        <v>2163</v>
      </c>
      <c r="V208" s="6">
        <v>45553</v>
      </c>
      <c r="W208" s="11">
        <v>45510</v>
      </c>
      <c r="Y208" s="5"/>
    </row>
    <row r="209" spans="1:25" x14ac:dyDescent="0.2">
      <c r="A209">
        <v>507825</v>
      </c>
      <c r="B209">
        <v>1</v>
      </c>
      <c r="C209" t="s">
        <v>223</v>
      </c>
      <c r="D209">
        <v>18</v>
      </c>
      <c r="E209">
        <v>16331238</v>
      </c>
      <c r="F209" t="s">
        <v>118</v>
      </c>
      <c r="G209">
        <v>23.45</v>
      </c>
      <c r="H209">
        <v>0</v>
      </c>
      <c r="I209">
        <v>0</v>
      </c>
      <c r="J209">
        <v>18</v>
      </c>
      <c r="K209" t="s">
        <v>233</v>
      </c>
      <c r="L209" t="s">
        <v>0</v>
      </c>
      <c r="M209" t="s">
        <v>119</v>
      </c>
      <c r="N209" t="s">
        <v>128</v>
      </c>
      <c r="O209" s="6">
        <v>45218</v>
      </c>
      <c r="P209" s="4">
        <v>45614</v>
      </c>
      <c r="Q209">
        <v>33</v>
      </c>
      <c r="R209">
        <v>23.45</v>
      </c>
      <c r="S209" s="5" t="s">
        <v>1981</v>
      </c>
      <c r="T209" s="5" t="s">
        <v>1548</v>
      </c>
      <c r="U209" s="5" t="s">
        <v>2163</v>
      </c>
      <c r="V209" s="6">
        <v>45553</v>
      </c>
      <c r="W209" s="11">
        <v>45510</v>
      </c>
      <c r="Y209" s="5"/>
    </row>
    <row r="210" spans="1:25" x14ac:dyDescent="0.2">
      <c r="A210">
        <v>507825</v>
      </c>
      <c r="B210">
        <v>1</v>
      </c>
      <c r="C210" t="s">
        <v>223</v>
      </c>
      <c r="D210">
        <v>16</v>
      </c>
      <c r="E210">
        <v>16363669</v>
      </c>
      <c r="F210" t="s">
        <v>118</v>
      </c>
      <c r="G210">
        <v>27.59</v>
      </c>
      <c r="H210">
        <v>0</v>
      </c>
      <c r="I210">
        <v>0</v>
      </c>
      <c r="J210">
        <v>16</v>
      </c>
      <c r="K210" t="s">
        <v>231</v>
      </c>
      <c r="L210" t="s">
        <v>0</v>
      </c>
      <c r="M210" t="s">
        <v>119</v>
      </c>
      <c r="N210" t="s">
        <v>128</v>
      </c>
      <c r="O210" s="6">
        <v>45222</v>
      </c>
      <c r="P210" s="4">
        <v>45618</v>
      </c>
      <c r="Q210">
        <v>33</v>
      </c>
      <c r="R210">
        <v>27.59</v>
      </c>
      <c r="S210" s="5" t="s">
        <v>1981</v>
      </c>
      <c r="T210" s="5" t="s">
        <v>1548</v>
      </c>
      <c r="U210" s="5" t="s">
        <v>2163</v>
      </c>
      <c r="V210" s="6">
        <v>45553</v>
      </c>
      <c r="W210" s="11">
        <v>45510</v>
      </c>
      <c r="Y210" s="5"/>
    </row>
    <row r="211" spans="1:25" x14ac:dyDescent="0.2">
      <c r="A211">
        <v>507825</v>
      </c>
      <c r="B211">
        <v>1</v>
      </c>
      <c r="C211" t="s">
        <v>223</v>
      </c>
      <c r="D211">
        <v>16</v>
      </c>
      <c r="E211">
        <v>16366084</v>
      </c>
      <c r="F211" t="s">
        <v>118</v>
      </c>
      <c r="G211">
        <v>32.83</v>
      </c>
      <c r="H211">
        <v>0</v>
      </c>
      <c r="I211">
        <v>0</v>
      </c>
      <c r="J211">
        <v>16</v>
      </c>
      <c r="K211" t="s">
        <v>232</v>
      </c>
      <c r="L211" t="s">
        <v>0</v>
      </c>
      <c r="M211" t="s">
        <v>119</v>
      </c>
      <c r="N211" t="s">
        <v>128</v>
      </c>
      <c r="O211" s="6">
        <v>45222</v>
      </c>
      <c r="P211" s="4">
        <v>45618</v>
      </c>
      <c r="Q211">
        <v>33</v>
      </c>
      <c r="R211">
        <v>32.83</v>
      </c>
      <c r="S211" s="5" t="s">
        <v>1981</v>
      </c>
      <c r="T211" s="5" t="s">
        <v>1548</v>
      </c>
      <c r="U211" s="5" t="s">
        <v>2163</v>
      </c>
      <c r="V211" s="6">
        <v>45553</v>
      </c>
      <c r="W211" s="11">
        <v>45510</v>
      </c>
      <c r="Y211" s="5"/>
    </row>
    <row r="212" spans="1:25" x14ac:dyDescent="0.2">
      <c r="A212">
        <v>507825</v>
      </c>
      <c r="B212">
        <v>1</v>
      </c>
      <c r="C212" t="s">
        <v>223</v>
      </c>
      <c r="D212">
        <v>14</v>
      </c>
      <c r="E212">
        <v>16374848</v>
      </c>
      <c r="F212" t="s">
        <v>118</v>
      </c>
      <c r="G212">
        <v>25.66</v>
      </c>
      <c r="H212">
        <v>0</v>
      </c>
      <c r="I212">
        <v>0</v>
      </c>
      <c r="J212">
        <v>14</v>
      </c>
      <c r="K212" t="s">
        <v>229</v>
      </c>
      <c r="L212" t="s">
        <v>0</v>
      </c>
      <c r="M212" t="s">
        <v>119</v>
      </c>
      <c r="N212" t="s">
        <v>128</v>
      </c>
      <c r="O212" s="6">
        <v>45223</v>
      </c>
      <c r="P212" s="4">
        <v>45619</v>
      </c>
      <c r="Q212">
        <v>33</v>
      </c>
      <c r="R212">
        <v>25.66</v>
      </c>
      <c r="S212" s="5" t="s">
        <v>1981</v>
      </c>
      <c r="T212" s="5" t="s">
        <v>1548</v>
      </c>
      <c r="U212" s="5" t="s">
        <v>2163</v>
      </c>
      <c r="V212" s="6">
        <v>45553</v>
      </c>
      <c r="W212" s="11">
        <v>45510</v>
      </c>
      <c r="Y212" s="5"/>
    </row>
    <row r="213" spans="1:25" x14ac:dyDescent="0.2">
      <c r="A213">
        <v>507825</v>
      </c>
      <c r="B213">
        <v>1</v>
      </c>
      <c r="C213" t="s">
        <v>223</v>
      </c>
      <c r="D213">
        <v>14</v>
      </c>
      <c r="E213">
        <v>16375439</v>
      </c>
      <c r="F213" t="s">
        <v>118</v>
      </c>
      <c r="G213">
        <v>54.91</v>
      </c>
      <c r="H213">
        <v>0</v>
      </c>
      <c r="I213">
        <v>0</v>
      </c>
      <c r="J213">
        <v>14</v>
      </c>
      <c r="K213" t="s">
        <v>230</v>
      </c>
      <c r="L213" t="s">
        <v>0</v>
      </c>
      <c r="M213" t="s">
        <v>119</v>
      </c>
      <c r="N213" t="s">
        <v>128</v>
      </c>
      <c r="O213" s="6">
        <v>45223</v>
      </c>
      <c r="P213" s="4">
        <v>45619</v>
      </c>
      <c r="Q213">
        <v>33</v>
      </c>
      <c r="R213">
        <v>54.91</v>
      </c>
      <c r="S213" s="5" t="s">
        <v>1981</v>
      </c>
      <c r="T213" s="5" t="s">
        <v>1548</v>
      </c>
      <c r="U213" s="5" t="s">
        <v>2163</v>
      </c>
      <c r="V213" s="6">
        <v>45553</v>
      </c>
      <c r="W213" s="11">
        <v>45510</v>
      </c>
      <c r="Y213" s="5"/>
    </row>
    <row r="214" spans="1:25" x14ac:dyDescent="0.2">
      <c r="A214">
        <v>507825</v>
      </c>
      <c r="B214">
        <v>1</v>
      </c>
      <c r="C214" t="s">
        <v>223</v>
      </c>
      <c r="D214">
        <v>11</v>
      </c>
      <c r="E214">
        <v>16393711</v>
      </c>
      <c r="F214" t="s">
        <v>118</v>
      </c>
      <c r="G214">
        <v>27.31</v>
      </c>
      <c r="H214">
        <v>0</v>
      </c>
      <c r="I214">
        <v>0</v>
      </c>
      <c r="J214">
        <v>11</v>
      </c>
      <c r="K214" t="s">
        <v>226</v>
      </c>
      <c r="L214" t="s">
        <v>0</v>
      </c>
      <c r="M214" t="s">
        <v>119</v>
      </c>
      <c r="N214" t="s">
        <v>128</v>
      </c>
      <c r="O214" s="6">
        <v>45225</v>
      </c>
      <c r="P214" s="4">
        <v>45621</v>
      </c>
      <c r="Q214">
        <v>33</v>
      </c>
      <c r="R214">
        <v>27.31</v>
      </c>
      <c r="S214" s="5" t="s">
        <v>1981</v>
      </c>
      <c r="T214" s="5" t="s">
        <v>1548</v>
      </c>
      <c r="U214" s="5" t="s">
        <v>2163</v>
      </c>
      <c r="V214" s="6">
        <v>45553</v>
      </c>
      <c r="W214" s="11">
        <v>45510</v>
      </c>
      <c r="Y214" s="5"/>
    </row>
    <row r="215" spans="1:25" x14ac:dyDescent="0.2">
      <c r="A215">
        <v>507825</v>
      </c>
      <c r="B215">
        <v>1</v>
      </c>
      <c r="C215" t="s">
        <v>223</v>
      </c>
      <c r="D215">
        <v>11</v>
      </c>
      <c r="E215">
        <v>16399197</v>
      </c>
      <c r="F215" t="s">
        <v>118</v>
      </c>
      <c r="G215">
        <v>59.33</v>
      </c>
      <c r="H215">
        <v>0</v>
      </c>
      <c r="I215">
        <v>0</v>
      </c>
      <c r="J215">
        <v>11</v>
      </c>
      <c r="K215" t="s">
        <v>228</v>
      </c>
      <c r="L215" t="s">
        <v>0</v>
      </c>
      <c r="M215" t="s">
        <v>119</v>
      </c>
      <c r="N215" t="s">
        <v>128</v>
      </c>
      <c r="O215" s="6">
        <v>45225</v>
      </c>
      <c r="P215" s="4">
        <v>45621</v>
      </c>
      <c r="Q215">
        <v>33</v>
      </c>
      <c r="R215">
        <v>59.33</v>
      </c>
      <c r="S215" s="5" t="s">
        <v>1981</v>
      </c>
      <c r="T215" s="5" t="s">
        <v>1548</v>
      </c>
      <c r="U215" s="5" t="s">
        <v>2163</v>
      </c>
      <c r="V215" s="6">
        <v>45553</v>
      </c>
      <c r="W215" s="11">
        <v>45510</v>
      </c>
      <c r="Y215" s="5"/>
    </row>
    <row r="216" spans="1:25" x14ac:dyDescent="0.2">
      <c r="A216">
        <v>507825</v>
      </c>
      <c r="B216">
        <v>1</v>
      </c>
      <c r="C216" t="s">
        <v>223</v>
      </c>
      <c r="D216">
        <v>10</v>
      </c>
      <c r="E216">
        <v>16441283</v>
      </c>
      <c r="F216" t="s">
        <v>118</v>
      </c>
      <c r="G216">
        <v>30.07</v>
      </c>
      <c r="H216">
        <v>0</v>
      </c>
      <c r="I216">
        <v>0</v>
      </c>
      <c r="J216">
        <v>10</v>
      </c>
      <c r="K216" t="s">
        <v>225</v>
      </c>
      <c r="L216" t="s">
        <v>0</v>
      </c>
      <c r="M216" t="s">
        <v>119</v>
      </c>
      <c r="N216" t="s">
        <v>128</v>
      </c>
      <c r="O216" s="6">
        <v>45230</v>
      </c>
      <c r="P216" s="4">
        <v>45626</v>
      </c>
      <c r="Q216">
        <v>33</v>
      </c>
      <c r="R216">
        <v>30.07</v>
      </c>
      <c r="S216" s="5" t="s">
        <v>1981</v>
      </c>
      <c r="T216" s="5" t="s">
        <v>1548</v>
      </c>
      <c r="U216" s="5" t="s">
        <v>2163</v>
      </c>
      <c r="V216" s="6">
        <v>45553</v>
      </c>
      <c r="W216" s="11">
        <v>45510</v>
      </c>
      <c r="Y216" s="5"/>
    </row>
    <row r="217" spans="1:25" x14ac:dyDescent="0.2">
      <c r="A217">
        <v>507825</v>
      </c>
      <c r="B217">
        <v>1</v>
      </c>
      <c r="C217" t="s">
        <v>218</v>
      </c>
      <c r="D217">
        <v>1</v>
      </c>
      <c r="E217">
        <v>15923930</v>
      </c>
      <c r="F217" t="s">
        <v>118</v>
      </c>
      <c r="G217">
        <v>21.24</v>
      </c>
      <c r="H217">
        <v>0</v>
      </c>
      <c r="I217">
        <v>0</v>
      </c>
      <c r="J217">
        <v>1</v>
      </c>
      <c r="K217" t="s">
        <v>219</v>
      </c>
      <c r="L217" t="s">
        <v>0</v>
      </c>
      <c r="M217" t="s">
        <v>119</v>
      </c>
      <c r="N217" t="s">
        <v>128</v>
      </c>
      <c r="O217" s="6">
        <v>45330</v>
      </c>
      <c r="P217" s="4">
        <v>45360</v>
      </c>
      <c r="Q217">
        <v>33</v>
      </c>
      <c r="R217">
        <v>21.24</v>
      </c>
      <c r="S217" s="5" t="s">
        <v>1220</v>
      </c>
      <c r="T217" s="5" t="s">
        <v>1548</v>
      </c>
      <c r="U217" s="5" t="s">
        <v>2163</v>
      </c>
      <c r="V217" s="6">
        <v>45419.041655092595</v>
      </c>
      <c r="W217" s="11">
        <v>45411</v>
      </c>
      <c r="Y217" s="5"/>
    </row>
    <row r="218" spans="1:25" x14ac:dyDescent="0.2">
      <c r="A218">
        <v>507825</v>
      </c>
      <c r="B218">
        <v>1</v>
      </c>
      <c r="C218" t="s">
        <v>220</v>
      </c>
      <c r="D218">
        <v>21</v>
      </c>
      <c r="E218">
        <v>16040637</v>
      </c>
      <c r="F218" t="s">
        <v>118</v>
      </c>
      <c r="G218">
        <v>49.95</v>
      </c>
      <c r="H218">
        <v>0</v>
      </c>
      <c r="I218">
        <v>0</v>
      </c>
      <c r="J218">
        <v>21</v>
      </c>
      <c r="K218" t="s">
        <v>221</v>
      </c>
      <c r="L218" t="s">
        <v>0</v>
      </c>
      <c r="M218" t="s">
        <v>119</v>
      </c>
      <c r="N218" t="s">
        <v>128</v>
      </c>
      <c r="O218" s="6">
        <v>45195</v>
      </c>
      <c r="P218" s="4">
        <v>45591</v>
      </c>
      <c r="Q218">
        <v>33</v>
      </c>
      <c r="R218">
        <v>49.95</v>
      </c>
      <c r="S218" s="5" t="s">
        <v>1221</v>
      </c>
      <c r="T218" s="5" t="s">
        <v>1548</v>
      </c>
      <c r="U218" s="5" t="s">
        <v>2163</v>
      </c>
      <c r="V218" s="6">
        <v>45483.041655092595</v>
      </c>
      <c r="W218" s="11">
        <v>45411</v>
      </c>
      <c r="Y218" s="5"/>
    </row>
    <row r="219" spans="1:25" x14ac:dyDescent="0.2">
      <c r="A219">
        <v>507825</v>
      </c>
      <c r="B219">
        <v>1</v>
      </c>
      <c r="C219" t="s">
        <v>220</v>
      </c>
      <c r="D219">
        <v>21</v>
      </c>
      <c r="E219">
        <v>16040662</v>
      </c>
      <c r="F219" t="s">
        <v>118</v>
      </c>
      <c r="G219">
        <v>12</v>
      </c>
      <c r="H219">
        <v>0</v>
      </c>
      <c r="I219">
        <v>0</v>
      </c>
      <c r="J219">
        <v>21</v>
      </c>
      <c r="K219" t="s">
        <v>222</v>
      </c>
      <c r="L219" t="s">
        <v>0</v>
      </c>
      <c r="M219" t="s">
        <v>119</v>
      </c>
      <c r="N219" t="s">
        <v>128</v>
      </c>
      <c r="O219" s="6">
        <v>45195</v>
      </c>
      <c r="P219" s="4">
        <v>45591</v>
      </c>
      <c r="Q219">
        <v>33</v>
      </c>
      <c r="R219">
        <v>12</v>
      </c>
      <c r="S219" s="5" t="s">
        <v>1221</v>
      </c>
      <c r="T219" s="5" t="s">
        <v>1548</v>
      </c>
      <c r="U219" s="5" t="s">
        <v>2163</v>
      </c>
      <c r="V219" s="6">
        <v>45483.041655092595</v>
      </c>
      <c r="W219" s="11">
        <v>45411</v>
      </c>
      <c r="Y219" s="5"/>
    </row>
    <row r="220" spans="1:25" x14ac:dyDescent="0.2">
      <c r="A220">
        <v>507825</v>
      </c>
      <c r="B220">
        <v>1</v>
      </c>
      <c r="C220" t="s">
        <v>239</v>
      </c>
      <c r="D220">
        <v>1</v>
      </c>
      <c r="E220">
        <v>15931728</v>
      </c>
      <c r="F220" t="s">
        <v>118</v>
      </c>
      <c r="G220">
        <v>168.35</v>
      </c>
      <c r="H220">
        <v>0</v>
      </c>
      <c r="I220">
        <v>0</v>
      </c>
      <c r="J220">
        <v>1</v>
      </c>
      <c r="K220" t="s">
        <v>240</v>
      </c>
      <c r="L220" t="s">
        <v>0</v>
      </c>
      <c r="M220" t="s">
        <v>119</v>
      </c>
      <c r="N220" t="s">
        <v>128</v>
      </c>
      <c r="O220" s="6">
        <v>45330</v>
      </c>
      <c r="P220" s="4">
        <v>45360</v>
      </c>
      <c r="Q220">
        <v>33</v>
      </c>
      <c r="R220">
        <v>168.35</v>
      </c>
      <c r="S220" s="5" t="s">
        <v>1222</v>
      </c>
      <c r="T220" s="5" t="s">
        <v>1548</v>
      </c>
      <c r="U220" s="5" t="s">
        <v>2163</v>
      </c>
      <c r="V220" s="6">
        <v>45532</v>
      </c>
      <c r="W220" s="11">
        <v>45411</v>
      </c>
      <c r="Y220" s="5"/>
    </row>
    <row r="221" spans="1:25" x14ac:dyDescent="0.2">
      <c r="A221">
        <v>507825</v>
      </c>
      <c r="B221">
        <v>1</v>
      </c>
      <c r="C221" t="s">
        <v>241</v>
      </c>
      <c r="D221">
        <v>19</v>
      </c>
      <c r="E221">
        <v>16321245</v>
      </c>
      <c r="F221" t="s">
        <v>118</v>
      </c>
      <c r="G221">
        <v>40.01</v>
      </c>
      <c r="H221">
        <v>0</v>
      </c>
      <c r="I221">
        <v>0</v>
      </c>
      <c r="J221">
        <v>19</v>
      </c>
      <c r="K221" t="s">
        <v>242</v>
      </c>
      <c r="L221" t="s">
        <v>0</v>
      </c>
      <c r="M221" t="s">
        <v>119</v>
      </c>
      <c r="N221" t="s">
        <v>128</v>
      </c>
      <c r="O221" s="6">
        <v>45217</v>
      </c>
      <c r="P221" s="4">
        <v>45613</v>
      </c>
      <c r="Q221">
        <v>33</v>
      </c>
      <c r="R221">
        <v>40.01</v>
      </c>
      <c r="S221" s="5" t="s">
        <v>1223</v>
      </c>
      <c r="T221" s="5" t="s">
        <v>1548</v>
      </c>
      <c r="U221" s="5" t="s">
        <v>2163</v>
      </c>
      <c r="V221" s="6">
        <v>45541</v>
      </c>
      <c r="W221" s="11">
        <v>45411</v>
      </c>
      <c r="Y221" s="5"/>
    </row>
    <row r="222" spans="1:25" x14ac:dyDescent="0.2">
      <c r="A222">
        <v>507825</v>
      </c>
      <c r="B222">
        <v>1</v>
      </c>
      <c r="C222" t="s">
        <v>245</v>
      </c>
      <c r="D222">
        <v>1</v>
      </c>
      <c r="E222">
        <v>15857108</v>
      </c>
      <c r="F222" t="s">
        <v>118</v>
      </c>
      <c r="G222">
        <v>34.49</v>
      </c>
      <c r="H222">
        <v>0</v>
      </c>
      <c r="I222">
        <v>0</v>
      </c>
      <c r="J222">
        <v>1</v>
      </c>
      <c r="K222" t="s">
        <v>246</v>
      </c>
      <c r="L222" t="s">
        <v>0</v>
      </c>
      <c r="M222" t="s">
        <v>119</v>
      </c>
      <c r="N222" t="s">
        <v>128</v>
      </c>
      <c r="O222" s="6">
        <v>45330</v>
      </c>
      <c r="P222" s="4">
        <v>45360</v>
      </c>
      <c r="Q222">
        <v>33</v>
      </c>
      <c r="R222">
        <v>34.49</v>
      </c>
      <c r="S222" s="5" t="s">
        <v>1225</v>
      </c>
      <c r="T222" s="5" t="s">
        <v>1548</v>
      </c>
      <c r="U222" s="5" t="s">
        <v>2163</v>
      </c>
      <c r="V222" s="6">
        <v>45484.041655092595</v>
      </c>
      <c r="W222" s="11">
        <v>45411</v>
      </c>
      <c r="Y222" s="5"/>
    </row>
    <row r="223" spans="1:25" x14ac:dyDescent="0.2">
      <c r="A223">
        <v>507825</v>
      </c>
      <c r="B223">
        <v>1</v>
      </c>
      <c r="C223" t="s">
        <v>247</v>
      </c>
      <c r="D223">
        <v>1</v>
      </c>
      <c r="E223">
        <v>15859827</v>
      </c>
      <c r="F223" t="s">
        <v>118</v>
      </c>
      <c r="G223">
        <v>26.76</v>
      </c>
      <c r="H223">
        <v>0</v>
      </c>
      <c r="I223">
        <v>0</v>
      </c>
      <c r="J223">
        <v>1</v>
      </c>
      <c r="K223" t="s">
        <v>248</v>
      </c>
      <c r="L223" t="s">
        <v>0</v>
      </c>
      <c r="M223" t="s">
        <v>119</v>
      </c>
      <c r="N223" t="s">
        <v>128</v>
      </c>
      <c r="O223" s="6">
        <v>45330</v>
      </c>
      <c r="P223" s="4">
        <v>45360</v>
      </c>
      <c r="Q223">
        <v>33</v>
      </c>
      <c r="R223">
        <v>26.76</v>
      </c>
      <c r="S223" s="5" t="s">
        <v>1226</v>
      </c>
      <c r="T223" s="5" t="s">
        <v>1548</v>
      </c>
      <c r="U223" s="5" t="s">
        <v>2163</v>
      </c>
      <c r="V223" s="6">
        <v>45413.041655092595</v>
      </c>
      <c r="W223" s="11">
        <v>45411</v>
      </c>
      <c r="Y223" s="5"/>
    </row>
    <row r="224" spans="1:25" x14ac:dyDescent="0.2">
      <c r="A224">
        <v>507825</v>
      </c>
      <c r="B224">
        <v>1</v>
      </c>
      <c r="C224" t="s">
        <v>247</v>
      </c>
      <c r="D224">
        <v>1</v>
      </c>
      <c r="E224">
        <v>15859851</v>
      </c>
      <c r="F224" t="s">
        <v>118</v>
      </c>
      <c r="G224">
        <v>30.07</v>
      </c>
      <c r="H224">
        <v>0</v>
      </c>
      <c r="I224">
        <v>0</v>
      </c>
      <c r="J224">
        <v>1</v>
      </c>
      <c r="K224" t="s">
        <v>249</v>
      </c>
      <c r="L224" t="s">
        <v>0</v>
      </c>
      <c r="M224" t="s">
        <v>119</v>
      </c>
      <c r="N224" t="s">
        <v>128</v>
      </c>
      <c r="O224" s="6">
        <v>45330</v>
      </c>
      <c r="P224" s="4">
        <v>45360</v>
      </c>
      <c r="Q224">
        <v>33</v>
      </c>
      <c r="R224">
        <v>30.07</v>
      </c>
      <c r="S224" s="5" t="s">
        <v>1226</v>
      </c>
      <c r="T224" s="5" t="s">
        <v>1548</v>
      </c>
      <c r="U224" s="5" t="s">
        <v>2163</v>
      </c>
      <c r="V224" s="6">
        <v>45413.041655092595</v>
      </c>
      <c r="W224" s="11">
        <v>45411</v>
      </c>
      <c r="Y224" s="5"/>
    </row>
    <row r="225" spans="1:25" x14ac:dyDescent="0.2">
      <c r="A225">
        <v>507825</v>
      </c>
      <c r="B225">
        <v>1</v>
      </c>
      <c r="C225" t="s">
        <v>247</v>
      </c>
      <c r="D225">
        <v>1</v>
      </c>
      <c r="E225">
        <v>15859910</v>
      </c>
      <c r="F225" t="s">
        <v>118</v>
      </c>
      <c r="G225">
        <v>30.07</v>
      </c>
      <c r="H225">
        <v>0</v>
      </c>
      <c r="I225">
        <v>0</v>
      </c>
      <c r="J225">
        <v>1</v>
      </c>
      <c r="K225" t="s">
        <v>250</v>
      </c>
      <c r="L225" t="s">
        <v>0</v>
      </c>
      <c r="M225" t="s">
        <v>119</v>
      </c>
      <c r="N225" t="s">
        <v>128</v>
      </c>
      <c r="O225" s="6">
        <v>45330</v>
      </c>
      <c r="P225" s="4">
        <v>45360</v>
      </c>
      <c r="Q225">
        <v>33</v>
      </c>
      <c r="R225">
        <v>30.07</v>
      </c>
      <c r="S225" s="5" t="s">
        <v>1226</v>
      </c>
      <c r="T225" s="5" t="s">
        <v>1548</v>
      </c>
      <c r="U225" s="5" t="s">
        <v>2163</v>
      </c>
      <c r="V225" s="6">
        <v>45413.041655092595</v>
      </c>
      <c r="W225" s="11">
        <v>45411</v>
      </c>
      <c r="Y225" s="5"/>
    </row>
    <row r="226" spans="1:25" x14ac:dyDescent="0.2">
      <c r="A226">
        <v>507825</v>
      </c>
      <c r="B226">
        <v>1</v>
      </c>
      <c r="C226" t="s">
        <v>247</v>
      </c>
      <c r="D226">
        <v>1</v>
      </c>
      <c r="E226">
        <v>15925173</v>
      </c>
      <c r="F226" t="s">
        <v>118</v>
      </c>
      <c r="G226">
        <v>41.94</v>
      </c>
      <c r="H226">
        <v>0</v>
      </c>
      <c r="I226">
        <v>0</v>
      </c>
      <c r="J226">
        <v>1</v>
      </c>
      <c r="K226" t="s">
        <v>251</v>
      </c>
      <c r="L226" t="s">
        <v>0</v>
      </c>
      <c r="M226" t="s">
        <v>119</v>
      </c>
      <c r="N226" t="s">
        <v>128</v>
      </c>
      <c r="O226" s="6">
        <v>45330</v>
      </c>
      <c r="P226" s="4">
        <v>45360</v>
      </c>
      <c r="Q226">
        <v>33</v>
      </c>
      <c r="R226">
        <v>41.94</v>
      </c>
      <c r="S226" s="5" t="s">
        <v>1226</v>
      </c>
      <c r="T226" s="5" t="s">
        <v>1548</v>
      </c>
      <c r="U226" s="5" t="s">
        <v>2163</v>
      </c>
      <c r="V226" s="6">
        <v>45413.041655092595</v>
      </c>
      <c r="W226" s="11">
        <v>45411</v>
      </c>
      <c r="Y226" s="5"/>
    </row>
    <row r="227" spans="1:25" x14ac:dyDescent="0.2">
      <c r="A227">
        <v>507825</v>
      </c>
      <c r="B227">
        <v>1</v>
      </c>
      <c r="C227" t="s">
        <v>223</v>
      </c>
      <c r="D227">
        <v>24</v>
      </c>
      <c r="E227">
        <v>16040782</v>
      </c>
      <c r="F227" t="s">
        <v>118</v>
      </c>
      <c r="G227">
        <v>45.53</v>
      </c>
      <c r="H227">
        <v>0</v>
      </c>
      <c r="I227">
        <v>0</v>
      </c>
      <c r="J227">
        <v>24</v>
      </c>
      <c r="K227" t="s">
        <v>237</v>
      </c>
      <c r="L227" t="s">
        <v>238</v>
      </c>
      <c r="M227" t="s">
        <v>119</v>
      </c>
      <c r="N227" t="s">
        <v>146</v>
      </c>
      <c r="O227" s="6">
        <v>45189</v>
      </c>
      <c r="P227" s="4">
        <v>45585</v>
      </c>
      <c r="Q227">
        <v>33</v>
      </c>
      <c r="R227">
        <v>45.53</v>
      </c>
      <c r="S227" s="5" t="s">
        <v>1980</v>
      </c>
      <c r="T227" s="5" t="s">
        <v>1548</v>
      </c>
      <c r="U227" s="5" t="s">
        <v>2163</v>
      </c>
      <c r="V227" s="6">
        <v>45596</v>
      </c>
      <c r="W227" s="11">
        <v>45510</v>
      </c>
      <c r="Y227" s="5"/>
    </row>
    <row r="228" spans="1:25" x14ac:dyDescent="0.2">
      <c r="A228">
        <v>507825</v>
      </c>
      <c r="B228">
        <v>1</v>
      </c>
      <c r="C228" t="s">
        <v>223</v>
      </c>
      <c r="D228">
        <v>23</v>
      </c>
      <c r="E228">
        <v>16054017</v>
      </c>
      <c r="F228" t="s">
        <v>118</v>
      </c>
      <c r="G228">
        <v>65.13</v>
      </c>
      <c r="H228">
        <v>0</v>
      </c>
      <c r="I228">
        <v>0</v>
      </c>
      <c r="J228">
        <v>23</v>
      </c>
      <c r="K228" t="s">
        <v>235</v>
      </c>
      <c r="L228" t="s">
        <v>236</v>
      </c>
      <c r="M228" t="s">
        <v>119</v>
      </c>
      <c r="N228" t="s">
        <v>146</v>
      </c>
      <c r="O228" s="6">
        <v>45190</v>
      </c>
      <c r="P228" s="4">
        <v>45586</v>
      </c>
      <c r="Q228">
        <v>33</v>
      </c>
      <c r="R228">
        <v>65.13</v>
      </c>
      <c r="S228" s="5" t="s">
        <v>1980</v>
      </c>
      <c r="T228" s="5" t="s">
        <v>1548</v>
      </c>
      <c r="U228" s="5" t="s">
        <v>2163</v>
      </c>
      <c r="V228" s="6">
        <v>45596</v>
      </c>
      <c r="W228" s="11">
        <v>45510</v>
      </c>
      <c r="Y228" s="5"/>
    </row>
    <row r="229" spans="1:25" x14ac:dyDescent="0.2">
      <c r="A229">
        <v>507825</v>
      </c>
      <c r="B229">
        <v>1</v>
      </c>
      <c r="C229" t="s">
        <v>223</v>
      </c>
      <c r="D229">
        <v>11</v>
      </c>
      <c r="E229">
        <v>16394711</v>
      </c>
      <c r="F229" t="s">
        <v>118</v>
      </c>
      <c r="G229">
        <v>30.35</v>
      </c>
      <c r="H229">
        <v>0</v>
      </c>
      <c r="I229">
        <v>0</v>
      </c>
      <c r="J229">
        <v>11</v>
      </c>
      <c r="K229" t="s">
        <v>227</v>
      </c>
      <c r="L229" t="s">
        <v>0</v>
      </c>
      <c r="M229" t="s">
        <v>119</v>
      </c>
      <c r="N229" t="s">
        <v>128</v>
      </c>
      <c r="O229" s="6">
        <v>45225</v>
      </c>
      <c r="P229" s="4">
        <v>45621</v>
      </c>
      <c r="Q229">
        <v>33</v>
      </c>
      <c r="R229">
        <v>30.35</v>
      </c>
      <c r="S229" s="5" t="s">
        <v>1980</v>
      </c>
      <c r="T229" s="5" t="s">
        <v>1548</v>
      </c>
      <c r="U229" s="5" t="s">
        <v>2163</v>
      </c>
      <c r="V229" s="6">
        <v>45596</v>
      </c>
      <c r="W229" s="11">
        <v>45510</v>
      </c>
      <c r="Y229" s="5"/>
    </row>
    <row r="230" spans="1:25" x14ac:dyDescent="0.2">
      <c r="A230">
        <v>507825</v>
      </c>
      <c r="B230">
        <v>1</v>
      </c>
      <c r="C230" t="s">
        <v>223</v>
      </c>
      <c r="D230">
        <v>9</v>
      </c>
      <c r="E230">
        <v>16447081</v>
      </c>
      <c r="F230" t="s">
        <v>118</v>
      </c>
      <c r="G230">
        <v>60.43</v>
      </c>
      <c r="H230">
        <v>0</v>
      </c>
      <c r="I230">
        <v>0</v>
      </c>
      <c r="J230">
        <v>9</v>
      </c>
      <c r="K230" t="s">
        <v>224</v>
      </c>
      <c r="L230" t="s">
        <v>0</v>
      </c>
      <c r="M230" t="s">
        <v>119</v>
      </c>
      <c r="N230" t="s">
        <v>128</v>
      </c>
      <c r="O230" s="6">
        <v>45231</v>
      </c>
      <c r="P230" s="4">
        <v>45627</v>
      </c>
      <c r="Q230">
        <v>33</v>
      </c>
      <c r="R230">
        <v>60.43</v>
      </c>
      <c r="S230" s="5" t="s">
        <v>1979</v>
      </c>
      <c r="T230" s="5" t="s">
        <v>1548</v>
      </c>
      <c r="U230" s="5" t="s">
        <v>2163</v>
      </c>
      <c r="V230" s="6">
        <v>45596</v>
      </c>
      <c r="W230" s="11">
        <v>45510</v>
      </c>
      <c r="Y230" s="5"/>
    </row>
    <row r="231" spans="1:25" x14ac:dyDescent="0.2">
      <c r="A231">
        <v>507825</v>
      </c>
      <c r="B231">
        <v>1</v>
      </c>
      <c r="C231" t="s">
        <v>243</v>
      </c>
      <c r="D231">
        <v>8</v>
      </c>
      <c r="E231">
        <v>17397111</v>
      </c>
      <c r="F231" t="s">
        <v>118</v>
      </c>
      <c r="G231">
        <v>48.29</v>
      </c>
      <c r="H231">
        <v>0</v>
      </c>
      <c r="I231">
        <v>0</v>
      </c>
      <c r="J231">
        <v>8</v>
      </c>
      <c r="K231" t="s">
        <v>244</v>
      </c>
      <c r="L231" t="s">
        <v>0</v>
      </c>
      <c r="M231" t="s">
        <v>119</v>
      </c>
      <c r="N231" t="s">
        <v>128</v>
      </c>
      <c r="O231" s="6">
        <v>45303</v>
      </c>
      <c r="P231" s="4">
        <v>45333</v>
      </c>
      <c r="Q231">
        <v>33</v>
      </c>
      <c r="R231">
        <v>48.29</v>
      </c>
      <c r="S231" s="5" t="s">
        <v>1224</v>
      </c>
      <c r="T231" s="5" t="s">
        <v>1548</v>
      </c>
      <c r="U231" s="5" t="s">
        <v>2163</v>
      </c>
      <c r="V231" s="6">
        <v>45632</v>
      </c>
      <c r="W231" s="11">
        <v>45411</v>
      </c>
      <c r="Y231" s="5"/>
    </row>
    <row r="232" spans="1:25" x14ac:dyDescent="0.2">
      <c r="A232">
        <v>507825</v>
      </c>
      <c r="B232">
        <v>1</v>
      </c>
      <c r="C232" t="s">
        <v>243</v>
      </c>
      <c r="D232">
        <v>1</v>
      </c>
      <c r="E232">
        <v>32167413</v>
      </c>
      <c r="F232" t="s">
        <v>118</v>
      </c>
      <c r="G232">
        <v>28.69</v>
      </c>
      <c r="H232">
        <v>0</v>
      </c>
      <c r="I232">
        <v>0</v>
      </c>
      <c r="J232">
        <v>1</v>
      </c>
      <c r="K232" t="s">
        <v>1948</v>
      </c>
      <c r="L232" t="s">
        <v>1949</v>
      </c>
      <c r="M232" t="s">
        <v>119</v>
      </c>
      <c r="N232" t="s">
        <v>143</v>
      </c>
      <c r="O232" s="6">
        <v>45499</v>
      </c>
      <c r="P232" s="4">
        <v>45505</v>
      </c>
      <c r="Q232">
        <v>10</v>
      </c>
      <c r="R232">
        <v>28.69</v>
      </c>
      <c r="S232" s="5" t="s">
        <v>1977</v>
      </c>
      <c r="T232" s="5" t="s">
        <v>1548</v>
      </c>
      <c r="U232" s="5" t="s">
        <v>2163</v>
      </c>
      <c r="V232" s="6">
        <v>45632</v>
      </c>
      <c r="W232" s="11">
        <v>45510</v>
      </c>
      <c r="Y232" s="5"/>
    </row>
    <row r="233" spans="1:25" x14ac:dyDescent="0.2">
      <c r="A233">
        <v>507828</v>
      </c>
      <c r="B233">
        <v>1</v>
      </c>
      <c r="C233" t="s">
        <v>1850</v>
      </c>
      <c r="D233">
        <v>1</v>
      </c>
      <c r="E233">
        <v>31497120</v>
      </c>
      <c r="F233" t="s">
        <v>118</v>
      </c>
      <c r="G233">
        <v>17.399999999999999</v>
      </c>
      <c r="H233">
        <v>0</v>
      </c>
      <c r="I233">
        <v>0</v>
      </c>
      <c r="J233">
        <v>1</v>
      </c>
      <c r="K233" t="s">
        <v>1851</v>
      </c>
      <c r="L233" t="s">
        <v>0</v>
      </c>
      <c r="M233" t="s">
        <v>119</v>
      </c>
      <c r="N233" t="s">
        <v>1835</v>
      </c>
      <c r="O233" s="6">
        <v>45495</v>
      </c>
      <c r="P233" s="4">
        <v>45496</v>
      </c>
      <c r="Q233">
        <v>5</v>
      </c>
      <c r="R233">
        <v>10054.77</v>
      </c>
      <c r="S233" s="5" t="s">
        <v>1895</v>
      </c>
      <c r="T233" s="5" t="s">
        <v>1548</v>
      </c>
      <c r="U233" s="5" t="s">
        <v>2163</v>
      </c>
      <c r="V233" s="6">
        <v>45498.73170138889</v>
      </c>
      <c r="W233" s="11">
        <v>45498</v>
      </c>
      <c r="Y233" s="5"/>
    </row>
    <row r="234" spans="1:25" x14ac:dyDescent="0.2">
      <c r="A234">
        <v>507828</v>
      </c>
      <c r="B234">
        <v>1</v>
      </c>
      <c r="C234" t="s">
        <v>1850</v>
      </c>
      <c r="D234">
        <v>1</v>
      </c>
      <c r="E234">
        <v>32083138</v>
      </c>
      <c r="F234" t="s">
        <v>118</v>
      </c>
      <c r="G234">
        <v>90.79</v>
      </c>
      <c r="H234">
        <v>0</v>
      </c>
      <c r="I234">
        <v>0</v>
      </c>
      <c r="J234">
        <v>1</v>
      </c>
      <c r="K234" t="s">
        <v>1851</v>
      </c>
      <c r="L234" t="s">
        <v>0</v>
      </c>
      <c r="M234" t="s">
        <v>119</v>
      </c>
      <c r="N234" t="s">
        <v>1835</v>
      </c>
      <c r="O234" s="6">
        <v>45495</v>
      </c>
      <c r="P234" s="4">
        <v>45496</v>
      </c>
      <c r="Q234">
        <v>5</v>
      </c>
      <c r="R234">
        <v>10054.77</v>
      </c>
      <c r="S234" s="5" t="s">
        <v>1895</v>
      </c>
      <c r="T234" s="5" t="s">
        <v>1548</v>
      </c>
      <c r="U234" s="5" t="s">
        <v>2163</v>
      </c>
      <c r="V234" s="6">
        <v>45498.73170138889</v>
      </c>
      <c r="W234" s="11">
        <v>45498</v>
      </c>
      <c r="Y234" s="5"/>
    </row>
    <row r="235" spans="1:25" x14ac:dyDescent="0.2">
      <c r="A235">
        <v>507828</v>
      </c>
      <c r="B235">
        <v>1</v>
      </c>
      <c r="C235" t="s">
        <v>1850</v>
      </c>
      <c r="D235">
        <v>1</v>
      </c>
      <c r="E235">
        <v>32083532</v>
      </c>
      <c r="F235" t="s">
        <v>118</v>
      </c>
      <c r="G235">
        <v>25.11</v>
      </c>
      <c r="H235">
        <v>0</v>
      </c>
      <c r="I235">
        <v>0</v>
      </c>
      <c r="J235">
        <v>1</v>
      </c>
      <c r="K235" t="s">
        <v>1851</v>
      </c>
      <c r="L235" t="s">
        <v>0</v>
      </c>
      <c r="M235" t="s">
        <v>119</v>
      </c>
      <c r="N235" t="s">
        <v>1835</v>
      </c>
      <c r="O235" s="6">
        <v>45495</v>
      </c>
      <c r="P235" s="4">
        <v>45496</v>
      </c>
      <c r="Q235">
        <v>5</v>
      </c>
      <c r="R235">
        <v>10054.77</v>
      </c>
      <c r="S235" s="5" t="s">
        <v>1895</v>
      </c>
      <c r="T235" s="5" t="s">
        <v>1548</v>
      </c>
      <c r="U235" s="5" t="s">
        <v>2163</v>
      </c>
      <c r="V235" s="6">
        <v>45498.73170138889</v>
      </c>
      <c r="W235" s="11">
        <v>45498</v>
      </c>
      <c r="Y235" s="5"/>
    </row>
    <row r="236" spans="1:25" x14ac:dyDescent="0.2">
      <c r="A236">
        <v>507828</v>
      </c>
      <c r="B236">
        <v>1</v>
      </c>
      <c r="C236" t="s">
        <v>1850</v>
      </c>
      <c r="D236">
        <v>1</v>
      </c>
      <c r="E236">
        <v>32084862</v>
      </c>
      <c r="F236" t="s">
        <v>118</v>
      </c>
      <c r="G236">
        <v>52.15</v>
      </c>
      <c r="H236">
        <v>0</v>
      </c>
      <c r="I236">
        <v>0</v>
      </c>
      <c r="J236">
        <v>1</v>
      </c>
      <c r="K236" t="s">
        <v>1851</v>
      </c>
      <c r="L236" t="s">
        <v>0</v>
      </c>
      <c r="M236" t="s">
        <v>119</v>
      </c>
      <c r="N236" t="s">
        <v>1835</v>
      </c>
      <c r="O236" s="6">
        <v>45495</v>
      </c>
      <c r="P236" s="4">
        <v>45496</v>
      </c>
      <c r="Q236">
        <v>5</v>
      </c>
      <c r="R236">
        <v>10054.77</v>
      </c>
      <c r="S236" s="5" t="s">
        <v>1895</v>
      </c>
      <c r="T236" s="5" t="s">
        <v>1548</v>
      </c>
      <c r="U236" s="5" t="s">
        <v>2163</v>
      </c>
      <c r="V236" s="6">
        <v>45498.73170138889</v>
      </c>
      <c r="W236" s="11">
        <v>45498</v>
      </c>
      <c r="Y236" s="5"/>
    </row>
    <row r="237" spans="1:25" x14ac:dyDescent="0.2">
      <c r="A237">
        <v>507828</v>
      </c>
      <c r="B237">
        <v>1</v>
      </c>
      <c r="C237" t="s">
        <v>1850</v>
      </c>
      <c r="D237">
        <v>1</v>
      </c>
      <c r="E237">
        <v>32085152</v>
      </c>
      <c r="F237" t="s">
        <v>118</v>
      </c>
      <c r="G237">
        <v>77.27</v>
      </c>
      <c r="H237">
        <v>0</v>
      </c>
      <c r="I237">
        <v>0</v>
      </c>
      <c r="J237">
        <v>1</v>
      </c>
      <c r="K237" t="s">
        <v>1851</v>
      </c>
      <c r="L237" t="s">
        <v>0</v>
      </c>
      <c r="M237" t="s">
        <v>119</v>
      </c>
      <c r="N237" t="s">
        <v>1835</v>
      </c>
      <c r="O237" s="6">
        <v>45495</v>
      </c>
      <c r="P237" s="4">
        <v>45496</v>
      </c>
      <c r="Q237">
        <v>5</v>
      </c>
      <c r="R237">
        <v>10054.77</v>
      </c>
      <c r="S237" s="5" t="s">
        <v>1895</v>
      </c>
      <c r="T237" s="5" t="s">
        <v>1548</v>
      </c>
      <c r="U237" s="5" t="s">
        <v>2163</v>
      </c>
      <c r="V237" s="6">
        <v>45498.73170138889</v>
      </c>
      <c r="W237" s="11">
        <v>45498</v>
      </c>
      <c r="Y237" s="5"/>
    </row>
    <row r="238" spans="1:25" x14ac:dyDescent="0.2">
      <c r="A238">
        <v>507828</v>
      </c>
      <c r="B238">
        <v>1</v>
      </c>
      <c r="C238" t="s">
        <v>1850</v>
      </c>
      <c r="D238">
        <v>1</v>
      </c>
      <c r="E238">
        <v>32085343</v>
      </c>
      <c r="F238" t="s">
        <v>118</v>
      </c>
      <c r="G238">
        <v>56.29</v>
      </c>
      <c r="H238">
        <v>0</v>
      </c>
      <c r="I238">
        <v>0</v>
      </c>
      <c r="J238">
        <v>1</v>
      </c>
      <c r="K238" t="s">
        <v>1851</v>
      </c>
      <c r="L238" t="s">
        <v>0</v>
      </c>
      <c r="M238" t="s">
        <v>119</v>
      </c>
      <c r="N238" t="s">
        <v>1835</v>
      </c>
      <c r="O238" s="6">
        <v>45495</v>
      </c>
      <c r="P238" s="4">
        <v>45496</v>
      </c>
      <c r="Q238">
        <v>5</v>
      </c>
      <c r="R238">
        <v>10054.77</v>
      </c>
      <c r="S238" s="5" t="s">
        <v>1895</v>
      </c>
      <c r="T238" s="5" t="s">
        <v>1548</v>
      </c>
      <c r="U238" s="5" t="s">
        <v>2163</v>
      </c>
      <c r="V238" s="6">
        <v>45498.73170138889</v>
      </c>
      <c r="W238" s="11">
        <v>45498</v>
      </c>
      <c r="Y238" s="5"/>
    </row>
    <row r="239" spans="1:25" x14ac:dyDescent="0.2">
      <c r="A239">
        <v>507828</v>
      </c>
      <c r="B239">
        <v>1</v>
      </c>
      <c r="C239" t="s">
        <v>1850</v>
      </c>
      <c r="D239">
        <v>1</v>
      </c>
      <c r="E239">
        <v>32085365</v>
      </c>
      <c r="F239" t="s">
        <v>118</v>
      </c>
      <c r="G239">
        <v>41.94</v>
      </c>
      <c r="H239">
        <v>0</v>
      </c>
      <c r="I239">
        <v>0</v>
      </c>
      <c r="J239">
        <v>1</v>
      </c>
      <c r="K239" t="s">
        <v>1851</v>
      </c>
      <c r="L239" t="s">
        <v>0</v>
      </c>
      <c r="M239" t="s">
        <v>119</v>
      </c>
      <c r="N239" t="s">
        <v>1835</v>
      </c>
      <c r="O239" s="6">
        <v>45495</v>
      </c>
      <c r="P239" s="4">
        <v>45496</v>
      </c>
      <c r="Q239">
        <v>5</v>
      </c>
      <c r="R239">
        <v>10054.77</v>
      </c>
      <c r="S239" s="5" t="s">
        <v>1895</v>
      </c>
      <c r="T239" s="5" t="s">
        <v>1548</v>
      </c>
      <c r="U239" s="5" t="s">
        <v>2163</v>
      </c>
      <c r="V239" s="6">
        <v>45498.73170138889</v>
      </c>
      <c r="W239" s="11">
        <v>45498</v>
      </c>
      <c r="Y239" s="5"/>
    </row>
    <row r="240" spans="1:25" x14ac:dyDescent="0.2">
      <c r="A240">
        <v>507828</v>
      </c>
      <c r="B240">
        <v>1</v>
      </c>
      <c r="C240" t="s">
        <v>1850</v>
      </c>
      <c r="D240">
        <v>1</v>
      </c>
      <c r="E240">
        <v>32086029</v>
      </c>
      <c r="F240" t="s">
        <v>118</v>
      </c>
      <c r="G240">
        <v>21.52</v>
      </c>
      <c r="H240">
        <v>0</v>
      </c>
      <c r="I240">
        <v>0</v>
      </c>
      <c r="J240">
        <v>1</v>
      </c>
      <c r="K240" t="s">
        <v>1851</v>
      </c>
      <c r="L240" t="s">
        <v>0</v>
      </c>
      <c r="M240" t="s">
        <v>119</v>
      </c>
      <c r="N240" t="s">
        <v>1835</v>
      </c>
      <c r="O240" s="6">
        <v>45495</v>
      </c>
      <c r="P240" s="4">
        <v>45496</v>
      </c>
      <c r="Q240">
        <v>5</v>
      </c>
      <c r="R240">
        <v>10054.77</v>
      </c>
      <c r="S240" s="5" t="s">
        <v>1895</v>
      </c>
      <c r="T240" s="5" t="s">
        <v>1548</v>
      </c>
      <c r="U240" s="5" t="s">
        <v>2163</v>
      </c>
      <c r="V240" s="6">
        <v>45498.73170138889</v>
      </c>
      <c r="W240" s="11">
        <v>45498</v>
      </c>
      <c r="Y240" s="5"/>
    </row>
    <row r="241" spans="1:25" x14ac:dyDescent="0.2">
      <c r="A241">
        <v>507828</v>
      </c>
      <c r="B241">
        <v>1</v>
      </c>
      <c r="C241" t="s">
        <v>1850</v>
      </c>
      <c r="D241">
        <v>1</v>
      </c>
      <c r="E241">
        <v>32086355</v>
      </c>
      <c r="F241" t="s">
        <v>118</v>
      </c>
      <c r="G241">
        <v>35.590000000000003</v>
      </c>
      <c r="H241">
        <v>0</v>
      </c>
      <c r="I241">
        <v>0</v>
      </c>
      <c r="J241">
        <v>1</v>
      </c>
      <c r="K241" t="s">
        <v>1851</v>
      </c>
      <c r="L241" t="s">
        <v>0</v>
      </c>
      <c r="M241" t="s">
        <v>119</v>
      </c>
      <c r="N241" t="s">
        <v>1835</v>
      </c>
      <c r="O241" s="6">
        <v>45495</v>
      </c>
      <c r="P241" s="4">
        <v>45496</v>
      </c>
      <c r="Q241">
        <v>5</v>
      </c>
      <c r="R241">
        <v>10054.77</v>
      </c>
      <c r="S241" s="5" t="s">
        <v>1895</v>
      </c>
      <c r="T241" s="5" t="s">
        <v>1548</v>
      </c>
      <c r="U241" s="5" t="s">
        <v>2163</v>
      </c>
      <c r="V241" s="6">
        <v>45498.73170138889</v>
      </c>
      <c r="W241" s="11">
        <v>45498</v>
      </c>
      <c r="Y241" s="5"/>
    </row>
    <row r="242" spans="1:25" x14ac:dyDescent="0.2">
      <c r="A242">
        <v>507828</v>
      </c>
      <c r="B242">
        <v>1</v>
      </c>
      <c r="C242" t="s">
        <v>1850</v>
      </c>
      <c r="D242">
        <v>1</v>
      </c>
      <c r="E242">
        <v>32087122</v>
      </c>
      <c r="F242" t="s">
        <v>118</v>
      </c>
      <c r="G242">
        <v>30.07</v>
      </c>
      <c r="H242">
        <v>0</v>
      </c>
      <c r="I242">
        <v>0</v>
      </c>
      <c r="J242">
        <v>1</v>
      </c>
      <c r="K242" t="s">
        <v>1851</v>
      </c>
      <c r="L242" t="s">
        <v>0</v>
      </c>
      <c r="M242" t="s">
        <v>119</v>
      </c>
      <c r="N242" t="s">
        <v>1835</v>
      </c>
      <c r="O242" s="6">
        <v>45495</v>
      </c>
      <c r="P242" s="4">
        <v>45496</v>
      </c>
      <c r="Q242">
        <v>5</v>
      </c>
      <c r="R242">
        <v>10054.77</v>
      </c>
      <c r="S242" s="5" t="s">
        <v>1895</v>
      </c>
      <c r="T242" s="5" t="s">
        <v>1548</v>
      </c>
      <c r="U242" s="5" t="s">
        <v>2163</v>
      </c>
      <c r="V242" s="6">
        <v>45498.73170138889</v>
      </c>
      <c r="W242" s="11">
        <v>45498</v>
      </c>
      <c r="Y242" s="5"/>
    </row>
    <row r="243" spans="1:25" x14ac:dyDescent="0.2">
      <c r="A243">
        <v>507828</v>
      </c>
      <c r="B243">
        <v>1</v>
      </c>
      <c r="C243" t="s">
        <v>1850</v>
      </c>
      <c r="D243">
        <v>1</v>
      </c>
      <c r="E243">
        <v>32087279</v>
      </c>
      <c r="F243" t="s">
        <v>118</v>
      </c>
      <c r="G243">
        <v>36.700000000000003</v>
      </c>
      <c r="H243">
        <v>0</v>
      </c>
      <c r="I243">
        <v>0</v>
      </c>
      <c r="J243">
        <v>1</v>
      </c>
      <c r="K243" t="s">
        <v>1851</v>
      </c>
      <c r="L243" t="s">
        <v>0</v>
      </c>
      <c r="M243" t="s">
        <v>119</v>
      </c>
      <c r="N243" t="s">
        <v>1835</v>
      </c>
      <c r="O243" s="6">
        <v>45495</v>
      </c>
      <c r="P243" s="4">
        <v>45496</v>
      </c>
      <c r="Q243">
        <v>5</v>
      </c>
      <c r="R243">
        <v>10054.77</v>
      </c>
      <c r="S243" s="5" t="s">
        <v>1895</v>
      </c>
      <c r="T243" s="5" t="s">
        <v>1548</v>
      </c>
      <c r="U243" s="5" t="s">
        <v>2163</v>
      </c>
      <c r="V243" s="6">
        <v>45498.73170138889</v>
      </c>
      <c r="W243" s="11">
        <v>45498</v>
      </c>
      <c r="Y243" s="5"/>
    </row>
    <row r="244" spans="1:25" x14ac:dyDescent="0.2">
      <c r="A244">
        <v>507828</v>
      </c>
      <c r="B244">
        <v>1</v>
      </c>
      <c r="C244" t="s">
        <v>1850</v>
      </c>
      <c r="D244">
        <v>1</v>
      </c>
      <c r="E244">
        <v>32088348</v>
      </c>
      <c r="F244" t="s">
        <v>118</v>
      </c>
      <c r="G244">
        <v>45.53</v>
      </c>
      <c r="H244">
        <v>0</v>
      </c>
      <c r="I244">
        <v>0</v>
      </c>
      <c r="J244">
        <v>1</v>
      </c>
      <c r="K244" t="s">
        <v>1851</v>
      </c>
      <c r="L244" t="s">
        <v>0</v>
      </c>
      <c r="M244" t="s">
        <v>119</v>
      </c>
      <c r="N244" t="s">
        <v>1835</v>
      </c>
      <c r="O244" s="6">
        <v>45495</v>
      </c>
      <c r="P244" s="4">
        <v>45496</v>
      </c>
      <c r="Q244">
        <v>5</v>
      </c>
      <c r="R244">
        <v>10054.77</v>
      </c>
      <c r="S244" s="5" t="s">
        <v>1895</v>
      </c>
      <c r="T244" s="5" t="s">
        <v>1548</v>
      </c>
      <c r="U244" s="5" t="s">
        <v>2163</v>
      </c>
      <c r="V244" s="6">
        <v>45498.73170138889</v>
      </c>
      <c r="W244" s="11">
        <v>45498</v>
      </c>
      <c r="Y244" s="5"/>
    </row>
    <row r="245" spans="1:25" x14ac:dyDescent="0.2">
      <c r="A245">
        <v>507828</v>
      </c>
      <c r="B245">
        <v>1</v>
      </c>
      <c r="C245" t="s">
        <v>1850</v>
      </c>
      <c r="D245">
        <v>1</v>
      </c>
      <c r="E245">
        <v>32089254</v>
      </c>
      <c r="F245" t="s">
        <v>118</v>
      </c>
      <c r="G245">
        <v>57.67</v>
      </c>
      <c r="H245">
        <v>0</v>
      </c>
      <c r="I245">
        <v>0</v>
      </c>
      <c r="J245">
        <v>1</v>
      </c>
      <c r="K245" t="s">
        <v>1851</v>
      </c>
      <c r="L245" t="s">
        <v>0</v>
      </c>
      <c r="M245" t="s">
        <v>119</v>
      </c>
      <c r="N245" t="s">
        <v>1835</v>
      </c>
      <c r="O245" s="6">
        <v>45495</v>
      </c>
      <c r="P245" s="4">
        <v>45496</v>
      </c>
      <c r="Q245">
        <v>5</v>
      </c>
      <c r="R245">
        <v>10054.77</v>
      </c>
      <c r="S245" s="5" t="s">
        <v>1895</v>
      </c>
      <c r="T245" s="5" t="s">
        <v>1548</v>
      </c>
      <c r="U245" s="5" t="s">
        <v>2163</v>
      </c>
      <c r="V245" s="6">
        <v>45498.73170138889</v>
      </c>
      <c r="W245" s="11">
        <v>45498</v>
      </c>
      <c r="Y245" s="5"/>
    </row>
    <row r="246" spans="1:25" x14ac:dyDescent="0.2">
      <c r="A246">
        <v>507828</v>
      </c>
      <c r="B246">
        <v>1</v>
      </c>
      <c r="C246" t="s">
        <v>1850</v>
      </c>
      <c r="D246">
        <v>1</v>
      </c>
      <c r="E246">
        <v>32093377</v>
      </c>
      <c r="F246" t="s">
        <v>118</v>
      </c>
      <c r="G246">
        <v>86.65</v>
      </c>
      <c r="H246">
        <v>0</v>
      </c>
      <c r="I246">
        <v>0</v>
      </c>
      <c r="J246">
        <v>1</v>
      </c>
      <c r="K246" t="s">
        <v>1851</v>
      </c>
      <c r="L246" t="s">
        <v>0</v>
      </c>
      <c r="M246" t="s">
        <v>119</v>
      </c>
      <c r="N246" t="s">
        <v>1835</v>
      </c>
      <c r="O246" s="6">
        <v>45495</v>
      </c>
      <c r="P246" s="4">
        <v>45496</v>
      </c>
      <c r="Q246">
        <v>5</v>
      </c>
      <c r="R246">
        <v>10054.77</v>
      </c>
      <c r="S246" s="5" t="s">
        <v>1895</v>
      </c>
      <c r="T246" s="5" t="s">
        <v>1548</v>
      </c>
      <c r="U246" s="5" t="s">
        <v>2163</v>
      </c>
      <c r="V246" s="6">
        <v>45498.73170138889</v>
      </c>
      <c r="W246" s="11">
        <v>45498</v>
      </c>
      <c r="Y246" s="5"/>
    </row>
    <row r="247" spans="1:25" x14ac:dyDescent="0.2">
      <c r="A247">
        <v>507828</v>
      </c>
      <c r="B247">
        <v>1</v>
      </c>
      <c r="C247" t="s">
        <v>1850</v>
      </c>
      <c r="D247">
        <v>1</v>
      </c>
      <c r="E247">
        <v>32093457</v>
      </c>
      <c r="F247" t="s">
        <v>118</v>
      </c>
      <c r="G247">
        <v>6</v>
      </c>
      <c r="H247">
        <v>0</v>
      </c>
      <c r="I247">
        <v>0</v>
      </c>
      <c r="J247">
        <v>1</v>
      </c>
      <c r="K247" t="s">
        <v>1851</v>
      </c>
      <c r="L247" t="s">
        <v>0</v>
      </c>
      <c r="M247" t="s">
        <v>119</v>
      </c>
      <c r="N247" t="s">
        <v>1835</v>
      </c>
      <c r="O247" s="6">
        <v>45495</v>
      </c>
      <c r="P247" s="4">
        <v>45496</v>
      </c>
      <c r="Q247">
        <v>5</v>
      </c>
      <c r="R247">
        <v>10054.77</v>
      </c>
      <c r="S247" s="5" t="s">
        <v>1895</v>
      </c>
      <c r="T247" s="5" t="s">
        <v>1548</v>
      </c>
      <c r="U247" s="5" t="s">
        <v>2163</v>
      </c>
      <c r="V247" s="6">
        <v>45498.73170138889</v>
      </c>
      <c r="W247" s="11">
        <v>45498</v>
      </c>
      <c r="Y247" s="5"/>
    </row>
    <row r="248" spans="1:25" x14ac:dyDescent="0.2">
      <c r="A248">
        <v>507828</v>
      </c>
      <c r="B248">
        <v>1</v>
      </c>
      <c r="C248" t="s">
        <v>1850</v>
      </c>
      <c r="D248">
        <v>1</v>
      </c>
      <c r="E248">
        <v>32093822</v>
      </c>
      <c r="F248" t="s">
        <v>118</v>
      </c>
      <c r="G248">
        <v>47.46</v>
      </c>
      <c r="H248">
        <v>0</v>
      </c>
      <c r="I248">
        <v>0</v>
      </c>
      <c r="J248">
        <v>1</v>
      </c>
      <c r="K248" t="s">
        <v>1851</v>
      </c>
      <c r="L248" t="s">
        <v>0</v>
      </c>
      <c r="M248" t="s">
        <v>119</v>
      </c>
      <c r="N248" t="s">
        <v>1835</v>
      </c>
      <c r="O248" s="6">
        <v>45495</v>
      </c>
      <c r="P248" s="4">
        <v>45496</v>
      </c>
      <c r="Q248">
        <v>5</v>
      </c>
      <c r="R248">
        <v>10054.77</v>
      </c>
      <c r="S248" s="5" t="s">
        <v>1895</v>
      </c>
      <c r="T248" s="5" t="s">
        <v>1548</v>
      </c>
      <c r="U248" s="5" t="s">
        <v>2163</v>
      </c>
      <c r="V248" s="6">
        <v>45498.73170138889</v>
      </c>
      <c r="W248" s="11">
        <v>45498</v>
      </c>
      <c r="Y248" s="5"/>
    </row>
    <row r="249" spans="1:25" x14ac:dyDescent="0.2">
      <c r="A249">
        <v>507828</v>
      </c>
      <c r="B249">
        <v>1</v>
      </c>
      <c r="C249" t="s">
        <v>1850</v>
      </c>
      <c r="D249">
        <v>1</v>
      </c>
      <c r="E249">
        <v>32094393</v>
      </c>
      <c r="F249" t="s">
        <v>118</v>
      </c>
      <c r="G249">
        <v>64.849999999999994</v>
      </c>
      <c r="H249">
        <v>0</v>
      </c>
      <c r="I249">
        <v>0</v>
      </c>
      <c r="J249">
        <v>1</v>
      </c>
      <c r="K249" t="s">
        <v>1851</v>
      </c>
      <c r="L249" t="s">
        <v>0</v>
      </c>
      <c r="M249" t="s">
        <v>119</v>
      </c>
      <c r="N249" t="s">
        <v>1835</v>
      </c>
      <c r="O249" s="6">
        <v>45495</v>
      </c>
      <c r="P249" s="4">
        <v>45496</v>
      </c>
      <c r="Q249">
        <v>5</v>
      </c>
      <c r="R249">
        <v>10054.77</v>
      </c>
      <c r="S249" s="5" t="s">
        <v>1895</v>
      </c>
      <c r="T249" s="5" t="s">
        <v>1548</v>
      </c>
      <c r="U249" s="5" t="s">
        <v>2163</v>
      </c>
      <c r="V249" s="6">
        <v>45498.73170138889</v>
      </c>
      <c r="W249" s="11">
        <v>45498</v>
      </c>
      <c r="Y249" s="5"/>
    </row>
    <row r="250" spans="1:25" x14ac:dyDescent="0.2">
      <c r="A250">
        <v>507828</v>
      </c>
      <c r="B250">
        <v>1</v>
      </c>
      <c r="C250" t="s">
        <v>1850</v>
      </c>
      <c r="D250">
        <v>1</v>
      </c>
      <c r="E250">
        <v>32095248</v>
      </c>
      <c r="F250" t="s">
        <v>118</v>
      </c>
      <c r="G250">
        <v>42.22</v>
      </c>
      <c r="H250">
        <v>0</v>
      </c>
      <c r="I250">
        <v>0</v>
      </c>
      <c r="J250">
        <v>1</v>
      </c>
      <c r="K250" t="s">
        <v>1851</v>
      </c>
      <c r="L250" t="s">
        <v>0</v>
      </c>
      <c r="M250" t="s">
        <v>119</v>
      </c>
      <c r="N250" t="s">
        <v>1835</v>
      </c>
      <c r="O250" s="6">
        <v>45495</v>
      </c>
      <c r="P250" s="4">
        <v>45496</v>
      </c>
      <c r="Q250">
        <v>5</v>
      </c>
      <c r="R250">
        <v>10054.77</v>
      </c>
      <c r="S250" s="5" t="s">
        <v>1895</v>
      </c>
      <c r="T250" s="5" t="s">
        <v>1548</v>
      </c>
      <c r="U250" s="5" t="s">
        <v>2163</v>
      </c>
      <c r="V250" s="6">
        <v>45498.73170138889</v>
      </c>
      <c r="W250" s="11">
        <v>45498</v>
      </c>
      <c r="Y250" s="5"/>
    </row>
    <row r="251" spans="1:25" x14ac:dyDescent="0.2">
      <c r="A251">
        <v>507828</v>
      </c>
      <c r="B251">
        <v>1</v>
      </c>
      <c r="C251" t="s">
        <v>1850</v>
      </c>
      <c r="D251">
        <v>1</v>
      </c>
      <c r="E251">
        <v>32095428</v>
      </c>
      <c r="F251" t="s">
        <v>118</v>
      </c>
      <c r="G251">
        <v>60.99</v>
      </c>
      <c r="H251">
        <v>0</v>
      </c>
      <c r="I251">
        <v>0</v>
      </c>
      <c r="J251">
        <v>1</v>
      </c>
      <c r="K251" t="s">
        <v>1851</v>
      </c>
      <c r="L251" t="s">
        <v>0</v>
      </c>
      <c r="M251" t="s">
        <v>119</v>
      </c>
      <c r="N251" t="s">
        <v>1835</v>
      </c>
      <c r="O251" s="6">
        <v>45495</v>
      </c>
      <c r="P251" s="4">
        <v>45496</v>
      </c>
      <c r="Q251">
        <v>5</v>
      </c>
      <c r="R251">
        <v>10054.77</v>
      </c>
      <c r="S251" s="5" t="s">
        <v>1895</v>
      </c>
      <c r="T251" s="5" t="s">
        <v>1548</v>
      </c>
      <c r="U251" s="5" t="s">
        <v>2163</v>
      </c>
      <c r="V251" s="6">
        <v>45498.73170138889</v>
      </c>
      <c r="W251" s="11">
        <v>45498</v>
      </c>
      <c r="Y251" s="5"/>
    </row>
    <row r="252" spans="1:25" x14ac:dyDescent="0.2">
      <c r="A252">
        <v>507828</v>
      </c>
      <c r="B252">
        <v>1</v>
      </c>
      <c r="C252" t="s">
        <v>1850</v>
      </c>
      <c r="D252">
        <v>1</v>
      </c>
      <c r="E252">
        <v>32095727</v>
      </c>
      <c r="F252" t="s">
        <v>118</v>
      </c>
      <c r="G252">
        <v>57.67</v>
      </c>
      <c r="H252">
        <v>0</v>
      </c>
      <c r="I252">
        <v>0</v>
      </c>
      <c r="J252">
        <v>1</v>
      </c>
      <c r="K252" t="s">
        <v>1851</v>
      </c>
      <c r="L252" t="s">
        <v>0</v>
      </c>
      <c r="M252" t="s">
        <v>119</v>
      </c>
      <c r="N252" t="s">
        <v>1835</v>
      </c>
      <c r="O252" s="6">
        <v>45495</v>
      </c>
      <c r="P252" s="4">
        <v>45496</v>
      </c>
      <c r="Q252">
        <v>5</v>
      </c>
      <c r="R252">
        <v>10054.77</v>
      </c>
      <c r="S252" s="5" t="s">
        <v>1895</v>
      </c>
      <c r="T252" s="5" t="s">
        <v>1548</v>
      </c>
      <c r="U252" s="5" t="s">
        <v>2163</v>
      </c>
      <c r="V252" s="6">
        <v>45498.73170138889</v>
      </c>
      <c r="W252" s="11">
        <v>45498</v>
      </c>
      <c r="Y252" s="5"/>
    </row>
    <row r="253" spans="1:25" x14ac:dyDescent="0.2">
      <c r="A253">
        <v>507828</v>
      </c>
      <c r="B253">
        <v>1</v>
      </c>
      <c r="C253" t="s">
        <v>1850</v>
      </c>
      <c r="D253">
        <v>1</v>
      </c>
      <c r="E253">
        <v>32096935</v>
      </c>
      <c r="F253" t="s">
        <v>118</v>
      </c>
      <c r="G253">
        <v>47.19</v>
      </c>
      <c r="H253">
        <v>0</v>
      </c>
      <c r="I253">
        <v>0</v>
      </c>
      <c r="J253">
        <v>1</v>
      </c>
      <c r="K253" t="s">
        <v>1851</v>
      </c>
      <c r="L253" t="s">
        <v>0</v>
      </c>
      <c r="M253" t="s">
        <v>119</v>
      </c>
      <c r="N253" t="s">
        <v>1835</v>
      </c>
      <c r="O253" s="6">
        <v>45495</v>
      </c>
      <c r="P253" s="4">
        <v>45496</v>
      </c>
      <c r="Q253">
        <v>5</v>
      </c>
      <c r="R253">
        <v>10054.77</v>
      </c>
      <c r="S253" s="5" t="s">
        <v>1895</v>
      </c>
      <c r="T253" s="5" t="s">
        <v>1548</v>
      </c>
      <c r="U253" s="5" t="s">
        <v>2163</v>
      </c>
      <c r="V253" s="6">
        <v>45498.73170138889</v>
      </c>
      <c r="W253" s="11">
        <v>45498</v>
      </c>
      <c r="Y253" s="5"/>
    </row>
    <row r="254" spans="1:25" x14ac:dyDescent="0.2">
      <c r="A254">
        <v>507828</v>
      </c>
      <c r="B254">
        <v>1</v>
      </c>
      <c r="C254" t="s">
        <v>1850</v>
      </c>
      <c r="D254">
        <v>1</v>
      </c>
      <c r="E254">
        <v>32097163</v>
      </c>
      <c r="F254" t="s">
        <v>118</v>
      </c>
      <c r="G254">
        <v>46.08</v>
      </c>
      <c r="H254">
        <v>0</v>
      </c>
      <c r="I254">
        <v>0</v>
      </c>
      <c r="J254">
        <v>1</v>
      </c>
      <c r="K254" t="s">
        <v>1851</v>
      </c>
      <c r="L254" t="s">
        <v>0</v>
      </c>
      <c r="M254" t="s">
        <v>119</v>
      </c>
      <c r="N254" t="s">
        <v>1835</v>
      </c>
      <c r="O254" s="6">
        <v>45495</v>
      </c>
      <c r="P254" s="4">
        <v>45496</v>
      </c>
      <c r="Q254">
        <v>5</v>
      </c>
      <c r="R254">
        <v>10054.77</v>
      </c>
      <c r="S254" s="5" t="s">
        <v>1895</v>
      </c>
      <c r="T254" s="5" t="s">
        <v>1548</v>
      </c>
      <c r="U254" s="5" t="s">
        <v>2163</v>
      </c>
      <c r="V254" s="6">
        <v>45498.73170138889</v>
      </c>
      <c r="W254" s="11">
        <v>45498</v>
      </c>
      <c r="Y254" s="5"/>
    </row>
    <row r="255" spans="1:25" x14ac:dyDescent="0.2">
      <c r="A255">
        <v>507828</v>
      </c>
      <c r="B255">
        <v>1</v>
      </c>
      <c r="C255" t="s">
        <v>1850</v>
      </c>
      <c r="D255">
        <v>1</v>
      </c>
      <c r="E255">
        <v>32173978</v>
      </c>
      <c r="F255" t="s">
        <v>118</v>
      </c>
      <c r="G255">
        <v>169.93</v>
      </c>
      <c r="H255">
        <v>0</v>
      </c>
      <c r="I255">
        <v>0</v>
      </c>
      <c r="J255">
        <v>1</v>
      </c>
      <c r="K255" t="s">
        <v>1851</v>
      </c>
      <c r="L255" t="s">
        <v>0</v>
      </c>
      <c r="M255" t="s">
        <v>119</v>
      </c>
      <c r="N255" t="s">
        <v>1835</v>
      </c>
      <c r="O255" s="6">
        <v>45495</v>
      </c>
      <c r="P255" s="4">
        <v>45496</v>
      </c>
      <c r="Q255">
        <v>5</v>
      </c>
      <c r="R255">
        <v>10054.77</v>
      </c>
      <c r="S255" s="5" t="s">
        <v>1895</v>
      </c>
      <c r="T255" s="5" t="s">
        <v>1548</v>
      </c>
      <c r="U255" s="5" t="s">
        <v>2163</v>
      </c>
      <c r="V255" s="6">
        <v>45498.73170138889</v>
      </c>
      <c r="W255" s="11">
        <v>45498</v>
      </c>
      <c r="Y255" s="5"/>
    </row>
    <row r="256" spans="1:25" x14ac:dyDescent="0.2">
      <c r="A256">
        <v>507828</v>
      </c>
      <c r="B256">
        <v>1</v>
      </c>
      <c r="C256" t="s">
        <v>1850</v>
      </c>
      <c r="D256">
        <v>1</v>
      </c>
      <c r="E256">
        <v>32185605</v>
      </c>
      <c r="F256" t="s">
        <v>118</v>
      </c>
      <c r="G256">
        <v>65.400000000000006</v>
      </c>
      <c r="H256">
        <v>0</v>
      </c>
      <c r="I256">
        <v>0</v>
      </c>
      <c r="J256">
        <v>1</v>
      </c>
      <c r="K256" t="s">
        <v>1851</v>
      </c>
      <c r="L256" t="s">
        <v>0</v>
      </c>
      <c r="M256" t="s">
        <v>119</v>
      </c>
      <c r="N256" t="s">
        <v>1835</v>
      </c>
      <c r="O256" s="6">
        <v>45495</v>
      </c>
      <c r="P256" s="4">
        <v>45496</v>
      </c>
      <c r="Q256">
        <v>5</v>
      </c>
      <c r="R256">
        <v>10054.77</v>
      </c>
      <c r="S256" s="5" t="s">
        <v>1895</v>
      </c>
      <c r="T256" s="5" t="s">
        <v>1548</v>
      </c>
      <c r="U256" s="5" t="s">
        <v>2163</v>
      </c>
      <c r="V256" s="6">
        <v>45498.73170138889</v>
      </c>
      <c r="W256" s="11">
        <v>45498</v>
      </c>
      <c r="Y256" s="5"/>
    </row>
    <row r="257" spans="1:25" x14ac:dyDescent="0.2">
      <c r="A257">
        <v>507828</v>
      </c>
      <c r="B257">
        <v>1</v>
      </c>
      <c r="C257" t="s">
        <v>1850</v>
      </c>
      <c r="D257">
        <v>1</v>
      </c>
      <c r="E257">
        <v>32186382</v>
      </c>
      <c r="F257" t="s">
        <v>118</v>
      </c>
      <c r="G257">
        <v>27.04</v>
      </c>
      <c r="H257">
        <v>0</v>
      </c>
      <c r="I257">
        <v>0</v>
      </c>
      <c r="J257">
        <v>1</v>
      </c>
      <c r="K257" t="s">
        <v>1851</v>
      </c>
      <c r="L257" t="s">
        <v>0</v>
      </c>
      <c r="M257" t="s">
        <v>119</v>
      </c>
      <c r="N257" t="s">
        <v>1835</v>
      </c>
      <c r="O257" s="6">
        <v>45495</v>
      </c>
      <c r="P257" s="4">
        <v>45496</v>
      </c>
      <c r="Q257">
        <v>5</v>
      </c>
      <c r="R257">
        <v>10054.77</v>
      </c>
      <c r="S257" s="5" t="s">
        <v>1895</v>
      </c>
      <c r="T257" s="5" t="s">
        <v>1548</v>
      </c>
      <c r="U257" s="5" t="s">
        <v>2163</v>
      </c>
      <c r="V257" s="6">
        <v>45498.73170138889</v>
      </c>
      <c r="W257" s="11">
        <v>45498</v>
      </c>
      <c r="Y257" s="5"/>
    </row>
    <row r="258" spans="1:25" x14ac:dyDescent="0.2">
      <c r="A258">
        <v>507828</v>
      </c>
      <c r="B258">
        <v>1</v>
      </c>
      <c r="C258" t="s">
        <v>1850</v>
      </c>
      <c r="D258">
        <v>1</v>
      </c>
      <c r="E258">
        <v>32187396</v>
      </c>
      <c r="F258" t="s">
        <v>118</v>
      </c>
      <c r="G258">
        <v>30.63</v>
      </c>
      <c r="H258">
        <v>0</v>
      </c>
      <c r="I258">
        <v>0</v>
      </c>
      <c r="J258">
        <v>1</v>
      </c>
      <c r="K258" t="s">
        <v>1851</v>
      </c>
      <c r="L258" t="s">
        <v>0</v>
      </c>
      <c r="M258" t="s">
        <v>119</v>
      </c>
      <c r="N258" t="s">
        <v>1835</v>
      </c>
      <c r="O258" s="6">
        <v>45495</v>
      </c>
      <c r="P258" s="4">
        <v>45496</v>
      </c>
      <c r="Q258">
        <v>5</v>
      </c>
      <c r="R258">
        <v>10054.77</v>
      </c>
      <c r="S258" s="5" t="s">
        <v>1895</v>
      </c>
      <c r="T258" s="5" t="s">
        <v>1548</v>
      </c>
      <c r="U258" s="5" t="s">
        <v>2163</v>
      </c>
      <c r="V258" s="6">
        <v>45498.73170138889</v>
      </c>
      <c r="W258" s="11">
        <v>45498</v>
      </c>
      <c r="Y258" s="5"/>
    </row>
    <row r="259" spans="1:25" x14ac:dyDescent="0.2">
      <c r="A259">
        <v>507828</v>
      </c>
      <c r="B259">
        <v>1</v>
      </c>
      <c r="C259" t="s">
        <v>1850</v>
      </c>
      <c r="D259">
        <v>1</v>
      </c>
      <c r="E259">
        <v>32188740</v>
      </c>
      <c r="F259" t="s">
        <v>118</v>
      </c>
      <c r="G259">
        <v>83.07</v>
      </c>
      <c r="H259">
        <v>0</v>
      </c>
      <c r="I259">
        <v>0</v>
      </c>
      <c r="J259">
        <v>1</v>
      </c>
      <c r="K259" t="s">
        <v>1851</v>
      </c>
      <c r="L259" t="s">
        <v>0</v>
      </c>
      <c r="M259" t="s">
        <v>119</v>
      </c>
      <c r="N259" t="s">
        <v>1835</v>
      </c>
      <c r="O259" s="6">
        <v>45495</v>
      </c>
      <c r="P259" s="4">
        <v>45496</v>
      </c>
      <c r="Q259">
        <v>5</v>
      </c>
      <c r="R259">
        <v>10054.77</v>
      </c>
      <c r="S259" s="5" t="s">
        <v>1895</v>
      </c>
      <c r="T259" s="5" t="s">
        <v>1548</v>
      </c>
      <c r="U259" s="5" t="s">
        <v>2163</v>
      </c>
      <c r="V259" s="6">
        <v>45498.73170138889</v>
      </c>
      <c r="W259" s="11">
        <v>45498</v>
      </c>
      <c r="Y259" s="5"/>
    </row>
    <row r="260" spans="1:25" x14ac:dyDescent="0.2">
      <c r="A260">
        <v>507828</v>
      </c>
      <c r="B260">
        <v>1</v>
      </c>
      <c r="C260" t="s">
        <v>1850</v>
      </c>
      <c r="D260">
        <v>1</v>
      </c>
      <c r="E260">
        <v>32190547</v>
      </c>
      <c r="F260" t="s">
        <v>118</v>
      </c>
      <c r="G260">
        <v>51.88</v>
      </c>
      <c r="H260">
        <v>0</v>
      </c>
      <c r="I260">
        <v>0</v>
      </c>
      <c r="J260">
        <v>1</v>
      </c>
      <c r="K260" t="s">
        <v>1851</v>
      </c>
      <c r="L260" t="s">
        <v>0</v>
      </c>
      <c r="M260" t="s">
        <v>119</v>
      </c>
      <c r="N260" t="s">
        <v>1835</v>
      </c>
      <c r="O260" s="6">
        <v>45495</v>
      </c>
      <c r="P260" s="4">
        <v>45496</v>
      </c>
      <c r="Q260">
        <v>5</v>
      </c>
      <c r="R260">
        <v>10054.77</v>
      </c>
      <c r="S260" s="5" t="s">
        <v>1895</v>
      </c>
      <c r="T260" s="5" t="s">
        <v>1548</v>
      </c>
      <c r="U260" s="5" t="s">
        <v>2163</v>
      </c>
      <c r="V260" s="6">
        <v>45498.73170138889</v>
      </c>
      <c r="W260" s="11">
        <v>45498</v>
      </c>
      <c r="Y260" s="5"/>
    </row>
    <row r="261" spans="1:25" x14ac:dyDescent="0.2">
      <c r="A261">
        <v>507828</v>
      </c>
      <c r="B261">
        <v>1</v>
      </c>
      <c r="C261" t="s">
        <v>1850</v>
      </c>
      <c r="D261">
        <v>1</v>
      </c>
      <c r="E261">
        <v>32192486</v>
      </c>
      <c r="F261" t="s">
        <v>118</v>
      </c>
      <c r="G261">
        <v>74.23</v>
      </c>
      <c r="H261">
        <v>0</v>
      </c>
      <c r="I261">
        <v>0</v>
      </c>
      <c r="J261">
        <v>1</v>
      </c>
      <c r="K261" t="s">
        <v>1851</v>
      </c>
      <c r="L261" t="s">
        <v>0</v>
      </c>
      <c r="M261" t="s">
        <v>119</v>
      </c>
      <c r="N261" t="s">
        <v>1835</v>
      </c>
      <c r="O261" s="6">
        <v>45495</v>
      </c>
      <c r="P261" s="4">
        <v>45496</v>
      </c>
      <c r="Q261">
        <v>5</v>
      </c>
      <c r="R261">
        <v>10054.77</v>
      </c>
      <c r="S261" s="5" t="s">
        <v>1895</v>
      </c>
      <c r="T261" s="5" t="s">
        <v>1548</v>
      </c>
      <c r="U261" s="5" t="s">
        <v>2163</v>
      </c>
      <c r="V261" s="6">
        <v>45498.73170138889</v>
      </c>
      <c r="W261" s="11">
        <v>45498</v>
      </c>
      <c r="Y261" s="5"/>
    </row>
    <row r="262" spans="1:25" x14ac:dyDescent="0.2">
      <c r="A262">
        <v>507828</v>
      </c>
      <c r="B262">
        <v>1</v>
      </c>
      <c r="C262" t="s">
        <v>1850</v>
      </c>
      <c r="D262">
        <v>1</v>
      </c>
      <c r="E262">
        <v>32192785</v>
      </c>
      <c r="F262" t="s">
        <v>118</v>
      </c>
      <c r="G262">
        <v>48.57</v>
      </c>
      <c r="H262">
        <v>0</v>
      </c>
      <c r="I262">
        <v>0</v>
      </c>
      <c r="J262">
        <v>1</v>
      </c>
      <c r="K262" t="s">
        <v>1851</v>
      </c>
      <c r="L262" t="s">
        <v>0</v>
      </c>
      <c r="M262" t="s">
        <v>119</v>
      </c>
      <c r="N262" t="s">
        <v>1835</v>
      </c>
      <c r="O262" s="6">
        <v>45495</v>
      </c>
      <c r="P262" s="4">
        <v>45496</v>
      </c>
      <c r="Q262">
        <v>5</v>
      </c>
      <c r="R262">
        <v>10054.77</v>
      </c>
      <c r="S262" s="5" t="s">
        <v>1895</v>
      </c>
      <c r="T262" s="5" t="s">
        <v>1548</v>
      </c>
      <c r="U262" s="5" t="s">
        <v>2163</v>
      </c>
      <c r="V262" s="6">
        <v>45498.73170138889</v>
      </c>
      <c r="W262" s="11">
        <v>45498</v>
      </c>
      <c r="Y262" s="5"/>
    </row>
    <row r="263" spans="1:25" x14ac:dyDescent="0.2">
      <c r="A263">
        <v>507828</v>
      </c>
      <c r="B263">
        <v>1</v>
      </c>
      <c r="C263" t="s">
        <v>1850</v>
      </c>
      <c r="D263">
        <v>1</v>
      </c>
      <c r="E263">
        <v>32192814</v>
      </c>
      <c r="F263" t="s">
        <v>118</v>
      </c>
      <c r="G263">
        <v>66.23</v>
      </c>
      <c r="H263">
        <v>0</v>
      </c>
      <c r="I263">
        <v>0</v>
      </c>
      <c r="J263">
        <v>1</v>
      </c>
      <c r="K263" t="s">
        <v>1851</v>
      </c>
      <c r="L263" t="s">
        <v>0</v>
      </c>
      <c r="M263" t="s">
        <v>119</v>
      </c>
      <c r="N263" t="s">
        <v>1835</v>
      </c>
      <c r="O263" s="6">
        <v>45495</v>
      </c>
      <c r="P263" s="4">
        <v>45496</v>
      </c>
      <c r="Q263">
        <v>5</v>
      </c>
      <c r="R263">
        <v>10054.77</v>
      </c>
      <c r="S263" s="5" t="s">
        <v>1895</v>
      </c>
      <c r="T263" s="5" t="s">
        <v>1548</v>
      </c>
      <c r="U263" s="5" t="s">
        <v>2163</v>
      </c>
      <c r="V263" s="6">
        <v>45498.73170138889</v>
      </c>
      <c r="W263" s="11">
        <v>45498</v>
      </c>
      <c r="Y263" s="5"/>
    </row>
    <row r="264" spans="1:25" x14ac:dyDescent="0.2">
      <c r="A264">
        <v>507828</v>
      </c>
      <c r="B264">
        <v>1</v>
      </c>
      <c r="C264" t="s">
        <v>1850</v>
      </c>
      <c r="D264">
        <v>1</v>
      </c>
      <c r="E264">
        <v>32192986</v>
      </c>
      <c r="F264" t="s">
        <v>118</v>
      </c>
      <c r="G264">
        <v>92.17</v>
      </c>
      <c r="H264">
        <v>0</v>
      </c>
      <c r="I264">
        <v>0</v>
      </c>
      <c r="J264">
        <v>1</v>
      </c>
      <c r="K264" t="s">
        <v>1851</v>
      </c>
      <c r="L264" t="s">
        <v>0</v>
      </c>
      <c r="M264" t="s">
        <v>119</v>
      </c>
      <c r="N264" t="s">
        <v>1835</v>
      </c>
      <c r="O264" s="6">
        <v>45495</v>
      </c>
      <c r="P264" s="4">
        <v>45496</v>
      </c>
      <c r="Q264">
        <v>5</v>
      </c>
      <c r="R264">
        <v>10054.77</v>
      </c>
      <c r="S264" s="5" t="s">
        <v>1895</v>
      </c>
      <c r="T264" s="5" t="s">
        <v>1548</v>
      </c>
      <c r="U264" s="5" t="s">
        <v>2163</v>
      </c>
      <c r="V264" s="6">
        <v>45498.73170138889</v>
      </c>
      <c r="W264" s="11">
        <v>45498</v>
      </c>
      <c r="Y264" s="5"/>
    </row>
    <row r="265" spans="1:25" x14ac:dyDescent="0.2">
      <c r="A265">
        <v>507828</v>
      </c>
      <c r="B265">
        <v>1</v>
      </c>
      <c r="C265" t="s">
        <v>1850</v>
      </c>
      <c r="D265">
        <v>1</v>
      </c>
      <c r="E265">
        <v>32194069</v>
      </c>
      <c r="F265" t="s">
        <v>118</v>
      </c>
      <c r="G265">
        <v>77.819999999999993</v>
      </c>
      <c r="H265">
        <v>0</v>
      </c>
      <c r="I265">
        <v>0</v>
      </c>
      <c r="J265">
        <v>1</v>
      </c>
      <c r="K265" t="s">
        <v>1851</v>
      </c>
      <c r="L265" t="s">
        <v>0</v>
      </c>
      <c r="M265" t="s">
        <v>119</v>
      </c>
      <c r="N265" t="s">
        <v>1835</v>
      </c>
      <c r="O265" s="6">
        <v>45495</v>
      </c>
      <c r="P265" s="4">
        <v>45496</v>
      </c>
      <c r="Q265">
        <v>5</v>
      </c>
      <c r="R265">
        <v>10054.77</v>
      </c>
      <c r="S265" s="5" t="s">
        <v>1895</v>
      </c>
      <c r="T265" s="5" t="s">
        <v>1548</v>
      </c>
      <c r="U265" s="5" t="s">
        <v>2163</v>
      </c>
      <c r="V265" s="6">
        <v>45498.73170138889</v>
      </c>
      <c r="W265" s="11">
        <v>45498</v>
      </c>
      <c r="Y265" s="5"/>
    </row>
    <row r="266" spans="1:25" x14ac:dyDescent="0.2">
      <c r="A266">
        <v>507828</v>
      </c>
      <c r="B266">
        <v>1</v>
      </c>
      <c r="C266" t="s">
        <v>1850</v>
      </c>
      <c r="D266">
        <v>1</v>
      </c>
      <c r="E266">
        <v>32194490</v>
      </c>
      <c r="F266" t="s">
        <v>118</v>
      </c>
      <c r="G266">
        <v>81.41</v>
      </c>
      <c r="H266">
        <v>0</v>
      </c>
      <c r="I266">
        <v>0</v>
      </c>
      <c r="J266">
        <v>1</v>
      </c>
      <c r="K266" t="s">
        <v>1851</v>
      </c>
      <c r="L266" t="s">
        <v>0</v>
      </c>
      <c r="M266" t="s">
        <v>119</v>
      </c>
      <c r="N266" t="s">
        <v>1835</v>
      </c>
      <c r="O266" s="6">
        <v>45495</v>
      </c>
      <c r="P266" s="4">
        <v>45496</v>
      </c>
      <c r="Q266">
        <v>5</v>
      </c>
      <c r="R266">
        <v>10054.77</v>
      </c>
      <c r="S266" s="5" t="s">
        <v>1895</v>
      </c>
      <c r="T266" s="5" t="s">
        <v>1548</v>
      </c>
      <c r="U266" s="5" t="s">
        <v>2163</v>
      </c>
      <c r="V266" s="6">
        <v>45498.73170138889</v>
      </c>
      <c r="W266" s="11">
        <v>45498</v>
      </c>
      <c r="Y266" s="5"/>
    </row>
    <row r="267" spans="1:25" x14ac:dyDescent="0.2">
      <c r="A267">
        <v>507828</v>
      </c>
      <c r="B267">
        <v>1</v>
      </c>
      <c r="C267" t="s">
        <v>1850</v>
      </c>
      <c r="D267">
        <v>1</v>
      </c>
      <c r="E267">
        <v>32194529</v>
      </c>
      <c r="F267" t="s">
        <v>118</v>
      </c>
      <c r="G267">
        <v>67.06</v>
      </c>
      <c r="H267">
        <v>0</v>
      </c>
      <c r="I267">
        <v>0</v>
      </c>
      <c r="J267">
        <v>1</v>
      </c>
      <c r="K267" t="s">
        <v>1851</v>
      </c>
      <c r="L267" t="s">
        <v>0</v>
      </c>
      <c r="M267" t="s">
        <v>119</v>
      </c>
      <c r="N267" t="s">
        <v>1835</v>
      </c>
      <c r="O267" s="6">
        <v>45495</v>
      </c>
      <c r="P267" s="4">
        <v>45496</v>
      </c>
      <c r="Q267">
        <v>5</v>
      </c>
      <c r="R267">
        <v>10054.77</v>
      </c>
      <c r="S267" s="5" t="s">
        <v>1895</v>
      </c>
      <c r="T267" s="5" t="s">
        <v>1548</v>
      </c>
      <c r="U267" s="5" t="s">
        <v>2163</v>
      </c>
      <c r="V267" s="6">
        <v>45498.73170138889</v>
      </c>
      <c r="W267" s="11">
        <v>45498</v>
      </c>
      <c r="Y267" s="5"/>
    </row>
    <row r="268" spans="1:25" x14ac:dyDescent="0.2">
      <c r="A268">
        <v>507828</v>
      </c>
      <c r="B268">
        <v>1</v>
      </c>
      <c r="C268" t="s">
        <v>1850</v>
      </c>
      <c r="D268">
        <v>1</v>
      </c>
      <c r="E268">
        <v>32194577</v>
      </c>
      <c r="F268" t="s">
        <v>118</v>
      </c>
      <c r="G268">
        <v>71.2</v>
      </c>
      <c r="H268">
        <v>0</v>
      </c>
      <c r="I268">
        <v>0</v>
      </c>
      <c r="J268">
        <v>1</v>
      </c>
      <c r="K268" t="s">
        <v>1851</v>
      </c>
      <c r="L268" t="s">
        <v>0</v>
      </c>
      <c r="M268" t="s">
        <v>119</v>
      </c>
      <c r="N268" t="s">
        <v>1835</v>
      </c>
      <c r="O268" s="6">
        <v>45495</v>
      </c>
      <c r="P268" s="4">
        <v>45496</v>
      </c>
      <c r="Q268">
        <v>5</v>
      </c>
      <c r="R268">
        <v>10054.77</v>
      </c>
      <c r="S268" s="5" t="s">
        <v>1895</v>
      </c>
      <c r="T268" s="5" t="s">
        <v>1548</v>
      </c>
      <c r="U268" s="5" t="s">
        <v>2163</v>
      </c>
      <c r="V268" s="6">
        <v>45498.73170138889</v>
      </c>
      <c r="W268" s="11">
        <v>45498</v>
      </c>
      <c r="Y268" s="5"/>
    </row>
    <row r="269" spans="1:25" x14ac:dyDescent="0.2">
      <c r="A269">
        <v>507828</v>
      </c>
      <c r="B269">
        <v>1</v>
      </c>
      <c r="C269" t="s">
        <v>1850</v>
      </c>
      <c r="D269">
        <v>1</v>
      </c>
      <c r="E269">
        <v>32195338</v>
      </c>
      <c r="F269" t="s">
        <v>118</v>
      </c>
      <c r="G269">
        <v>57.67</v>
      </c>
      <c r="H269">
        <v>0</v>
      </c>
      <c r="I269">
        <v>0</v>
      </c>
      <c r="J269">
        <v>1</v>
      </c>
      <c r="K269" t="s">
        <v>1851</v>
      </c>
      <c r="L269" t="s">
        <v>0</v>
      </c>
      <c r="M269" t="s">
        <v>119</v>
      </c>
      <c r="N269" t="s">
        <v>1835</v>
      </c>
      <c r="O269" s="6">
        <v>45495</v>
      </c>
      <c r="P269" s="4">
        <v>45496</v>
      </c>
      <c r="Q269">
        <v>5</v>
      </c>
      <c r="R269">
        <v>10054.77</v>
      </c>
      <c r="S269" s="5" t="s">
        <v>1895</v>
      </c>
      <c r="T269" s="5" t="s">
        <v>1548</v>
      </c>
      <c r="U269" s="5" t="s">
        <v>2163</v>
      </c>
      <c r="V269" s="6">
        <v>45498.73170138889</v>
      </c>
      <c r="W269" s="11">
        <v>45498</v>
      </c>
      <c r="Y269" s="5"/>
    </row>
    <row r="270" spans="1:25" x14ac:dyDescent="0.2">
      <c r="A270">
        <v>507828</v>
      </c>
      <c r="B270">
        <v>1</v>
      </c>
      <c r="C270" t="s">
        <v>1850</v>
      </c>
      <c r="D270">
        <v>1</v>
      </c>
      <c r="E270">
        <v>32195692</v>
      </c>
      <c r="F270" t="s">
        <v>118</v>
      </c>
      <c r="G270">
        <v>51.33</v>
      </c>
      <c r="H270">
        <v>0</v>
      </c>
      <c r="I270">
        <v>0</v>
      </c>
      <c r="J270">
        <v>1</v>
      </c>
      <c r="K270" t="s">
        <v>1851</v>
      </c>
      <c r="L270" t="s">
        <v>0</v>
      </c>
      <c r="M270" t="s">
        <v>119</v>
      </c>
      <c r="N270" t="s">
        <v>1835</v>
      </c>
      <c r="O270" s="6">
        <v>45495</v>
      </c>
      <c r="P270" s="4">
        <v>45496</v>
      </c>
      <c r="Q270">
        <v>5</v>
      </c>
      <c r="R270">
        <v>10054.77</v>
      </c>
      <c r="S270" s="5" t="s">
        <v>1895</v>
      </c>
      <c r="T270" s="5" t="s">
        <v>1548</v>
      </c>
      <c r="U270" s="5" t="s">
        <v>2163</v>
      </c>
      <c r="V270" s="6">
        <v>45498.73170138889</v>
      </c>
      <c r="W270" s="11">
        <v>45498</v>
      </c>
      <c r="Y270" s="5"/>
    </row>
    <row r="271" spans="1:25" x14ac:dyDescent="0.2">
      <c r="A271">
        <v>507828</v>
      </c>
      <c r="B271">
        <v>1</v>
      </c>
      <c r="C271" t="s">
        <v>1850</v>
      </c>
      <c r="D271">
        <v>1</v>
      </c>
      <c r="E271">
        <v>32198155</v>
      </c>
      <c r="F271" t="s">
        <v>118</v>
      </c>
      <c r="G271">
        <v>45.25</v>
      </c>
      <c r="H271">
        <v>0</v>
      </c>
      <c r="I271">
        <v>0</v>
      </c>
      <c r="J271">
        <v>1</v>
      </c>
      <c r="K271" t="s">
        <v>1851</v>
      </c>
      <c r="L271" t="s">
        <v>0</v>
      </c>
      <c r="M271" t="s">
        <v>119</v>
      </c>
      <c r="N271" t="s">
        <v>1835</v>
      </c>
      <c r="O271" s="6">
        <v>45495</v>
      </c>
      <c r="P271" s="4">
        <v>45496</v>
      </c>
      <c r="Q271">
        <v>5</v>
      </c>
      <c r="R271">
        <v>10054.77</v>
      </c>
      <c r="S271" s="5" t="s">
        <v>1895</v>
      </c>
      <c r="T271" s="5" t="s">
        <v>1548</v>
      </c>
      <c r="U271" s="5" t="s">
        <v>2163</v>
      </c>
      <c r="V271" s="6">
        <v>45498.73170138889</v>
      </c>
      <c r="W271" s="11">
        <v>45498</v>
      </c>
      <c r="Y271" s="5"/>
    </row>
    <row r="272" spans="1:25" x14ac:dyDescent="0.2">
      <c r="A272">
        <v>507828</v>
      </c>
      <c r="B272">
        <v>1</v>
      </c>
      <c r="C272" t="s">
        <v>1850</v>
      </c>
      <c r="D272">
        <v>1</v>
      </c>
      <c r="E272">
        <v>32227302</v>
      </c>
      <c r="F272" t="s">
        <v>118</v>
      </c>
      <c r="G272">
        <v>35.590000000000003</v>
      </c>
      <c r="H272">
        <v>0</v>
      </c>
      <c r="I272">
        <v>0</v>
      </c>
      <c r="J272">
        <v>1</v>
      </c>
      <c r="K272" t="s">
        <v>1851</v>
      </c>
      <c r="L272" t="s">
        <v>0</v>
      </c>
      <c r="M272" t="s">
        <v>119</v>
      </c>
      <c r="N272" t="s">
        <v>1835</v>
      </c>
      <c r="O272" s="6">
        <v>45495</v>
      </c>
      <c r="P272" s="4">
        <v>45496</v>
      </c>
      <c r="Q272">
        <v>5</v>
      </c>
      <c r="R272">
        <v>10054.77</v>
      </c>
      <c r="S272" s="5" t="s">
        <v>1895</v>
      </c>
      <c r="T272" s="5" t="s">
        <v>1548</v>
      </c>
      <c r="U272" s="5" t="s">
        <v>2163</v>
      </c>
      <c r="V272" s="6">
        <v>45498.73170138889</v>
      </c>
      <c r="W272" s="11">
        <v>45498</v>
      </c>
      <c r="Y272" s="5"/>
    </row>
    <row r="273" spans="1:25" x14ac:dyDescent="0.2">
      <c r="A273">
        <v>507828</v>
      </c>
      <c r="B273">
        <v>1</v>
      </c>
      <c r="C273" t="s">
        <v>1850</v>
      </c>
      <c r="D273">
        <v>1</v>
      </c>
      <c r="E273">
        <v>32276994</v>
      </c>
      <c r="F273" t="s">
        <v>118</v>
      </c>
      <c r="G273">
        <v>41.11</v>
      </c>
      <c r="H273">
        <v>0</v>
      </c>
      <c r="I273">
        <v>0</v>
      </c>
      <c r="J273">
        <v>1</v>
      </c>
      <c r="K273" t="s">
        <v>1851</v>
      </c>
      <c r="L273" t="s">
        <v>0</v>
      </c>
      <c r="M273" t="s">
        <v>119</v>
      </c>
      <c r="N273" t="s">
        <v>1835</v>
      </c>
      <c r="O273" s="6">
        <v>45495</v>
      </c>
      <c r="P273" s="4">
        <v>45496</v>
      </c>
      <c r="Q273">
        <v>5</v>
      </c>
      <c r="R273">
        <v>10054.77</v>
      </c>
      <c r="S273" s="5" t="s">
        <v>1895</v>
      </c>
      <c r="T273" s="5" t="s">
        <v>1548</v>
      </c>
      <c r="U273" s="5" t="s">
        <v>2163</v>
      </c>
      <c r="V273" s="6">
        <v>45498.73170138889</v>
      </c>
      <c r="W273" s="11">
        <v>45498</v>
      </c>
      <c r="Y273" s="5"/>
    </row>
    <row r="274" spans="1:25" x14ac:dyDescent="0.2">
      <c r="A274">
        <v>507828</v>
      </c>
      <c r="B274">
        <v>1</v>
      </c>
      <c r="C274" t="s">
        <v>1850</v>
      </c>
      <c r="D274">
        <v>1</v>
      </c>
      <c r="E274">
        <v>32278660</v>
      </c>
      <c r="F274" t="s">
        <v>118</v>
      </c>
      <c r="G274">
        <v>176.25</v>
      </c>
      <c r="H274">
        <v>0</v>
      </c>
      <c r="I274">
        <v>0</v>
      </c>
      <c r="J274">
        <v>1</v>
      </c>
      <c r="K274" t="s">
        <v>1851</v>
      </c>
      <c r="L274" t="s">
        <v>0</v>
      </c>
      <c r="M274" t="s">
        <v>119</v>
      </c>
      <c r="N274" t="s">
        <v>1835</v>
      </c>
      <c r="O274" s="6">
        <v>45495</v>
      </c>
      <c r="P274" s="4">
        <v>45496</v>
      </c>
      <c r="Q274">
        <v>5</v>
      </c>
      <c r="R274">
        <v>10054.77</v>
      </c>
      <c r="S274" s="5" t="s">
        <v>1895</v>
      </c>
      <c r="T274" s="5" t="s">
        <v>1548</v>
      </c>
      <c r="U274" s="5" t="s">
        <v>2163</v>
      </c>
      <c r="V274" s="6">
        <v>45498.73170138889</v>
      </c>
      <c r="W274" s="11">
        <v>45498</v>
      </c>
      <c r="Y274" s="5"/>
    </row>
    <row r="275" spans="1:25" x14ac:dyDescent="0.2">
      <c r="A275">
        <v>507828</v>
      </c>
      <c r="B275">
        <v>1</v>
      </c>
      <c r="C275" t="s">
        <v>1850</v>
      </c>
      <c r="D275">
        <v>1</v>
      </c>
      <c r="E275">
        <v>32287688</v>
      </c>
      <c r="F275" t="s">
        <v>118</v>
      </c>
      <c r="G275">
        <v>28.69</v>
      </c>
      <c r="H275">
        <v>0</v>
      </c>
      <c r="I275">
        <v>0</v>
      </c>
      <c r="J275">
        <v>1</v>
      </c>
      <c r="K275" t="s">
        <v>1851</v>
      </c>
      <c r="L275" t="s">
        <v>0</v>
      </c>
      <c r="M275" t="s">
        <v>119</v>
      </c>
      <c r="N275" t="s">
        <v>1835</v>
      </c>
      <c r="O275" s="6">
        <v>45495</v>
      </c>
      <c r="P275" s="4">
        <v>45496</v>
      </c>
      <c r="Q275">
        <v>5</v>
      </c>
      <c r="R275">
        <v>10054.77</v>
      </c>
      <c r="S275" s="5" t="s">
        <v>1895</v>
      </c>
      <c r="T275" s="5" t="s">
        <v>1548</v>
      </c>
      <c r="U275" s="5" t="s">
        <v>2163</v>
      </c>
      <c r="V275" s="6">
        <v>45498.73170138889</v>
      </c>
      <c r="W275" s="11">
        <v>45498</v>
      </c>
      <c r="Y275" s="5"/>
    </row>
    <row r="276" spans="1:25" x14ac:dyDescent="0.2">
      <c r="A276">
        <v>507828</v>
      </c>
      <c r="B276">
        <v>1</v>
      </c>
      <c r="C276" t="s">
        <v>1850</v>
      </c>
      <c r="D276">
        <v>1</v>
      </c>
      <c r="E276">
        <v>32290639</v>
      </c>
      <c r="F276" t="s">
        <v>118</v>
      </c>
      <c r="G276">
        <v>66.23</v>
      </c>
      <c r="H276">
        <v>0</v>
      </c>
      <c r="I276">
        <v>0</v>
      </c>
      <c r="J276">
        <v>1</v>
      </c>
      <c r="K276" t="s">
        <v>1851</v>
      </c>
      <c r="L276" t="s">
        <v>0</v>
      </c>
      <c r="M276" t="s">
        <v>119</v>
      </c>
      <c r="N276" t="s">
        <v>1835</v>
      </c>
      <c r="O276" s="6">
        <v>45495</v>
      </c>
      <c r="P276" s="4">
        <v>45496</v>
      </c>
      <c r="Q276">
        <v>5</v>
      </c>
      <c r="R276">
        <v>10054.77</v>
      </c>
      <c r="S276" s="5" t="s">
        <v>1895</v>
      </c>
      <c r="T276" s="5" t="s">
        <v>1548</v>
      </c>
      <c r="U276" s="5" t="s">
        <v>2163</v>
      </c>
      <c r="V276" s="6">
        <v>45498.73170138889</v>
      </c>
      <c r="W276" s="11">
        <v>45498</v>
      </c>
      <c r="Y276" s="5"/>
    </row>
    <row r="277" spans="1:25" x14ac:dyDescent="0.2">
      <c r="A277">
        <v>507828</v>
      </c>
      <c r="B277">
        <v>1</v>
      </c>
      <c r="C277" t="s">
        <v>1850</v>
      </c>
      <c r="D277">
        <v>1</v>
      </c>
      <c r="E277">
        <v>32291489</v>
      </c>
      <c r="F277" t="s">
        <v>118</v>
      </c>
      <c r="G277">
        <v>76.44</v>
      </c>
      <c r="H277">
        <v>0</v>
      </c>
      <c r="I277">
        <v>0</v>
      </c>
      <c r="J277">
        <v>1</v>
      </c>
      <c r="K277" t="s">
        <v>1851</v>
      </c>
      <c r="L277" t="s">
        <v>0</v>
      </c>
      <c r="M277" t="s">
        <v>119</v>
      </c>
      <c r="N277" t="s">
        <v>1835</v>
      </c>
      <c r="O277" s="6">
        <v>45495</v>
      </c>
      <c r="P277" s="4">
        <v>45496</v>
      </c>
      <c r="Q277">
        <v>5</v>
      </c>
      <c r="R277">
        <v>10054.77</v>
      </c>
      <c r="S277" s="5" t="s">
        <v>1895</v>
      </c>
      <c r="T277" s="5" t="s">
        <v>1548</v>
      </c>
      <c r="U277" s="5" t="s">
        <v>2163</v>
      </c>
      <c r="V277" s="6">
        <v>45498.73170138889</v>
      </c>
      <c r="W277" s="11">
        <v>45498</v>
      </c>
      <c r="Y277" s="5"/>
    </row>
    <row r="278" spans="1:25" x14ac:dyDescent="0.2">
      <c r="A278">
        <v>507828</v>
      </c>
      <c r="B278">
        <v>1</v>
      </c>
      <c r="C278" t="s">
        <v>1850</v>
      </c>
      <c r="D278">
        <v>1</v>
      </c>
      <c r="E278">
        <v>32292700</v>
      </c>
      <c r="F278" t="s">
        <v>118</v>
      </c>
      <c r="G278">
        <v>25.11</v>
      </c>
      <c r="H278">
        <v>0</v>
      </c>
      <c r="I278">
        <v>0</v>
      </c>
      <c r="J278">
        <v>1</v>
      </c>
      <c r="K278" t="s">
        <v>1851</v>
      </c>
      <c r="L278" t="s">
        <v>0</v>
      </c>
      <c r="M278" t="s">
        <v>119</v>
      </c>
      <c r="N278" t="s">
        <v>1835</v>
      </c>
      <c r="O278" s="6">
        <v>45495</v>
      </c>
      <c r="P278" s="4">
        <v>45496</v>
      </c>
      <c r="Q278">
        <v>5</v>
      </c>
      <c r="R278">
        <v>10054.77</v>
      </c>
      <c r="S278" s="5" t="s">
        <v>1895</v>
      </c>
      <c r="T278" s="5" t="s">
        <v>1548</v>
      </c>
      <c r="U278" s="5" t="s">
        <v>2163</v>
      </c>
      <c r="V278" s="6">
        <v>45498.73170138889</v>
      </c>
      <c r="W278" s="11">
        <v>45498</v>
      </c>
      <c r="Y278" s="5"/>
    </row>
    <row r="279" spans="1:25" x14ac:dyDescent="0.2">
      <c r="A279">
        <v>507828</v>
      </c>
      <c r="B279">
        <v>1</v>
      </c>
      <c r="C279" t="s">
        <v>1850</v>
      </c>
      <c r="D279">
        <v>1</v>
      </c>
      <c r="E279">
        <v>32293005</v>
      </c>
      <c r="F279" t="s">
        <v>118</v>
      </c>
      <c r="G279">
        <v>25.11</v>
      </c>
      <c r="H279">
        <v>0</v>
      </c>
      <c r="I279">
        <v>0</v>
      </c>
      <c r="J279">
        <v>1</v>
      </c>
      <c r="K279" t="s">
        <v>1851</v>
      </c>
      <c r="L279" t="s">
        <v>0</v>
      </c>
      <c r="M279" t="s">
        <v>119</v>
      </c>
      <c r="N279" t="s">
        <v>1835</v>
      </c>
      <c r="O279" s="6">
        <v>45495</v>
      </c>
      <c r="P279" s="4">
        <v>45496</v>
      </c>
      <c r="Q279">
        <v>5</v>
      </c>
      <c r="R279">
        <v>10054.77</v>
      </c>
      <c r="S279" s="5" t="s">
        <v>1895</v>
      </c>
      <c r="T279" s="5" t="s">
        <v>1548</v>
      </c>
      <c r="U279" s="5" t="s">
        <v>2163</v>
      </c>
      <c r="V279" s="6">
        <v>45498.73170138889</v>
      </c>
      <c r="W279" s="11">
        <v>45498</v>
      </c>
      <c r="Y279" s="5"/>
    </row>
    <row r="280" spans="1:25" x14ac:dyDescent="0.2">
      <c r="A280">
        <v>507828</v>
      </c>
      <c r="B280">
        <v>1</v>
      </c>
      <c r="C280" t="s">
        <v>1850</v>
      </c>
      <c r="D280">
        <v>1</v>
      </c>
      <c r="E280">
        <v>32294850</v>
      </c>
      <c r="F280" t="s">
        <v>118</v>
      </c>
      <c r="G280">
        <v>36.97</v>
      </c>
      <c r="H280">
        <v>0</v>
      </c>
      <c r="I280">
        <v>0</v>
      </c>
      <c r="J280">
        <v>1</v>
      </c>
      <c r="K280" t="s">
        <v>1851</v>
      </c>
      <c r="L280" t="s">
        <v>0</v>
      </c>
      <c r="M280" t="s">
        <v>119</v>
      </c>
      <c r="N280" t="s">
        <v>1835</v>
      </c>
      <c r="O280" s="6">
        <v>45495</v>
      </c>
      <c r="P280" s="4">
        <v>45496</v>
      </c>
      <c r="Q280">
        <v>5</v>
      </c>
      <c r="R280">
        <v>10054.77</v>
      </c>
      <c r="S280" s="5" t="s">
        <v>1895</v>
      </c>
      <c r="T280" s="5" t="s">
        <v>1548</v>
      </c>
      <c r="U280" s="5" t="s">
        <v>2163</v>
      </c>
      <c r="V280" s="6">
        <v>45498.73170138889</v>
      </c>
      <c r="W280" s="11">
        <v>45498</v>
      </c>
      <c r="Y280" s="5"/>
    </row>
    <row r="281" spans="1:25" x14ac:dyDescent="0.2">
      <c r="A281">
        <v>507828</v>
      </c>
      <c r="B281">
        <v>1</v>
      </c>
      <c r="C281" t="s">
        <v>1850</v>
      </c>
      <c r="D281">
        <v>1</v>
      </c>
      <c r="E281">
        <v>32296901</v>
      </c>
      <c r="F281" t="s">
        <v>118</v>
      </c>
      <c r="G281">
        <v>34.21</v>
      </c>
      <c r="H281">
        <v>0</v>
      </c>
      <c r="I281">
        <v>0</v>
      </c>
      <c r="J281">
        <v>1</v>
      </c>
      <c r="K281" t="s">
        <v>1851</v>
      </c>
      <c r="L281" t="s">
        <v>0</v>
      </c>
      <c r="M281" t="s">
        <v>119</v>
      </c>
      <c r="N281" t="s">
        <v>1835</v>
      </c>
      <c r="O281" s="6">
        <v>45495</v>
      </c>
      <c r="P281" s="4">
        <v>45496</v>
      </c>
      <c r="Q281">
        <v>5</v>
      </c>
      <c r="R281">
        <v>10054.77</v>
      </c>
      <c r="S281" s="5" t="s">
        <v>1895</v>
      </c>
      <c r="T281" s="5" t="s">
        <v>1548</v>
      </c>
      <c r="U281" s="5" t="s">
        <v>2163</v>
      </c>
      <c r="V281" s="6">
        <v>45498.73170138889</v>
      </c>
      <c r="W281" s="11">
        <v>45498</v>
      </c>
      <c r="Y281" s="5"/>
    </row>
    <row r="282" spans="1:25" x14ac:dyDescent="0.2">
      <c r="A282">
        <v>507828</v>
      </c>
      <c r="B282">
        <v>1</v>
      </c>
      <c r="C282" t="s">
        <v>1850</v>
      </c>
      <c r="D282">
        <v>1</v>
      </c>
      <c r="E282">
        <v>32298563</v>
      </c>
      <c r="F282" t="s">
        <v>118</v>
      </c>
      <c r="G282">
        <v>65.680000000000007</v>
      </c>
      <c r="H282">
        <v>0</v>
      </c>
      <c r="I282">
        <v>0</v>
      </c>
      <c r="J282">
        <v>1</v>
      </c>
      <c r="K282" t="s">
        <v>1851</v>
      </c>
      <c r="L282" t="s">
        <v>0</v>
      </c>
      <c r="M282" t="s">
        <v>119</v>
      </c>
      <c r="N282" t="s">
        <v>1835</v>
      </c>
      <c r="O282" s="6">
        <v>45495</v>
      </c>
      <c r="P282" s="4">
        <v>45496</v>
      </c>
      <c r="Q282">
        <v>5</v>
      </c>
      <c r="R282">
        <v>10054.77</v>
      </c>
      <c r="S282" s="5" t="s">
        <v>1895</v>
      </c>
      <c r="T282" s="5" t="s">
        <v>1548</v>
      </c>
      <c r="U282" s="5" t="s">
        <v>2163</v>
      </c>
      <c r="V282" s="6">
        <v>45498.73170138889</v>
      </c>
      <c r="W282" s="11">
        <v>45498</v>
      </c>
      <c r="Y282" s="5"/>
    </row>
    <row r="283" spans="1:25" x14ac:dyDescent="0.2">
      <c r="A283">
        <v>507828</v>
      </c>
      <c r="B283">
        <v>1</v>
      </c>
      <c r="C283" t="s">
        <v>1850</v>
      </c>
      <c r="D283">
        <v>1</v>
      </c>
      <c r="E283">
        <v>32299164</v>
      </c>
      <c r="F283" t="s">
        <v>118</v>
      </c>
      <c r="G283">
        <v>64.569999999999993</v>
      </c>
      <c r="H283">
        <v>0</v>
      </c>
      <c r="I283">
        <v>0</v>
      </c>
      <c r="J283">
        <v>1</v>
      </c>
      <c r="K283" t="s">
        <v>1851</v>
      </c>
      <c r="L283" t="s">
        <v>0</v>
      </c>
      <c r="M283" t="s">
        <v>119</v>
      </c>
      <c r="N283" t="s">
        <v>1835</v>
      </c>
      <c r="O283" s="6">
        <v>45495</v>
      </c>
      <c r="P283" s="4">
        <v>45496</v>
      </c>
      <c r="Q283">
        <v>5</v>
      </c>
      <c r="R283">
        <v>10054.77</v>
      </c>
      <c r="S283" s="5" t="s">
        <v>1895</v>
      </c>
      <c r="T283" s="5" t="s">
        <v>1548</v>
      </c>
      <c r="U283" s="5" t="s">
        <v>2163</v>
      </c>
      <c r="V283" s="6">
        <v>45498.73170138889</v>
      </c>
      <c r="W283" s="11">
        <v>45498</v>
      </c>
      <c r="Y283" s="5"/>
    </row>
    <row r="284" spans="1:25" x14ac:dyDescent="0.2">
      <c r="A284">
        <v>507828</v>
      </c>
      <c r="B284">
        <v>1</v>
      </c>
      <c r="C284" t="s">
        <v>1850</v>
      </c>
      <c r="D284">
        <v>1</v>
      </c>
      <c r="E284">
        <v>32301534</v>
      </c>
      <c r="F284" t="s">
        <v>118</v>
      </c>
      <c r="G284">
        <v>42.49</v>
      </c>
      <c r="H284">
        <v>0</v>
      </c>
      <c r="I284">
        <v>0</v>
      </c>
      <c r="J284">
        <v>1</v>
      </c>
      <c r="K284" t="s">
        <v>1851</v>
      </c>
      <c r="L284" t="s">
        <v>0</v>
      </c>
      <c r="M284" t="s">
        <v>119</v>
      </c>
      <c r="N284" t="s">
        <v>1835</v>
      </c>
      <c r="O284" s="6">
        <v>45495</v>
      </c>
      <c r="P284" s="4">
        <v>45496</v>
      </c>
      <c r="Q284">
        <v>5</v>
      </c>
      <c r="R284">
        <v>10054.77</v>
      </c>
      <c r="S284" s="5" t="s">
        <v>1895</v>
      </c>
      <c r="T284" s="5" t="s">
        <v>1548</v>
      </c>
      <c r="U284" s="5" t="s">
        <v>2163</v>
      </c>
      <c r="V284" s="6">
        <v>45498.73170138889</v>
      </c>
      <c r="W284" s="11">
        <v>45498</v>
      </c>
      <c r="Y284" s="5"/>
    </row>
    <row r="285" spans="1:25" x14ac:dyDescent="0.2">
      <c r="A285">
        <v>507828</v>
      </c>
      <c r="B285">
        <v>1</v>
      </c>
      <c r="C285" t="s">
        <v>1850</v>
      </c>
      <c r="D285">
        <v>1</v>
      </c>
      <c r="E285">
        <v>32302108</v>
      </c>
      <c r="F285" t="s">
        <v>118</v>
      </c>
      <c r="G285">
        <v>51.6</v>
      </c>
      <c r="H285">
        <v>0</v>
      </c>
      <c r="I285">
        <v>0</v>
      </c>
      <c r="J285">
        <v>1</v>
      </c>
      <c r="K285" t="s">
        <v>1851</v>
      </c>
      <c r="L285" t="s">
        <v>0</v>
      </c>
      <c r="M285" t="s">
        <v>119</v>
      </c>
      <c r="N285" t="s">
        <v>1835</v>
      </c>
      <c r="O285" s="6">
        <v>45495</v>
      </c>
      <c r="P285" s="4">
        <v>45496</v>
      </c>
      <c r="Q285">
        <v>5</v>
      </c>
      <c r="R285">
        <v>10054.77</v>
      </c>
      <c r="S285" s="5" t="s">
        <v>1895</v>
      </c>
      <c r="T285" s="5" t="s">
        <v>1548</v>
      </c>
      <c r="U285" s="5" t="s">
        <v>2163</v>
      </c>
      <c r="V285" s="6">
        <v>45498.73170138889</v>
      </c>
      <c r="W285" s="11">
        <v>45498</v>
      </c>
      <c r="Y285" s="5"/>
    </row>
    <row r="286" spans="1:25" x14ac:dyDescent="0.2">
      <c r="A286">
        <v>507828</v>
      </c>
      <c r="B286">
        <v>1</v>
      </c>
      <c r="C286" t="s">
        <v>1850</v>
      </c>
      <c r="D286">
        <v>1</v>
      </c>
      <c r="E286">
        <v>32303550</v>
      </c>
      <c r="F286" t="s">
        <v>118</v>
      </c>
      <c r="G286">
        <v>43.87</v>
      </c>
      <c r="H286">
        <v>0</v>
      </c>
      <c r="I286">
        <v>0</v>
      </c>
      <c r="J286">
        <v>1</v>
      </c>
      <c r="K286" t="s">
        <v>1851</v>
      </c>
      <c r="L286" t="s">
        <v>0</v>
      </c>
      <c r="M286" t="s">
        <v>119</v>
      </c>
      <c r="N286" t="s">
        <v>1835</v>
      </c>
      <c r="O286" s="6">
        <v>45495</v>
      </c>
      <c r="P286" s="4">
        <v>45496</v>
      </c>
      <c r="Q286">
        <v>5</v>
      </c>
      <c r="R286">
        <v>10054.77</v>
      </c>
      <c r="S286" s="5" t="s">
        <v>1895</v>
      </c>
      <c r="T286" s="5" t="s">
        <v>1548</v>
      </c>
      <c r="U286" s="5" t="s">
        <v>2163</v>
      </c>
      <c r="V286" s="6">
        <v>45498.73170138889</v>
      </c>
      <c r="W286" s="11">
        <v>45498</v>
      </c>
      <c r="Y286" s="5"/>
    </row>
    <row r="287" spans="1:25" x14ac:dyDescent="0.2">
      <c r="A287">
        <v>507828</v>
      </c>
      <c r="B287">
        <v>1</v>
      </c>
      <c r="C287" t="s">
        <v>1850</v>
      </c>
      <c r="D287">
        <v>1</v>
      </c>
      <c r="E287">
        <v>32304368</v>
      </c>
      <c r="F287" t="s">
        <v>118</v>
      </c>
      <c r="G287">
        <v>35.590000000000003</v>
      </c>
      <c r="H287">
        <v>0</v>
      </c>
      <c r="I287">
        <v>0</v>
      </c>
      <c r="J287">
        <v>1</v>
      </c>
      <c r="K287" t="s">
        <v>1851</v>
      </c>
      <c r="L287" t="s">
        <v>0</v>
      </c>
      <c r="M287" t="s">
        <v>119</v>
      </c>
      <c r="N287" t="s">
        <v>1835</v>
      </c>
      <c r="O287" s="6">
        <v>45495</v>
      </c>
      <c r="P287" s="4">
        <v>45496</v>
      </c>
      <c r="Q287">
        <v>5</v>
      </c>
      <c r="R287">
        <v>10054.77</v>
      </c>
      <c r="S287" s="5" t="s">
        <v>1895</v>
      </c>
      <c r="T287" s="5" t="s">
        <v>1548</v>
      </c>
      <c r="U287" s="5" t="s">
        <v>2163</v>
      </c>
      <c r="V287" s="6">
        <v>45498.73170138889</v>
      </c>
      <c r="W287" s="11">
        <v>45498</v>
      </c>
      <c r="Y287" s="5"/>
    </row>
    <row r="288" spans="1:25" x14ac:dyDescent="0.2">
      <c r="A288">
        <v>507828</v>
      </c>
      <c r="B288">
        <v>1</v>
      </c>
      <c r="C288" t="s">
        <v>1850</v>
      </c>
      <c r="D288">
        <v>1</v>
      </c>
      <c r="E288">
        <v>32323824</v>
      </c>
      <c r="F288" t="s">
        <v>118</v>
      </c>
      <c r="G288">
        <v>85.55</v>
      </c>
      <c r="H288">
        <v>0</v>
      </c>
      <c r="I288">
        <v>0</v>
      </c>
      <c r="J288">
        <v>1</v>
      </c>
      <c r="K288" t="s">
        <v>1851</v>
      </c>
      <c r="L288" t="s">
        <v>0</v>
      </c>
      <c r="M288" t="s">
        <v>119</v>
      </c>
      <c r="N288" t="s">
        <v>1835</v>
      </c>
      <c r="O288" s="6">
        <v>45495</v>
      </c>
      <c r="P288" s="4">
        <v>45496</v>
      </c>
      <c r="Q288">
        <v>5</v>
      </c>
      <c r="R288">
        <v>10054.77</v>
      </c>
      <c r="S288" s="5" t="s">
        <v>1895</v>
      </c>
      <c r="T288" s="5" t="s">
        <v>1548</v>
      </c>
      <c r="U288" s="5" t="s">
        <v>2163</v>
      </c>
      <c r="V288" s="6">
        <v>45498.73170138889</v>
      </c>
      <c r="W288" s="11">
        <v>45498</v>
      </c>
      <c r="Y288" s="5"/>
    </row>
    <row r="289" spans="1:25" x14ac:dyDescent="0.2">
      <c r="A289">
        <v>507828</v>
      </c>
      <c r="B289">
        <v>1</v>
      </c>
      <c r="C289" t="s">
        <v>1850</v>
      </c>
      <c r="D289">
        <v>1</v>
      </c>
      <c r="E289">
        <v>32331750</v>
      </c>
      <c r="F289" t="s">
        <v>118</v>
      </c>
      <c r="G289">
        <v>46.08</v>
      </c>
      <c r="H289">
        <v>0</v>
      </c>
      <c r="I289">
        <v>0</v>
      </c>
      <c r="J289">
        <v>1</v>
      </c>
      <c r="K289" t="s">
        <v>1851</v>
      </c>
      <c r="L289" t="s">
        <v>0</v>
      </c>
      <c r="M289" t="s">
        <v>119</v>
      </c>
      <c r="N289" t="s">
        <v>1835</v>
      </c>
      <c r="O289" s="6">
        <v>45495</v>
      </c>
      <c r="P289" s="4">
        <v>45496</v>
      </c>
      <c r="Q289">
        <v>5</v>
      </c>
      <c r="R289">
        <v>10054.77</v>
      </c>
      <c r="S289" s="5" t="s">
        <v>1895</v>
      </c>
      <c r="T289" s="5" t="s">
        <v>1548</v>
      </c>
      <c r="U289" s="5" t="s">
        <v>2163</v>
      </c>
      <c r="V289" s="6">
        <v>45498.73170138889</v>
      </c>
      <c r="W289" s="11">
        <v>45498</v>
      </c>
      <c r="Y289" s="5"/>
    </row>
    <row r="290" spans="1:25" x14ac:dyDescent="0.2">
      <c r="A290">
        <v>507828</v>
      </c>
      <c r="B290">
        <v>1</v>
      </c>
      <c r="C290" t="s">
        <v>1850</v>
      </c>
      <c r="D290">
        <v>1</v>
      </c>
      <c r="E290">
        <v>32336885</v>
      </c>
      <c r="F290" t="s">
        <v>118</v>
      </c>
      <c r="G290">
        <v>22.07</v>
      </c>
      <c r="H290">
        <v>0</v>
      </c>
      <c r="I290">
        <v>0</v>
      </c>
      <c r="J290">
        <v>1</v>
      </c>
      <c r="K290" t="s">
        <v>1851</v>
      </c>
      <c r="L290" t="s">
        <v>0</v>
      </c>
      <c r="M290" t="s">
        <v>119</v>
      </c>
      <c r="N290" t="s">
        <v>1835</v>
      </c>
      <c r="O290" s="6">
        <v>45495</v>
      </c>
      <c r="P290" s="4">
        <v>45496</v>
      </c>
      <c r="Q290">
        <v>5</v>
      </c>
      <c r="R290">
        <v>10054.77</v>
      </c>
      <c r="S290" s="5" t="s">
        <v>1895</v>
      </c>
      <c r="T290" s="5" t="s">
        <v>1548</v>
      </c>
      <c r="U290" s="5" t="s">
        <v>2163</v>
      </c>
      <c r="V290" s="6">
        <v>45498.73170138889</v>
      </c>
      <c r="W290" s="11">
        <v>45498</v>
      </c>
      <c r="Y290" s="5"/>
    </row>
    <row r="291" spans="1:25" x14ac:dyDescent="0.2">
      <c r="A291">
        <v>507828</v>
      </c>
      <c r="B291">
        <v>1</v>
      </c>
      <c r="C291" t="s">
        <v>1850</v>
      </c>
      <c r="D291">
        <v>1</v>
      </c>
      <c r="E291">
        <v>32391298</v>
      </c>
      <c r="F291" t="s">
        <v>118</v>
      </c>
      <c r="G291">
        <v>51.05</v>
      </c>
      <c r="H291">
        <v>0</v>
      </c>
      <c r="I291">
        <v>0</v>
      </c>
      <c r="J291">
        <v>1</v>
      </c>
      <c r="K291" t="s">
        <v>1851</v>
      </c>
      <c r="L291" t="s">
        <v>0</v>
      </c>
      <c r="M291" t="s">
        <v>119</v>
      </c>
      <c r="N291" t="s">
        <v>1835</v>
      </c>
      <c r="O291" s="6">
        <v>45495</v>
      </c>
      <c r="P291" s="4">
        <v>45496</v>
      </c>
      <c r="Q291">
        <v>5</v>
      </c>
      <c r="R291">
        <v>10054.77</v>
      </c>
      <c r="S291" s="5" t="s">
        <v>1895</v>
      </c>
      <c r="T291" s="5" t="s">
        <v>1548</v>
      </c>
      <c r="U291" s="5" t="s">
        <v>2163</v>
      </c>
      <c r="V291" s="6">
        <v>45498.73170138889</v>
      </c>
      <c r="W291" s="11">
        <v>45498</v>
      </c>
      <c r="Y291" s="5"/>
    </row>
    <row r="292" spans="1:25" x14ac:dyDescent="0.2">
      <c r="A292">
        <v>507828</v>
      </c>
      <c r="B292">
        <v>1</v>
      </c>
      <c r="C292" t="s">
        <v>1850</v>
      </c>
      <c r="D292">
        <v>1</v>
      </c>
      <c r="E292">
        <v>32392077</v>
      </c>
      <c r="F292" t="s">
        <v>118</v>
      </c>
      <c r="G292">
        <v>36.97</v>
      </c>
      <c r="H292">
        <v>0</v>
      </c>
      <c r="I292">
        <v>0</v>
      </c>
      <c r="J292">
        <v>1</v>
      </c>
      <c r="K292" t="s">
        <v>1851</v>
      </c>
      <c r="L292" t="s">
        <v>0</v>
      </c>
      <c r="M292" t="s">
        <v>119</v>
      </c>
      <c r="N292" t="s">
        <v>1835</v>
      </c>
      <c r="O292" s="6">
        <v>45495</v>
      </c>
      <c r="P292" s="4">
        <v>45496</v>
      </c>
      <c r="Q292">
        <v>5</v>
      </c>
      <c r="R292">
        <v>10054.77</v>
      </c>
      <c r="S292" s="5" t="s">
        <v>1895</v>
      </c>
      <c r="T292" s="5" t="s">
        <v>1548</v>
      </c>
      <c r="U292" s="5" t="s">
        <v>2163</v>
      </c>
      <c r="V292" s="6">
        <v>45498.73170138889</v>
      </c>
      <c r="W292" s="11">
        <v>45498</v>
      </c>
      <c r="Y292" s="5"/>
    </row>
    <row r="293" spans="1:25" x14ac:dyDescent="0.2">
      <c r="A293">
        <v>507828</v>
      </c>
      <c r="B293">
        <v>1</v>
      </c>
      <c r="C293" t="s">
        <v>1850</v>
      </c>
      <c r="D293">
        <v>1</v>
      </c>
      <c r="E293">
        <v>32396615</v>
      </c>
      <c r="F293" t="s">
        <v>118</v>
      </c>
      <c r="G293">
        <v>78.650000000000006</v>
      </c>
      <c r="H293">
        <v>0</v>
      </c>
      <c r="I293">
        <v>0</v>
      </c>
      <c r="J293">
        <v>1</v>
      </c>
      <c r="K293" t="s">
        <v>1851</v>
      </c>
      <c r="L293" t="s">
        <v>0</v>
      </c>
      <c r="M293" t="s">
        <v>119</v>
      </c>
      <c r="N293" t="s">
        <v>1835</v>
      </c>
      <c r="O293" s="6">
        <v>45495</v>
      </c>
      <c r="P293" s="4">
        <v>45496</v>
      </c>
      <c r="Q293">
        <v>5</v>
      </c>
      <c r="R293">
        <v>10054.77</v>
      </c>
      <c r="S293" s="5" t="s">
        <v>1895</v>
      </c>
      <c r="T293" s="5" t="s">
        <v>1548</v>
      </c>
      <c r="U293" s="5" t="s">
        <v>2163</v>
      </c>
      <c r="V293" s="6">
        <v>45498.73170138889</v>
      </c>
      <c r="W293" s="11">
        <v>45498</v>
      </c>
      <c r="Y293" s="5"/>
    </row>
    <row r="294" spans="1:25" x14ac:dyDescent="0.2">
      <c r="A294">
        <v>507828</v>
      </c>
      <c r="B294">
        <v>1</v>
      </c>
      <c r="C294" t="s">
        <v>1850</v>
      </c>
      <c r="D294">
        <v>1</v>
      </c>
      <c r="E294">
        <v>32400918</v>
      </c>
      <c r="F294" t="s">
        <v>118</v>
      </c>
      <c r="G294">
        <v>31.45</v>
      </c>
      <c r="H294">
        <v>0</v>
      </c>
      <c r="I294">
        <v>0</v>
      </c>
      <c r="J294">
        <v>1</v>
      </c>
      <c r="K294" t="s">
        <v>1851</v>
      </c>
      <c r="L294" t="s">
        <v>0</v>
      </c>
      <c r="M294" t="s">
        <v>119</v>
      </c>
      <c r="N294" t="s">
        <v>1835</v>
      </c>
      <c r="O294" s="6">
        <v>45495</v>
      </c>
      <c r="P294" s="4">
        <v>45496</v>
      </c>
      <c r="Q294">
        <v>5</v>
      </c>
      <c r="R294">
        <v>10054.77</v>
      </c>
      <c r="S294" s="5" t="s">
        <v>1895</v>
      </c>
      <c r="T294" s="5" t="s">
        <v>1548</v>
      </c>
      <c r="U294" s="5" t="s">
        <v>2163</v>
      </c>
      <c r="V294" s="6">
        <v>45498.73170138889</v>
      </c>
      <c r="W294" s="11">
        <v>45498</v>
      </c>
      <c r="Y294" s="5"/>
    </row>
    <row r="295" spans="1:25" x14ac:dyDescent="0.2">
      <c r="A295">
        <v>507828</v>
      </c>
      <c r="B295">
        <v>1</v>
      </c>
      <c r="C295" t="s">
        <v>1850</v>
      </c>
      <c r="D295">
        <v>1</v>
      </c>
      <c r="E295">
        <v>32400968</v>
      </c>
      <c r="F295" t="s">
        <v>118</v>
      </c>
      <c r="G295">
        <v>51.6</v>
      </c>
      <c r="H295">
        <v>0</v>
      </c>
      <c r="I295">
        <v>0</v>
      </c>
      <c r="J295">
        <v>1</v>
      </c>
      <c r="K295" t="s">
        <v>1851</v>
      </c>
      <c r="L295" t="s">
        <v>0</v>
      </c>
      <c r="M295" t="s">
        <v>119</v>
      </c>
      <c r="N295" t="s">
        <v>1835</v>
      </c>
      <c r="O295" s="6">
        <v>45495</v>
      </c>
      <c r="P295" s="4">
        <v>45496</v>
      </c>
      <c r="Q295">
        <v>5</v>
      </c>
      <c r="R295">
        <v>10054.77</v>
      </c>
      <c r="S295" s="5" t="s">
        <v>1895</v>
      </c>
      <c r="T295" s="5" t="s">
        <v>1548</v>
      </c>
      <c r="U295" s="5" t="s">
        <v>2163</v>
      </c>
      <c r="V295" s="6">
        <v>45498.73170138889</v>
      </c>
      <c r="W295" s="11">
        <v>45498</v>
      </c>
      <c r="Y295" s="5"/>
    </row>
    <row r="296" spans="1:25" x14ac:dyDescent="0.2">
      <c r="A296">
        <v>507828</v>
      </c>
      <c r="B296">
        <v>1</v>
      </c>
      <c r="C296" t="s">
        <v>1850</v>
      </c>
      <c r="D296">
        <v>1</v>
      </c>
      <c r="E296">
        <v>32401000</v>
      </c>
      <c r="F296" t="s">
        <v>118</v>
      </c>
      <c r="G296">
        <v>24.83</v>
      </c>
      <c r="H296">
        <v>0</v>
      </c>
      <c r="I296">
        <v>0</v>
      </c>
      <c r="J296">
        <v>1</v>
      </c>
      <c r="K296" t="s">
        <v>1851</v>
      </c>
      <c r="L296" t="s">
        <v>0</v>
      </c>
      <c r="M296" t="s">
        <v>119</v>
      </c>
      <c r="N296" t="s">
        <v>1835</v>
      </c>
      <c r="O296" s="6">
        <v>45495</v>
      </c>
      <c r="P296" s="4">
        <v>45496</v>
      </c>
      <c r="Q296">
        <v>5</v>
      </c>
      <c r="R296">
        <v>10054.77</v>
      </c>
      <c r="S296" s="5" t="s">
        <v>1895</v>
      </c>
      <c r="T296" s="5" t="s">
        <v>1548</v>
      </c>
      <c r="U296" s="5" t="s">
        <v>2163</v>
      </c>
      <c r="V296" s="6">
        <v>45498.73170138889</v>
      </c>
      <c r="W296" s="11">
        <v>45498</v>
      </c>
      <c r="Y296" s="5"/>
    </row>
    <row r="297" spans="1:25" x14ac:dyDescent="0.2">
      <c r="A297">
        <v>507828</v>
      </c>
      <c r="B297">
        <v>1</v>
      </c>
      <c r="C297" t="s">
        <v>1850</v>
      </c>
      <c r="D297">
        <v>1</v>
      </c>
      <c r="E297">
        <v>32401826</v>
      </c>
      <c r="F297" t="s">
        <v>118</v>
      </c>
      <c r="G297">
        <v>61.26</v>
      </c>
      <c r="H297">
        <v>0</v>
      </c>
      <c r="I297">
        <v>0</v>
      </c>
      <c r="J297">
        <v>1</v>
      </c>
      <c r="K297" t="s">
        <v>1851</v>
      </c>
      <c r="L297" t="s">
        <v>0</v>
      </c>
      <c r="M297" t="s">
        <v>119</v>
      </c>
      <c r="N297" t="s">
        <v>1835</v>
      </c>
      <c r="O297" s="6">
        <v>45495</v>
      </c>
      <c r="P297" s="4">
        <v>45496</v>
      </c>
      <c r="Q297">
        <v>5</v>
      </c>
      <c r="R297">
        <v>10054.77</v>
      </c>
      <c r="S297" s="5" t="s">
        <v>1895</v>
      </c>
      <c r="T297" s="5" t="s">
        <v>1548</v>
      </c>
      <c r="U297" s="5" t="s">
        <v>2163</v>
      </c>
      <c r="V297" s="6">
        <v>45498.73170138889</v>
      </c>
      <c r="W297" s="11">
        <v>45498</v>
      </c>
      <c r="Y297" s="5"/>
    </row>
    <row r="298" spans="1:25" x14ac:dyDescent="0.2">
      <c r="A298">
        <v>507828</v>
      </c>
      <c r="B298">
        <v>1</v>
      </c>
      <c r="C298" t="s">
        <v>1850</v>
      </c>
      <c r="D298">
        <v>1</v>
      </c>
      <c r="E298">
        <v>32402658</v>
      </c>
      <c r="F298" t="s">
        <v>118</v>
      </c>
      <c r="G298">
        <v>24.83</v>
      </c>
      <c r="H298">
        <v>0</v>
      </c>
      <c r="I298">
        <v>0</v>
      </c>
      <c r="J298">
        <v>1</v>
      </c>
      <c r="K298" t="s">
        <v>1851</v>
      </c>
      <c r="L298" t="s">
        <v>0</v>
      </c>
      <c r="M298" t="s">
        <v>119</v>
      </c>
      <c r="N298" t="s">
        <v>1835</v>
      </c>
      <c r="O298" s="6">
        <v>45495</v>
      </c>
      <c r="P298" s="4">
        <v>45496</v>
      </c>
      <c r="Q298">
        <v>5</v>
      </c>
      <c r="R298">
        <v>10054.77</v>
      </c>
      <c r="S298" s="5" t="s">
        <v>1895</v>
      </c>
      <c r="T298" s="5" t="s">
        <v>1548</v>
      </c>
      <c r="U298" s="5" t="s">
        <v>2163</v>
      </c>
      <c r="V298" s="6">
        <v>45498.73170138889</v>
      </c>
      <c r="W298" s="11">
        <v>45498</v>
      </c>
      <c r="Y298" s="5"/>
    </row>
    <row r="299" spans="1:25" x14ac:dyDescent="0.2">
      <c r="A299">
        <v>507828</v>
      </c>
      <c r="B299">
        <v>1</v>
      </c>
      <c r="C299" t="s">
        <v>1850</v>
      </c>
      <c r="D299">
        <v>1</v>
      </c>
      <c r="E299">
        <v>32403968</v>
      </c>
      <c r="F299" t="s">
        <v>118</v>
      </c>
      <c r="G299">
        <v>23.73</v>
      </c>
      <c r="H299">
        <v>0</v>
      </c>
      <c r="I299">
        <v>0</v>
      </c>
      <c r="J299">
        <v>1</v>
      </c>
      <c r="K299" t="s">
        <v>1851</v>
      </c>
      <c r="L299" t="s">
        <v>0</v>
      </c>
      <c r="M299" t="s">
        <v>119</v>
      </c>
      <c r="N299" t="s">
        <v>1835</v>
      </c>
      <c r="O299" s="6">
        <v>45495</v>
      </c>
      <c r="P299" s="4">
        <v>45496</v>
      </c>
      <c r="Q299">
        <v>5</v>
      </c>
      <c r="R299">
        <v>10054.77</v>
      </c>
      <c r="S299" s="5" t="s">
        <v>1895</v>
      </c>
      <c r="T299" s="5" t="s">
        <v>1548</v>
      </c>
      <c r="U299" s="5" t="s">
        <v>2163</v>
      </c>
      <c r="V299" s="6">
        <v>45498.73170138889</v>
      </c>
      <c r="W299" s="11">
        <v>45498</v>
      </c>
      <c r="Y299" s="5"/>
    </row>
    <row r="300" spans="1:25" x14ac:dyDescent="0.2">
      <c r="A300">
        <v>507828</v>
      </c>
      <c r="B300">
        <v>1</v>
      </c>
      <c r="C300" t="s">
        <v>1850</v>
      </c>
      <c r="D300">
        <v>1</v>
      </c>
      <c r="E300">
        <v>32408420</v>
      </c>
      <c r="F300" t="s">
        <v>118</v>
      </c>
      <c r="G300">
        <v>82.79</v>
      </c>
      <c r="H300">
        <v>0</v>
      </c>
      <c r="I300">
        <v>0</v>
      </c>
      <c r="J300">
        <v>1</v>
      </c>
      <c r="K300" t="s">
        <v>1851</v>
      </c>
      <c r="L300" t="s">
        <v>0</v>
      </c>
      <c r="M300" t="s">
        <v>119</v>
      </c>
      <c r="N300" t="s">
        <v>1835</v>
      </c>
      <c r="O300" s="6">
        <v>45495</v>
      </c>
      <c r="P300" s="4">
        <v>45496</v>
      </c>
      <c r="Q300">
        <v>5</v>
      </c>
      <c r="R300">
        <v>10054.77</v>
      </c>
      <c r="S300" s="5" t="s">
        <v>1895</v>
      </c>
      <c r="T300" s="5" t="s">
        <v>1548</v>
      </c>
      <c r="U300" s="5" t="s">
        <v>2163</v>
      </c>
      <c r="V300" s="6">
        <v>45498.73170138889</v>
      </c>
      <c r="W300" s="11">
        <v>45498</v>
      </c>
      <c r="Y300" s="5"/>
    </row>
    <row r="301" spans="1:25" x14ac:dyDescent="0.2">
      <c r="A301">
        <v>507828</v>
      </c>
      <c r="B301">
        <v>1</v>
      </c>
      <c r="C301" t="s">
        <v>1850</v>
      </c>
      <c r="D301">
        <v>1</v>
      </c>
      <c r="E301">
        <v>32408950</v>
      </c>
      <c r="F301" t="s">
        <v>118</v>
      </c>
      <c r="G301">
        <v>89.41</v>
      </c>
      <c r="H301">
        <v>0</v>
      </c>
      <c r="I301">
        <v>0</v>
      </c>
      <c r="J301">
        <v>1</v>
      </c>
      <c r="K301" t="s">
        <v>1851</v>
      </c>
      <c r="L301" t="s">
        <v>0</v>
      </c>
      <c r="M301" t="s">
        <v>119</v>
      </c>
      <c r="N301" t="s">
        <v>1835</v>
      </c>
      <c r="O301" s="6">
        <v>45495</v>
      </c>
      <c r="P301" s="4">
        <v>45496</v>
      </c>
      <c r="Q301">
        <v>5</v>
      </c>
      <c r="R301">
        <v>10054.77</v>
      </c>
      <c r="S301" s="5" t="s">
        <v>1895</v>
      </c>
      <c r="T301" s="5" t="s">
        <v>1548</v>
      </c>
      <c r="U301" s="5" t="s">
        <v>2163</v>
      </c>
      <c r="V301" s="6">
        <v>45498.73170138889</v>
      </c>
      <c r="W301" s="11">
        <v>45498</v>
      </c>
      <c r="Y301" s="5"/>
    </row>
    <row r="302" spans="1:25" x14ac:dyDescent="0.2">
      <c r="A302">
        <v>507828</v>
      </c>
      <c r="B302">
        <v>1</v>
      </c>
      <c r="C302" t="s">
        <v>1850</v>
      </c>
      <c r="D302">
        <v>1</v>
      </c>
      <c r="E302">
        <v>32417719</v>
      </c>
      <c r="F302" t="s">
        <v>118</v>
      </c>
      <c r="G302">
        <v>306.35000000000002</v>
      </c>
      <c r="H302">
        <v>0</v>
      </c>
      <c r="I302">
        <v>0</v>
      </c>
      <c r="J302">
        <v>1</v>
      </c>
      <c r="K302" t="s">
        <v>1851</v>
      </c>
      <c r="L302" t="s">
        <v>0</v>
      </c>
      <c r="M302" t="s">
        <v>119</v>
      </c>
      <c r="N302" t="s">
        <v>1835</v>
      </c>
      <c r="O302" s="6">
        <v>45495</v>
      </c>
      <c r="P302" s="4">
        <v>45496</v>
      </c>
      <c r="Q302">
        <v>5</v>
      </c>
      <c r="R302">
        <v>10054.77</v>
      </c>
      <c r="S302" s="5" t="s">
        <v>1895</v>
      </c>
      <c r="T302" s="5" t="s">
        <v>1548</v>
      </c>
      <c r="U302" s="5" t="s">
        <v>2163</v>
      </c>
      <c r="V302" s="6">
        <v>45498.73170138889</v>
      </c>
      <c r="W302" s="11">
        <v>45498</v>
      </c>
      <c r="Y302" s="5"/>
    </row>
    <row r="303" spans="1:25" x14ac:dyDescent="0.2">
      <c r="A303">
        <v>507828</v>
      </c>
      <c r="B303">
        <v>1</v>
      </c>
      <c r="C303" t="s">
        <v>1850</v>
      </c>
      <c r="D303">
        <v>1</v>
      </c>
      <c r="E303">
        <v>32418218</v>
      </c>
      <c r="F303" t="s">
        <v>118</v>
      </c>
      <c r="G303">
        <v>46.91</v>
      </c>
      <c r="H303">
        <v>0</v>
      </c>
      <c r="I303">
        <v>0</v>
      </c>
      <c r="J303">
        <v>1</v>
      </c>
      <c r="K303" t="s">
        <v>1851</v>
      </c>
      <c r="L303" t="s">
        <v>0</v>
      </c>
      <c r="M303" t="s">
        <v>119</v>
      </c>
      <c r="N303" t="s">
        <v>1835</v>
      </c>
      <c r="O303" s="6">
        <v>45495</v>
      </c>
      <c r="P303" s="4">
        <v>45496</v>
      </c>
      <c r="Q303">
        <v>5</v>
      </c>
      <c r="R303">
        <v>10054.77</v>
      </c>
      <c r="S303" s="5" t="s">
        <v>1895</v>
      </c>
      <c r="T303" s="5" t="s">
        <v>1548</v>
      </c>
      <c r="U303" s="5" t="s">
        <v>2163</v>
      </c>
      <c r="V303" s="6">
        <v>45498.73170138889</v>
      </c>
      <c r="W303" s="11">
        <v>45498</v>
      </c>
      <c r="Y303" s="5"/>
    </row>
    <row r="304" spans="1:25" x14ac:dyDescent="0.2">
      <c r="A304">
        <v>507828</v>
      </c>
      <c r="B304">
        <v>1</v>
      </c>
      <c r="C304" t="s">
        <v>1850</v>
      </c>
      <c r="D304">
        <v>1</v>
      </c>
      <c r="E304">
        <v>32418584</v>
      </c>
      <c r="F304" t="s">
        <v>118</v>
      </c>
      <c r="G304">
        <v>93.28</v>
      </c>
      <c r="H304">
        <v>0</v>
      </c>
      <c r="I304">
        <v>0</v>
      </c>
      <c r="J304">
        <v>1</v>
      </c>
      <c r="K304" t="s">
        <v>1851</v>
      </c>
      <c r="L304" t="s">
        <v>0</v>
      </c>
      <c r="M304" t="s">
        <v>119</v>
      </c>
      <c r="N304" t="s">
        <v>1835</v>
      </c>
      <c r="O304" s="6">
        <v>45495</v>
      </c>
      <c r="P304" s="4">
        <v>45496</v>
      </c>
      <c r="Q304">
        <v>5</v>
      </c>
      <c r="R304">
        <v>10054.77</v>
      </c>
      <c r="S304" s="5" t="s">
        <v>1895</v>
      </c>
      <c r="T304" s="5" t="s">
        <v>1548</v>
      </c>
      <c r="U304" s="5" t="s">
        <v>2163</v>
      </c>
      <c r="V304" s="6">
        <v>45498.73170138889</v>
      </c>
      <c r="W304" s="11">
        <v>45498</v>
      </c>
      <c r="Y304" s="5"/>
    </row>
    <row r="305" spans="1:25" x14ac:dyDescent="0.2">
      <c r="A305">
        <v>507828</v>
      </c>
      <c r="B305">
        <v>1</v>
      </c>
      <c r="C305" t="s">
        <v>1850</v>
      </c>
      <c r="D305">
        <v>1</v>
      </c>
      <c r="E305">
        <v>32418902</v>
      </c>
      <c r="F305" t="s">
        <v>118</v>
      </c>
      <c r="G305">
        <v>81.41</v>
      </c>
      <c r="H305">
        <v>0</v>
      </c>
      <c r="I305">
        <v>0</v>
      </c>
      <c r="J305">
        <v>1</v>
      </c>
      <c r="K305" t="s">
        <v>1851</v>
      </c>
      <c r="L305" t="s">
        <v>0</v>
      </c>
      <c r="M305" t="s">
        <v>119</v>
      </c>
      <c r="N305" t="s">
        <v>1835</v>
      </c>
      <c r="O305" s="6">
        <v>45495</v>
      </c>
      <c r="P305" s="4">
        <v>45496</v>
      </c>
      <c r="Q305">
        <v>5</v>
      </c>
      <c r="R305">
        <v>10054.77</v>
      </c>
      <c r="S305" s="5" t="s">
        <v>1895</v>
      </c>
      <c r="T305" s="5" t="s">
        <v>1548</v>
      </c>
      <c r="U305" s="5" t="s">
        <v>2163</v>
      </c>
      <c r="V305" s="6">
        <v>45498.73170138889</v>
      </c>
      <c r="W305" s="11">
        <v>45498</v>
      </c>
      <c r="Y305" s="5"/>
    </row>
    <row r="306" spans="1:25" x14ac:dyDescent="0.2">
      <c r="A306">
        <v>507828</v>
      </c>
      <c r="B306">
        <v>1</v>
      </c>
      <c r="C306" t="s">
        <v>1850</v>
      </c>
      <c r="D306">
        <v>1</v>
      </c>
      <c r="E306">
        <v>32420071</v>
      </c>
      <c r="F306" t="s">
        <v>118</v>
      </c>
      <c r="G306">
        <v>55.19</v>
      </c>
      <c r="H306">
        <v>0</v>
      </c>
      <c r="I306">
        <v>0</v>
      </c>
      <c r="J306">
        <v>1</v>
      </c>
      <c r="K306" t="s">
        <v>1851</v>
      </c>
      <c r="L306" t="s">
        <v>0</v>
      </c>
      <c r="M306" t="s">
        <v>119</v>
      </c>
      <c r="N306" t="s">
        <v>1835</v>
      </c>
      <c r="O306" s="6">
        <v>45495</v>
      </c>
      <c r="P306" s="4">
        <v>45496</v>
      </c>
      <c r="Q306">
        <v>5</v>
      </c>
      <c r="R306">
        <v>10054.77</v>
      </c>
      <c r="S306" s="5" t="s">
        <v>1895</v>
      </c>
      <c r="T306" s="5" t="s">
        <v>1548</v>
      </c>
      <c r="U306" s="5" t="s">
        <v>2163</v>
      </c>
      <c r="V306" s="6">
        <v>45498.73170138889</v>
      </c>
      <c r="W306" s="11">
        <v>45498</v>
      </c>
      <c r="Y306" s="5"/>
    </row>
    <row r="307" spans="1:25" x14ac:dyDescent="0.2">
      <c r="A307">
        <v>507828</v>
      </c>
      <c r="B307">
        <v>1</v>
      </c>
      <c r="C307" t="s">
        <v>1850</v>
      </c>
      <c r="D307">
        <v>1</v>
      </c>
      <c r="E307">
        <v>32420194</v>
      </c>
      <c r="F307" t="s">
        <v>118</v>
      </c>
      <c r="G307">
        <v>47.19</v>
      </c>
      <c r="H307">
        <v>0</v>
      </c>
      <c r="I307">
        <v>0</v>
      </c>
      <c r="J307">
        <v>1</v>
      </c>
      <c r="K307" t="s">
        <v>1851</v>
      </c>
      <c r="L307" t="s">
        <v>0</v>
      </c>
      <c r="M307" t="s">
        <v>119</v>
      </c>
      <c r="N307" t="s">
        <v>1835</v>
      </c>
      <c r="O307" s="6">
        <v>45495</v>
      </c>
      <c r="P307" s="4">
        <v>45496</v>
      </c>
      <c r="Q307">
        <v>5</v>
      </c>
      <c r="R307">
        <v>10054.77</v>
      </c>
      <c r="S307" s="5" t="s">
        <v>1895</v>
      </c>
      <c r="T307" s="5" t="s">
        <v>1548</v>
      </c>
      <c r="U307" s="5" t="s">
        <v>2163</v>
      </c>
      <c r="V307" s="6">
        <v>45498.73170138889</v>
      </c>
      <c r="W307" s="11">
        <v>45498</v>
      </c>
      <c r="Y307" s="5"/>
    </row>
    <row r="308" spans="1:25" x14ac:dyDescent="0.2">
      <c r="A308">
        <v>507828</v>
      </c>
      <c r="B308">
        <v>1</v>
      </c>
      <c r="C308" t="s">
        <v>1850</v>
      </c>
      <c r="D308">
        <v>1</v>
      </c>
      <c r="E308">
        <v>32421963</v>
      </c>
      <c r="F308" t="s">
        <v>118</v>
      </c>
      <c r="G308">
        <v>70.09</v>
      </c>
      <c r="H308">
        <v>0</v>
      </c>
      <c r="I308">
        <v>0</v>
      </c>
      <c r="J308">
        <v>1</v>
      </c>
      <c r="K308" t="s">
        <v>1851</v>
      </c>
      <c r="L308" t="s">
        <v>0</v>
      </c>
      <c r="M308" t="s">
        <v>119</v>
      </c>
      <c r="N308" t="s">
        <v>1835</v>
      </c>
      <c r="O308" s="6">
        <v>45495</v>
      </c>
      <c r="P308" s="4">
        <v>45496</v>
      </c>
      <c r="Q308">
        <v>5</v>
      </c>
      <c r="R308">
        <v>10054.77</v>
      </c>
      <c r="S308" s="5" t="s">
        <v>1895</v>
      </c>
      <c r="T308" s="5" t="s">
        <v>1548</v>
      </c>
      <c r="U308" s="5" t="s">
        <v>2163</v>
      </c>
      <c r="V308" s="6">
        <v>45498.73170138889</v>
      </c>
      <c r="W308" s="11">
        <v>45498</v>
      </c>
      <c r="Y308" s="5"/>
    </row>
    <row r="309" spans="1:25" x14ac:dyDescent="0.2">
      <c r="A309">
        <v>507828</v>
      </c>
      <c r="B309">
        <v>1</v>
      </c>
      <c r="C309" t="s">
        <v>1850</v>
      </c>
      <c r="D309">
        <v>1</v>
      </c>
      <c r="E309">
        <v>32422057</v>
      </c>
      <c r="F309" t="s">
        <v>118</v>
      </c>
      <c r="G309">
        <v>57.4</v>
      </c>
      <c r="H309">
        <v>0</v>
      </c>
      <c r="I309">
        <v>0</v>
      </c>
      <c r="J309">
        <v>1</v>
      </c>
      <c r="K309" t="s">
        <v>1851</v>
      </c>
      <c r="L309" t="s">
        <v>0</v>
      </c>
      <c r="M309" t="s">
        <v>119</v>
      </c>
      <c r="N309" t="s">
        <v>1835</v>
      </c>
      <c r="O309" s="6">
        <v>45495</v>
      </c>
      <c r="P309" s="4">
        <v>45496</v>
      </c>
      <c r="Q309">
        <v>5</v>
      </c>
      <c r="R309">
        <v>10054.77</v>
      </c>
      <c r="S309" s="5" t="s">
        <v>1895</v>
      </c>
      <c r="T309" s="5" t="s">
        <v>1548</v>
      </c>
      <c r="U309" s="5" t="s">
        <v>2163</v>
      </c>
      <c r="V309" s="6">
        <v>45498.73170138889</v>
      </c>
      <c r="W309" s="11">
        <v>45498</v>
      </c>
      <c r="Y309" s="5"/>
    </row>
    <row r="310" spans="1:25" x14ac:dyDescent="0.2">
      <c r="A310">
        <v>507828</v>
      </c>
      <c r="B310">
        <v>1</v>
      </c>
      <c r="C310" t="s">
        <v>1850</v>
      </c>
      <c r="D310">
        <v>1</v>
      </c>
      <c r="E310">
        <v>32431834</v>
      </c>
      <c r="F310" t="s">
        <v>118</v>
      </c>
      <c r="G310">
        <v>124.12</v>
      </c>
      <c r="H310">
        <v>0</v>
      </c>
      <c r="I310">
        <v>0</v>
      </c>
      <c r="J310">
        <v>1</v>
      </c>
      <c r="K310" t="s">
        <v>1851</v>
      </c>
      <c r="L310" t="s">
        <v>0</v>
      </c>
      <c r="M310" t="s">
        <v>119</v>
      </c>
      <c r="N310" t="s">
        <v>1835</v>
      </c>
      <c r="O310" s="6">
        <v>45495</v>
      </c>
      <c r="P310" s="4">
        <v>45496</v>
      </c>
      <c r="Q310">
        <v>5</v>
      </c>
      <c r="R310">
        <v>10054.77</v>
      </c>
      <c r="S310" s="5" t="s">
        <v>1895</v>
      </c>
      <c r="T310" s="5" t="s">
        <v>1548</v>
      </c>
      <c r="U310" s="5" t="s">
        <v>2163</v>
      </c>
      <c r="V310" s="6">
        <v>45498.73170138889</v>
      </c>
      <c r="W310" s="11">
        <v>45498</v>
      </c>
      <c r="Y310" s="5"/>
    </row>
    <row r="311" spans="1:25" x14ac:dyDescent="0.2">
      <c r="A311">
        <v>507828</v>
      </c>
      <c r="B311">
        <v>1</v>
      </c>
      <c r="C311" t="s">
        <v>1850</v>
      </c>
      <c r="D311">
        <v>1</v>
      </c>
      <c r="E311">
        <v>32495108</v>
      </c>
      <c r="F311" t="s">
        <v>118</v>
      </c>
      <c r="G311">
        <v>78.37</v>
      </c>
      <c r="H311">
        <v>0</v>
      </c>
      <c r="I311">
        <v>0</v>
      </c>
      <c r="J311">
        <v>1</v>
      </c>
      <c r="K311" t="s">
        <v>1851</v>
      </c>
      <c r="L311" t="s">
        <v>0</v>
      </c>
      <c r="M311" t="s">
        <v>119</v>
      </c>
      <c r="N311" t="s">
        <v>1835</v>
      </c>
      <c r="O311" s="6">
        <v>45495</v>
      </c>
      <c r="P311" s="4">
        <v>45496</v>
      </c>
      <c r="Q311">
        <v>5</v>
      </c>
      <c r="R311">
        <v>10054.77</v>
      </c>
      <c r="S311" s="5" t="s">
        <v>1895</v>
      </c>
      <c r="T311" s="5" t="s">
        <v>1548</v>
      </c>
      <c r="U311" s="5" t="s">
        <v>2163</v>
      </c>
      <c r="V311" s="6">
        <v>45498.73170138889</v>
      </c>
      <c r="W311" s="11">
        <v>45498</v>
      </c>
      <c r="Y311" s="5"/>
    </row>
    <row r="312" spans="1:25" x14ac:dyDescent="0.2">
      <c r="A312">
        <v>507828</v>
      </c>
      <c r="B312">
        <v>1</v>
      </c>
      <c r="C312" t="s">
        <v>1850</v>
      </c>
      <c r="D312">
        <v>1</v>
      </c>
      <c r="E312">
        <v>32495527</v>
      </c>
      <c r="F312" t="s">
        <v>118</v>
      </c>
      <c r="G312">
        <v>52.15</v>
      </c>
      <c r="H312">
        <v>0</v>
      </c>
      <c r="I312">
        <v>0</v>
      </c>
      <c r="J312">
        <v>1</v>
      </c>
      <c r="K312" t="s">
        <v>1851</v>
      </c>
      <c r="L312" t="s">
        <v>0</v>
      </c>
      <c r="M312" t="s">
        <v>119</v>
      </c>
      <c r="N312" t="s">
        <v>1835</v>
      </c>
      <c r="O312" s="6">
        <v>45495</v>
      </c>
      <c r="P312" s="4">
        <v>45496</v>
      </c>
      <c r="Q312">
        <v>5</v>
      </c>
      <c r="R312">
        <v>10054.77</v>
      </c>
      <c r="S312" s="5" t="s">
        <v>1895</v>
      </c>
      <c r="T312" s="5" t="s">
        <v>1548</v>
      </c>
      <c r="U312" s="5" t="s">
        <v>2163</v>
      </c>
      <c r="V312" s="6">
        <v>45498.73170138889</v>
      </c>
      <c r="W312" s="11">
        <v>45498</v>
      </c>
      <c r="Y312" s="5"/>
    </row>
    <row r="313" spans="1:25" x14ac:dyDescent="0.2">
      <c r="A313">
        <v>507828</v>
      </c>
      <c r="B313">
        <v>1</v>
      </c>
      <c r="C313" t="s">
        <v>1850</v>
      </c>
      <c r="D313">
        <v>1</v>
      </c>
      <c r="E313">
        <v>32495696</v>
      </c>
      <c r="F313" t="s">
        <v>118</v>
      </c>
      <c r="G313">
        <v>60.43</v>
      </c>
      <c r="H313">
        <v>0</v>
      </c>
      <c r="I313">
        <v>0</v>
      </c>
      <c r="J313">
        <v>1</v>
      </c>
      <c r="K313" t="s">
        <v>1851</v>
      </c>
      <c r="L313" t="s">
        <v>0</v>
      </c>
      <c r="M313" t="s">
        <v>119</v>
      </c>
      <c r="N313" t="s">
        <v>1835</v>
      </c>
      <c r="O313" s="6">
        <v>45495</v>
      </c>
      <c r="P313" s="4">
        <v>45496</v>
      </c>
      <c r="Q313">
        <v>5</v>
      </c>
      <c r="R313">
        <v>10054.77</v>
      </c>
      <c r="S313" s="5" t="s">
        <v>1895</v>
      </c>
      <c r="T313" s="5" t="s">
        <v>1548</v>
      </c>
      <c r="U313" s="5" t="s">
        <v>2163</v>
      </c>
      <c r="V313" s="6">
        <v>45498.73170138889</v>
      </c>
      <c r="W313" s="11">
        <v>45498</v>
      </c>
      <c r="Y313" s="5"/>
    </row>
    <row r="314" spans="1:25" x14ac:dyDescent="0.2">
      <c r="A314">
        <v>507828</v>
      </c>
      <c r="B314">
        <v>1</v>
      </c>
      <c r="C314" t="s">
        <v>1850</v>
      </c>
      <c r="D314">
        <v>1</v>
      </c>
      <c r="E314">
        <v>32498002</v>
      </c>
      <c r="F314" t="s">
        <v>118</v>
      </c>
      <c r="G314">
        <v>25.93</v>
      </c>
      <c r="H314">
        <v>0</v>
      </c>
      <c r="I314">
        <v>0</v>
      </c>
      <c r="J314">
        <v>1</v>
      </c>
      <c r="K314" t="s">
        <v>1851</v>
      </c>
      <c r="L314" t="s">
        <v>0</v>
      </c>
      <c r="M314" t="s">
        <v>119</v>
      </c>
      <c r="N314" t="s">
        <v>1835</v>
      </c>
      <c r="O314" s="6">
        <v>45495</v>
      </c>
      <c r="P314" s="4">
        <v>45496</v>
      </c>
      <c r="Q314">
        <v>5</v>
      </c>
      <c r="R314">
        <v>10054.77</v>
      </c>
      <c r="S314" s="5" t="s">
        <v>1895</v>
      </c>
      <c r="T314" s="5" t="s">
        <v>1548</v>
      </c>
      <c r="U314" s="5" t="s">
        <v>2163</v>
      </c>
      <c r="V314" s="6">
        <v>45498.73170138889</v>
      </c>
      <c r="W314" s="11">
        <v>45498</v>
      </c>
      <c r="Y314" s="5"/>
    </row>
    <row r="315" spans="1:25" x14ac:dyDescent="0.2">
      <c r="A315">
        <v>507828</v>
      </c>
      <c r="B315">
        <v>1</v>
      </c>
      <c r="C315" t="s">
        <v>1850</v>
      </c>
      <c r="D315">
        <v>1</v>
      </c>
      <c r="E315">
        <v>32498809</v>
      </c>
      <c r="F315" t="s">
        <v>118</v>
      </c>
      <c r="G315">
        <v>59.33</v>
      </c>
      <c r="H315">
        <v>0</v>
      </c>
      <c r="I315">
        <v>0</v>
      </c>
      <c r="J315">
        <v>1</v>
      </c>
      <c r="K315" t="s">
        <v>1851</v>
      </c>
      <c r="L315" t="s">
        <v>0</v>
      </c>
      <c r="M315" t="s">
        <v>119</v>
      </c>
      <c r="N315" t="s">
        <v>1835</v>
      </c>
      <c r="O315" s="6">
        <v>45495</v>
      </c>
      <c r="P315" s="4">
        <v>45496</v>
      </c>
      <c r="Q315">
        <v>5</v>
      </c>
      <c r="R315">
        <v>10054.77</v>
      </c>
      <c r="S315" s="5" t="s">
        <v>1895</v>
      </c>
      <c r="T315" s="5" t="s">
        <v>1548</v>
      </c>
      <c r="U315" s="5" t="s">
        <v>2163</v>
      </c>
      <c r="V315" s="6">
        <v>45498.73170138889</v>
      </c>
      <c r="W315" s="11">
        <v>45498</v>
      </c>
      <c r="Y315" s="5"/>
    </row>
    <row r="316" spans="1:25" x14ac:dyDescent="0.2">
      <c r="A316">
        <v>507828</v>
      </c>
      <c r="B316">
        <v>1</v>
      </c>
      <c r="C316" t="s">
        <v>1850</v>
      </c>
      <c r="D316">
        <v>1</v>
      </c>
      <c r="E316">
        <v>32498942</v>
      </c>
      <c r="F316" t="s">
        <v>118</v>
      </c>
      <c r="G316">
        <v>53.81</v>
      </c>
      <c r="H316">
        <v>0</v>
      </c>
      <c r="I316">
        <v>0</v>
      </c>
      <c r="J316">
        <v>1</v>
      </c>
      <c r="K316" t="s">
        <v>1851</v>
      </c>
      <c r="L316" t="s">
        <v>0</v>
      </c>
      <c r="M316" t="s">
        <v>119</v>
      </c>
      <c r="N316" t="s">
        <v>1835</v>
      </c>
      <c r="O316" s="6">
        <v>45495</v>
      </c>
      <c r="P316" s="4">
        <v>45496</v>
      </c>
      <c r="Q316">
        <v>5</v>
      </c>
      <c r="R316">
        <v>10054.77</v>
      </c>
      <c r="S316" s="5" t="s">
        <v>1895</v>
      </c>
      <c r="T316" s="5" t="s">
        <v>1548</v>
      </c>
      <c r="U316" s="5" t="s">
        <v>2163</v>
      </c>
      <c r="V316" s="6">
        <v>45498.73170138889</v>
      </c>
      <c r="W316" s="11">
        <v>45498</v>
      </c>
      <c r="Y316" s="5"/>
    </row>
    <row r="317" spans="1:25" x14ac:dyDescent="0.2">
      <c r="A317">
        <v>507828</v>
      </c>
      <c r="B317">
        <v>1</v>
      </c>
      <c r="C317" t="s">
        <v>1642</v>
      </c>
      <c r="D317">
        <v>1</v>
      </c>
      <c r="E317">
        <v>28134020</v>
      </c>
      <c r="F317" t="s">
        <v>118</v>
      </c>
      <c r="G317">
        <v>107.73</v>
      </c>
      <c r="H317">
        <v>0</v>
      </c>
      <c r="I317">
        <v>0</v>
      </c>
      <c r="J317">
        <v>1</v>
      </c>
      <c r="K317" t="s">
        <v>1643</v>
      </c>
      <c r="L317" t="s">
        <v>1644</v>
      </c>
      <c r="M317" t="s">
        <v>119</v>
      </c>
      <c r="N317" t="s">
        <v>120</v>
      </c>
      <c r="O317" s="6">
        <v>45460</v>
      </c>
      <c r="P317" s="4">
        <v>45460</v>
      </c>
      <c r="Q317">
        <v>2</v>
      </c>
      <c r="R317">
        <v>5042.3599999999997</v>
      </c>
      <c r="S317" s="5" t="s">
        <v>1650</v>
      </c>
      <c r="T317" s="5" t="s">
        <v>1548</v>
      </c>
      <c r="U317" s="5" t="s">
        <v>2163</v>
      </c>
      <c r="V317" s="6">
        <v>45476.180069444446</v>
      </c>
      <c r="W317" s="11">
        <v>45461</v>
      </c>
      <c r="Y317" s="5"/>
    </row>
    <row r="318" spans="1:25" x14ac:dyDescent="0.2">
      <c r="A318">
        <v>507828</v>
      </c>
      <c r="B318">
        <v>1</v>
      </c>
      <c r="C318" t="s">
        <v>1642</v>
      </c>
      <c r="D318">
        <v>1</v>
      </c>
      <c r="E318">
        <v>28311258</v>
      </c>
      <c r="F318" t="s">
        <v>118</v>
      </c>
      <c r="G318">
        <v>22.78</v>
      </c>
      <c r="H318">
        <v>0</v>
      </c>
      <c r="I318">
        <v>0</v>
      </c>
      <c r="J318">
        <v>1</v>
      </c>
      <c r="K318" t="s">
        <v>1643</v>
      </c>
      <c r="L318" t="s">
        <v>1644</v>
      </c>
      <c r="M318" t="s">
        <v>119</v>
      </c>
      <c r="N318" t="s">
        <v>120</v>
      </c>
      <c r="O318" s="6">
        <v>45460</v>
      </c>
      <c r="P318" s="4">
        <v>45460</v>
      </c>
      <c r="Q318">
        <v>2</v>
      </c>
      <c r="R318">
        <v>5042.3599999999997</v>
      </c>
      <c r="S318" s="5" t="s">
        <v>1650</v>
      </c>
      <c r="T318" s="5" t="s">
        <v>1548</v>
      </c>
      <c r="U318" s="5" t="s">
        <v>2163</v>
      </c>
      <c r="V318" s="6">
        <v>45476.180069444446</v>
      </c>
      <c r="W318" s="11">
        <v>45461</v>
      </c>
      <c r="Y318" s="5"/>
    </row>
    <row r="319" spans="1:25" x14ac:dyDescent="0.2">
      <c r="A319">
        <v>507828</v>
      </c>
      <c r="B319">
        <v>1</v>
      </c>
      <c r="C319" t="s">
        <v>1642</v>
      </c>
      <c r="D319">
        <v>1</v>
      </c>
      <c r="E319">
        <v>28559280</v>
      </c>
      <c r="F319" t="s">
        <v>118</v>
      </c>
      <c r="G319">
        <v>126.15</v>
      </c>
      <c r="H319">
        <v>0</v>
      </c>
      <c r="I319">
        <v>0</v>
      </c>
      <c r="J319">
        <v>1</v>
      </c>
      <c r="K319" t="s">
        <v>1718</v>
      </c>
      <c r="L319" t="s">
        <v>1719</v>
      </c>
      <c r="M319" t="s">
        <v>119</v>
      </c>
      <c r="N319" t="s">
        <v>150</v>
      </c>
      <c r="O319" s="6">
        <v>45467</v>
      </c>
      <c r="P319" s="4">
        <v>45470</v>
      </c>
      <c r="Q319">
        <v>7</v>
      </c>
      <c r="R319">
        <v>6174.31</v>
      </c>
      <c r="S319" s="5" t="s">
        <v>1722</v>
      </c>
      <c r="T319" s="5" t="s">
        <v>1548</v>
      </c>
      <c r="U319" s="5" t="s">
        <v>2163</v>
      </c>
      <c r="V319" s="6">
        <v>45476.180081018516</v>
      </c>
      <c r="W319" s="11">
        <v>45475</v>
      </c>
      <c r="Y319" s="5"/>
    </row>
    <row r="320" spans="1:25" x14ac:dyDescent="0.2">
      <c r="A320">
        <v>507828</v>
      </c>
      <c r="B320">
        <v>1</v>
      </c>
      <c r="C320" t="s">
        <v>1642</v>
      </c>
      <c r="D320">
        <v>1</v>
      </c>
      <c r="E320">
        <v>28577782</v>
      </c>
      <c r="F320" t="s">
        <v>118</v>
      </c>
      <c r="G320">
        <v>74.23</v>
      </c>
      <c r="H320">
        <v>0</v>
      </c>
      <c r="I320">
        <v>0</v>
      </c>
      <c r="J320">
        <v>1</v>
      </c>
      <c r="K320" t="s">
        <v>1643</v>
      </c>
      <c r="L320" t="s">
        <v>1644</v>
      </c>
      <c r="M320" t="s">
        <v>119</v>
      </c>
      <c r="N320" t="s">
        <v>120</v>
      </c>
      <c r="O320" s="6">
        <v>45460</v>
      </c>
      <c r="P320" s="4">
        <v>45460</v>
      </c>
      <c r="Q320">
        <v>2</v>
      </c>
      <c r="R320">
        <v>5042.3599999999997</v>
      </c>
      <c r="S320" s="5" t="s">
        <v>1650</v>
      </c>
      <c r="T320" s="5" t="s">
        <v>1548</v>
      </c>
      <c r="U320" s="5" t="s">
        <v>2163</v>
      </c>
      <c r="V320" s="6">
        <v>45476.180069444446</v>
      </c>
      <c r="W320" s="11">
        <v>45461</v>
      </c>
      <c r="Y320" s="5"/>
    </row>
    <row r="321" spans="1:25" x14ac:dyDescent="0.2">
      <c r="A321">
        <v>507828</v>
      </c>
      <c r="B321">
        <v>1</v>
      </c>
      <c r="C321" t="s">
        <v>1642</v>
      </c>
      <c r="D321">
        <v>1</v>
      </c>
      <c r="E321">
        <v>28583201</v>
      </c>
      <c r="F321" t="s">
        <v>118</v>
      </c>
      <c r="G321">
        <v>14.62</v>
      </c>
      <c r="H321">
        <v>0</v>
      </c>
      <c r="I321">
        <v>0</v>
      </c>
      <c r="J321">
        <v>1</v>
      </c>
      <c r="K321" t="s">
        <v>1643</v>
      </c>
      <c r="L321" t="s">
        <v>1644</v>
      </c>
      <c r="M321" t="s">
        <v>119</v>
      </c>
      <c r="N321" t="s">
        <v>120</v>
      </c>
      <c r="O321" s="6">
        <v>45460</v>
      </c>
      <c r="P321" s="4">
        <v>45460</v>
      </c>
      <c r="Q321">
        <v>2</v>
      </c>
      <c r="R321">
        <v>5042.3599999999997</v>
      </c>
      <c r="S321" s="5" t="s">
        <v>1650</v>
      </c>
      <c r="T321" s="5" t="s">
        <v>1548</v>
      </c>
      <c r="U321" s="5" t="s">
        <v>2163</v>
      </c>
      <c r="V321" s="6">
        <v>45476.180069444446</v>
      </c>
      <c r="W321" s="11">
        <v>45461</v>
      </c>
      <c r="Y321" s="5"/>
    </row>
    <row r="322" spans="1:25" x14ac:dyDescent="0.2">
      <c r="A322">
        <v>507828</v>
      </c>
      <c r="B322">
        <v>1</v>
      </c>
      <c r="C322" t="s">
        <v>1642</v>
      </c>
      <c r="D322">
        <v>1</v>
      </c>
      <c r="E322">
        <v>28590178</v>
      </c>
      <c r="F322" t="s">
        <v>118</v>
      </c>
      <c r="G322">
        <v>42.77</v>
      </c>
      <c r="H322">
        <v>0</v>
      </c>
      <c r="I322">
        <v>0</v>
      </c>
      <c r="J322">
        <v>1</v>
      </c>
      <c r="K322" t="s">
        <v>1643</v>
      </c>
      <c r="L322" t="s">
        <v>1644</v>
      </c>
      <c r="M322" t="s">
        <v>119</v>
      </c>
      <c r="N322" t="s">
        <v>120</v>
      </c>
      <c r="O322" s="6">
        <v>45460</v>
      </c>
      <c r="P322" s="4">
        <v>45460</v>
      </c>
      <c r="Q322">
        <v>2</v>
      </c>
      <c r="R322">
        <v>5042.3599999999997</v>
      </c>
      <c r="S322" s="5" t="s">
        <v>1650</v>
      </c>
      <c r="T322" s="5" t="s">
        <v>1548</v>
      </c>
      <c r="U322" s="5" t="s">
        <v>2163</v>
      </c>
      <c r="V322" s="6">
        <v>45476.180069444446</v>
      </c>
      <c r="W322" s="11">
        <v>45461</v>
      </c>
      <c r="Y322" s="5"/>
    </row>
    <row r="323" spans="1:25" x14ac:dyDescent="0.2">
      <c r="A323">
        <v>507828</v>
      </c>
      <c r="B323">
        <v>1</v>
      </c>
      <c r="C323" t="s">
        <v>1642</v>
      </c>
      <c r="D323">
        <v>1</v>
      </c>
      <c r="E323">
        <v>28592290</v>
      </c>
      <c r="F323" t="s">
        <v>118</v>
      </c>
      <c r="G323">
        <v>40.840000000000003</v>
      </c>
      <c r="H323">
        <v>0</v>
      </c>
      <c r="I323">
        <v>0</v>
      </c>
      <c r="J323">
        <v>1</v>
      </c>
      <c r="K323" t="s">
        <v>1643</v>
      </c>
      <c r="L323" t="s">
        <v>1644</v>
      </c>
      <c r="M323" t="s">
        <v>119</v>
      </c>
      <c r="N323" t="s">
        <v>120</v>
      </c>
      <c r="O323" s="6">
        <v>45460</v>
      </c>
      <c r="P323" s="4">
        <v>45460</v>
      </c>
      <c r="Q323">
        <v>2</v>
      </c>
      <c r="R323">
        <v>5042.3599999999997</v>
      </c>
      <c r="S323" s="5" t="s">
        <v>1650</v>
      </c>
      <c r="T323" s="5" t="s">
        <v>1548</v>
      </c>
      <c r="U323" s="5" t="s">
        <v>2163</v>
      </c>
      <c r="V323" s="6">
        <v>45476.180069444446</v>
      </c>
      <c r="W323" s="11">
        <v>45461</v>
      </c>
      <c r="Y323" s="5"/>
    </row>
    <row r="324" spans="1:25" x14ac:dyDescent="0.2">
      <c r="A324">
        <v>507828</v>
      </c>
      <c r="B324">
        <v>1</v>
      </c>
      <c r="C324" t="s">
        <v>1642</v>
      </c>
      <c r="D324">
        <v>1</v>
      </c>
      <c r="E324">
        <v>28613860</v>
      </c>
      <c r="F324" t="s">
        <v>118</v>
      </c>
      <c r="G324">
        <v>23.45</v>
      </c>
      <c r="H324">
        <v>0</v>
      </c>
      <c r="I324">
        <v>0</v>
      </c>
      <c r="J324">
        <v>1</v>
      </c>
      <c r="K324" t="s">
        <v>1643</v>
      </c>
      <c r="L324" t="s">
        <v>1644</v>
      </c>
      <c r="M324" t="s">
        <v>119</v>
      </c>
      <c r="N324" t="s">
        <v>120</v>
      </c>
      <c r="O324" s="6">
        <v>45460</v>
      </c>
      <c r="P324" s="4">
        <v>45460</v>
      </c>
      <c r="Q324">
        <v>2</v>
      </c>
      <c r="R324">
        <v>5042.3599999999997</v>
      </c>
      <c r="S324" s="5" t="s">
        <v>1650</v>
      </c>
      <c r="T324" s="5" t="s">
        <v>1548</v>
      </c>
      <c r="U324" s="5" t="s">
        <v>2163</v>
      </c>
      <c r="V324" s="6">
        <v>45476.180069444446</v>
      </c>
      <c r="W324" s="11">
        <v>45461</v>
      </c>
      <c r="Y324" s="5"/>
    </row>
    <row r="325" spans="1:25" x14ac:dyDescent="0.2">
      <c r="A325">
        <v>507828</v>
      </c>
      <c r="B325">
        <v>1</v>
      </c>
      <c r="C325" t="s">
        <v>1642</v>
      </c>
      <c r="D325">
        <v>1</v>
      </c>
      <c r="E325">
        <v>28616782</v>
      </c>
      <c r="F325" t="s">
        <v>118</v>
      </c>
      <c r="G325">
        <v>159.79</v>
      </c>
      <c r="H325">
        <v>0</v>
      </c>
      <c r="I325">
        <v>0</v>
      </c>
      <c r="J325">
        <v>1</v>
      </c>
      <c r="K325" t="s">
        <v>1643</v>
      </c>
      <c r="L325" t="s">
        <v>1644</v>
      </c>
      <c r="M325" t="s">
        <v>119</v>
      </c>
      <c r="N325" t="s">
        <v>120</v>
      </c>
      <c r="O325" s="6">
        <v>45460</v>
      </c>
      <c r="P325" s="4">
        <v>45460</v>
      </c>
      <c r="Q325">
        <v>2</v>
      </c>
      <c r="R325">
        <v>5042.3599999999997</v>
      </c>
      <c r="S325" s="5" t="s">
        <v>1650</v>
      </c>
      <c r="T325" s="5" t="s">
        <v>1548</v>
      </c>
      <c r="U325" s="5" t="s">
        <v>2163</v>
      </c>
      <c r="V325" s="6">
        <v>45476.180069444446</v>
      </c>
      <c r="W325" s="11">
        <v>45461</v>
      </c>
      <c r="Y325" s="5"/>
    </row>
    <row r="326" spans="1:25" x14ac:dyDescent="0.2">
      <c r="A326">
        <v>507828</v>
      </c>
      <c r="B326">
        <v>1</v>
      </c>
      <c r="C326" t="s">
        <v>1642</v>
      </c>
      <c r="D326">
        <v>1</v>
      </c>
      <c r="E326">
        <v>28618665</v>
      </c>
      <c r="F326" t="s">
        <v>118</v>
      </c>
      <c r="G326">
        <v>39.46</v>
      </c>
      <c r="H326">
        <v>0</v>
      </c>
      <c r="I326">
        <v>0</v>
      </c>
      <c r="J326">
        <v>1</v>
      </c>
      <c r="K326" t="s">
        <v>1643</v>
      </c>
      <c r="L326" t="s">
        <v>1644</v>
      </c>
      <c r="M326" t="s">
        <v>119</v>
      </c>
      <c r="N326" t="s">
        <v>120</v>
      </c>
      <c r="O326" s="6">
        <v>45460</v>
      </c>
      <c r="P326" s="4">
        <v>45460</v>
      </c>
      <c r="Q326">
        <v>2</v>
      </c>
      <c r="R326">
        <v>5042.3599999999997</v>
      </c>
      <c r="S326" s="5" t="s">
        <v>1650</v>
      </c>
      <c r="T326" s="5" t="s">
        <v>1548</v>
      </c>
      <c r="U326" s="5" t="s">
        <v>2163</v>
      </c>
      <c r="V326" s="6">
        <v>45476.180069444446</v>
      </c>
      <c r="W326" s="11">
        <v>45461</v>
      </c>
      <c r="Y326" s="5"/>
    </row>
    <row r="327" spans="1:25" x14ac:dyDescent="0.2">
      <c r="A327">
        <v>507828</v>
      </c>
      <c r="B327">
        <v>1</v>
      </c>
      <c r="C327" t="s">
        <v>1642</v>
      </c>
      <c r="D327">
        <v>1</v>
      </c>
      <c r="E327">
        <v>28618672</v>
      </c>
      <c r="F327" t="s">
        <v>118</v>
      </c>
      <c r="G327">
        <v>58.23</v>
      </c>
      <c r="H327">
        <v>0</v>
      </c>
      <c r="I327">
        <v>0</v>
      </c>
      <c r="J327">
        <v>1</v>
      </c>
      <c r="K327" t="s">
        <v>1643</v>
      </c>
      <c r="L327" t="s">
        <v>1644</v>
      </c>
      <c r="M327" t="s">
        <v>119</v>
      </c>
      <c r="N327" t="s">
        <v>120</v>
      </c>
      <c r="O327" s="6">
        <v>45460</v>
      </c>
      <c r="P327" s="4">
        <v>45460</v>
      </c>
      <c r="Q327">
        <v>2</v>
      </c>
      <c r="R327">
        <v>5042.3599999999997</v>
      </c>
      <c r="S327" s="5" t="s">
        <v>1650</v>
      </c>
      <c r="T327" s="5" t="s">
        <v>1548</v>
      </c>
      <c r="U327" s="5" t="s">
        <v>2163</v>
      </c>
      <c r="V327" s="6">
        <v>45476.180069444446</v>
      </c>
      <c r="W327" s="11">
        <v>45461</v>
      </c>
      <c r="Y327" s="5"/>
    </row>
    <row r="328" spans="1:25" x14ac:dyDescent="0.2">
      <c r="A328">
        <v>507828</v>
      </c>
      <c r="B328">
        <v>1</v>
      </c>
      <c r="C328" t="s">
        <v>1642</v>
      </c>
      <c r="D328">
        <v>1</v>
      </c>
      <c r="E328">
        <v>28630528</v>
      </c>
      <c r="F328" t="s">
        <v>118</v>
      </c>
      <c r="G328">
        <v>34.21</v>
      </c>
      <c r="H328">
        <v>0</v>
      </c>
      <c r="I328">
        <v>0</v>
      </c>
      <c r="J328">
        <v>1</v>
      </c>
      <c r="K328" t="s">
        <v>1643</v>
      </c>
      <c r="L328" t="s">
        <v>1644</v>
      </c>
      <c r="M328" t="s">
        <v>119</v>
      </c>
      <c r="N328" t="s">
        <v>120</v>
      </c>
      <c r="O328" s="6">
        <v>45460</v>
      </c>
      <c r="P328" s="4">
        <v>45460</v>
      </c>
      <c r="Q328">
        <v>2</v>
      </c>
      <c r="R328">
        <v>5042.3599999999997</v>
      </c>
      <c r="S328" s="5" t="s">
        <v>1650</v>
      </c>
      <c r="T328" s="5" t="s">
        <v>1548</v>
      </c>
      <c r="U328" s="5" t="s">
        <v>2163</v>
      </c>
      <c r="V328" s="6">
        <v>45476.180069444446</v>
      </c>
      <c r="W328" s="11">
        <v>45461</v>
      </c>
      <c r="Y328" s="5"/>
    </row>
    <row r="329" spans="1:25" x14ac:dyDescent="0.2">
      <c r="A329">
        <v>507828</v>
      </c>
      <c r="B329">
        <v>1</v>
      </c>
      <c r="C329" t="s">
        <v>1642</v>
      </c>
      <c r="D329">
        <v>1</v>
      </c>
      <c r="E329">
        <v>28652338</v>
      </c>
      <c r="F329" t="s">
        <v>118</v>
      </c>
      <c r="G329">
        <v>14.4</v>
      </c>
      <c r="H329">
        <v>0</v>
      </c>
      <c r="I329">
        <v>0</v>
      </c>
      <c r="J329">
        <v>1</v>
      </c>
      <c r="K329" t="s">
        <v>1643</v>
      </c>
      <c r="L329" t="s">
        <v>1644</v>
      </c>
      <c r="M329" t="s">
        <v>119</v>
      </c>
      <c r="N329" t="s">
        <v>120</v>
      </c>
      <c r="O329" s="6">
        <v>45460</v>
      </c>
      <c r="P329" s="4">
        <v>45460</v>
      </c>
      <c r="Q329">
        <v>2</v>
      </c>
      <c r="R329">
        <v>5042.3599999999997</v>
      </c>
      <c r="S329" s="5" t="s">
        <v>1650</v>
      </c>
      <c r="T329" s="5" t="s">
        <v>1548</v>
      </c>
      <c r="U329" s="5" t="s">
        <v>2163</v>
      </c>
      <c r="V329" s="6">
        <v>45476.180069444446</v>
      </c>
      <c r="W329" s="11">
        <v>45461</v>
      </c>
      <c r="Y329" s="5"/>
    </row>
    <row r="330" spans="1:25" x14ac:dyDescent="0.2">
      <c r="A330">
        <v>507828</v>
      </c>
      <c r="B330">
        <v>1</v>
      </c>
      <c r="C330" t="s">
        <v>1642</v>
      </c>
      <c r="D330">
        <v>1</v>
      </c>
      <c r="E330">
        <v>28663641</v>
      </c>
      <c r="F330" t="s">
        <v>118</v>
      </c>
      <c r="G330">
        <v>26.21</v>
      </c>
      <c r="H330">
        <v>0</v>
      </c>
      <c r="I330">
        <v>0</v>
      </c>
      <c r="J330">
        <v>1</v>
      </c>
      <c r="K330" t="s">
        <v>1643</v>
      </c>
      <c r="L330" t="s">
        <v>1644</v>
      </c>
      <c r="M330" t="s">
        <v>119</v>
      </c>
      <c r="N330" t="s">
        <v>120</v>
      </c>
      <c r="O330" s="6">
        <v>45460</v>
      </c>
      <c r="P330" s="4">
        <v>45460</v>
      </c>
      <c r="Q330">
        <v>2</v>
      </c>
      <c r="R330">
        <v>5042.3599999999997</v>
      </c>
      <c r="S330" s="5" t="s">
        <v>1650</v>
      </c>
      <c r="T330" s="5" t="s">
        <v>1548</v>
      </c>
      <c r="U330" s="5" t="s">
        <v>2163</v>
      </c>
      <c r="V330" s="6">
        <v>45476.180069444446</v>
      </c>
      <c r="W330" s="11">
        <v>45461</v>
      </c>
      <c r="Y330" s="5"/>
    </row>
    <row r="331" spans="1:25" x14ac:dyDescent="0.2">
      <c r="A331">
        <v>507828</v>
      </c>
      <c r="B331">
        <v>1</v>
      </c>
      <c r="C331" t="s">
        <v>1642</v>
      </c>
      <c r="D331">
        <v>1</v>
      </c>
      <c r="E331">
        <v>28667377</v>
      </c>
      <c r="F331" t="s">
        <v>118</v>
      </c>
      <c r="G331">
        <v>29.25</v>
      </c>
      <c r="H331">
        <v>0</v>
      </c>
      <c r="I331">
        <v>0</v>
      </c>
      <c r="J331">
        <v>1</v>
      </c>
      <c r="K331" t="s">
        <v>1643</v>
      </c>
      <c r="L331" t="s">
        <v>1644</v>
      </c>
      <c r="M331" t="s">
        <v>119</v>
      </c>
      <c r="N331" t="s">
        <v>120</v>
      </c>
      <c r="O331" s="6">
        <v>45460</v>
      </c>
      <c r="P331" s="4">
        <v>45460</v>
      </c>
      <c r="Q331">
        <v>2</v>
      </c>
      <c r="R331">
        <v>5042.3599999999997</v>
      </c>
      <c r="S331" s="5" t="s">
        <v>1650</v>
      </c>
      <c r="T331" s="5" t="s">
        <v>1548</v>
      </c>
      <c r="U331" s="5" t="s">
        <v>2163</v>
      </c>
      <c r="V331" s="6">
        <v>45476.180069444446</v>
      </c>
      <c r="W331" s="11">
        <v>45461</v>
      </c>
      <c r="Y331" s="5"/>
    </row>
    <row r="332" spans="1:25" x14ac:dyDescent="0.2">
      <c r="A332">
        <v>507828</v>
      </c>
      <c r="B332">
        <v>1</v>
      </c>
      <c r="C332" t="s">
        <v>1642</v>
      </c>
      <c r="D332">
        <v>1</v>
      </c>
      <c r="E332">
        <v>28667563</v>
      </c>
      <c r="F332" t="s">
        <v>118</v>
      </c>
      <c r="G332">
        <v>43.87</v>
      </c>
      <c r="H332">
        <v>0</v>
      </c>
      <c r="I332">
        <v>0</v>
      </c>
      <c r="J332">
        <v>1</v>
      </c>
      <c r="K332" t="s">
        <v>1643</v>
      </c>
      <c r="L332" t="s">
        <v>1644</v>
      </c>
      <c r="M332" t="s">
        <v>119</v>
      </c>
      <c r="N332" t="s">
        <v>120</v>
      </c>
      <c r="O332" s="6">
        <v>45460</v>
      </c>
      <c r="P332" s="4">
        <v>45460</v>
      </c>
      <c r="Q332">
        <v>2</v>
      </c>
      <c r="R332">
        <v>5042.3599999999997</v>
      </c>
      <c r="S332" s="5" t="s">
        <v>1650</v>
      </c>
      <c r="T332" s="5" t="s">
        <v>1548</v>
      </c>
      <c r="U332" s="5" t="s">
        <v>2163</v>
      </c>
      <c r="V332" s="6">
        <v>45476.180069444446</v>
      </c>
      <c r="W332" s="11">
        <v>45461</v>
      </c>
      <c r="Y332" s="5"/>
    </row>
    <row r="333" spans="1:25" x14ac:dyDescent="0.2">
      <c r="A333">
        <v>507828</v>
      </c>
      <c r="B333">
        <v>1</v>
      </c>
      <c r="C333" t="s">
        <v>1642</v>
      </c>
      <c r="D333">
        <v>1</v>
      </c>
      <c r="E333">
        <v>28668030</v>
      </c>
      <c r="F333" t="s">
        <v>118</v>
      </c>
      <c r="G333">
        <v>66.78</v>
      </c>
      <c r="H333">
        <v>0</v>
      </c>
      <c r="I333">
        <v>0</v>
      </c>
      <c r="J333">
        <v>1</v>
      </c>
      <c r="K333" t="s">
        <v>1643</v>
      </c>
      <c r="L333" t="s">
        <v>1644</v>
      </c>
      <c r="M333" t="s">
        <v>119</v>
      </c>
      <c r="N333" t="s">
        <v>120</v>
      </c>
      <c r="O333" s="6">
        <v>45460</v>
      </c>
      <c r="P333" s="4">
        <v>45460</v>
      </c>
      <c r="Q333">
        <v>2</v>
      </c>
      <c r="R333">
        <v>5042.3599999999997</v>
      </c>
      <c r="S333" s="5" t="s">
        <v>1650</v>
      </c>
      <c r="T333" s="5" t="s">
        <v>1548</v>
      </c>
      <c r="U333" s="5" t="s">
        <v>2163</v>
      </c>
      <c r="V333" s="6">
        <v>45476.180069444446</v>
      </c>
      <c r="W333" s="11">
        <v>45461</v>
      </c>
      <c r="Y333" s="5"/>
    </row>
    <row r="334" spans="1:25" x14ac:dyDescent="0.2">
      <c r="A334">
        <v>507828</v>
      </c>
      <c r="B334">
        <v>1</v>
      </c>
      <c r="C334" t="s">
        <v>1642</v>
      </c>
      <c r="D334">
        <v>1</v>
      </c>
      <c r="E334">
        <v>28668215</v>
      </c>
      <c r="F334" t="s">
        <v>118</v>
      </c>
      <c r="G334">
        <v>45.53</v>
      </c>
      <c r="H334">
        <v>0</v>
      </c>
      <c r="I334">
        <v>0</v>
      </c>
      <c r="J334">
        <v>1</v>
      </c>
      <c r="K334" t="s">
        <v>1643</v>
      </c>
      <c r="L334" t="s">
        <v>1644</v>
      </c>
      <c r="M334" t="s">
        <v>119</v>
      </c>
      <c r="N334" t="s">
        <v>120</v>
      </c>
      <c r="O334" s="6">
        <v>45460</v>
      </c>
      <c r="P334" s="4">
        <v>45460</v>
      </c>
      <c r="Q334">
        <v>2</v>
      </c>
      <c r="R334">
        <v>5042.3599999999997</v>
      </c>
      <c r="S334" s="5" t="s">
        <v>1650</v>
      </c>
      <c r="T334" s="5" t="s">
        <v>1548</v>
      </c>
      <c r="U334" s="5" t="s">
        <v>2163</v>
      </c>
      <c r="V334" s="6">
        <v>45476.180069444446</v>
      </c>
      <c r="W334" s="11">
        <v>45461</v>
      </c>
      <c r="Y334" s="5"/>
    </row>
    <row r="335" spans="1:25" x14ac:dyDescent="0.2">
      <c r="A335">
        <v>507828</v>
      </c>
      <c r="B335">
        <v>1</v>
      </c>
      <c r="C335" t="s">
        <v>1642</v>
      </c>
      <c r="D335">
        <v>1</v>
      </c>
      <c r="E335">
        <v>28671023</v>
      </c>
      <c r="F335" t="s">
        <v>118</v>
      </c>
      <c r="G335">
        <v>72.849999999999994</v>
      </c>
      <c r="H335">
        <v>0</v>
      </c>
      <c r="I335">
        <v>0</v>
      </c>
      <c r="J335">
        <v>1</v>
      </c>
      <c r="K335" t="s">
        <v>1643</v>
      </c>
      <c r="L335" t="s">
        <v>1644</v>
      </c>
      <c r="M335" t="s">
        <v>119</v>
      </c>
      <c r="N335" t="s">
        <v>120</v>
      </c>
      <c r="O335" s="6">
        <v>45460</v>
      </c>
      <c r="P335" s="4">
        <v>45460</v>
      </c>
      <c r="Q335">
        <v>2</v>
      </c>
      <c r="R335">
        <v>5042.3599999999997</v>
      </c>
      <c r="S335" s="5" t="s">
        <v>1650</v>
      </c>
      <c r="T335" s="5" t="s">
        <v>1548</v>
      </c>
      <c r="U335" s="5" t="s">
        <v>2163</v>
      </c>
      <c r="V335" s="6">
        <v>45476.180069444446</v>
      </c>
      <c r="W335" s="11">
        <v>45461</v>
      </c>
      <c r="Y335" s="5"/>
    </row>
    <row r="336" spans="1:25" x14ac:dyDescent="0.2">
      <c r="A336">
        <v>507828</v>
      </c>
      <c r="B336">
        <v>1</v>
      </c>
      <c r="C336" t="s">
        <v>1642</v>
      </c>
      <c r="D336">
        <v>1</v>
      </c>
      <c r="E336">
        <v>28671273</v>
      </c>
      <c r="F336" t="s">
        <v>118</v>
      </c>
      <c r="G336">
        <v>57.12</v>
      </c>
      <c r="H336">
        <v>0</v>
      </c>
      <c r="I336">
        <v>0</v>
      </c>
      <c r="J336">
        <v>1</v>
      </c>
      <c r="K336" t="s">
        <v>1643</v>
      </c>
      <c r="L336" t="s">
        <v>1644</v>
      </c>
      <c r="M336" t="s">
        <v>119</v>
      </c>
      <c r="N336" t="s">
        <v>120</v>
      </c>
      <c r="O336" s="6">
        <v>45460</v>
      </c>
      <c r="P336" s="4">
        <v>45460</v>
      </c>
      <c r="Q336">
        <v>2</v>
      </c>
      <c r="R336">
        <v>5042.3599999999997</v>
      </c>
      <c r="S336" s="5" t="s">
        <v>1650</v>
      </c>
      <c r="T336" s="5" t="s">
        <v>1548</v>
      </c>
      <c r="U336" s="5" t="s">
        <v>2163</v>
      </c>
      <c r="V336" s="6">
        <v>45476.180069444446</v>
      </c>
      <c r="W336" s="11">
        <v>45461</v>
      </c>
      <c r="Y336" s="5"/>
    </row>
    <row r="337" spans="1:25" x14ac:dyDescent="0.2">
      <c r="A337">
        <v>507828</v>
      </c>
      <c r="B337">
        <v>1</v>
      </c>
      <c r="C337" t="s">
        <v>1642</v>
      </c>
      <c r="D337">
        <v>1</v>
      </c>
      <c r="E337">
        <v>28671777</v>
      </c>
      <c r="F337" t="s">
        <v>118</v>
      </c>
      <c r="G337">
        <v>49.95</v>
      </c>
      <c r="H337">
        <v>0</v>
      </c>
      <c r="I337">
        <v>0</v>
      </c>
      <c r="J337">
        <v>1</v>
      </c>
      <c r="K337" t="s">
        <v>1643</v>
      </c>
      <c r="L337" t="s">
        <v>1644</v>
      </c>
      <c r="M337" t="s">
        <v>119</v>
      </c>
      <c r="N337" t="s">
        <v>120</v>
      </c>
      <c r="O337" s="6">
        <v>45460</v>
      </c>
      <c r="P337" s="4">
        <v>45460</v>
      </c>
      <c r="Q337">
        <v>2</v>
      </c>
      <c r="R337">
        <v>5042.3599999999997</v>
      </c>
      <c r="S337" s="5" t="s">
        <v>1650</v>
      </c>
      <c r="T337" s="5" t="s">
        <v>1548</v>
      </c>
      <c r="U337" s="5" t="s">
        <v>2163</v>
      </c>
      <c r="V337" s="6">
        <v>45476.180069444446</v>
      </c>
      <c r="W337" s="11">
        <v>45461</v>
      </c>
      <c r="Y337" s="5"/>
    </row>
    <row r="338" spans="1:25" x14ac:dyDescent="0.2">
      <c r="A338">
        <v>507828</v>
      </c>
      <c r="B338">
        <v>1</v>
      </c>
      <c r="C338" t="s">
        <v>1642</v>
      </c>
      <c r="D338">
        <v>1</v>
      </c>
      <c r="E338">
        <v>28673512</v>
      </c>
      <c r="F338" t="s">
        <v>118</v>
      </c>
      <c r="G338">
        <v>65.13</v>
      </c>
      <c r="H338">
        <v>0</v>
      </c>
      <c r="I338">
        <v>0</v>
      </c>
      <c r="J338">
        <v>1</v>
      </c>
      <c r="K338" t="s">
        <v>1643</v>
      </c>
      <c r="L338" t="s">
        <v>1644</v>
      </c>
      <c r="M338" t="s">
        <v>119</v>
      </c>
      <c r="N338" t="s">
        <v>120</v>
      </c>
      <c r="O338" s="6">
        <v>45460</v>
      </c>
      <c r="P338" s="4">
        <v>45460</v>
      </c>
      <c r="Q338">
        <v>2</v>
      </c>
      <c r="R338">
        <v>5042.3599999999997</v>
      </c>
      <c r="S338" s="5" t="s">
        <v>1650</v>
      </c>
      <c r="T338" s="5" t="s">
        <v>1548</v>
      </c>
      <c r="U338" s="5" t="s">
        <v>2163</v>
      </c>
      <c r="V338" s="6">
        <v>45476.180069444446</v>
      </c>
      <c r="W338" s="11">
        <v>45461</v>
      </c>
      <c r="Y338" s="5"/>
    </row>
    <row r="339" spans="1:25" x14ac:dyDescent="0.2">
      <c r="A339">
        <v>507828</v>
      </c>
      <c r="B339">
        <v>1</v>
      </c>
      <c r="C339" t="s">
        <v>1642</v>
      </c>
      <c r="D339">
        <v>1</v>
      </c>
      <c r="E339">
        <v>28674635</v>
      </c>
      <c r="F339" t="s">
        <v>118</v>
      </c>
      <c r="G339">
        <v>65.680000000000007</v>
      </c>
      <c r="H339">
        <v>0</v>
      </c>
      <c r="I339">
        <v>0</v>
      </c>
      <c r="J339">
        <v>1</v>
      </c>
      <c r="K339" t="s">
        <v>1643</v>
      </c>
      <c r="L339" t="s">
        <v>1644</v>
      </c>
      <c r="M339" t="s">
        <v>119</v>
      </c>
      <c r="N339" t="s">
        <v>120</v>
      </c>
      <c r="O339" s="6">
        <v>45460</v>
      </c>
      <c r="P339" s="4">
        <v>45460</v>
      </c>
      <c r="Q339">
        <v>2</v>
      </c>
      <c r="R339">
        <v>5042.3599999999997</v>
      </c>
      <c r="S339" s="5" t="s">
        <v>1650</v>
      </c>
      <c r="T339" s="5" t="s">
        <v>1548</v>
      </c>
      <c r="U339" s="5" t="s">
        <v>2163</v>
      </c>
      <c r="V339" s="6">
        <v>45476.180069444446</v>
      </c>
      <c r="W339" s="11">
        <v>45461</v>
      </c>
      <c r="Y339" s="5"/>
    </row>
    <row r="340" spans="1:25" x14ac:dyDescent="0.2">
      <c r="A340">
        <v>507828</v>
      </c>
      <c r="B340">
        <v>1</v>
      </c>
      <c r="C340" t="s">
        <v>1642</v>
      </c>
      <c r="D340">
        <v>1</v>
      </c>
      <c r="E340">
        <v>28676316</v>
      </c>
      <c r="F340" t="s">
        <v>118</v>
      </c>
      <c r="G340">
        <v>46.91</v>
      </c>
      <c r="H340">
        <v>0</v>
      </c>
      <c r="I340">
        <v>0</v>
      </c>
      <c r="J340">
        <v>1</v>
      </c>
      <c r="K340" t="s">
        <v>1643</v>
      </c>
      <c r="L340" t="s">
        <v>1644</v>
      </c>
      <c r="M340" t="s">
        <v>119</v>
      </c>
      <c r="N340" t="s">
        <v>120</v>
      </c>
      <c r="O340" s="6">
        <v>45460</v>
      </c>
      <c r="P340" s="4">
        <v>45460</v>
      </c>
      <c r="Q340">
        <v>2</v>
      </c>
      <c r="R340">
        <v>5042.3599999999997</v>
      </c>
      <c r="S340" s="5" t="s">
        <v>1650</v>
      </c>
      <c r="T340" s="5" t="s">
        <v>1548</v>
      </c>
      <c r="U340" s="5" t="s">
        <v>2163</v>
      </c>
      <c r="V340" s="6">
        <v>45476.180069444446</v>
      </c>
      <c r="W340" s="11">
        <v>45461</v>
      </c>
      <c r="Y340" s="5"/>
    </row>
    <row r="341" spans="1:25" x14ac:dyDescent="0.2">
      <c r="A341">
        <v>507828</v>
      </c>
      <c r="B341">
        <v>1</v>
      </c>
      <c r="C341" t="s">
        <v>1642</v>
      </c>
      <c r="D341">
        <v>1</v>
      </c>
      <c r="E341">
        <v>28677064</v>
      </c>
      <c r="F341" t="s">
        <v>118</v>
      </c>
      <c r="G341">
        <v>32.64</v>
      </c>
      <c r="H341">
        <v>0</v>
      </c>
      <c r="I341">
        <v>0</v>
      </c>
      <c r="J341">
        <v>104</v>
      </c>
      <c r="K341" t="s">
        <v>1648</v>
      </c>
      <c r="L341" t="s">
        <v>1649</v>
      </c>
      <c r="M341" t="s">
        <v>119</v>
      </c>
      <c r="N341" t="s">
        <v>150</v>
      </c>
      <c r="O341" s="6">
        <v>45460</v>
      </c>
      <c r="P341" s="4">
        <v>45460</v>
      </c>
      <c r="Q341">
        <v>4</v>
      </c>
      <c r="R341">
        <v>32.64</v>
      </c>
      <c r="S341" s="5" t="s">
        <v>1650</v>
      </c>
      <c r="T341" s="5" t="s">
        <v>1548</v>
      </c>
      <c r="U341" s="5" t="s">
        <v>2163</v>
      </c>
      <c r="V341" s="6">
        <v>45476.180069444446</v>
      </c>
      <c r="W341" s="11">
        <v>45461</v>
      </c>
      <c r="Y341" s="5"/>
    </row>
    <row r="342" spans="1:25" x14ac:dyDescent="0.2">
      <c r="A342">
        <v>507828</v>
      </c>
      <c r="B342">
        <v>1</v>
      </c>
      <c r="C342" t="s">
        <v>1642</v>
      </c>
      <c r="D342">
        <v>1</v>
      </c>
      <c r="E342">
        <v>28678927</v>
      </c>
      <c r="F342" t="s">
        <v>118</v>
      </c>
      <c r="G342">
        <v>56.57</v>
      </c>
      <c r="H342">
        <v>0</v>
      </c>
      <c r="I342">
        <v>0</v>
      </c>
      <c r="J342">
        <v>1</v>
      </c>
      <c r="K342" t="s">
        <v>1643</v>
      </c>
      <c r="L342" t="s">
        <v>1644</v>
      </c>
      <c r="M342" t="s">
        <v>119</v>
      </c>
      <c r="N342" t="s">
        <v>120</v>
      </c>
      <c r="O342" s="6">
        <v>45460</v>
      </c>
      <c r="P342" s="4">
        <v>45460</v>
      </c>
      <c r="Q342">
        <v>2</v>
      </c>
      <c r="R342">
        <v>5042.3599999999997</v>
      </c>
      <c r="S342" s="5" t="s">
        <v>1650</v>
      </c>
      <c r="T342" s="5" t="s">
        <v>1548</v>
      </c>
      <c r="U342" s="5" t="s">
        <v>2163</v>
      </c>
      <c r="V342" s="6">
        <v>45476.180069444446</v>
      </c>
      <c r="W342" s="11">
        <v>45461</v>
      </c>
      <c r="Y342" s="5"/>
    </row>
    <row r="343" spans="1:25" x14ac:dyDescent="0.2">
      <c r="A343">
        <v>507828</v>
      </c>
      <c r="B343">
        <v>1</v>
      </c>
      <c r="C343" t="s">
        <v>1642</v>
      </c>
      <c r="D343">
        <v>1</v>
      </c>
      <c r="E343">
        <v>28679110</v>
      </c>
      <c r="F343" t="s">
        <v>118</v>
      </c>
      <c r="G343">
        <v>37.53</v>
      </c>
      <c r="H343">
        <v>0</v>
      </c>
      <c r="I343">
        <v>0</v>
      </c>
      <c r="J343">
        <v>1</v>
      </c>
      <c r="K343" t="s">
        <v>1643</v>
      </c>
      <c r="L343" t="s">
        <v>1644</v>
      </c>
      <c r="M343" t="s">
        <v>119</v>
      </c>
      <c r="N343" t="s">
        <v>120</v>
      </c>
      <c r="O343" s="6">
        <v>45460</v>
      </c>
      <c r="P343" s="4">
        <v>45460</v>
      </c>
      <c r="Q343">
        <v>2</v>
      </c>
      <c r="R343">
        <v>5042.3599999999997</v>
      </c>
      <c r="S343" s="5" t="s">
        <v>1650</v>
      </c>
      <c r="T343" s="5" t="s">
        <v>1548</v>
      </c>
      <c r="U343" s="5" t="s">
        <v>2163</v>
      </c>
      <c r="V343" s="6">
        <v>45476.180069444446</v>
      </c>
      <c r="W343" s="11">
        <v>45461</v>
      </c>
      <c r="Y343" s="5"/>
    </row>
    <row r="344" spans="1:25" x14ac:dyDescent="0.2">
      <c r="A344">
        <v>507828</v>
      </c>
      <c r="B344">
        <v>1</v>
      </c>
      <c r="C344" t="s">
        <v>1642</v>
      </c>
      <c r="D344">
        <v>1</v>
      </c>
      <c r="E344">
        <v>28679137</v>
      </c>
      <c r="F344" t="s">
        <v>118</v>
      </c>
      <c r="G344">
        <v>31.48</v>
      </c>
      <c r="H344">
        <v>0</v>
      </c>
      <c r="I344">
        <v>0</v>
      </c>
      <c r="J344">
        <v>1</v>
      </c>
      <c r="K344" t="s">
        <v>1718</v>
      </c>
      <c r="L344" t="s">
        <v>1719</v>
      </c>
      <c r="M344" t="s">
        <v>119</v>
      </c>
      <c r="N344" t="s">
        <v>150</v>
      </c>
      <c r="O344" s="6">
        <v>45467</v>
      </c>
      <c r="P344" s="4">
        <v>45470</v>
      </c>
      <c r="Q344">
        <v>7</v>
      </c>
      <c r="R344">
        <v>6174.31</v>
      </c>
      <c r="S344" s="5" t="s">
        <v>1722</v>
      </c>
      <c r="T344" s="5" t="s">
        <v>1548</v>
      </c>
      <c r="U344" s="5" t="s">
        <v>2163</v>
      </c>
      <c r="V344" s="6">
        <v>45476.180081018516</v>
      </c>
      <c r="W344" s="11">
        <v>45475</v>
      </c>
      <c r="Y344" s="5"/>
    </row>
    <row r="345" spans="1:25" x14ac:dyDescent="0.2">
      <c r="A345">
        <v>507828</v>
      </c>
      <c r="B345">
        <v>1</v>
      </c>
      <c r="C345" t="s">
        <v>1642</v>
      </c>
      <c r="D345">
        <v>1</v>
      </c>
      <c r="E345">
        <v>28680996</v>
      </c>
      <c r="F345" t="s">
        <v>118</v>
      </c>
      <c r="G345">
        <v>28.14</v>
      </c>
      <c r="H345">
        <v>0</v>
      </c>
      <c r="I345">
        <v>0</v>
      </c>
      <c r="J345">
        <v>1</v>
      </c>
      <c r="K345" t="s">
        <v>1643</v>
      </c>
      <c r="L345" t="s">
        <v>1644</v>
      </c>
      <c r="M345" t="s">
        <v>119</v>
      </c>
      <c r="N345" t="s">
        <v>120</v>
      </c>
      <c r="O345" s="6">
        <v>45460</v>
      </c>
      <c r="P345" s="4">
        <v>45460</v>
      </c>
      <c r="Q345">
        <v>2</v>
      </c>
      <c r="R345">
        <v>5042.3599999999997</v>
      </c>
      <c r="S345" s="5" t="s">
        <v>1650</v>
      </c>
      <c r="T345" s="5" t="s">
        <v>1548</v>
      </c>
      <c r="U345" s="5" t="s">
        <v>2163</v>
      </c>
      <c r="V345" s="6">
        <v>45476.180069444446</v>
      </c>
      <c r="W345" s="11">
        <v>45461</v>
      </c>
      <c r="Y345" s="5"/>
    </row>
    <row r="346" spans="1:25" x14ac:dyDescent="0.2">
      <c r="A346">
        <v>507828</v>
      </c>
      <c r="B346">
        <v>1</v>
      </c>
      <c r="C346" t="s">
        <v>1642</v>
      </c>
      <c r="D346">
        <v>1</v>
      </c>
      <c r="E346">
        <v>28682140</v>
      </c>
      <c r="F346" t="s">
        <v>118</v>
      </c>
      <c r="G346">
        <v>30.35</v>
      </c>
      <c r="H346">
        <v>0</v>
      </c>
      <c r="I346">
        <v>0</v>
      </c>
      <c r="J346">
        <v>1</v>
      </c>
      <c r="K346" t="s">
        <v>1643</v>
      </c>
      <c r="L346" t="s">
        <v>1644</v>
      </c>
      <c r="M346" t="s">
        <v>119</v>
      </c>
      <c r="N346" t="s">
        <v>120</v>
      </c>
      <c r="O346" s="6">
        <v>45460</v>
      </c>
      <c r="P346" s="4">
        <v>45460</v>
      </c>
      <c r="Q346">
        <v>2</v>
      </c>
      <c r="R346">
        <v>5042.3599999999997</v>
      </c>
      <c r="S346" s="5" t="s">
        <v>1650</v>
      </c>
      <c r="T346" s="5" t="s">
        <v>1548</v>
      </c>
      <c r="U346" s="5" t="s">
        <v>2163</v>
      </c>
      <c r="V346" s="6">
        <v>45476.180069444446</v>
      </c>
      <c r="W346" s="11">
        <v>45461</v>
      </c>
      <c r="Y346" s="5"/>
    </row>
    <row r="347" spans="1:25" x14ac:dyDescent="0.2">
      <c r="A347">
        <v>507828</v>
      </c>
      <c r="B347">
        <v>1</v>
      </c>
      <c r="C347" t="s">
        <v>1642</v>
      </c>
      <c r="D347">
        <v>1</v>
      </c>
      <c r="E347">
        <v>28712330</v>
      </c>
      <c r="F347" t="s">
        <v>118</v>
      </c>
      <c r="G347">
        <v>27.04</v>
      </c>
      <c r="H347">
        <v>0</v>
      </c>
      <c r="I347">
        <v>0</v>
      </c>
      <c r="J347">
        <v>1</v>
      </c>
      <c r="K347" t="s">
        <v>1643</v>
      </c>
      <c r="L347" t="s">
        <v>1644</v>
      </c>
      <c r="M347" t="s">
        <v>119</v>
      </c>
      <c r="N347" t="s">
        <v>120</v>
      </c>
      <c r="O347" s="6">
        <v>45460</v>
      </c>
      <c r="P347" s="4">
        <v>45460</v>
      </c>
      <c r="Q347">
        <v>2</v>
      </c>
      <c r="R347">
        <v>5042.3599999999997</v>
      </c>
      <c r="S347" s="5" t="s">
        <v>1650</v>
      </c>
      <c r="T347" s="5" t="s">
        <v>1548</v>
      </c>
      <c r="U347" s="5" t="s">
        <v>2163</v>
      </c>
      <c r="V347" s="6">
        <v>45476.180069444446</v>
      </c>
      <c r="W347" s="11">
        <v>45461</v>
      </c>
      <c r="Y347" s="5"/>
    </row>
    <row r="348" spans="1:25" x14ac:dyDescent="0.2">
      <c r="A348">
        <v>507828</v>
      </c>
      <c r="B348">
        <v>1</v>
      </c>
      <c r="C348" t="s">
        <v>1642</v>
      </c>
      <c r="D348">
        <v>1</v>
      </c>
      <c r="E348">
        <v>28714975</v>
      </c>
      <c r="F348" t="s">
        <v>118</v>
      </c>
      <c r="G348">
        <v>52.15</v>
      </c>
      <c r="H348">
        <v>0</v>
      </c>
      <c r="I348">
        <v>0</v>
      </c>
      <c r="J348">
        <v>1</v>
      </c>
      <c r="K348" t="s">
        <v>1643</v>
      </c>
      <c r="L348" t="s">
        <v>1644</v>
      </c>
      <c r="M348" t="s">
        <v>119</v>
      </c>
      <c r="N348" t="s">
        <v>120</v>
      </c>
      <c r="O348" s="6">
        <v>45460</v>
      </c>
      <c r="P348" s="4">
        <v>45460</v>
      </c>
      <c r="Q348">
        <v>2</v>
      </c>
      <c r="R348">
        <v>5042.3599999999997</v>
      </c>
      <c r="S348" s="5" t="s">
        <v>1650</v>
      </c>
      <c r="T348" s="5" t="s">
        <v>1548</v>
      </c>
      <c r="U348" s="5" t="s">
        <v>2163</v>
      </c>
      <c r="V348" s="6">
        <v>45476.180069444446</v>
      </c>
      <c r="W348" s="11">
        <v>45461</v>
      </c>
      <c r="Y348" s="5"/>
    </row>
    <row r="349" spans="1:25" x14ac:dyDescent="0.2">
      <c r="A349">
        <v>507828</v>
      </c>
      <c r="B349">
        <v>1</v>
      </c>
      <c r="C349" t="s">
        <v>1642</v>
      </c>
      <c r="D349">
        <v>1</v>
      </c>
      <c r="E349">
        <v>28716991</v>
      </c>
      <c r="F349" t="s">
        <v>118</v>
      </c>
      <c r="G349">
        <v>17.93</v>
      </c>
      <c r="H349">
        <v>0</v>
      </c>
      <c r="I349">
        <v>0</v>
      </c>
      <c r="J349">
        <v>1</v>
      </c>
      <c r="K349" t="s">
        <v>1643</v>
      </c>
      <c r="L349" t="s">
        <v>1644</v>
      </c>
      <c r="M349" t="s">
        <v>119</v>
      </c>
      <c r="N349" t="s">
        <v>120</v>
      </c>
      <c r="O349" s="6">
        <v>45460</v>
      </c>
      <c r="P349" s="4">
        <v>45460</v>
      </c>
      <c r="Q349">
        <v>2</v>
      </c>
      <c r="R349">
        <v>5042.3599999999997</v>
      </c>
      <c r="S349" s="5" t="s">
        <v>1650</v>
      </c>
      <c r="T349" s="5" t="s">
        <v>1548</v>
      </c>
      <c r="U349" s="5" t="s">
        <v>2163</v>
      </c>
      <c r="V349" s="6">
        <v>45476.180069444446</v>
      </c>
      <c r="W349" s="11">
        <v>45461</v>
      </c>
      <c r="Y349" s="5"/>
    </row>
    <row r="350" spans="1:25" x14ac:dyDescent="0.2">
      <c r="A350">
        <v>507828</v>
      </c>
      <c r="B350">
        <v>1</v>
      </c>
      <c r="C350" t="s">
        <v>1642</v>
      </c>
      <c r="D350">
        <v>1</v>
      </c>
      <c r="E350">
        <v>28723550</v>
      </c>
      <c r="F350" t="s">
        <v>118</v>
      </c>
      <c r="G350">
        <v>32.56</v>
      </c>
      <c r="H350">
        <v>0</v>
      </c>
      <c r="I350">
        <v>0</v>
      </c>
      <c r="J350">
        <v>1</v>
      </c>
      <c r="K350" t="s">
        <v>1643</v>
      </c>
      <c r="L350" t="s">
        <v>1644</v>
      </c>
      <c r="M350" t="s">
        <v>119</v>
      </c>
      <c r="N350" t="s">
        <v>120</v>
      </c>
      <c r="O350" s="6">
        <v>45460</v>
      </c>
      <c r="P350" s="4">
        <v>45460</v>
      </c>
      <c r="Q350">
        <v>2</v>
      </c>
      <c r="R350">
        <v>5042.3599999999997</v>
      </c>
      <c r="S350" s="5" t="s">
        <v>1650</v>
      </c>
      <c r="T350" s="5" t="s">
        <v>1548</v>
      </c>
      <c r="U350" s="5" t="s">
        <v>2163</v>
      </c>
      <c r="V350" s="6">
        <v>45476.180069444446</v>
      </c>
      <c r="W350" s="11">
        <v>45461</v>
      </c>
      <c r="Y350" s="5"/>
    </row>
    <row r="351" spans="1:25" x14ac:dyDescent="0.2">
      <c r="A351">
        <v>507828</v>
      </c>
      <c r="B351">
        <v>1</v>
      </c>
      <c r="C351" t="s">
        <v>1642</v>
      </c>
      <c r="D351">
        <v>1</v>
      </c>
      <c r="E351">
        <v>28748295</v>
      </c>
      <c r="F351" t="s">
        <v>118</v>
      </c>
      <c r="G351">
        <v>24.28</v>
      </c>
      <c r="H351">
        <v>0</v>
      </c>
      <c r="I351">
        <v>0</v>
      </c>
      <c r="J351">
        <v>1</v>
      </c>
      <c r="K351" t="s">
        <v>1643</v>
      </c>
      <c r="L351" t="s">
        <v>1644</v>
      </c>
      <c r="M351" t="s">
        <v>119</v>
      </c>
      <c r="N351" t="s">
        <v>120</v>
      </c>
      <c r="O351" s="6">
        <v>45460</v>
      </c>
      <c r="P351" s="4">
        <v>45460</v>
      </c>
      <c r="Q351">
        <v>2</v>
      </c>
      <c r="R351">
        <v>5042.3599999999997</v>
      </c>
      <c r="S351" s="5" t="s">
        <v>1650</v>
      </c>
      <c r="T351" s="5" t="s">
        <v>1548</v>
      </c>
      <c r="U351" s="5" t="s">
        <v>2163</v>
      </c>
      <c r="V351" s="6">
        <v>45476.180069444446</v>
      </c>
      <c r="W351" s="11">
        <v>45461</v>
      </c>
      <c r="Y351" s="5"/>
    </row>
    <row r="352" spans="1:25" x14ac:dyDescent="0.2">
      <c r="A352">
        <v>507828</v>
      </c>
      <c r="B352">
        <v>1</v>
      </c>
      <c r="C352" t="s">
        <v>1642</v>
      </c>
      <c r="D352">
        <v>1</v>
      </c>
      <c r="E352">
        <v>28752851</v>
      </c>
      <c r="F352" t="s">
        <v>118</v>
      </c>
      <c r="G352">
        <v>40.56</v>
      </c>
      <c r="H352">
        <v>0</v>
      </c>
      <c r="I352">
        <v>0</v>
      </c>
      <c r="J352">
        <v>1</v>
      </c>
      <c r="K352" t="s">
        <v>1643</v>
      </c>
      <c r="L352" t="s">
        <v>1644</v>
      </c>
      <c r="M352" t="s">
        <v>119</v>
      </c>
      <c r="N352" t="s">
        <v>120</v>
      </c>
      <c r="O352" s="6">
        <v>45460</v>
      </c>
      <c r="P352" s="4">
        <v>45460</v>
      </c>
      <c r="Q352">
        <v>2</v>
      </c>
      <c r="R352">
        <v>5042.3599999999997</v>
      </c>
      <c r="S352" s="5" t="s">
        <v>1650</v>
      </c>
      <c r="T352" s="5" t="s">
        <v>1548</v>
      </c>
      <c r="U352" s="5" t="s">
        <v>2163</v>
      </c>
      <c r="V352" s="6">
        <v>45476.180069444446</v>
      </c>
      <c r="W352" s="11">
        <v>45461</v>
      </c>
      <c r="Y352" s="5"/>
    </row>
    <row r="353" spans="1:25" x14ac:dyDescent="0.2">
      <c r="A353">
        <v>507828</v>
      </c>
      <c r="B353">
        <v>1</v>
      </c>
      <c r="C353" t="s">
        <v>1642</v>
      </c>
      <c r="D353">
        <v>1</v>
      </c>
      <c r="E353">
        <v>28752890</v>
      </c>
      <c r="F353" t="s">
        <v>118</v>
      </c>
      <c r="G353">
        <v>41.94</v>
      </c>
      <c r="H353">
        <v>0</v>
      </c>
      <c r="I353">
        <v>0</v>
      </c>
      <c r="J353">
        <v>1</v>
      </c>
      <c r="K353" t="s">
        <v>1643</v>
      </c>
      <c r="L353" t="s">
        <v>1644</v>
      </c>
      <c r="M353" t="s">
        <v>119</v>
      </c>
      <c r="N353" t="s">
        <v>120</v>
      </c>
      <c r="O353" s="6">
        <v>45460</v>
      </c>
      <c r="P353" s="4">
        <v>45460</v>
      </c>
      <c r="Q353">
        <v>2</v>
      </c>
      <c r="R353">
        <v>5042.3599999999997</v>
      </c>
      <c r="S353" s="5" t="s">
        <v>1650</v>
      </c>
      <c r="T353" s="5" t="s">
        <v>1548</v>
      </c>
      <c r="U353" s="5" t="s">
        <v>2163</v>
      </c>
      <c r="V353" s="6">
        <v>45476.180069444446</v>
      </c>
      <c r="W353" s="11">
        <v>45461</v>
      </c>
      <c r="Y353" s="5"/>
    </row>
    <row r="354" spans="1:25" x14ac:dyDescent="0.2">
      <c r="A354">
        <v>507828</v>
      </c>
      <c r="B354">
        <v>1</v>
      </c>
      <c r="C354" t="s">
        <v>1642</v>
      </c>
      <c r="D354">
        <v>1</v>
      </c>
      <c r="E354">
        <v>28756657</v>
      </c>
      <c r="F354" t="s">
        <v>118</v>
      </c>
      <c r="G354">
        <v>65.400000000000006</v>
      </c>
      <c r="H354">
        <v>0</v>
      </c>
      <c r="I354">
        <v>0</v>
      </c>
      <c r="J354">
        <v>1</v>
      </c>
      <c r="K354" t="s">
        <v>1643</v>
      </c>
      <c r="L354" t="s">
        <v>1644</v>
      </c>
      <c r="M354" t="s">
        <v>119</v>
      </c>
      <c r="N354" t="s">
        <v>120</v>
      </c>
      <c r="O354" s="6">
        <v>45460</v>
      </c>
      <c r="P354" s="4">
        <v>45460</v>
      </c>
      <c r="Q354">
        <v>2</v>
      </c>
      <c r="R354">
        <v>5042.3599999999997</v>
      </c>
      <c r="S354" s="5" t="s">
        <v>1650</v>
      </c>
      <c r="T354" s="5" t="s">
        <v>1548</v>
      </c>
      <c r="U354" s="5" t="s">
        <v>2163</v>
      </c>
      <c r="V354" s="6">
        <v>45476.180069444446</v>
      </c>
      <c r="W354" s="11">
        <v>45461</v>
      </c>
      <c r="Y354" s="5"/>
    </row>
    <row r="355" spans="1:25" x14ac:dyDescent="0.2">
      <c r="A355">
        <v>507828</v>
      </c>
      <c r="B355">
        <v>1</v>
      </c>
      <c r="C355" t="s">
        <v>1642</v>
      </c>
      <c r="D355">
        <v>1</v>
      </c>
      <c r="E355">
        <v>28757309</v>
      </c>
      <c r="F355" t="s">
        <v>118</v>
      </c>
      <c r="G355">
        <v>56.29</v>
      </c>
      <c r="H355">
        <v>0</v>
      </c>
      <c r="I355">
        <v>0</v>
      </c>
      <c r="J355">
        <v>1</v>
      </c>
      <c r="K355" t="s">
        <v>1643</v>
      </c>
      <c r="L355" t="s">
        <v>1644</v>
      </c>
      <c r="M355" t="s">
        <v>119</v>
      </c>
      <c r="N355" t="s">
        <v>120</v>
      </c>
      <c r="O355" s="6">
        <v>45460</v>
      </c>
      <c r="P355" s="4">
        <v>45460</v>
      </c>
      <c r="Q355">
        <v>2</v>
      </c>
      <c r="R355">
        <v>5042.3599999999997</v>
      </c>
      <c r="S355" s="5" t="s">
        <v>1650</v>
      </c>
      <c r="T355" s="5" t="s">
        <v>1548</v>
      </c>
      <c r="U355" s="5" t="s">
        <v>2163</v>
      </c>
      <c r="V355" s="6">
        <v>45476.180069444446</v>
      </c>
      <c r="W355" s="11">
        <v>45461</v>
      </c>
      <c r="Y355" s="5"/>
    </row>
    <row r="356" spans="1:25" x14ac:dyDescent="0.2">
      <c r="A356">
        <v>507828</v>
      </c>
      <c r="B356">
        <v>1</v>
      </c>
      <c r="C356" t="s">
        <v>1642</v>
      </c>
      <c r="D356">
        <v>1</v>
      </c>
      <c r="E356">
        <v>28759321</v>
      </c>
      <c r="F356" t="s">
        <v>118</v>
      </c>
      <c r="G356">
        <v>30.9</v>
      </c>
      <c r="H356">
        <v>0</v>
      </c>
      <c r="I356">
        <v>0</v>
      </c>
      <c r="J356">
        <v>1</v>
      </c>
      <c r="K356" t="s">
        <v>1643</v>
      </c>
      <c r="L356" t="s">
        <v>1644</v>
      </c>
      <c r="M356" t="s">
        <v>119</v>
      </c>
      <c r="N356" t="s">
        <v>120</v>
      </c>
      <c r="O356" s="6">
        <v>45460</v>
      </c>
      <c r="P356" s="4">
        <v>45460</v>
      </c>
      <c r="Q356">
        <v>2</v>
      </c>
      <c r="R356">
        <v>5042.3599999999997</v>
      </c>
      <c r="S356" s="5" t="s">
        <v>1650</v>
      </c>
      <c r="T356" s="5" t="s">
        <v>1548</v>
      </c>
      <c r="U356" s="5" t="s">
        <v>2163</v>
      </c>
      <c r="V356" s="6">
        <v>45476.180069444446</v>
      </c>
      <c r="W356" s="11">
        <v>45461</v>
      </c>
      <c r="Y356" s="5"/>
    </row>
    <row r="357" spans="1:25" x14ac:dyDescent="0.2">
      <c r="A357">
        <v>507828</v>
      </c>
      <c r="B357">
        <v>1</v>
      </c>
      <c r="C357" t="s">
        <v>1642</v>
      </c>
      <c r="D357">
        <v>1</v>
      </c>
      <c r="E357">
        <v>28759327</v>
      </c>
      <c r="F357" t="s">
        <v>118</v>
      </c>
      <c r="G357">
        <v>22.07</v>
      </c>
      <c r="H357">
        <v>0</v>
      </c>
      <c r="I357">
        <v>0</v>
      </c>
      <c r="J357">
        <v>1</v>
      </c>
      <c r="K357" t="s">
        <v>1643</v>
      </c>
      <c r="L357" t="s">
        <v>1644</v>
      </c>
      <c r="M357" t="s">
        <v>119</v>
      </c>
      <c r="N357" t="s">
        <v>120</v>
      </c>
      <c r="O357" s="6">
        <v>45460</v>
      </c>
      <c r="P357" s="4">
        <v>45460</v>
      </c>
      <c r="Q357">
        <v>2</v>
      </c>
      <c r="R357">
        <v>5042.3599999999997</v>
      </c>
      <c r="S357" s="5" t="s">
        <v>1650</v>
      </c>
      <c r="T357" s="5" t="s">
        <v>1548</v>
      </c>
      <c r="U357" s="5" t="s">
        <v>2163</v>
      </c>
      <c r="V357" s="6">
        <v>45476.180069444446</v>
      </c>
      <c r="W357" s="11">
        <v>45461</v>
      </c>
      <c r="Y357" s="5"/>
    </row>
    <row r="358" spans="1:25" x14ac:dyDescent="0.2">
      <c r="A358">
        <v>507828</v>
      </c>
      <c r="B358">
        <v>1</v>
      </c>
      <c r="C358" t="s">
        <v>1642</v>
      </c>
      <c r="D358">
        <v>1</v>
      </c>
      <c r="E358">
        <v>28759365</v>
      </c>
      <c r="F358" t="s">
        <v>118</v>
      </c>
      <c r="G358">
        <v>81.96</v>
      </c>
      <c r="H358">
        <v>0</v>
      </c>
      <c r="I358">
        <v>0</v>
      </c>
      <c r="J358">
        <v>1</v>
      </c>
      <c r="K358" t="s">
        <v>1643</v>
      </c>
      <c r="L358" t="s">
        <v>1644</v>
      </c>
      <c r="M358" t="s">
        <v>119</v>
      </c>
      <c r="N358" t="s">
        <v>120</v>
      </c>
      <c r="O358" s="6">
        <v>45460</v>
      </c>
      <c r="P358" s="4">
        <v>45460</v>
      </c>
      <c r="Q358">
        <v>2</v>
      </c>
      <c r="R358">
        <v>5042.3599999999997</v>
      </c>
      <c r="S358" s="5" t="s">
        <v>1650</v>
      </c>
      <c r="T358" s="5" t="s">
        <v>1548</v>
      </c>
      <c r="U358" s="5" t="s">
        <v>2163</v>
      </c>
      <c r="V358" s="6">
        <v>45476.180069444446</v>
      </c>
      <c r="W358" s="11">
        <v>45461</v>
      </c>
      <c r="Y358" s="5"/>
    </row>
    <row r="359" spans="1:25" x14ac:dyDescent="0.2">
      <c r="A359">
        <v>507828</v>
      </c>
      <c r="B359">
        <v>1</v>
      </c>
      <c r="C359" t="s">
        <v>1642</v>
      </c>
      <c r="D359">
        <v>1</v>
      </c>
      <c r="E359">
        <v>28759560</v>
      </c>
      <c r="F359" t="s">
        <v>118</v>
      </c>
      <c r="G359">
        <v>52.98</v>
      </c>
      <c r="H359">
        <v>0</v>
      </c>
      <c r="I359">
        <v>0</v>
      </c>
      <c r="J359">
        <v>1</v>
      </c>
      <c r="K359" t="s">
        <v>1643</v>
      </c>
      <c r="L359" t="s">
        <v>1644</v>
      </c>
      <c r="M359" t="s">
        <v>119</v>
      </c>
      <c r="N359" t="s">
        <v>120</v>
      </c>
      <c r="O359" s="6">
        <v>45460</v>
      </c>
      <c r="P359" s="4">
        <v>45460</v>
      </c>
      <c r="Q359">
        <v>2</v>
      </c>
      <c r="R359">
        <v>5042.3599999999997</v>
      </c>
      <c r="S359" s="5" t="s">
        <v>1650</v>
      </c>
      <c r="T359" s="5" t="s">
        <v>1548</v>
      </c>
      <c r="U359" s="5" t="s">
        <v>2163</v>
      </c>
      <c r="V359" s="6">
        <v>45476.180069444446</v>
      </c>
      <c r="W359" s="11">
        <v>45461</v>
      </c>
      <c r="Y359" s="5"/>
    </row>
    <row r="360" spans="1:25" x14ac:dyDescent="0.2">
      <c r="A360">
        <v>507828</v>
      </c>
      <c r="B360">
        <v>1</v>
      </c>
      <c r="C360" t="s">
        <v>1642</v>
      </c>
      <c r="D360">
        <v>1</v>
      </c>
      <c r="E360">
        <v>28766288</v>
      </c>
      <c r="F360" t="s">
        <v>118</v>
      </c>
      <c r="G360">
        <v>68.709999999999994</v>
      </c>
      <c r="H360">
        <v>0</v>
      </c>
      <c r="I360">
        <v>0</v>
      </c>
      <c r="J360">
        <v>1</v>
      </c>
      <c r="K360" t="s">
        <v>1643</v>
      </c>
      <c r="L360" t="s">
        <v>1644</v>
      </c>
      <c r="M360" t="s">
        <v>119</v>
      </c>
      <c r="N360" t="s">
        <v>120</v>
      </c>
      <c r="O360" s="6">
        <v>45460</v>
      </c>
      <c r="P360" s="4">
        <v>45460</v>
      </c>
      <c r="Q360">
        <v>2</v>
      </c>
      <c r="R360">
        <v>5042.3599999999997</v>
      </c>
      <c r="S360" s="5" t="s">
        <v>1650</v>
      </c>
      <c r="T360" s="5" t="s">
        <v>1548</v>
      </c>
      <c r="U360" s="5" t="s">
        <v>2163</v>
      </c>
      <c r="V360" s="6">
        <v>45476.180069444446</v>
      </c>
      <c r="W360" s="11">
        <v>45461</v>
      </c>
      <c r="Y360" s="5"/>
    </row>
    <row r="361" spans="1:25" x14ac:dyDescent="0.2">
      <c r="A361">
        <v>507828</v>
      </c>
      <c r="B361">
        <v>1</v>
      </c>
      <c r="C361" t="s">
        <v>1642</v>
      </c>
      <c r="D361">
        <v>1</v>
      </c>
      <c r="E361">
        <v>28767251</v>
      </c>
      <c r="F361" t="s">
        <v>118</v>
      </c>
      <c r="G361">
        <v>12</v>
      </c>
      <c r="H361">
        <v>0</v>
      </c>
      <c r="I361">
        <v>0</v>
      </c>
      <c r="J361">
        <v>1</v>
      </c>
      <c r="K361" t="s">
        <v>1643</v>
      </c>
      <c r="L361" t="s">
        <v>1644</v>
      </c>
      <c r="M361" t="s">
        <v>119</v>
      </c>
      <c r="N361" t="s">
        <v>120</v>
      </c>
      <c r="O361" s="6">
        <v>45460</v>
      </c>
      <c r="P361" s="4">
        <v>45460</v>
      </c>
      <c r="Q361">
        <v>2</v>
      </c>
      <c r="R361">
        <v>5042.3599999999997</v>
      </c>
      <c r="S361" s="5" t="s">
        <v>1650</v>
      </c>
      <c r="T361" s="5" t="s">
        <v>1548</v>
      </c>
      <c r="U361" s="5" t="s">
        <v>2163</v>
      </c>
      <c r="V361" s="6">
        <v>45476.180069444446</v>
      </c>
      <c r="W361" s="11">
        <v>45461</v>
      </c>
      <c r="Y361" s="5"/>
    </row>
    <row r="362" spans="1:25" x14ac:dyDescent="0.2">
      <c r="A362">
        <v>507828</v>
      </c>
      <c r="B362">
        <v>1</v>
      </c>
      <c r="C362" t="s">
        <v>1642</v>
      </c>
      <c r="D362">
        <v>1</v>
      </c>
      <c r="E362">
        <v>28767627</v>
      </c>
      <c r="F362" t="s">
        <v>118</v>
      </c>
      <c r="G362">
        <v>59.33</v>
      </c>
      <c r="H362">
        <v>0</v>
      </c>
      <c r="I362">
        <v>0</v>
      </c>
      <c r="J362">
        <v>1</v>
      </c>
      <c r="K362" t="s">
        <v>1643</v>
      </c>
      <c r="L362" t="s">
        <v>1644</v>
      </c>
      <c r="M362" t="s">
        <v>119</v>
      </c>
      <c r="N362" t="s">
        <v>120</v>
      </c>
      <c r="O362" s="6">
        <v>45460</v>
      </c>
      <c r="P362" s="4">
        <v>45460</v>
      </c>
      <c r="Q362">
        <v>2</v>
      </c>
      <c r="R362">
        <v>5042.3599999999997</v>
      </c>
      <c r="S362" s="5" t="s">
        <v>1650</v>
      </c>
      <c r="T362" s="5" t="s">
        <v>1548</v>
      </c>
      <c r="U362" s="5" t="s">
        <v>2163</v>
      </c>
      <c r="V362" s="6">
        <v>45476.180069444446</v>
      </c>
      <c r="W362" s="11">
        <v>45461</v>
      </c>
      <c r="Y362" s="5"/>
    </row>
    <row r="363" spans="1:25" x14ac:dyDescent="0.2">
      <c r="A363">
        <v>507828</v>
      </c>
      <c r="B363">
        <v>1</v>
      </c>
      <c r="C363" t="s">
        <v>1642</v>
      </c>
      <c r="D363">
        <v>1</v>
      </c>
      <c r="E363">
        <v>28767902</v>
      </c>
      <c r="F363" t="s">
        <v>118</v>
      </c>
      <c r="G363">
        <v>68.44</v>
      </c>
      <c r="H363">
        <v>0</v>
      </c>
      <c r="I363">
        <v>0</v>
      </c>
      <c r="J363">
        <v>1</v>
      </c>
      <c r="K363" t="s">
        <v>1643</v>
      </c>
      <c r="L363" t="s">
        <v>1644</v>
      </c>
      <c r="M363" t="s">
        <v>119</v>
      </c>
      <c r="N363" t="s">
        <v>120</v>
      </c>
      <c r="O363" s="6">
        <v>45460</v>
      </c>
      <c r="P363" s="4">
        <v>45460</v>
      </c>
      <c r="Q363">
        <v>2</v>
      </c>
      <c r="R363">
        <v>5042.3599999999997</v>
      </c>
      <c r="S363" s="5" t="s">
        <v>1650</v>
      </c>
      <c r="T363" s="5" t="s">
        <v>1548</v>
      </c>
      <c r="U363" s="5" t="s">
        <v>2163</v>
      </c>
      <c r="V363" s="6">
        <v>45476.180069444446</v>
      </c>
      <c r="W363" s="11">
        <v>45461</v>
      </c>
      <c r="Y363" s="5"/>
    </row>
    <row r="364" spans="1:25" x14ac:dyDescent="0.2">
      <c r="A364">
        <v>507828</v>
      </c>
      <c r="B364">
        <v>1</v>
      </c>
      <c r="C364" t="s">
        <v>1642</v>
      </c>
      <c r="D364">
        <v>1</v>
      </c>
      <c r="E364">
        <v>28770590</v>
      </c>
      <c r="F364" t="s">
        <v>118</v>
      </c>
      <c r="G364">
        <v>49.12</v>
      </c>
      <c r="H364">
        <v>0</v>
      </c>
      <c r="I364">
        <v>0</v>
      </c>
      <c r="J364">
        <v>1</v>
      </c>
      <c r="K364" t="s">
        <v>1643</v>
      </c>
      <c r="L364" t="s">
        <v>1644</v>
      </c>
      <c r="M364" t="s">
        <v>119</v>
      </c>
      <c r="N364" t="s">
        <v>120</v>
      </c>
      <c r="O364" s="6">
        <v>45460</v>
      </c>
      <c r="P364" s="4">
        <v>45460</v>
      </c>
      <c r="Q364">
        <v>2</v>
      </c>
      <c r="R364">
        <v>5042.3599999999997</v>
      </c>
      <c r="S364" s="5" t="s">
        <v>1650</v>
      </c>
      <c r="T364" s="5" t="s">
        <v>1548</v>
      </c>
      <c r="U364" s="5" t="s">
        <v>2163</v>
      </c>
      <c r="V364" s="6">
        <v>45476.180069444446</v>
      </c>
      <c r="W364" s="11">
        <v>45461</v>
      </c>
      <c r="Y364" s="5"/>
    </row>
    <row r="365" spans="1:25" x14ac:dyDescent="0.2">
      <c r="A365">
        <v>507828</v>
      </c>
      <c r="B365">
        <v>1</v>
      </c>
      <c r="C365" t="s">
        <v>1642</v>
      </c>
      <c r="D365">
        <v>1</v>
      </c>
      <c r="E365">
        <v>28771709</v>
      </c>
      <c r="F365" t="s">
        <v>118</v>
      </c>
      <c r="G365">
        <v>69.540000000000006</v>
      </c>
      <c r="H365">
        <v>0</v>
      </c>
      <c r="I365">
        <v>0</v>
      </c>
      <c r="J365">
        <v>1</v>
      </c>
      <c r="K365" t="s">
        <v>1643</v>
      </c>
      <c r="L365" t="s">
        <v>1644</v>
      </c>
      <c r="M365" t="s">
        <v>119</v>
      </c>
      <c r="N365" t="s">
        <v>120</v>
      </c>
      <c r="O365" s="6">
        <v>45460</v>
      </c>
      <c r="P365" s="4">
        <v>45460</v>
      </c>
      <c r="Q365">
        <v>2</v>
      </c>
      <c r="R365">
        <v>5042.3599999999997</v>
      </c>
      <c r="S365" s="5" t="s">
        <v>1650</v>
      </c>
      <c r="T365" s="5" t="s">
        <v>1548</v>
      </c>
      <c r="U365" s="5" t="s">
        <v>2163</v>
      </c>
      <c r="V365" s="6">
        <v>45476.180069444446</v>
      </c>
      <c r="W365" s="11">
        <v>45461</v>
      </c>
      <c r="Y365" s="5"/>
    </row>
    <row r="366" spans="1:25" x14ac:dyDescent="0.2">
      <c r="A366">
        <v>507828</v>
      </c>
      <c r="B366">
        <v>1</v>
      </c>
      <c r="C366" t="s">
        <v>1642</v>
      </c>
      <c r="D366">
        <v>1</v>
      </c>
      <c r="E366">
        <v>28773419</v>
      </c>
      <c r="F366" t="s">
        <v>118</v>
      </c>
      <c r="G366">
        <v>47.46</v>
      </c>
      <c r="H366">
        <v>0</v>
      </c>
      <c r="I366">
        <v>0</v>
      </c>
      <c r="J366">
        <v>1</v>
      </c>
      <c r="K366" t="s">
        <v>1643</v>
      </c>
      <c r="L366" t="s">
        <v>1644</v>
      </c>
      <c r="M366" t="s">
        <v>119</v>
      </c>
      <c r="N366" t="s">
        <v>120</v>
      </c>
      <c r="O366" s="6">
        <v>45460</v>
      </c>
      <c r="P366" s="4">
        <v>45460</v>
      </c>
      <c r="Q366">
        <v>2</v>
      </c>
      <c r="R366">
        <v>5042.3599999999997</v>
      </c>
      <c r="S366" s="5" t="s">
        <v>1650</v>
      </c>
      <c r="T366" s="5" t="s">
        <v>1548</v>
      </c>
      <c r="U366" s="5" t="s">
        <v>2163</v>
      </c>
      <c r="V366" s="6">
        <v>45476.180069444446</v>
      </c>
      <c r="W366" s="11">
        <v>45461</v>
      </c>
      <c r="Y366" s="5"/>
    </row>
    <row r="367" spans="1:25" x14ac:dyDescent="0.2">
      <c r="A367">
        <v>507828</v>
      </c>
      <c r="B367">
        <v>1</v>
      </c>
      <c r="C367" t="s">
        <v>1642</v>
      </c>
      <c r="D367">
        <v>1</v>
      </c>
      <c r="E367">
        <v>28776619</v>
      </c>
      <c r="F367" t="s">
        <v>118</v>
      </c>
      <c r="G367">
        <v>25.38</v>
      </c>
      <c r="H367">
        <v>0</v>
      </c>
      <c r="I367">
        <v>0</v>
      </c>
      <c r="J367">
        <v>1</v>
      </c>
      <c r="K367" t="s">
        <v>1643</v>
      </c>
      <c r="L367" t="s">
        <v>1644</v>
      </c>
      <c r="M367" t="s">
        <v>119</v>
      </c>
      <c r="N367" t="s">
        <v>120</v>
      </c>
      <c r="O367" s="6">
        <v>45460</v>
      </c>
      <c r="P367" s="4">
        <v>45460</v>
      </c>
      <c r="Q367">
        <v>2</v>
      </c>
      <c r="R367">
        <v>5042.3599999999997</v>
      </c>
      <c r="S367" s="5" t="s">
        <v>1650</v>
      </c>
      <c r="T367" s="5" t="s">
        <v>1548</v>
      </c>
      <c r="U367" s="5" t="s">
        <v>2163</v>
      </c>
      <c r="V367" s="6">
        <v>45476.180069444446</v>
      </c>
      <c r="W367" s="11">
        <v>45461</v>
      </c>
      <c r="Y367" s="5"/>
    </row>
    <row r="368" spans="1:25" x14ac:dyDescent="0.2">
      <c r="A368">
        <v>507828</v>
      </c>
      <c r="B368">
        <v>1</v>
      </c>
      <c r="C368" t="s">
        <v>1642</v>
      </c>
      <c r="D368">
        <v>1</v>
      </c>
      <c r="E368">
        <v>28778583</v>
      </c>
      <c r="F368" t="s">
        <v>118</v>
      </c>
      <c r="G368">
        <v>22.07</v>
      </c>
      <c r="H368">
        <v>0</v>
      </c>
      <c r="I368">
        <v>0</v>
      </c>
      <c r="J368">
        <v>1</v>
      </c>
      <c r="K368" t="s">
        <v>1643</v>
      </c>
      <c r="L368" t="s">
        <v>1644</v>
      </c>
      <c r="M368" t="s">
        <v>119</v>
      </c>
      <c r="N368" t="s">
        <v>120</v>
      </c>
      <c r="O368" s="6">
        <v>45460</v>
      </c>
      <c r="P368" s="4">
        <v>45460</v>
      </c>
      <c r="Q368">
        <v>2</v>
      </c>
      <c r="R368">
        <v>5042.3599999999997</v>
      </c>
      <c r="S368" s="5" t="s">
        <v>1650</v>
      </c>
      <c r="T368" s="5" t="s">
        <v>1548</v>
      </c>
      <c r="U368" s="5" t="s">
        <v>2163</v>
      </c>
      <c r="V368" s="6">
        <v>45476.180069444446</v>
      </c>
      <c r="W368" s="11">
        <v>45461</v>
      </c>
      <c r="Y368" s="5"/>
    </row>
    <row r="369" spans="1:25" x14ac:dyDescent="0.2">
      <c r="A369">
        <v>507828</v>
      </c>
      <c r="B369">
        <v>1</v>
      </c>
      <c r="C369" t="s">
        <v>1642</v>
      </c>
      <c r="D369">
        <v>1</v>
      </c>
      <c r="E369">
        <v>28779183</v>
      </c>
      <c r="F369" t="s">
        <v>118</v>
      </c>
      <c r="G369">
        <v>36.700000000000003</v>
      </c>
      <c r="H369">
        <v>0</v>
      </c>
      <c r="I369">
        <v>0</v>
      </c>
      <c r="J369">
        <v>1</v>
      </c>
      <c r="K369" t="s">
        <v>1643</v>
      </c>
      <c r="L369" t="s">
        <v>1644</v>
      </c>
      <c r="M369" t="s">
        <v>119</v>
      </c>
      <c r="N369" t="s">
        <v>120</v>
      </c>
      <c r="O369" s="6">
        <v>45460</v>
      </c>
      <c r="P369" s="4">
        <v>45460</v>
      </c>
      <c r="Q369">
        <v>2</v>
      </c>
      <c r="R369">
        <v>5042.3599999999997</v>
      </c>
      <c r="S369" s="5" t="s">
        <v>1650</v>
      </c>
      <c r="T369" s="5" t="s">
        <v>1548</v>
      </c>
      <c r="U369" s="5" t="s">
        <v>2163</v>
      </c>
      <c r="V369" s="6">
        <v>45476.180069444446</v>
      </c>
      <c r="W369" s="11">
        <v>45461</v>
      </c>
      <c r="Y369" s="5"/>
    </row>
    <row r="370" spans="1:25" x14ac:dyDescent="0.2">
      <c r="A370">
        <v>507828</v>
      </c>
      <c r="B370">
        <v>1</v>
      </c>
      <c r="C370" t="s">
        <v>1642</v>
      </c>
      <c r="D370">
        <v>1</v>
      </c>
      <c r="E370">
        <v>28785758</v>
      </c>
      <c r="F370" t="s">
        <v>118</v>
      </c>
      <c r="G370">
        <v>60.99</v>
      </c>
      <c r="H370">
        <v>0</v>
      </c>
      <c r="I370">
        <v>0</v>
      </c>
      <c r="J370">
        <v>1</v>
      </c>
      <c r="K370" t="s">
        <v>1643</v>
      </c>
      <c r="L370" t="s">
        <v>1644</v>
      </c>
      <c r="M370" t="s">
        <v>119</v>
      </c>
      <c r="N370" t="s">
        <v>120</v>
      </c>
      <c r="O370" s="6">
        <v>45460</v>
      </c>
      <c r="P370" s="4">
        <v>45460</v>
      </c>
      <c r="Q370">
        <v>2</v>
      </c>
      <c r="R370">
        <v>5042.3599999999997</v>
      </c>
      <c r="S370" s="5" t="s">
        <v>1650</v>
      </c>
      <c r="T370" s="5" t="s">
        <v>1548</v>
      </c>
      <c r="U370" s="5" t="s">
        <v>2163</v>
      </c>
      <c r="V370" s="6">
        <v>45476.180069444446</v>
      </c>
      <c r="W370" s="11">
        <v>45461</v>
      </c>
      <c r="Y370" s="5"/>
    </row>
    <row r="371" spans="1:25" x14ac:dyDescent="0.2">
      <c r="A371">
        <v>507828</v>
      </c>
      <c r="B371">
        <v>1</v>
      </c>
      <c r="C371" t="s">
        <v>1642</v>
      </c>
      <c r="D371">
        <v>1</v>
      </c>
      <c r="E371">
        <v>28790484</v>
      </c>
      <c r="F371" t="s">
        <v>118</v>
      </c>
      <c r="G371">
        <v>21.24</v>
      </c>
      <c r="H371">
        <v>0</v>
      </c>
      <c r="I371">
        <v>0</v>
      </c>
      <c r="J371">
        <v>1</v>
      </c>
      <c r="K371" t="s">
        <v>1643</v>
      </c>
      <c r="L371" t="s">
        <v>1644</v>
      </c>
      <c r="M371" t="s">
        <v>119</v>
      </c>
      <c r="N371" t="s">
        <v>120</v>
      </c>
      <c r="O371" s="6">
        <v>45460</v>
      </c>
      <c r="P371" s="4">
        <v>45460</v>
      </c>
      <c r="Q371">
        <v>2</v>
      </c>
      <c r="R371">
        <v>5042.3599999999997</v>
      </c>
      <c r="S371" s="5" t="s">
        <v>1650</v>
      </c>
      <c r="T371" s="5" t="s">
        <v>1548</v>
      </c>
      <c r="U371" s="5" t="s">
        <v>2163</v>
      </c>
      <c r="V371" s="6">
        <v>45476.180069444446</v>
      </c>
      <c r="W371" s="11">
        <v>45461</v>
      </c>
      <c r="Y371" s="5"/>
    </row>
    <row r="372" spans="1:25" x14ac:dyDescent="0.2">
      <c r="A372">
        <v>507828</v>
      </c>
      <c r="B372">
        <v>1</v>
      </c>
      <c r="C372" t="s">
        <v>1642</v>
      </c>
      <c r="D372">
        <v>1</v>
      </c>
      <c r="E372">
        <v>28791440</v>
      </c>
      <c r="F372" t="s">
        <v>118</v>
      </c>
      <c r="G372">
        <v>78.650000000000006</v>
      </c>
      <c r="H372">
        <v>0</v>
      </c>
      <c r="I372">
        <v>0</v>
      </c>
      <c r="J372">
        <v>1</v>
      </c>
      <c r="K372" t="s">
        <v>1643</v>
      </c>
      <c r="L372" t="s">
        <v>1644</v>
      </c>
      <c r="M372" t="s">
        <v>119</v>
      </c>
      <c r="N372" t="s">
        <v>120</v>
      </c>
      <c r="O372" s="6">
        <v>45460</v>
      </c>
      <c r="P372" s="4">
        <v>45460</v>
      </c>
      <c r="Q372">
        <v>2</v>
      </c>
      <c r="R372">
        <v>5042.3599999999997</v>
      </c>
      <c r="S372" s="5" t="s">
        <v>1650</v>
      </c>
      <c r="T372" s="5" t="s">
        <v>1548</v>
      </c>
      <c r="U372" s="5" t="s">
        <v>2163</v>
      </c>
      <c r="V372" s="6">
        <v>45476.180069444446</v>
      </c>
      <c r="W372" s="11">
        <v>45461</v>
      </c>
      <c r="Y372" s="5"/>
    </row>
    <row r="373" spans="1:25" x14ac:dyDescent="0.2">
      <c r="A373">
        <v>507828</v>
      </c>
      <c r="B373">
        <v>1</v>
      </c>
      <c r="C373" t="s">
        <v>1642</v>
      </c>
      <c r="D373">
        <v>1</v>
      </c>
      <c r="E373">
        <v>28795615</v>
      </c>
      <c r="F373" t="s">
        <v>118</v>
      </c>
      <c r="G373">
        <v>67.61</v>
      </c>
      <c r="H373">
        <v>0</v>
      </c>
      <c r="I373">
        <v>0</v>
      </c>
      <c r="J373">
        <v>1</v>
      </c>
      <c r="K373" t="s">
        <v>1643</v>
      </c>
      <c r="L373" t="s">
        <v>1644</v>
      </c>
      <c r="M373" t="s">
        <v>119</v>
      </c>
      <c r="N373" t="s">
        <v>120</v>
      </c>
      <c r="O373" s="6">
        <v>45460</v>
      </c>
      <c r="P373" s="4">
        <v>45460</v>
      </c>
      <c r="Q373">
        <v>2</v>
      </c>
      <c r="R373">
        <v>5042.3599999999997</v>
      </c>
      <c r="S373" s="5" t="s">
        <v>1650</v>
      </c>
      <c r="T373" s="5" t="s">
        <v>1548</v>
      </c>
      <c r="U373" s="5" t="s">
        <v>2163</v>
      </c>
      <c r="V373" s="6">
        <v>45476.180069444446</v>
      </c>
      <c r="W373" s="11">
        <v>45461</v>
      </c>
      <c r="Y373" s="5"/>
    </row>
    <row r="374" spans="1:25" x14ac:dyDescent="0.2">
      <c r="A374">
        <v>507828</v>
      </c>
      <c r="B374">
        <v>1</v>
      </c>
      <c r="C374" t="s">
        <v>1642</v>
      </c>
      <c r="D374">
        <v>1</v>
      </c>
      <c r="E374">
        <v>28795833</v>
      </c>
      <c r="F374" t="s">
        <v>118</v>
      </c>
      <c r="G374">
        <v>79.2</v>
      </c>
      <c r="H374">
        <v>0</v>
      </c>
      <c r="I374">
        <v>0</v>
      </c>
      <c r="J374">
        <v>1</v>
      </c>
      <c r="K374" t="s">
        <v>1643</v>
      </c>
      <c r="L374" t="s">
        <v>1644</v>
      </c>
      <c r="M374" t="s">
        <v>119</v>
      </c>
      <c r="N374" t="s">
        <v>120</v>
      </c>
      <c r="O374" s="6">
        <v>45460</v>
      </c>
      <c r="P374" s="4">
        <v>45460</v>
      </c>
      <c r="Q374">
        <v>2</v>
      </c>
      <c r="R374">
        <v>5042.3599999999997</v>
      </c>
      <c r="S374" s="5" t="s">
        <v>1650</v>
      </c>
      <c r="T374" s="5" t="s">
        <v>1548</v>
      </c>
      <c r="U374" s="5" t="s">
        <v>2163</v>
      </c>
      <c r="V374" s="6">
        <v>45476.180069444446</v>
      </c>
      <c r="W374" s="11">
        <v>45461</v>
      </c>
      <c r="Y374" s="5"/>
    </row>
    <row r="375" spans="1:25" x14ac:dyDescent="0.2">
      <c r="A375">
        <v>507828</v>
      </c>
      <c r="B375">
        <v>1</v>
      </c>
      <c r="C375" t="s">
        <v>1642</v>
      </c>
      <c r="D375">
        <v>1</v>
      </c>
      <c r="E375">
        <v>28803090</v>
      </c>
      <c r="F375" t="s">
        <v>118</v>
      </c>
      <c r="G375">
        <v>66.78</v>
      </c>
      <c r="H375">
        <v>0</v>
      </c>
      <c r="I375">
        <v>0</v>
      </c>
      <c r="J375">
        <v>1</v>
      </c>
      <c r="K375" t="s">
        <v>1643</v>
      </c>
      <c r="L375" t="s">
        <v>1644</v>
      </c>
      <c r="M375" t="s">
        <v>119</v>
      </c>
      <c r="N375" t="s">
        <v>120</v>
      </c>
      <c r="O375" s="6">
        <v>45460</v>
      </c>
      <c r="P375" s="4">
        <v>45460</v>
      </c>
      <c r="Q375">
        <v>2</v>
      </c>
      <c r="R375">
        <v>5042.3599999999997</v>
      </c>
      <c r="S375" s="5" t="s">
        <v>1650</v>
      </c>
      <c r="T375" s="5" t="s">
        <v>1548</v>
      </c>
      <c r="U375" s="5" t="s">
        <v>2163</v>
      </c>
      <c r="V375" s="6">
        <v>45476.180069444446</v>
      </c>
      <c r="W375" s="11">
        <v>45461</v>
      </c>
      <c r="Y375" s="5"/>
    </row>
    <row r="376" spans="1:25" x14ac:dyDescent="0.2">
      <c r="A376">
        <v>507828</v>
      </c>
      <c r="B376">
        <v>1</v>
      </c>
      <c r="C376" t="s">
        <v>1642</v>
      </c>
      <c r="D376">
        <v>1</v>
      </c>
      <c r="E376">
        <v>28805828</v>
      </c>
      <c r="F376" t="s">
        <v>118</v>
      </c>
      <c r="G376">
        <v>21.24</v>
      </c>
      <c r="H376">
        <v>0</v>
      </c>
      <c r="I376">
        <v>0</v>
      </c>
      <c r="J376">
        <v>1</v>
      </c>
      <c r="K376" t="s">
        <v>1643</v>
      </c>
      <c r="L376" t="s">
        <v>1644</v>
      </c>
      <c r="M376" t="s">
        <v>119</v>
      </c>
      <c r="N376" t="s">
        <v>120</v>
      </c>
      <c r="O376" s="6">
        <v>45460</v>
      </c>
      <c r="P376" s="4">
        <v>45460</v>
      </c>
      <c r="Q376">
        <v>2</v>
      </c>
      <c r="R376">
        <v>5042.3599999999997</v>
      </c>
      <c r="S376" s="5" t="s">
        <v>1650</v>
      </c>
      <c r="T376" s="5" t="s">
        <v>1548</v>
      </c>
      <c r="U376" s="5" t="s">
        <v>2163</v>
      </c>
      <c r="V376" s="6">
        <v>45476.180069444446</v>
      </c>
      <c r="W376" s="11">
        <v>45461</v>
      </c>
      <c r="Y376" s="5"/>
    </row>
    <row r="377" spans="1:25" x14ac:dyDescent="0.2">
      <c r="A377">
        <v>507828</v>
      </c>
      <c r="B377">
        <v>1</v>
      </c>
      <c r="C377" t="s">
        <v>1642</v>
      </c>
      <c r="D377">
        <v>1</v>
      </c>
      <c r="E377">
        <v>28819497</v>
      </c>
      <c r="F377" t="s">
        <v>118</v>
      </c>
      <c r="G377">
        <v>23.17</v>
      </c>
      <c r="H377">
        <v>0</v>
      </c>
      <c r="I377">
        <v>0</v>
      </c>
      <c r="J377">
        <v>1</v>
      </c>
      <c r="K377" t="s">
        <v>1643</v>
      </c>
      <c r="L377" t="s">
        <v>1644</v>
      </c>
      <c r="M377" t="s">
        <v>119</v>
      </c>
      <c r="N377" t="s">
        <v>120</v>
      </c>
      <c r="O377" s="6">
        <v>45460</v>
      </c>
      <c r="P377" s="4">
        <v>45460</v>
      </c>
      <c r="Q377">
        <v>2</v>
      </c>
      <c r="R377">
        <v>5042.3599999999997</v>
      </c>
      <c r="S377" s="5" t="s">
        <v>1650</v>
      </c>
      <c r="T377" s="5" t="s">
        <v>1548</v>
      </c>
      <c r="U377" s="5" t="s">
        <v>2163</v>
      </c>
      <c r="V377" s="6">
        <v>45476.180069444446</v>
      </c>
      <c r="W377" s="11">
        <v>45461</v>
      </c>
      <c r="Y377" s="5"/>
    </row>
    <row r="378" spans="1:25" x14ac:dyDescent="0.2">
      <c r="A378">
        <v>507828</v>
      </c>
      <c r="B378">
        <v>1</v>
      </c>
      <c r="C378" t="s">
        <v>1642</v>
      </c>
      <c r="D378">
        <v>1</v>
      </c>
      <c r="E378">
        <v>28821527</v>
      </c>
      <c r="F378" t="s">
        <v>118</v>
      </c>
      <c r="G378">
        <v>38.35</v>
      </c>
      <c r="H378">
        <v>0</v>
      </c>
      <c r="I378">
        <v>0</v>
      </c>
      <c r="J378">
        <v>1</v>
      </c>
      <c r="K378" t="s">
        <v>1643</v>
      </c>
      <c r="L378" t="s">
        <v>1644</v>
      </c>
      <c r="M378" t="s">
        <v>119</v>
      </c>
      <c r="N378" t="s">
        <v>120</v>
      </c>
      <c r="O378" s="6">
        <v>45460</v>
      </c>
      <c r="P378" s="4">
        <v>45460</v>
      </c>
      <c r="Q378">
        <v>2</v>
      </c>
      <c r="R378">
        <v>5042.3599999999997</v>
      </c>
      <c r="S378" s="5" t="s">
        <v>1650</v>
      </c>
      <c r="T378" s="5" t="s">
        <v>1548</v>
      </c>
      <c r="U378" s="5" t="s">
        <v>2163</v>
      </c>
      <c r="V378" s="6">
        <v>45476.180069444446</v>
      </c>
      <c r="W378" s="11">
        <v>45461</v>
      </c>
      <c r="Y378" s="5"/>
    </row>
    <row r="379" spans="1:25" x14ac:dyDescent="0.2">
      <c r="A379">
        <v>507828</v>
      </c>
      <c r="B379">
        <v>1</v>
      </c>
      <c r="C379" t="s">
        <v>1642</v>
      </c>
      <c r="D379">
        <v>1</v>
      </c>
      <c r="E379">
        <v>28829059</v>
      </c>
      <c r="F379" t="s">
        <v>118</v>
      </c>
      <c r="G379">
        <v>45.68</v>
      </c>
      <c r="H379">
        <v>0</v>
      </c>
      <c r="I379">
        <v>0</v>
      </c>
      <c r="J379">
        <v>1</v>
      </c>
      <c r="K379" t="s">
        <v>1718</v>
      </c>
      <c r="L379" t="s">
        <v>1719</v>
      </c>
      <c r="M379" t="s">
        <v>119</v>
      </c>
      <c r="N379" t="s">
        <v>150</v>
      </c>
      <c r="O379" s="6">
        <v>45467</v>
      </c>
      <c r="P379" s="4">
        <v>45470</v>
      </c>
      <c r="Q379">
        <v>7</v>
      </c>
      <c r="R379">
        <v>6174.31</v>
      </c>
      <c r="S379" s="5" t="s">
        <v>1722</v>
      </c>
      <c r="T379" s="5" t="s">
        <v>1548</v>
      </c>
      <c r="U379" s="5" t="s">
        <v>2163</v>
      </c>
      <c r="V379" s="6">
        <v>45476.180081018516</v>
      </c>
      <c r="W379" s="11">
        <v>45475</v>
      </c>
      <c r="Y379" s="5"/>
    </row>
    <row r="380" spans="1:25" x14ac:dyDescent="0.2">
      <c r="A380">
        <v>507828</v>
      </c>
      <c r="B380">
        <v>1</v>
      </c>
      <c r="C380" t="s">
        <v>1642</v>
      </c>
      <c r="D380">
        <v>1</v>
      </c>
      <c r="E380">
        <v>28829237</v>
      </c>
      <c r="F380" t="s">
        <v>118</v>
      </c>
      <c r="G380">
        <v>43.05</v>
      </c>
      <c r="H380">
        <v>0</v>
      </c>
      <c r="I380">
        <v>0</v>
      </c>
      <c r="J380">
        <v>1</v>
      </c>
      <c r="K380" t="s">
        <v>1643</v>
      </c>
      <c r="L380" t="s">
        <v>1644</v>
      </c>
      <c r="M380" t="s">
        <v>119</v>
      </c>
      <c r="N380" t="s">
        <v>120</v>
      </c>
      <c r="O380" s="6">
        <v>45460</v>
      </c>
      <c r="P380" s="4">
        <v>45460</v>
      </c>
      <c r="Q380">
        <v>2</v>
      </c>
      <c r="R380">
        <v>5042.3599999999997</v>
      </c>
      <c r="S380" s="5" t="s">
        <v>1650</v>
      </c>
      <c r="T380" s="5" t="s">
        <v>1548</v>
      </c>
      <c r="U380" s="5" t="s">
        <v>2163</v>
      </c>
      <c r="V380" s="6">
        <v>45476.180069444446</v>
      </c>
      <c r="W380" s="11">
        <v>45461</v>
      </c>
      <c r="Y380" s="5"/>
    </row>
    <row r="381" spans="1:25" x14ac:dyDescent="0.2">
      <c r="A381">
        <v>507828</v>
      </c>
      <c r="B381">
        <v>1</v>
      </c>
      <c r="C381" t="s">
        <v>1642</v>
      </c>
      <c r="D381">
        <v>1</v>
      </c>
      <c r="E381">
        <v>28829749</v>
      </c>
      <c r="F381" t="s">
        <v>118</v>
      </c>
      <c r="G381">
        <v>55.19</v>
      </c>
      <c r="H381">
        <v>0</v>
      </c>
      <c r="I381">
        <v>0</v>
      </c>
      <c r="J381">
        <v>1</v>
      </c>
      <c r="K381" t="s">
        <v>1643</v>
      </c>
      <c r="L381" t="s">
        <v>1644</v>
      </c>
      <c r="M381" t="s">
        <v>119</v>
      </c>
      <c r="N381" t="s">
        <v>120</v>
      </c>
      <c r="O381" s="6">
        <v>45460</v>
      </c>
      <c r="P381" s="4">
        <v>45460</v>
      </c>
      <c r="Q381">
        <v>2</v>
      </c>
      <c r="R381">
        <v>5042.3599999999997</v>
      </c>
      <c r="S381" s="5" t="s">
        <v>1650</v>
      </c>
      <c r="T381" s="5" t="s">
        <v>1548</v>
      </c>
      <c r="U381" s="5" t="s">
        <v>2163</v>
      </c>
      <c r="V381" s="6">
        <v>45476.180069444446</v>
      </c>
      <c r="W381" s="11">
        <v>45461</v>
      </c>
      <c r="Y381" s="5"/>
    </row>
    <row r="382" spans="1:25" x14ac:dyDescent="0.2">
      <c r="A382">
        <v>507828</v>
      </c>
      <c r="B382">
        <v>1</v>
      </c>
      <c r="C382" t="s">
        <v>1642</v>
      </c>
      <c r="D382">
        <v>1</v>
      </c>
      <c r="E382">
        <v>28830179</v>
      </c>
      <c r="F382" t="s">
        <v>118</v>
      </c>
      <c r="G382">
        <v>48.57</v>
      </c>
      <c r="H382">
        <v>0</v>
      </c>
      <c r="I382">
        <v>0</v>
      </c>
      <c r="J382">
        <v>1</v>
      </c>
      <c r="K382" t="s">
        <v>1643</v>
      </c>
      <c r="L382" t="s">
        <v>1644</v>
      </c>
      <c r="M382" t="s">
        <v>119</v>
      </c>
      <c r="N382" t="s">
        <v>120</v>
      </c>
      <c r="O382" s="6">
        <v>45460</v>
      </c>
      <c r="P382" s="4">
        <v>45460</v>
      </c>
      <c r="Q382">
        <v>2</v>
      </c>
      <c r="R382">
        <v>5042.3599999999997</v>
      </c>
      <c r="S382" s="5" t="s">
        <v>1650</v>
      </c>
      <c r="T382" s="5" t="s">
        <v>1548</v>
      </c>
      <c r="U382" s="5" t="s">
        <v>2163</v>
      </c>
      <c r="V382" s="6">
        <v>45476.180069444446</v>
      </c>
      <c r="W382" s="11">
        <v>45461</v>
      </c>
      <c r="Y382" s="5"/>
    </row>
    <row r="383" spans="1:25" x14ac:dyDescent="0.2">
      <c r="A383">
        <v>507828</v>
      </c>
      <c r="B383">
        <v>1</v>
      </c>
      <c r="C383" t="s">
        <v>1642</v>
      </c>
      <c r="D383">
        <v>1</v>
      </c>
      <c r="E383">
        <v>28830192</v>
      </c>
      <c r="F383" t="s">
        <v>118</v>
      </c>
      <c r="G383">
        <v>32.56</v>
      </c>
      <c r="H383">
        <v>0</v>
      </c>
      <c r="I383">
        <v>0</v>
      </c>
      <c r="J383">
        <v>1</v>
      </c>
      <c r="K383" t="s">
        <v>1643</v>
      </c>
      <c r="L383" t="s">
        <v>1644</v>
      </c>
      <c r="M383" t="s">
        <v>119</v>
      </c>
      <c r="N383" t="s">
        <v>120</v>
      </c>
      <c r="O383" s="6">
        <v>45460</v>
      </c>
      <c r="P383" s="4">
        <v>45460</v>
      </c>
      <c r="Q383">
        <v>2</v>
      </c>
      <c r="R383">
        <v>5042.3599999999997</v>
      </c>
      <c r="S383" s="5" t="s">
        <v>1650</v>
      </c>
      <c r="T383" s="5" t="s">
        <v>1548</v>
      </c>
      <c r="U383" s="5" t="s">
        <v>2163</v>
      </c>
      <c r="V383" s="6">
        <v>45476.180069444446</v>
      </c>
      <c r="W383" s="11">
        <v>45461</v>
      </c>
      <c r="Y383" s="5"/>
    </row>
    <row r="384" spans="1:25" x14ac:dyDescent="0.2">
      <c r="A384">
        <v>507828</v>
      </c>
      <c r="B384">
        <v>1</v>
      </c>
      <c r="C384" t="s">
        <v>1642</v>
      </c>
      <c r="D384">
        <v>1</v>
      </c>
      <c r="E384">
        <v>28830374</v>
      </c>
      <c r="F384" t="s">
        <v>118</v>
      </c>
      <c r="G384">
        <v>45.81</v>
      </c>
      <c r="H384">
        <v>0</v>
      </c>
      <c r="I384">
        <v>0</v>
      </c>
      <c r="J384">
        <v>1</v>
      </c>
      <c r="K384" t="s">
        <v>1643</v>
      </c>
      <c r="L384" t="s">
        <v>1644</v>
      </c>
      <c r="M384" t="s">
        <v>119</v>
      </c>
      <c r="N384" t="s">
        <v>120</v>
      </c>
      <c r="O384" s="6">
        <v>45460</v>
      </c>
      <c r="P384" s="4">
        <v>45460</v>
      </c>
      <c r="Q384">
        <v>2</v>
      </c>
      <c r="R384">
        <v>5042.3599999999997</v>
      </c>
      <c r="S384" s="5" t="s">
        <v>1650</v>
      </c>
      <c r="T384" s="5" t="s">
        <v>1548</v>
      </c>
      <c r="U384" s="5" t="s">
        <v>2163</v>
      </c>
      <c r="V384" s="6">
        <v>45476.180069444446</v>
      </c>
      <c r="W384" s="11">
        <v>45461</v>
      </c>
      <c r="Y384" s="5"/>
    </row>
    <row r="385" spans="1:25" x14ac:dyDescent="0.2">
      <c r="A385">
        <v>507828</v>
      </c>
      <c r="B385">
        <v>1</v>
      </c>
      <c r="C385" t="s">
        <v>1642</v>
      </c>
      <c r="D385">
        <v>1</v>
      </c>
      <c r="E385">
        <v>28831398</v>
      </c>
      <c r="F385" t="s">
        <v>118</v>
      </c>
      <c r="G385">
        <v>82.79</v>
      </c>
      <c r="H385">
        <v>0</v>
      </c>
      <c r="I385">
        <v>0</v>
      </c>
      <c r="J385">
        <v>1</v>
      </c>
      <c r="K385" t="s">
        <v>1643</v>
      </c>
      <c r="L385" t="s">
        <v>1644</v>
      </c>
      <c r="M385" t="s">
        <v>119</v>
      </c>
      <c r="N385" t="s">
        <v>120</v>
      </c>
      <c r="O385" s="6">
        <v>45460</v>
      </c>
      <c r="P385" s="4">
        <v>45460</v>
      </c>
      <c r="Q385">
        <v>2</v>
      </c>
      <c r="R385">
        <v>5042.3599999999997</v>
      </c>
      <c r="S385" s="5" t="s">
        <v>1650</v>
      </c>
      <c r="T385" s="5" t="s">
        <v>1548</v>
      </c>
      <c r="U385" s="5" t="s">
        <v>2163</v>
      </c>
      <c r="V385" s="6">
        <v>45476.180069444446</v>
      </c>
      <c r="W385" s="11">
        <v>45461</v>
      </c>
      <c r="Y385" s="5"/>
    </row>
    <row r="386" spans="1:25" x14ac:dyDescent="0.2">
      <c r="A386">
        <v>507828</v>
      </c>
      <c r="B386">
        <v>1</v>
      </c>
      <c r="C386" t="s">
        <v>1642</v>
      </c>
      <c r="D386">
        <v>1</v>
      </c>
      <c r="E386">
        <v>28831539</v>
      </c>
      <c r="F386" t="s">
        <v>118</v>
      </c>
      <c r="G386">
        <v>63.19</v>
      </c>
      <c r="H386">
        <v>0</v>
      </c>
      <c r="I386">
        <v>0</v>
      </c>
      <c r="J386">
        <v>1</v>
      </c>
      <c r="K386" t="s">
        <v>1643</v>
      </c>
      <c r="L386" t="s">
        <v>1644</v>
      </c>
      <c r="M386" t="s">
        <v>119</v>
      </c>
      <c r="N386" t="s">
        <v>120</v>
      </c>
      <c r="O386" s="6">
        <v>45460</v>
      </c>
      <c r="P386" s="4">
        <v>45460</v>
      </c>
      <c r="Q386">
        <v>2</v>
      </c>
      <c r="R386">
        <v>5042.3599999999997</v>
      </c>
      <c r="S386" s="5" t="s">
        <v>1650</v>
      </c>
      <c r="T386" s="5" t="s">
        <v>1548</v>
      </c>
      <c r="U386" s="5" t="s">
        <v>2163</v>
      </c>
      <c r="V386" s="6">
        <v>45476.180069444446</v>
      </c>
      <c r="W386" s="11">
        <v>45461</v>
      </c>
      <c r="Y386" s="5"/>
    </row>
    <row r="387" spans="1:25" x14ac:dyDescent="0.2">
      <c r="A387">
        <v>507828</v>
      </c>
      <c r="B387">
        <v>1</v>
      </c>
      <c r="C387" t="s">
        <v>1642</v>
      </c>
      <c r="D387">
        <v>1</v>
      </c>
      <c r="E387">
        <v>28834010</v>
      </c>
      <c r="F387" t="s">
        <v>118</v>
      </c>
      <c r="G387">
        <v>34.770000000000003</v>
      </c>
      <c r="H387">
        <v>0</v>
      </c>
      <c r="I387">
        <v>0</v>
      </c>
      <c r="J387">
        <v>1</v>
      </c>
      <c r="K387" t="s">
        <v>1643</v>
      </c>
      <c r="L387" t="s">
        <v>1644</v>
      </c>
      <c r="M387" t="s">
        <v>119</v>
      </c>
      <c r="N387" t="s">
        <v>120</v>
      </c>
      <c r="O387" s="6">
        <v>45460</v>
      </c>
      <c r="P387" s="4">
        <v>45460</v>
      </c>
      <c r="Q387">
        <v>2</v>
      </c>
      <c r="R387">
        <v>5042.3599999999997</v>
      </c>
      <c r="S387" s="5" t="s">
        <v>1650</v>
      </c>
      <c r="T387" s="5" t="s">
        <v>1548</v>
      </c>
      <c r="U387" s="5" t="s">
        <v>2163</v>
      </c>
      <c r="V387" s="6">
        <v>45476.180069444446</v>
      </c>
      <c r="W387" s="11">
        <v>45461</v>
      </c>
      <c r="Y387" s="5"/>
    </row>
    <row r="388" spans="1:25" x14ac:dyDescent="0.2">
      <c r="A388">
        <v>507828</v>
      </c>
      <c r="B388">
        <v>1</v>
      </c>
      <c r="C388" t="s">
        <v>1642</v>
      </c>
      <c r="D388">
        <v>1</v>
      </c>
      <c r="E388">
        <v>28837133</v>
      </c>
      <c r="F388" t="s">
        <v>118</v>
      </c>
      <c r="G388">
        <v>73.13</v>
      </c>
      <c r="H388">
        <v>0</v>
      </c>
      <c r="I388">
        <v>0</v>
      </c>
      <c r="J388">
        <v>1</v>
      </c>
      <c r="K388" t="s">
        <v>1643</v>
      </c>
      <c r="L388" t="s">
        <v>1644</v>
      </c>
      <c r="M388" t="s">
        <v>119</v>
      </c>
      <c r="N388" t="s">
        <v>120</v>
      </c>
      <c r="O388" s="6">
        <v>45460</v>
      </c>
      <c r="P388" s="4">
        <v>45460</v>
      </c>
      <c r="Q388">
        <v>2</v>
      </c>
      <c r="R388">
        <v>5042.3599999999997</v>
      </c>
      <c r="S388" s="5" t="s">
        <v>1650</v>
      </c>
      <c r="T388" s="5" t="s">
        <v>1548</v>
      </c>
      <c r="U388" s="5" t="s">
        <v>2163</v>
      </c>
      <c r="V388" s="6">
        <v>45476.180069444446</v>
      </c>
      <c r="W388" s="11">
        <v>45461</v>
      </c>
      <c r="Y388" s="5"/>
    </row>
    <row r="389" spans="1:25" x14ac:dyDescent="0.2">
      <c r="A389">
        <v>507828</v>
      </c>
      <c r="B389">
        <v>1</v>
      </c>
      <c r="C389" t="s">
        <v>1642</v>
      </c>
      <c r="D389">
        <v>1</v>
      </c>
      <c r="E389">
        <v>28840733</v>
      </c>
      <c r="F389" t="s">
        <v>118</v>
      </c>
      <c r="G389">
        <v>46.08</v>
      </c>
      <c r="H389">
        <v>0</v>
      </c>
      <c r="I389">
        <v>0</v>
      </c>
      <c r="J389">
        <v>1</v>
      </c>
      <c r="K389" t="s">
        <v>1643</v>
      </c>
      <c r="L389" t="s">
        <v>1644</v>
      </c>
      <c r="M389" t="s">
        <v>119</v>
      </c>
      <c r="N389" t="s">
        <v>120</v>
      </c>
      <c r="O389" s="6">
        <v>45460</v>
      </c>
      <c r="P389" s="4">
        <v>45460</v>
      </c>
      <c r="Q389">
        <v>2</v>
      </c>
      <c r="R389">
        <v>5042.3599999999997</v>
      </c>
      <c r="S389" s="5" t="s">
        <v>1650</v>
      </c>
      <c r="T389" s="5" t="s">
        <v>1548</v>
      </c>
      <c r="U389" s="5" t="s">
        <v>2163</v>
      </c>
      <c r="V389" s="6">
        <v>45476.180069444446</v>
      </c>
      <c r="W389" s="11">
        <v>45461</v>
      </c>
      <c r="Y389" s="5"/>
    </row>
    <row r="390" spans="1:25" x14ac:dyDescent="0.2">
      <c r="A390">
        <v>507828</v>
      </c>
      <c r="B390">
        <v>1</v>
      </c>
      <c r="C390" t="s">
        <v>1642</v>
      </c>
      <c r="D390">
        <v>1</v>
      </c>
      <c r="E390">
        <v>28842966</v>
      </c>
      <c r="F390" t="s">
        <v>118</v>
      </c>
      <c r="G390">
        <v>49.39</v>
      </c>
      <c r="H390">
        <v>0</v>
      </c>
      <c r="I390">
        <v>0</v>
      </c>
      <c r="J390">
        <v>1</v>
      </c>
      <c r="K390" t="s">
        <v>1643</v>
      </c>
      <c r="L390" t="s">
        <v>1644</v>
      </c>
      <c r="M390" t="s">
        <v>119</v>
      </c>
      <c r="N390" t="s">
        <v>120</v>
      </c>
      <c r="O390" s="6">
        <v>45460</v>
      </c>
      <c r="P390" s="4">
        <v>45460</v>
      </c>
      <c r="Q390">
        <v>2</v>
      </c>
      <c r="R390">
        <v>5042.3599999999997</v>
      </c>
      <c r="S390" s="5" t="s">
        <v>1650</v>
      </c>
      <c r="T390" s="5" t="s">
        <v>1548</v>
      </c>
      <c r="U390" s="5" t="s">
        <v>2163</v>
      </c>
      <c r="V390" s="6">
        <v>45476.180069444446</v>
      </c>
      <c r="W390" s="11">
        <v>45461</v>
      </c>
      <c r="Y390" s="5"/>
    </row>
    <row r="391" spans="1:25" x14ac:dyDescent="0.2">
      <c r="A391">
        <v>507828</v>
      </c>
      <c r="B391">
        <v>1</v>
      </c>
      <c r="C391" t="s">
        <v>1642</v>
      </c>
      <c r="D391">
        <v>1</v>
      </c>
      <c r="E391">
        <v>28843741</v>
      </c>
      <c r="F391" t="s">
        <v>118</v>
      </c>
      <c r="G391">
        <v>40.01</v>
      </c>
      <c r="H391">
        <v>0</v>
      </c>
      <c r="I391">
        <v>0</v>
      </c>
      <c r="J391">
        <v>1</v>
      </c>
      <c r="K391" t="s">
        <v>1643</v>
      </c>
      <c r="L391" t="s">
        <v>1644</v>
      </c>
      <c r="M391" t="s">
        <v>119</v>
      </c>
      <c r="N391" t="s">
        <v>120</v>
      </c>
      <c r="O391" s="6">
        <v>45460</v>
      </c>
      <c r="P391" s="4">
        <v>45460</v>
      </c>
      <c r="Q391">
        <v>2</v>
      </c>
      <c r="R391">
        <v>5042.3599999999997</v>
      </c>
      <c r="S391" s="5" t="s">
        <v>1650</v>
      </c>
      <c r="T391" s="5" t="s">
        <v>1548</v>
      </c>
      <c r="U391" s="5" t="s">
        <v>2163</v>
      </c>
      <c r="V391" s="6">
        <v>45476.180069444446</v>
      </c>
      <c r="W391" s="11">
        <v>45461</v>
      </c>
      <c r="Y391" s="5"/>
    </row>
    <row r="392" spans="1:25" x14ac:dyDescent="0.2">
      <c r="A392">
        <v>507828</v>
      </c>
      <c r="B392">
        <v>1</v>
      </c>
      <c r="C392" t="s">
        <v>1642</v>
      </c>
      <c r="D392">
        <v>1</v>
      </c>
      <c r="E392">
        <v>28844302</v>
      </c>
      <c r="F392" t="s">
        <v>118</v>
      </c>
      <c r="G392">
        <v>36.97</v>
      </c>
      <c r="H392">
        <v>0</v>
      </c>
      <c r="I392">
        <v>0</v>
      </c>
      <c r="J392">
        <v>1</v>
      </c>
      <c r="K392" t="s">
        <v>1643</v>
      </c>
      <c r="L392" t="s">
        <v>1644</v>
      </c>
      <c r="M392" t="s">
        <v>119</v>
      </c>
      <c r="N392" t="s">
        <v>120</v>
      </c>
      <c r="O392" s="6">
        <v>45460</v>
      </c>
      <c r="P392" s="4">
        <v>45460</v>
      </c>
      <c r="Q392">
        <v>2</v>
      </c>
      <c r="R392">
        <v>5042.3599999999997</v>
      </c>
      <c r="S392" s="5" t="s">
        <v>1650</v>
      </c>
      <c r="T392" s="5" t="s">
        <v>1548</v>
      </c>
      <c r="U392" s="5" t="s">
        <v>2163</v>
      </c>
      <c r="V392" s="6">
        <v>45476.180069444446</v>
      </c>
      <c r="W392" s="11">
        <v>45461</v>
      </c>
      <c r="Y392" s="5"/>
    </row>
    <row r="393" spans="1:25" x14ac:dyDescent="0.2">
      <c r="A393">
        <v>507828</v>
      </c>
      <c r="B393">
        <v>1</v>
      </c>
      <c r="C393" t="s">
        <v>1642</v>
      </c>
      <c r="D393">
        <v>1</v>
      </c>
      <c r="E393">
        <v>28860701</v>
      </c>
      <c r="F393" t="s">
        <v>118</v>
      </c>
      <c r="G393">
        <v>65.400000000000006</v>
      </c>
      <c r="H393">
        <v>0</v>
      </c>
      <c r="I393">
        <v>0</v>
      </c>
      <c r="J393">
        <v>1</v>
      </c>
      <c r="K393" t="s">
        <v>1643</v>
      </c>
      <c r="L393" t="s">
        <v>1644</v>
      </c>
      <c r="M393" t="s">
        <v>119</v>
      </c>
      <c r="N393" t="s">
        <v>120</v>
      </c>
      <c r="O393" s="6">
        <v>45460</v>
      </c>
      <c r="P393" s="4">
        <v>45460</v>
      </c>
      <c r="Q393">
        <v>2</v>
      </c>
      <c r="R393">
        <v>5042.3599999999997</v>
      </c>
      <c r="S393" s="5" t="s">
        <v>1650</v>
      </c>
      <c r="T393" s="5" t="s">
        <v>1548</v>
      </c>
      <c r="U393" s="5" t="s">
        <v>2163</v>
      </c>
      <c r="V393" s="6">
        <v>45476.180069444446</v>
      </c>
      <c r="W393" s="11">
        <v>45461</v>
      </c>
      <c r="Y393" s="5"/>
    </row>
    <row r="394" spans="1:25" x14ac:dyDescent="0.2">
      <c r="A394">
        <v>507828</v>
      </c>
      <c r="B394">
        <v>1</v>
      </c>
      <c r="C394" t="s">
        <v>1642</v>
      </c>
      <c r="D394">
        <v>1</v>
      </c>
      <c r="E394">
        <v>28876366</v>
      </c>
      <c r="F394" t="s">
        <v>118</v>
      </c>
      <c r="G394">
        <v>57.67</v>
      </c>
      <c r="H394">
        <v>0</v>
      </c>
      <c r="I394">
        <v>0</v>
      </c>
      <c r="J394">
        <v>1</v>
      </c>
      <c r="K394" t="s">
        <v>1643</v>
      </c>
      <c r="L394" t="s">
        <v>1644</v>
      </c>
      <c r="M394" t="s">
        <v>119</v>
      </c>
      <c r="N394" t="s">
        <v>120</v>
      </c>
      <c r="O394" s="6">
        <v>45460</v>
      </c>
      <c r="P394" s="4">
        <v>45460</v>
      </c>
      <c r="Q394">
        <v>2</v>
      </c>
      <c r="R394">
        <v>5042.3599999999997</v>
      </c>
      <c r="S394" s="5" t="s">
        <v>1650</v>
      </c>
      <c r="T394" s="5" t="s">
        <v>1548</v>
      </c>
      <c r="U394" s="5" t="s">
        <v>2163</v>
      </c>
      <c r="V394" s="6">
        <v>45476.180069444446</v>
      </c>
      <c r="W394" s="11">
        <v>45461</v>
      </c>
      <c r="Y394" s="5"/>
    </row>
    <row r="395" spans="1:25" x14ac:dyDescent="0.2">
      <c r="A395">
        <v>507828</v>
      </c>
      <c r="B395">
        <v>1</v>
      </c>
      <c r="C395" t="s">
        <v>1642</v>
      </c>
      <c r="D395">
        <v>1</v>
      </c>
      <c r="E395">
        <v>28899351</v>
      </c>
      <c r="F395" t="s">
        <v>118</v>
      </c>
      <c r="G395">
        <v>27.59</v>
      </c>
      <c r="H395">
        <v>0</v>
      </c>
      <c r="I395">
        <v>0</v>
      </c>
      <c r="J395">
        <v>1</v>
      </c>
      <c r="K395" t="s">
        <v>1643</v>
      </c>
      <c r="L395" t="s">
        <v>1644</v>
      </c>
      <c r="M395" t="s">
        <v>119</v>
      </c>
      <c r="N395" t="s">
        <v>120</v>
      </c>
      <c r="O395" s="6">
        <v>45460</v>
      </c>
      <c r="P395" s="4">
        <v>45460</v>
      </c>
      <c r="Q395">
        <v>2</v>
      </c>
      <c r="R395">
        <v>5042.3599999999997</v>
      </c>
      <c r="S395" s="5" t="s">
        <v>1650</v>
      </c>
      <c r="T395" s="5" t="s">
        <v>1548</v>
      </c>
      <c r="U395" s="5" t="s">
        <v>2163</v>
      </c>
      <c r="V395" s="6">
        <v>45476.180069444446</v>
      </c>
      <c r="W395" s="11">
        <v>45461</v>
      </c>
      <c r="Y395" s="5"/>
    </row>
    <row r="396" spans="1:25" x14ac:dyDescent="0.2">
      <c r="A396">
        <v>507828</v>
      </c>
      <c r="B396">
        <v>1</v>
      </c>
      <c r="C396" t="s">
        <v>1642</v>
      </c>
      <c r="D396">
        <v>1</v>
      </c>
      <c r="E396">
        <v>28905947</v>
      </c>
      <c r="F396" t="s">
        <v>118</v>
      </c>
      <c r="G396">
        <v>45.25</v>
      </c>
      <c r="H396">
        <v>0</v>
      </c>
      <c r="I396">
        <v>0</v>
      </c>
      <c r="J396">
        <v>1</v>
      </c>
      <c r="K396" t="s">
        <v>1643</v>
      </c>
      <c r="L396" t="s">
        <v>1644</v>
      </c>
      <c r="M396" t="s">
        <v>119</v>
      </c>
      <c r="N396" t="s">
        <v>120</v>
      </c>
      <c r="O396" s="6">
        <v>45460</v>
      </c>
      <c r="P396" s="4">
        <v>45460</v>
      </c>
      <c r="Q396">
        <v>2</v>
      </c>
      <c r="R396">
        <v>5042.3599999999997</v>
      </c>
      <c r="S396" s="5" t="s">
        <v>1650</v>
      </c>
      <c r="T396" s="5" t="s">
        <v>1548</v>
      </c>
      <c r="U396" s="5" t="s">
        <v>2163</v>
      </c>
      <c r="V396" s="6">
        <v>45476.180069444446</v>
      </c>
      <c r="W396" s="11">
        <v>45461</v>
      </c>
      <c r="Y396" s="5"/>
    </row>
    <row r="397" spans="1:25" x14ac:dyDescent="0.2">
      <c r="A397">
        <v>507828</v>
      </c>
      <c r="B397">
        <v>1</v>
      </c>
      <c r="C397" t="s">
        <v>1642</v>
      </c>
      <c r="D397">
        <v>1</v>
      </c>
      <c r="E397">
        <v>28917831</v>
      </c>
      <c r="F397" t="s">
        <v>118</v>
      </c>
      <c r="G397">
        <v>76.260000000000005</v>
      </c>
      <c r="H397">
        <v>0</v>
      </c>
      <c r="I397">
        <v>0</v>
      </c>
      <c r="J397">
        <v>1</v>
      </c>
      <c r="K397" t="s">
        <v>1720</v>
      </c>
      <c r="L397" t="s">
        <v>1721</v>
      </c>
      <c r="M397" t="s">
        <v>119</v>
      </c>
      <c r="N397" t="s">
        <v>150</v>
      </c>
      <c r="O397" s="6">
        <v>45474</v>
      </c>
      <c r="P397" s="4">
        <v>45474</v>
      </c>
      <c r="Q397">
        <v>4</v>
      </c>
      <c r="R397">
        <v>6014.1</v>
      </c>
      <c r="S397" s="5" t="s">
        <v>1722</v>
      </c>
      <c r="T397" s="5" t="s">
        <v>1548</v>
      </c>
      <c r="U397" s="5" t="s">
        <v>2163</v>
      </c>
      <c r="V397" s="6">
        <v>45476.180081018516</v>
      </c>
      <c r="W397" s="11">
        <v>45475</v>
      </c>
      <c r="Y397" s="5"/>
    </row>
    <row r="398" spans="1:25" x14ac:dyDescent="0.2">
      <c r="A398">
        <v>507828</v>
      </c>
      <c r="B398">
        <v>1</v>
      </c>
      <c r="C398" t="s">
        <v>1642</v>
      </c>
      <c r="D398">
        <v>1</v>
      </c>
      <c r="E398">
        <v>28939512</v>
      </c>
      <c r="F398" t="s">
        <v>118</v>
      </c>
      <c r="G398">
        <v>23.73</v>
      </c>
      <c r="H398">
        <v>0</v>
      </c>
      <c r="I398">
        <v>0</v>
      </c>
      <c r="J398">
        <v>1</v>
      </c>
      <c r="K398" t="s">
        <v>1643</v>
      </c>
      <c r="L398" t="s">
        <v>1644</v>
      </c>
      <c r="M398" t="s">
        <v>119</v>
      </c>
      <c r="N398" t="s">
        <v>120</v>
      </c>
      <c r="O398" s="6">
        <v>45460</v>
      </c>
      <c r="P398" s="4">
        <v>45460</v>
      </c>
      <c r="Q398">
        <v>2</v>
      </c>
      <c r="R398">
        <v>5042.3599999999997</v>
      </c>
      <c r="S398" s="5" t="s">
        <v>1650</v>
      </c>
      <c r="T398" s="5" t="s">
        <v>1548</v>
      </c>
      <c r="U398" s="5" t="s">
        <v>2163</v>
      </c>
      <c r="V398" s="6">
        <v>45476.180069444446</v>
      </c>
      <c r="W398" s="11">
        <v>45461</v>
      </c>
      <c r="Y398" s="5"/>
    </row>
    <row r="399" spans="1:25" x14ac:dyDescent="0.2">
      <c r="A399">
        <v>507828</v>
      </c>
      <c r="B399">
        <v>1</v>
      </c>
      <c r="C399" t="s">
        <v>1642</v>
      </c>
      <c r="D399">
        <v>1</v>
      </c>
      <c r="E399">
        <v>28939584</v>
      </c>
      <c r="F399" t="s">
        <v>118</v>
      </c>
      <c r="G399">
        <v>45.53</v>
      </c>
      <c r="H399">
        <v>0</v>
      </c>
      <c r="I399">
        <v>0</v>
      </c>
      <c r="J399">
        <v>1</v>
      </c>
      <c r="K399" t="s">
        <v>1643</v>
      </c>
      <c r="L399" t="s">
        <v>1644</v>
      </c>
      <c r="M399" t="s">
        <v>119</v>
      </c>
      <c r="N399" t="s">
        <v>120</v>
      </c>
      <c r="O399" s="6">
        <v>45460</v>
      </c>
      <c r="P399" s="4">
        <v>45460</v>
      </c>
      <c r="Q399">
        <v>2</v>
      </c>
      <c r="R399">
        <v>5042.3599999999997</v>
      </c>
      <c r="S399" s="5" t="s">
        <v>1650</v>
      </c>
      <c r="T399" s="5" t="s">
        <v>1548</v>
      </c>
      <c r="U399" s="5" t="s">
        <v>2163</v>
      </c>
      <c r="V399" s="6">
        <v>45476.180069444446</v>
      </c>
      <c r="W399" s="11">
        <v>45461</v>
      </c>
      <c r="Y399" s="5"/>
    </row>
    <row r="400" spans="1:25" x14ac:dyDescent="0.2">
      <c r="A400">
        <v>507828</v>
      </c>
      <c r="B400">
        <v>1</v>
      </c>
      <c r="C400" t="s">
        <v>1642</v>
      </c>
      <c r="D400">
        <v>1</v>
      </c>
      <c r="E400">
        <v>28940301</v>
      </c>
      <c r="F400" t="s">
        <v>118</v>
      </c>
      <c r="G400">
        <v>52.15</v>
      </c>
      <c r="H400">
        <v>0</v>
      </c>
      <c r="I400">
        <v>0</v>
      </c>
      <c r="J400">
        <v>1</v>
      </c>
      <c r="K400" t="s">
        <v>1643</v>
      </c>
      <c r="L400" t="s">
        <v>1644</v>
      </c>
      <c r="M400" t="s">
        <v>119</v>
      </c>
      <c r="N400" t="s">
        <v>120</v>
      </c>
      <c r="O400" s="6">
        <v>45460</v>
      </c>
      <c r="P400" s="4">
        <v>45460</v>
      </c>
      <c r="Q400">
        <v>2</v>
      </c>
      <c r="R400">
        <v>5042.3599999999997</v>
      </c>
      <c r="S400" s="5" t="s">
        <v>1650</v>
      </c>
      <c r="T400" s="5" t="s">
        <v>1548</v>
      </c>
      <c r="U400" s="5" t="s">
        <v>2163</v>
      </c>
      <c r="V400" s="6">
        <v>45476.180069444446</v>
      </c>
      <c r="W400" s="11">
        <v>45461</v>
      </c>
      <c r="Y400" s="5"/>
    </row>
    <row r="401" spans="1:25" x14ac:dyDescent="0.2">
      <c r="A401">
        <v>507828</v>
      </c>
      <c r="B401">
        <v>1</v>
      </c>
      <c r="C401" t="s">
        <v>1642</v>
      </c>
      <c r="D401">
        <v>1</v>
      </c>
      <c r="E401">
        <v>28941146</v>
      </c>
      <c r="F401" t="s">
        <v>118</v>
      </c>
      <c r="G401">
        <v>49.12</v>
      </c>
      <c r="H401">
        <v>0</v>
      </c>
      <c r="I401">
        <v>0</v>
      </c>
      <c r="J401">
        <v>1</v>
      </c>
      <c r="K401" t="s">
        <v>1643</v>
      </c>
      <c r="L401" t="s">
        <v>1644</v>
      </c>
      <c r="M401" t="s">
        <v>119</v>
      </c>
      <c r="N401" t="s">
        <v>120</v>
      </c>
      <c r="O401" s="6">
        <v>45460</v>
      </c>
      <c r="P401" s="4">
        <v>45460</v>
      </c>
      <c r="Q401">
        <v>2</v>
      </c>
      <c r="R401">
        <v>5042.3599999999997</v>
      </c>
      <c r="S401" s="5" t="s">
        <v>1650</v>
      </c>
      <c r="T401" s="5" t="s">
        <v>1548</v>
      </c>
      <c r="U401" s="5" t="s">
        <v>2163</v>
      </c>
      <c r="V401" s="6">
        <v>45476.180069444446</v>
      </c>
      <c r="W401" s="11">
        <v>45461</v>
      </c>
      <c r="Y401" s="5"/>
    </row>
    <row r="402" spans="1:25" x14ac:dyDescent="0.2">
      <c r="A402">
        <v>507828</v>
      </c>
      <c r="B402">
        <v>1</v>
      </c>
      <c r="C402" t="s">
        <v>1642</v>
      </c>
      <c r="D402">
        <v>1</v>
      </c>
      <c r="E402">
        <v>28943568</v>
      </c>
      <c r="F402" t="s">
        <v>118</v>
      </c>
      <c r="G402">
        <v>81.69</v>
      </c>
      <c r="H402">
        <v>0</v>
      </c>
      <c r="I402">
        <v>0</v>
      </c>
      <c r="J402">
        <v>1</v>
      </c>
      <c r="K402" t="s">
        <v>1643</v>
      </c>
      <c r="L402" t="s">
        <v>1644</v>
      </c>
      <c r="M402" t="s">
        <v>119</v>
      </c>
      <c r="N402" t="s">
        <v>120</v>
      </c>
      <c r="O402" s="6">
        <v>45460</v>
      </c>
      <c r="P402" s="4">
        <v>45460</v>
      </c>
      <c r="Q402">
        <v>2</v>
      </c>
      <c r="R402">
        <v>5042.3599999999997</v>
      </c>
      <c r="S402" s="5" t="s">
        <v>1650</v>
      </c>
      <c r="T402" s="5" t="s">
        <v>1548</v>
      </c>
      <c r="U402" s="5" t="s">
        <v>2163</v>
      </c>
      <c r="V402" s="6">
        <v>45476.180069444446</v>
      </c>
      <c r="W402" s="11">
        <v>45461</v>
      </c>
      <c r="Y402" s="5"/>
    </row>
    <row r="403" spans="1:25" x14ac:dyDescent="0.2">
      <c r="A403">
        <v>507828</v>
      </c>
      <c r="B403">
        <v>1</v>
      </c>
      <c r="C403" t="s">
        <v>1642</v>
      </c>
      <c r="D403">
        <v>1</v>
      </c>
      <c r="E403">
        <v>28944798</v>
      </c>
      <c r="F403" t="s">
        <v>118</v>
      </c>
      <c r="G403">
        <v>52.71</v>
      </c>
      <c r="H403">
        <v>0</v>
      </c>
      <c r="I403">
        <v>0</v>
      </c>
      <c r="J403">
        <v>1</v>
      </c>
      <c r="K403" t="s">
        <v>1643</v>
      </c>
      <c r="L403" t="s">
        <v>1644</v>
      </c>
      <c r="M403" t="s">
        <v>119</v>
      </c>
      <c r="N403" t="s">
        <v>120</v>
      </c>
      <c r="O403" s="6">
        <v>45460</v>
      </c>
      <c r="P403" s="4">
        <v>45460</v>
      </c>
      <c r="Q403">
        <v>2</v>
      </c>
      <c r="R403">
        <v>5042.3599999999997</v>
      </c>
      <c r="S403" s="5" t="s">
        <v>1650</v>
      </c>
      <c r="T403" s="5" t="s">
        <v>1548</v>
      </c>
      <c r="U403" s="5" t="s">
        <v>2163</v>
      </c>
      <c r="V403" s="6">
        <v>45476.180069444446</v>
      </c>
      <c r="W403" s="11">
        <v>45461</v>
      </c>
      <c r="Y403" s="5"/>
    </row>
    <row r="404" spans="1:25" x14ac:dyDescent="0.2">
      <c r="A404">
        <v>507828</v>
      </c>
      <c r="B404">
        <v>1</v>
      </c>
      <c r="C404" t="s">
        <v>1642</v>
      </c>
      <c r="D404">
        <v>1</v>
      </c>
      <c r="E404">
        <v>28945450</v>
      </c>
      <c r="F404" t="s">
        <v>118</v>
      </c>
      <c r="G404">
        <v>74.510000000000005</v>
      </c>
      <c r="H404">
        <v>0</v>
      </c>
      <c r="I404">
        <v>0</v>
      </c>
      <c r="J404">
        <v>1</v>
      </c>
      <c r="K404" t="s">
        <v>1643</v>
      </c>
      <c r="L404" t="s">
        <v>1644</v>
      </c>
      <c r="M404" t="s">
        <v>119</v>
      </c>
      <c r="N404" t="s">
        <v>120</v>
      </c>
      <c r="O404" s="6">
        <v>45460</v>
      </c>
      <c r="P404" s="4">
        <v>45460</v>
      </c>
      <c r="Q404">
        <v>2</v>
      </c>
      <c r="R404">
        <v>5042.3599999999997</v>
      </c>
      <c r="S404" s="5" t="s">
        <v>1650</v>
      </c>
      <c r="T404" s="5" t="s">
        <v>1548</v>
      </c>
      <c r="U404" s="5" t="s">
        <v>2163</v>
      </c>
      <c r="V404" s="6">
        <v>45476.180069444446</v>
      </c>
      <c r="W404" s="11">
        <v>45461</v>
      </c>
      <c r="Y404" s="5"/>
    </row>
    <row r="405" spans="1:25" x14ac:dyDescent="0.2">
      <c r="A405">
        <v>507828</v>
      </c>
      <c r="B405">
        <v>1</v>
      </c>
      <c r="C405" t="s">
        <v>1642</v>
      </c>
      <c r="D405">
        <v>1</v>
      </c>
      <c r="E405">
        <v>28948742</v>
      </c>
      <c r="F405" t="s">
        <v>118</v>
      </c>
      <c r="G405">
        <v>27.04</v>
      </c>
      <c r="H405">
        <v>0</v>
      </c>
      <c r="I405">
        <v>0</v>
      </c>
      <c r="J405">
        <v>1</v>
      </c>
      <c r="K405" t="s">
        <v>1643</v>
      </c>
      <c r="L405" t="s">
        <v>1644</v>
      </c>
      <c r="M405" t="s">
        <v>119</v>
      </c>
      <c r="N405" t="s">
        <v>120</v>
      </c>
      <c r="O405" s="6">
        <v>45460</v>
      </c>
      <c r="P405" s="4">
        <v>45460</v>
      </c>
      <c r="Q405">
        <v>2</v>
      </c>
      <c r="R405">
        <v>5042.3599999999997</v>
      </c>
      <c r="S405" s="5" t="s">
        <v>1650</v>
      </c>
      <c r="T405" s="5" t="s">
        <v>1548</v>
      </c>
      <c r="U405" s="5" t="s">
        <v>2163</v>
      </c>
      <c r="V405" s="6">
        <v>45476.180069444446</v>
      </c>
      <c r="W405" s="11">
        <v>45461</v>
      </c>
      <c r="Y405" s="5"/>
    </row>
    <row r="406" spans="1:25" x14ac:dyDescent="0.2">
      <c r="A406">
        <v>507828</v>
      </c>
      <c r="B406">
        <v>1</v>
      </c>
      <c r="C406" t="s">
        <v>1642</v>
      </c>
      <c r="D406">
        <v>1</v>
      </c>
      <c r="E406">
        <v>28949526</v>
      </c>
      <c r="F406" t="s">
        <v>118</v>
      </c>
      <c r="G406">
        <v>31.73</v>
      </c>
      <c r="H406">
        <v>0</v>
      </c>
      <c r="I406">
        <v>0</v>
      </c>
      <c r="J406">
        <v>1</v>
      </c>
      <c r="K406" t="s">
        <v>1643</v>
      </c>
      <c r="L406" t="s">
        <v>1644</v>
      </c>
      <c r="M406" t="s">
        <v>119</v>
      </c>
      <c r="N406" t="s">
        <v>120</v>
      </c>
      <c r="O406" s="6">
        <v>45460</v>
      </c>
      <c r="P406" s="4">
        <v>45460</v>
      </c>
      <c r="Q406">
        <v>2</v>
      </c>
      <c r="R406">
        <v>5042.3599999999997</v>
      </c>
      <c r="S406" s="5" t="s">
        <v>1650</v>
      </c>
      <c r="T406" s="5" t="s">
        <v>1548</v>
      </c>
      <c r="U406" s="5" t="s">
        <v>2163</v>
      </c>
      <c r="V406" s="6">
        <v>45476.180069444446</v>
      </c>
      <c r="W406" s="11">
        <v>45461</v>
      </c>
      <c r="Y406" s="5"/>
    </row>
    <row r="407" spans="1:25" x14ac:dyDescent="0.2">
      <c r="A407">
        <v>507828</v>
      </c>
      <c r="B407">
        <v>1</v>
      </c>
      <c r="C407" t="s">
        <v>1642</v>
      </c>
      <c r="D407">
        <v>1</v>
      </c>
      <c r="E407">
        <v>28951302</v>
      </c>
      <c r="F407" t="s">
        <v>118</v>
      </c>
      <c r="G407">
        <v>97.14</v>
      </c>
      <c r="H407">
        <v>0</v>
      </c>
      <c r="I407">
        <v>0</v>
      </c>
      <c r="J407">
        <v>1</v>
      </c>
      <c r="K407" t="s">
        <v>1643</v>
      </c>
      <c r="L407" t="s">
        <v>1644</v>
      </c>
      <c r="M407" t="s">
        <v>119</v>
      </c>
      <c r="N407" t="s">
        <v>120</v>
      </c>
      <c r="O407" s="6">
        <v>45460</v>
      </c>
      <c r="P407" s="4">
        <v>45460</v>
      </c>
      <c r="Q407">
        <v>2</v>
      </c>
      <c r="R407">
        <v>5042.3599999999997</v>
      </c>
      <c r="S407" s="5" t="s">
        <v>1650</v>
      </c>
      <c r="T407" s="5" t="s">
        <v>1548</v>
      </c>
      <c r="U407" s="5" t="s">
        <v>2163</v>
      </c>
      <c r="V407" s="6">
        <v>45476.180069444446</v>
      </c>
      <c r="W407" s="11">
        <v>45461</v>
      </c>
      <c r="Y407" s="5"/>
    </row>
    <row r="408" spans="1:25" x14ac:dyDescent="0.2">
      <c r="A408">
        <v>507828</v>
      </c>
      <c r="B408">
        <v>1</v>
      </c>
      <c r="C408" t="s">
        <v>1642</v>
      </c>
      <c r="D408">
        <v>1</v>
      </c>
      <c r="E408">
        <v>28952605</v>
      </c>
      <c r="F408" t="s">
        <v>118</v>
      </c>
      <c r="G408">
        <v>80.58</v>
      </c>
      <c r="H408">
        <v>0</v>
      </c>
      <c r="I408">
        <v>0</v>
      </c>
      <c r="J408">
        <v>1</v>
      </c>
      <c r="K408" t="s">
        <v>1643</v>
      </c>
      <c r="L408" t="s">
        <v>1644</v>
      </c>
      <c r="M408" t="s">
        <v>119</v>
      </c>
      <c r="N408" t="s">
        <v>120</v>
      </c>
      <c r="O408" s="6">
        <v>45460</v>
      </c>
      <c r="P408" s="4">
        <v>45460</v>
      </c>
      <c r="Q408">
        <v>2</v>
      </c>
      <c r="R408">
        <v>5042.3599999999997</v>
      </c>
      <c r="S408" s="5" t="s">
        <v>1650</v>
      </c>
      <c r="T408" s="5" t="s">
        <v>1548</v>
      </c>
      <c r="U408" s="5" t="s">
        <v>2163</v>
      </c>
      <c r="V408" s="6">
        <v>45476.180069444446</v>
      </c>
      <c r="W408" s="11">
        <v>45461</v>
      </c>
      <c r="Y408" s="5"/>
    </row>
    <row r="409" spans="1:25" x14ac:dyDescent="0.2">
      <c r="A409">
        <v>507828</v>
      </c>
      <c r="B409">
        <v>1</v>
      </c>
      <c r="C409" t="s">
        <v>1642</v>
      </c>
      <c r="D409">
        <v>1</v>
      </c>
      <c r="E409">
        <v>28953490</v>
      </c>
      <c r="F409" t="s">
        <v>118</v>
      </c>
      <c r="G409">
        <v>60.99</v>
      </c>
      <c r="H409">
        <v>0</v>
      </c>
      <c r="I409">
        <v>0</v>
      </c>
      <c r="J409">
        <v>1</v>
      </c>
      <c r="K409" t="s">
        <v>1643</v>
      </c>
      <c r="L409" t="s">
        <v>1644</v>
      </c>
      <c r="M409" t="s">
        <v>119</v>
      </c>
      <c r="N409" t="s">
        <v>120</v>
      </c>
      <c r="O409" s="6">
        <v>45460</v>
      </c>
      <c r="P409" s="4">
        <v>45460</v>
      </c>
      <c r="Q409">
        <v>2</v>
      </c>
      <c r="R409">
        <v>5042.3599999999997</v>
      </c>
      <c r="S409" s="5" t="s">
        <v>1650</v>
      </c>
      <c r="T409" s="5" t="s">
        <v>1548</v>
      </c>
      <c r="U409" s="5" t="s">
        <v>2163</v>
      </c>
      <c r="V409" s="6">
        <v>45476.180069444446</v>
      </c>
      <c r="W409" s="11">
        <v>45461</v>
      </c>
      <c r="Y409" s="5"/>
    </row>
    <row r="410" spans="1:25" x14ac:dyDescent="0.2">
      <c r="A410">
        <v>507828</v>
      </c>
      <c r="B410">
        <v>1</v>
      </c>
      <c r="C410" t="s">
        <v>1642</v>
      </c>
      <c r="D410">
        <v>1</v>
      </c>
      <c r="E410">
        <v>28954068</v>
      </c>
      <c r="F410" t="s">
        <v>118</v>
      </c>
      <c r="G410">
        <v>83.07</v>
      </c>
      <c r="H410">
        <v>0</v>
      </c>
      <c r="I410">
        <v>0</v>
      </c>
      <c r="J410">
        <v>1</v>
      </c>
      <c r="K410" t="s">
        <v>1643</v>
      </c>
      <c r="L410" t="s">
        <v>1644</v>
      </c>
      <c r="M410" t="s">
        <v>119</v>
      </c>
      <c r="N410" t="s">
        <v>120</v>
      </c>
      <c r="O410" s="6">
        <v>45460</v>
      </c>
      <c r="P410" s="4">
        <v>45460</v>
      </c>
      <c r="Q410">
        <v>2</v>
      </c>
      <c r="R410">
        <v>5042.3599999999997</v>
      </c>
      <c r="S410" s="5" t="s">
        <v>1650</v>
      </c>
      <c r="T410" s="5" t="s">
        <v>1548</v>
      </c>
      <c r="U410" s="5" t="s">
        <v>2163</v>
      </c>
      <c r="V410" s="6">
        <v>45476.180069444446</v>
      </c>
      <c r="W410" s="11">
        <v>45461</v>
      </c>
      <c r="Y410" s="5"/>
    </row>
    <row r="411" spans="1:25" x14ac:dyDescent="0.2">
      <c r="A411">
        <v>507828</v>
      </c>
      <c r="B411">
        <v>1</v>
      </c>
      <c r="C411" t="s">
        <v>1642</v>
      </c>
      <c r="D411">
        <v>1</v>
      </c>
      <c r="E411">
        <v>28957764</v>
      </c>
      <c r="F411" t="s">
        <v>118</v>
      </c>
      <c r="G411">
        <v>33.659999999999997</v>
      </c>
      <c r="H411">
        <v>0</v>
      </c>
      <c r="I411">
        <v>0</v>
      </c>
      <c r="J411">
        <v>1</v>
      </c>
      <c r="K411" t="s">
        <v>1643</v>
      </c>
      <c r="L411" t="s">
        <v>1644</v>
      </c>
      <c r="M411" t="s">
        <v>119</v>
      </c>
      <c r="N411" t="s">
        <v>120</v>
      </c>
      <c r="O411" s="6">
        <v>45460</v>
      </c>
      <c r="P411" s="4">
        <v>45460</v>
      </c>
      <c r="Q411">
        <v>2</v>
      </c>
      <c r="R411">
        <v>5042.3599999999997</v>
      </c>
      <c r="S411" s="5" t="s">
        <v>1650</v>
      </c>
      <c r="T411" s="5" t="s">
        <v>1548</v>
      </c>
      <c r="U411" s="5" t="s">
        <v>2163</v>
      </c>
      <c r="V411" s="6">
        <v>45476.180069444446</v>
      </c>
      <c r="W411" s="11">
        <v>45461</v>
      </c>
      <c r="Y411" s="5"/>
    </row>
    <row r="412" spans="1:25" x14ac:dyDescent="0.2">
      <c r="A412">
        <v>507828</v>
      </c>
      <c r="B412">
        <v>1</v>
      </c>
      <c r="C412" t="s">
        <v>1642</v>
      </c>
      <c r="D412">
        <v>1</v>
      </c>
      <c r="E412">
        <v>28957838</v>
      </c>
      <c r="F412" t="s">
        <v>118</v>
      </c>
      <c r="G412">
        <v>71.75</v>
      </c>
      <c r="H412">
        <v>0</v>
      </c>
      <c r="I412">
        <v>0</v>
      </c>
      <c r="J412">
        <v>1</v>
      </c>
      <c r="K412" t="s">
        <v>1643</v>
      </c>
      <c r="L412" t="s">
        <v>1644</v>
      </c>
      <c r="M412" t="s">
        <v>119</v>
      </c>
      <c r="N412" t="s">
        <v>120</v>
      </c>
      <c r="O412" s="6">
        <v>45460</v>
      </c>
      <c r="P412" s="4">
        <v>45460</v>
      </c>
      <c r="Q412">
        <v>2</v>
      </c>
      <c r="R412">
        <v>5042.3599999999997</v>
      </c>
      <c r="S412" s="5" t="s">
        <v>1650</v>
      </c>
      <c r="T412" s="5" t="s">
        <v>1548</v>
      </c>
      <c r="U412" s="5" t="s">
        <v>2163</v>
      </c>
      <c r="V412" s="6">
        <v>45476.180069444446</v>
      </c>
      <c r="W412" s="11">
        <v>45461</v>
      </c>
      <c r="Y412" s="5"/>
    </row>
    <row r="413" spans="1:25" x14ac:dyDescent="0.2">
      <c r="A413">
        <v>507828</v>
      </c>
      <c r="B413">
        <v>1</v>
      </c>
      <c r="C413" t="s">
        <v>1642</v>
      </c>
      <c r="D413">
        <v>1</v>
      </c>
      <c r="E413">
        <v>28965445</v>
      </c>
      <c r="F413" t="s">
        <v>118</v>
      </c>
      <c r="G413">
        <v>50.22</v>
      </c>
      <c r="H413">
        <v>0</v>
      </c>
      <c r="I413">
        <v>0</v>
      </c>
      <c r="J413">
        <v>1</v>
      </c>
      <c r="K413" t="s">
        <v>1643</v>
      </c>
      <c r="L413" t="s">
        <v>1644</v>
      </c>
      <c r="M413" t="s">
        <v>119</v>
      </c>
      <c r="N413" t="s">
        <v>120</v>
      </c>
      <c r="O413" s="6">
        <v>45460</v>
      </c>
      <c r="P413" s="4">
        <v>45460</v>
      </c>
      <c r="Q413">
        <v>2</v>
      </c>
      <c r="R413">
        <v>5042.3599999999997</v>
      </c>
      <c r="S413" s="5" t="s">
        <v>1650</v>
      </c>
      <c r="T413" s="5" t="s">
        <v>1548</v>
      </c>
      <c r="U413" s="5" t="s">
        <v>2163</v>
      </c>
      <c r="V413" s="6">
        <v>45476.180069444446</v>
      </c>
      <c r="W413" s="11">
        <v>45461</v>
      </c>
      <c r="Y413" s="5"/>
    </row>
    <row r="414" spans="1:25" x14ac:dyDescent="0.2">
      <c r="A414">
        <v>507828</v>
      </c>
      <c r="B414">
        <v>1</v>
      </c>
      <c r="C414" t="s">
        <v>1642</v>
      </c>
      <c r="D414">
        <v>1</v>
      </c>
      <c r="E414">
        <v>28991824</v>
      </c>
      <c r="F414" t="s">
        <v>118</v>
      </c>
      <c r="G414">
        <v>14.62</v>
      </c>
      <c r="H414">
        <v>0</v>
      </c>
      <c r="I414">
        <v>0</v>
      </c>
      <c r="J414">
        <v>1</v>
      </c>
      <c r="K414" t="s">
        <v>1643</v>
      </c>
      <c r="L414" t="s">
        <v>1644</v>
      </c>
      <c r="M414" t="s">
        <v>119</v>
      </c>
      <c r="N414" t="s">
        <v>120</v>
      </c>
      <c r="O414" s="6">
        <v>45460</v>
      </c>
      <c r="P414" s="4">
        <v>45460</v>
      </c>
      <c r="Q414">
        <v>2</v>
      </c>
      <c r="R414">
        <v>5042.3599999999997</v>
      </c>
      <c r="S414" s="5" t="s">
        <v>1650</v>
      </c>
      <c r="T414" s="5" t="s">
        <v>1548</v>
      </c>
      <c r="U414" s="5" t="s">
        <v>2163</v>
      </c>
      <c r="V414" s="6">
        <v>45476.180069444446</v>
      </c>
      <c r="W414" s="11">
        <v>45461</v>
      </c>
      <c r="Y414" s="5"/>
    </row>
    <row r="415" spans="1:25" x14ac:dyDescent="0.2">
      <c r="A415">
        <v>507828</v>
      </c>
      <c r="B415">
        <v>1</v>
      </c>
      <c r="C415" t="s">
        <v>1642</v>
      </c>
      <c r="D415">
        <v>1</v>
      </c>
      <c r="E415">
        <v>29011270</v>
      </c>
      <c r="F415" t="s">
        <v>118</v>
      </c>
      <c r="G415">
        <v>45.81</v>
      </c>
      <c r="H415">
        <v>0</v>
      </c>
      <c r="I415">
        <v>0</v>
      </c>
      <c r="J415">
        <v>1</v>
      </c>
      <c r="K415" t="s">
        <v>1643</v>
      </c>
      <c r="L415" t="s">
        <v>1644</v>
      </c>
      <c r="M415" t="s">
        <v>119</v>
      </c>
      <c r="N415" t="s">
        <v>120</v>
      </c>
      <c r="O415" s="6">
        <v>45460</v>
      </c>
      <c r="P415" s="4">
        <v>45460</v>
      </c>
      <c r="Q415">
        <v>2</v>
      </c>
      <c r="R415">
        <v>5042.3599999999997</v>
      </c>
      <c r="S415" s="5" t="s">
        <v>1650</v>
      </c>
      <c r="T415" s="5" t="s">
        <v>1548</v>
      </c>
      <c r="U415" s="5" t="s">
        <v>2163</v>
      </c>
      <c r="V415" s="6">
        <v>45476.180069444446</v>
      </c>
      <c r="W415" s="11">
        <v>45461</v>
      </c>
      <c r="Y415" s="5"/>
    </row>
    <row r="416" spans="1:25" x14ac:dyDescent="0.2">
      <c r="A416">
        <v>507828</v>
      </c>
      <c r="B416">
        <v>1</v>
      </c>
      <c r="C416" t="s">
        <v>1642</v>
      </c>
      <c r="D416">
        <v>1</v>
      </c>
      <c r="E416">
        <v>29024871</v>
      </c>
      <c r="F416" t="s">
        <v>118</v>
      </c>
      <c r="G416">
        <v>32.01</v>
      </c>
      <c r="H416">
        <v>0</v>
      </c>
      <c r="I416">
        <v>0</v>
      </c>
      <c r="J416">
        <v>1</v>
      </c>
      <c r="K416" t="s">
        <v>1643</v>
      </c>
      <c r="L416" t="s">
        <v>1644</v>
      </c>
      <c r="M416" t="s">
        <v>119</v>
      </c>
      <c r="N416" t="s">
        <v>120</v>
      </c>
      <c r="O416" s="6">
        <v>45460</v>
      </c>
      <c r="P416" s="4">
        <v>45460</v>
      </c>
      <c r="Q416">
        <v>2</v>
      </c>
      <c r="R416">
        <v>5042.3599999999997</v>
      </c>
      <c r="S416" s="5" t="s">
        <v>1650</v>
      </c>
      <c r="T416" s="5" t="s">
        <v>1548</v>
      </c>
      <c r="U416" s="5" t="s">
        <v>2163</v>
      </c>
      <c r="V416" s="6">
        <v>45476.180069444446</v>
      </c>
      <c r="W416" s="11">
        <v>45461</v>
      </c>
      <c r="Y416" s="5"/>
    </row>
    <row r="417" spans="1:25" x14ac:dyDescent="0.2">
      <c r="A417">
        <v>507828</v>
      </c>
      <c r="B417">
        <v>1</v>
      </c>
      <c r="C417" t="s">
        <v>1642</v>
      </c>
      <c r="D417">
        <v>1</v>
      </c>
      <c r="E417">
        <v>29038268</v>
      </c>
      <c r="F417" t="s">
        <v>118</v>
      </c>
      <c r="G417">
        <v>34.770000000000003</v>
      </c>
      <c r="H417">
        <v>0</v>
      </c>
      <c r="I417">
        <v>0</v>
      </c>
      <c r="J417">
        <v>1</v>
      </c>
      <c r="K417" t="s">
        <v>1643</v>
      </c>
      <c r="L417" t="s">
        <v>1644</v>
      </c>
      <c r="M417" t="s">
        <v>119</v>
      </c>
      <c r="N417" t="s">
        <v>120</v>
      </c>
      <c r="O417" s="6">
        <v>45460</v>
      </c>
      <c r="P417" s="4">
        <v>45460</v>
      </c>
      <c r="Q417">
        <v>2</v>
      </c>
      <c r="R417">
        <v>5042.3599999999997</v>
      </c>
      <c r="S417" s="5" t="s">
        <v>1650</v>
      </c>
      <c r="T417" s="5" t="s">
        <v>1548</v>
      </c>
      <c r="U417" s="5" t="s">
        <v>2163</v>
      </c>
      <c r="V417" s="6">
        <v>45476.180069444446</v>
      </c>
      <c r="W417" s="11">
        <v>45461</v>
      </c>
      <c r="Y417" s="5"/>
    </row>
    <row r="418" spans="1:25" x14ac:dyDescent="0.2">
      <c r="A418">
        <v>507828</v>
      </c>
      <c r="B418">
        <v>1</v>
      </c>
      <c r="C418" t="s">
        <v>1642</v>
      </c>
      <c r="D418">
        <v>1</v>
      </c>
      <c r="E418">
        <v>29039151</v>
      </c>
      <c r="F418" t="s">
        <v>118</v>
      </c>
      <c r="G418">
        <v>12</v>
      </c>
      <c r="H418">
        <v>0</v>
      </c>
      <c r="I418">
        <v>0</v>
      </c>
      <c r="J418">
        <v>1</v>
      </c>
      <c r="K418" t="s">
        <v>1643</v>
      </c>
      <c r="L418" t="s">
        <v>1644</v>
      </c>
      <c r="M418" t="s">
        <v>119</v>
      </c>
      <c r="N418" t="s">
        <v>120</v>
      </c>
      <c r="O418" s="6">
        <v>45460</v>
      </c>
      <c r="P418" s="4">
        <v>45460</v>
      </c>
      <c r="Q418">
        <v>2</v>
      </c>
      <c r="R418">
        <v>5042.3599999999997</v>
      </c>
      <c r="S418" s="5" t="s">
        <v>1650</v>
      </c>
      <c r="T418" s="5" t="s">
        <v>1548</v>
      </c>
      <c r="U418" s="5" t="s">
        <v>2163</v>
      </c>
      <c r="V418" s="6">
        <v>45476.180069444446</v>
      </c>
      <c r="W418" s="11">
        <v>45461</v>
      </c>
      <c r="Y418" s="5"/>
    </row>
    <row r="419" spans="1:25" x14ac:dyDescent="0.2">
      <c r="A419">
        <v>507828</v>
      </c>
      <c r="B419">
        <v>1</v>
      </c>
      <c r="C419" t="s">
        <v>1642</v>
      </c>
      <c r="D419">
        <v>1</v>
      </c>
      <c r="E419">
        <v>29039686</v>
      </c>
      <c r="F419" t="s">
        <v>118</v>
      </c>
      <c r="G419">
        <v>28.97</v>
      </c>
      <c r="H419">
        <v>0</v>
      </c>
      <c r="I419">
        <v>0</v>
      </c>
      <c r="J419">
        <v>1</v>
      </c>
      <c r="K419" t="s">
        <v>1643</v>
      </c>
      <c r="L419" t="s">
        <v>1644</v>
      </c>
      <c r="M419" t="s">
        <v>119</v>
      </c>
      <c r="N419" t="s">
        <v>120</v>
      </c>
      <c r="O419" s="6">
        <v>45460</v>
      </c>
      <c r="P419" s="4">
        <v>45460</v>
      </c>
      <c r="Q419">
        <v>2</v>
      </c>
      <c r="R419">
        <v>5042.3599999999997</v>
      </c>
      <c r="S419" s="5" t="s">
        <v>1650</v>
      </c>
      <c r="T419" s="5" t="s">
        <v>1548</v>
      </c>
      <c r="U419" s="5" t="s">
        <v>2163</v>
      </c>
      <c r="V419" s="6">
        <v>45476.180069444446</v>
      </c>
      <c r="W419" s="11">
        <v>45461</v>
      </c>
      <c r="Y419" s="5"/>
    </row>
    <row r="420" spans="1:25" x14ac:dyDescent="0.2">
      <c r="A420">
        <v>507828</v>
      </c>
      <c r="B420">
        <v>1</v>
      </c>
      <c r="C420" t="s">
        <v>1642</v>
      </c>
      <c r="D420">
        <v>1</v>
      </c>
      <c r="E420">
        <v>29039758</v>
      </c>
      <c r="F420" t="s">
        <v>118</v>
      </c>
      <c r="G420">
        <v>47.74</v>
      </c>
      <c r="H420">
        <v>0</v>
      </c>
      <c r="I420">
        <v>0</v>
      </c>
      <c r="J420">
        <v>1</v>
      </c>
      <c r="K420" t="s">
        <v>1643</v>
      </c>
      <c r="L420" t="s">
        <v>1644</v>
      </c>
      <c r="M420" t="s">
        <v>119</v>
      </c>
      <c r="N420" t="s">
        <v>120</v>
      </c>
      <c r="O420" s="6">
        <v>45460</v>
      </c>
      <c r="P420" s="4">
        <v>45460</v>
      </c>
      <c r="Q420">
        <v>2</v>
      </c>
      <c r="R420">
        <v>5042.3599999999997</v>
      </c>
      <c r="S420" s="5" t="s">
        <v>1650</v>
      </c>
      <c r="T420" s="5" t="s">
        <v>1548</v>
      </c>
      <c r="U420" s="5" t="s">
        <v>2163</v>
      </c>
      <c r="V420" s="6">
        <v>45476.180069444446</v>
      </c>
      <c r="W420" s="11">
        <v>45461</v>
      </c>
      <c r="Y420" s="5"/>
    </row>
    <row r="421" spans="1:25" x14ac:dyDescent="0.2">
      <c r="A421">
        <v>507828</v>
      </c>
      <c r="B421">
        <v>1</v>
      </c>
      <c r="C421" t="s">
        <v>1642</v>
      </c>
      <c r="D421">
        <v>1</v>
      </c>
      <c r="E421">
        <v>29041277</v>
      </c>
      <c r="F421" t="s">
        <v>118</v>
      </c>
      <c r="G421">
        <v>43.32</v>
      </c>
      <c r="H421">
        <v>0</v>
      </c>
      <c r="I421">
        <v>0</v>
      </c>
      <c r="J421">
        <v>1</v>
      </c>
      <c r="K421" t="s">
        <v>1643</v>
      </c>
      <c r="L421" t="s">
        <v>1644</v>
      </c>
      <c r="M421" t="s">
        <v>119</v>
      </c>
      <c r="N421" t="s">
        <v>120</v>
      </c>
      <c r="O421" s="6">
        <v>45460</v>
      </c>
      <c r="P421" s="4">
        <v>45460</v>
      </c>
      <c r="Q421">
        <v>2</v>
      </c>
      <c r="R421">
        <v>5042.3599999999997</v>
      </c>
      <c r="S421" s="5" t="s">
        <v>1650</v>
      </c>
      <c r="T421" s="5" t="s">
        <v>1548</v>
      </c>
      <c r="U421" s="5" t="s">
        <v>2163</v>
      </c>
      <c r="V421" s="6">
        <v>45476.180069444446</v>
      </c>
      <c r="W421" s="11">
        <v>45461</v>
      </c>
      <c r="Y421" s="5"/>
    </row>
    <row r="422" spans="1:25" x14ac:dyDescent="0.2">
      <c r="A422">
        <v>507828</v>
      </c>
      <c r="B422">
        <v>1</v>
      </c>
      <c r="C422" t="s">
        <v>1642</v>
      </c>
      <c r="D422">
        <v>1</v>
      </c>
      <c r="E422">
        <v>29041521</v>
      </c>
      <c r="F422" t="s">
        <v>118</v>
      </c>
      <c r="G422">
        <v>45.81</v>
      </c>
      <c r="H422">
        <v>0</v>
      </c>
      <c r="I422">
        <v>0</v>
      </c>
      <c r="J422">
        <v>1</v>
      </c>
      <c r="K422" t="s">
        <v>1643</v>
      </c>
      <c r="L422" t="s">
        <v>1644</v>
      </c>
      <c r="M422" t="s">
        <v>119</v>
      </c>
      <c r="N422" t="s">
        <v>120</v>
      </c>
      <c r="O422" s="6">
        <v>45460</v>
      </c>
      <c r="P422" s="4">
        <v>45460</v>
      </c>
      <c r="Q422">
        <v>2</v>
      </c>
      <c r="R422">
        <v>5042.3599999999997</v>
      </c>
      <c r="S422" s="5" t="s">
        <v>1650</v>
      </c>
      <c r="T422" s="5" t="s">
        <v>1548</v>
      </c>
      <c r="U422" s="5" t="s">
        <v>2163</v>
      </c>
      <c r="V422" s="6">
        <v>45476.180069444446</v>
      </c>
      <c r="W422" s="11">
        <v>45461</v>
      </c>
      <c r="Y422" s="5"/>
    </row>
    <row r="423" spans="1:25" x14ac:dyDescent="0.2">
      <c r="A423">
        <v>507828</v>
      </c>
      <c r="B423">
        <v>1</v>
      </c>
      <c r="C423" t="s">
        <v>1642</v>
      </c>
      <c r="D423">
        <v>1</v>
      </c>
      <c r="E423">
        <v>29045546</v>
      </c>
      <c r="F423" t="s">
        <v>118</v>
      </c>
      <c r="G423">
        <v>19.190000000000001</v>
      </c>
      <c r="H423">
        <v>0</v>
      </c>
      <c r="I423">
        <v>0</v>
      </c>
      <c r="J423">
        <v>1</v>
      </c>
      <c r="K423" t="s">
        <v>1718</v>
      </c>
      <c r="L423" t="s">
        <v>1719</v>
      </c>
      <c r="M423" t="s">
        <v>119</v>
      </c>
      <c r="N423" t="s">
        <v>150</v>
      </c>
      <c r="O423" s="6">
        <v>45467</v>
      </c>
      <c r="P423" s="4">
        <v>45470</v>
      </c>
      <c r="Q423">
        <v>7</v>
      </c>
      <c r="R423">
        <v>6174.31</v>
      </c>
      <c r="S423" s="5" t="s">
        <v>1722</v>
      </c>
      <c r="T423" s="5" t="s">
        <v>1548</v>
      </c>
      <c r="U423" s="5" t="s">
        <v>2163</v>
      </c>
      <c r="V423" s="6">
        <v>45476.180081018516</v>
      </c>
      <c r="W423" s="11">
        <v>45475</v>
      </c>
      <c r="Y423" s="5"/>
    </row>
    <row r="424" spans="1:25" x14ac:dyDescent="0.2">
      <c r="A424">
        <v>507828</v>
      </c>
      <c r="B424">
        <v>1</v>
      </c>
      <c r="C424" t="s">
        <v>1642</v>
      </c>
      <c r="D424">
        <v>1</v>
      </c>
      <c r="E424">
        <v>29048088</v>
      </c>
      <c r="F424" t="s">
        <v>118</v>
      </c>
      <c r="G424">
        <v>169.93</v>
      </c>
      <c r="H424">
        <v>0</v>
      </c>
      <c r="I424">
        <v>0</v>
      </c>
      <c r="J424">
        <v>1</v>
      </c>
      <c r="K424" t="s">
        <v>1718</v>
      </c>
      <c r="L424" t="s">
        <v>1719</v>
      </c>
      <c r="M424" t="s">
        <v>119</v>
      </c>
      <c r="N424" t="s">
        <v>150</v>
      </c>
      <c r="O424" s="6">
        <v>45467</v>
      </c>
      <c r="P424" s="4">
        <v>45470</v>
      </c>
      <c r="Q424">
        <v>7</v>
      </c>
      <c r="R424">
        <v>6174.31</v>
      </c>
      <c r="S424" s="5" t="s">
        <v>1722</v>
      </c>
      <c r="T424" s="5" t="s">
        <v>1548</v>
      </c>
      <c r="U424" s="5" t="s">
        <v>2163</v>
      </c>
      <c r="V424" s="6">
        <v>45476.180081018516</v>
      </c>
      <c r="W424" s="11">
        <v>45475</v>
      </c>
      <c r="Y424" s="5"/>
    </row>
    <row r="425" spans="1:25" x14ac:dyDescent="0.2">
      <c r="A425">
        <v>507828</v>
      </c>
      <c r="B425">
        <v>1</v>
      </c>
      <c r="C425" t="s">
        <v>1642</v>
      </c>
      <c r="D425">
        <v>1</v>
      </c>
      <c r="E425">
        <v>29048703</v>
      </c>
      <c r="F425" t="s">
        <v>118</v>
      </c>
      <c r="G425">
        <v>118.39</v>
      </c>
      <c r="H425">
        <v>0</v>
      </c>
      <c r="I425">
        <v>0</v>
      </c>
      <c r="J425">
        <v>1</v>
      </c>
      <c r="K425" t="s">
        <v>1643</v>
      </c>
      <c r="L425" t="s">
        <v>1644</v>
      </c>
      <c r="M425" t="s">
        <v>119</v>
      </c>
      <c r="N425" t="s">
        <v>120</v>
      </c>
      <c r="O425" s="6">
        <v>45460</v>
      </c>
      <c r="P425" s="4">
        <v>45460</v>
      </c>
      <c r="Q425">
        <v>2</v>
      </c>
      <c r="R425">
        <v>5042.3599999999997</v>
      </c>
      <c r="S425" s="5" t="s">
        <v>1650</v>
      </c>
      <c r="T425" s="5" t="s">
        <v>1548</v>
      </c>
      <c r="U425" s="5" t="s">
        <v>2163</v>
      </c>
      <c r="V425" s="6">
        <v>45476.180069444446</v>
      </c>
      <c r="W425" s="11">
        <v>45461</v>
      </c>
      <c r="Y425" s="5"/>
    </row>
    <row r="426" spans="1:25" x14ac:dyDescent="0.2">
      <c r="A426">
        <v>507828</v>
      </c>
      <c r="B426">
        <v>1</v>
      </c>
      <c r="C426" t="s">
        <v>1642</v>
      </c>
      <c r="D426">
        <v>1</v>
      </c>
      <c r="E426">
        <v>29059711</v>
      </c>
      <c r="F426" t="s">
        <v>118</v>
      </c>
      <c r="G426">
        <v>39.46</v>
      </c>
      <c r="H426">
        <v>0</v>
      </c>
      <c r="I426">
        <v>0</v>
      </c>
      <c r="J426">
        <v>1</v>
      </c>
      <c r="K426" t="s">
        <v>1643</v>
      </c>
      <c r="L426" t="s">
        <v>1644</v>
      </c>
      <c r="M426" t="s">
        <v>119</v>
      </c>
      <c r="N426" t="s">
        <v>120</v>
      </c>
      <c r="O426" s="6">
        <v>45460</v>
      </c>
      <c r="P426" s="4">
        <v>45460</v>
      </c>
      <c r="Q426">
        <v>2</v>
      </c>
      <c r="R426">
        <v>5042.3599999999997</v>
      </c>
      <c r="S426" s="5" t="s">
        <v>1650</v>
      </c>
      <c r="T426" s="5" t="s">
        <v>1548</v>
      </c>
      <c r="U426" s="5" t="s">
        <v>2163</v>
      </c>
      <c r="V426" s="6">
        <v>45476.180069444446</v>
      </c>
      <c r="W426" s="11">
        <v>45461</v>
      </c>
      <c r="Y426" s="5"/>
    </row>
    <row r="427" spans="1:25" x14ac:dyDescent="0.2">
      <c r="A427">
        <v>507828</v>
      </c>
      <c r="B427">
        <v>1</v>
      </c>
      <c r="C427" t="s">
        <v>1642</v>
      </c>
      <c r="D427">
        <v>1</v>
      </c>
      <c r="E427">
        <v>29238742</v>
      </c>
      <c r="F427" t="s">
        <v>118</v>
      </c>
      <c r="G427">
        <v>107.59</v>
      </c>
      <c r="H427">
        <v>0</v>
      </c>
      <c r="I427">
        <v>0</v>
      </c>
      <c r="J427">
        <v>1</v>
      </c>
      <c r="K427" t="s">
        <v>1720</v>
      </c>
      <c r="L427" t="s">
        <v>1721</v>
      </c>
      <c r="M427" t="s">
        <v>119</v>
      </c>
      <c r="N427" t="s">
        <v>150</v>
      </c>
      <c r="O427" s="6">
        <v>45474</v>
      </c>
      <c r="P427" s="4">
        <v>45474</v>
      </c>
      <c r="Q427">
        <v>4</v>
      </c>
      <c r="R427">
        <v>6014.1</v>
      </c>
      <c r="S427" s="5" t="s">
        <v>1722</v>
      </c>
      <c r="T427" s="5" t="s">
        <v>1548</v>
      </c>
      <c r="U427" s="5" t="s">
        <v>2163</v>
      </c>
      <c r="V427" s="6">
        <v>45476.180081018516</v>
      </c>
      <c r="W427" s="11">
        <v>45475</v>
      </c>
      <c r="Y427" s="5"/>
    </row>
    <row r="428" spans="1:25" x14ac:dyDescent="0.2">
      <c r="A428">
        <v>507828</v>
      </c>
      <c r="B428">
        <v>1</v>
      </c>
      <c r="C428" t="s">
        <v>1642</v>
      </c>
      <c r="D428">
        <v>1</v>
      </c>
      <c r="E428">
        <v>29241331</v>
      </c>
      <c r="F428" t="s">
        <v>118</v>
      </c>
      <c r="G428">
        <v>97.16</v>
      </c>
      <c r="H428">
        <v>0</v>
      </c>
      <c r="I428">
        <v>0</v>
      </c>
      <c r="J428">
        <v>1</v>
      </c>
      <c r="K428" t="s">
        <v>1720</v>
      </c>
      <c r="L428" t="s">
        <v>1721</v>
      </c>
      <c r="M428" t="s">
        <v>119</v>
      </c>
      <c r="N428" t="s">
        <v>150</v>
      </c>
      <c r="O428" s="6">
        <v>45474</v>
      </c>
      <c r="P428" s="4">
        <v>45474</v>
      </c>
      <c r="Q428">
        <v>4</v>
      </c>
      <c r="R428">
        <v>6014.1</v>
      </c>
      <c r="S428" s="5" t="s">
        <v>1722</v>
      </c>
      <c r="T428" s="5" t="s">
        <v>1548</v>
      </c>
      <c r="U428" s="5" t="s">
        <v>2163</v>
      </c>
      <c r="V428" s="6">
        <v>45476.180081018516</v>
      </c>
      <c r="W428" s="11">
        <v>45475</v>
      </c>
      <c r="Y428" s="5"/>
    </row>
    <row r="429" spans="1:25" x14ac:dyDescent="0.2">
      <c r="A429">
        <v>507828</v>
      </c>
      <c r="B429">
        <v>1</v>
      </c>
      <c r="C429" t="s">
        <v>1642</v>
      </c>
      <c r="D429">
        <v>1</v>
      </c>
      <c r="E429">
        <v>29286866</v>
      </c>
      <c r="F429" t="s">
        <v>118</v>
      </c>
      <c r="G429">
        <v>56.78</v>
      </c>
      <c r="H429">
        <v>0</v>
      </c>
      <c r="I429">
        <v>0</v>
      </c>
      <c r="J429">
        <v>1</v>
      </c>
      <c r="K429" t="s">
        <v>1720</v>
      </c>
      <c r="L429" t="s">
        <v>1721</v>
      </c>
      <c r="M429" t="s">
        <v>119</v>
      </c>
      <c r="N429" t="s">
        <v>150</v>
      </c>
      <c r="O429" s="6">
        <v>45474</v>
      </c>
      <c r="P429" s="4">
        <v>45474</v>
      </c>
      <c r="Q429">
        <v>4</v>
      </c>
      <c r="R429">
        <v>6014.1</v>
      </c>
      <c r="S429" s="5" t="s">
        <v>1722</v>
      </c>
      <c r="T429" s="5" t="s">
        <v>1548</v>
      </c>
      <c r="U429" s="5" t="s">
        <v>2163</v>
      </c>
      <c r="V429" s="6">
        <v>45476.180081018516</v>
      </c>
      <c r="W429" s="11">
        <v>45475</v>
      </c>
      <c r="Y429" s="5"/>
    </row>
    <row r="430" spans="1:25" x14ac:dyDescent="0.2">
      <c r="A430">
        <v>507828</v>
      </c>
      <c r="B430">
        <v>1</v>
      </c>
      <c r="C430" t="s">
        <v>1642</v>
      </c>
      <c r="D430">
        <v>1</v>
      </c>
      <c r="E430">
        <v>29287889</v>
      </c>
      <c r="F430" t="s">
        <v>118</v>
      </c>
      <c r="G430">
        <v>144.61000000000001</v>
      </c>
      <c r="H430">
        <v>0</v>
      </c>
      <c r="I430">
        <v>0</v>
      </c>
      <c r="J430">
        <v>1</v>
      </c>
      <c r="K430" t="s">
        <v>1718</v>
      </c>
      <c r="L430" t="s">
        <v>1719</v>
      </c>
      <c r="M430" t="s">
        <v>119</v>
      </c>
      <c r="N430" t="s">
        <v>150</v>
      </c>
      <c r="O430" s="6">
        <v>45467</v>
      </c>
      <c r="P430" s="4">
        <v>45470</v>
      </c>
      <c r="Q430">
        <v>7</v>
      </c>
      <c r="R430">
        <v>6174.31</v>
      </c>
      <c r="S430" s="5" t="s">
        <v>1722</v>
      </c>
      <c r="T430" s="5" t="s">
        <v>1548</v>
      </c>
      <c r="U430" s="5" t="s">
        <v>2163</v>
      </c>
      <c r="V430" s="6">
        <v>45476.180081018516</v>
      </c>
      <c r="W430" s="11">
        <v>45475</v>
      </c>
      <c r="Y430" s="5"/>
    </row>
    <row r="431" spans="1:25" x14ac:dyDescent="0.2">
      <c r="A431">
        <v>507828</v>
      </c>
      <c r="B431">
        <v>1</v>
      </c>
      <c r="C431" t="s">
        <v>1642</v>
      </c>
      <c r="D431">
        <v>1</v>
      </c>
      <c r="E431">
        <v>29306651</v>
      </c>
      <c r="F431" t="s">
        <v>118</v>
      </c>
      <c r="G431">
        <v>193.42</v>
      </c>
      <c r="H431">
        <v>0</v>
      </c>
      <c r="I431">
        <v>0</v>
      </c>
      <c r="J431">
        <v>1</v>
      </c>
      <c r="K431" t="s">
        <v>1720</v>
      </c>
      <c r="L431" t="s">
        <v>1721</v>
      </c>
      <c r="M431" t="s">
        <v>119</v>
      </c>
      <c r="N431" t="s">
        <v>150</v>
      </c>
      <c r="O431" s="6">
        <v>45474</v>
      </c>
      <c r="P431" s="4">
        <v>45474</v>
      </c>
      <c r="Q431">
        <v>4</v>
      </c>
      <c r="R431">
        <v>6014.1</v>
      </c>
      <c r="S431" s="5" t="s">
        <v>1722</v>
      </c>
      <c r="T431" s="5" t="s">
        <v>1548</v>
      </c>
      <c r="U431" s="5" t="s">
        <v>2163</v>
      </c>
      <c r="V431" s="6">
        <v>45476.180081018516</v>
      </c>
      <c r="W431" s="11">
        <v>45475</v>
      </c>
      <c r="Y431" s="5"/>
    </row>
    <row r="432" spans="1:25" x14ac:dyDescent="0.2">
      <c r="A432">
        <v>507828</v>
      </c>
      <c r="B432">
        <v>1</v>
      </c>
      <c r="C432" t="s">
        <v>1642</v>
      </c>
      <c r="D432">
        <v>1</v>
      </c>
      <c r="E432">
        <v>29328564</v>
      </c>
      <c r="F432" t="s">
        <v>118</v>
      </c>
      <c r="G432">
        <v>64.849999999999994</v>
      </c>
      <c r="H432">
        <v>0</v>
      </c>
      <c r="I432">
        <v>0</v>
      </c>
      <c r="J432">
        <v>1</v>
      </c>
      <c r="K432" t="s">
        <v>1718</v>
      </c>
      <c r="L432" t="s">
        <v>1719</v>
      </c>
      <c r="M432" t="s">
        <v>119</v>
      </c>
      <c r="N432" t="s">
        <v>150</v>
      </c>
      <c r="O432" s="6">
        <v>45467</v>
      </c>
      <c r="P432" s="4">
        <v>45470</v>
      </c>
      <c r="Q432">
        <v>7</v>
      </c>
      <c r="R432">
        <v>6174.31</v>
      </c>
      <c r="S432" s="5" t="s">
        <v>1722</v>
      </c>
      <c r="T432" s="5" t="s">
        <v>1548</v>
      </c>
      <c r="U432" s="5" t="s">
        <v>2163</v>
      </c>
      <c r="V432" s="6">
        <v>45476.180081018516</v>
      </c>
      <c r="W432" s="11">
        <v>45475</v>
      </c>
      <c r="Y432" s="5"/>
    </row>
    <row r="433" spans="1:25" x14ac:dyDescent="0.2">
      <c r="A433">
        <v>507828</v>
      </c>
      <c r="B433">
        <v>1</v>
      </c>
      <c r="C433" t="s">
        <v>1642</v>
      </c>
      <c r="D433">
        <v>1</v>
      </c>
      <c r="E433">
        <v>29333423</v>
      </c>
      <c r="F433" t="s">
        <v>118</v>
      </c>
      <c r="G433">
        <v>19.61</v>
      </c>
      <c r="H433">
        <v>0</v>
      </c>
      <c r="I433">
        <v>0</v>
      </c>
      <c r="J433">
        <v>1</v>
      </c>
      <c r="K433" t="s">
        <v>1720</v>
      </c>
      <c r="L433" t="s">
        <v>1721</v>
      </c>
      <c r="M433" t="s">
        <v>119</v>
      </c>
      <c r="N433" t="s">
        <v>150</v>
      </c>
      <c r="O433" s="6">
        <v>45474</v>
      </c>
      <c r="P433" s="4">
        <v>45474</v>
      </c>
      <c r="Q433">
        <v>4</v>
      </c>
      <c r="R433">
        <v>6014.1</v>
      </c>
      <c r="S433" s="5" t="s">
        <v>1722</v>
      </c>
      <c r="T433" s="5" t="s">
        <v>1548</v>
      </c>
      <c r="U433" s="5" t="s">
        <v>2163</v>
      </c>
      <c r="V433" s="6">
        <v>45476.180081018516</v>
      </c>
      <c r="W433" s="11">
        <v>45475</v>
      </c>
      <c r="Y433" s="5"/>
    </row>
    <row r="434" spans="1:25" x14ac:dyDescent="0.2">
      <c r="A434">
        <v>507828</v>
      </c>
      <c r="B434">
        <v>1</v>
      </c>
      <c r="C434" t="s">
        <v>1642</v>
      </c>
      <c r="D434">
        <v>1</v>
      </c>
      <c r="E434">
        <v>29333524</v>
      </c>
      <c r="F434" t="s">
        <v>118</v>
      </c>
      <c r="G434">
        <v>29.52</v>
      </c>
      <c r="H434">
        <v>0</v>
      </c>
      <c r="I434">
        <v>0</v>
      </c>
      <c r="J434">
        <v>1</v>
      </c>
      <c r="K434" t="s">
        <v>1718</v>
      </c>
      <c r="L434" t="s">
        <v>1719</v>
      </c>
      <c r="M434" t="s">
        <v>119</v>
      </c>
      <c r="N434" t="s">
        <v>150</v>
      </c>
      <c r="O434" s="6">
        <v>45467</v>
      </c>
      <c r="P434" s="4">
        <v>45470</v>
      </c>
      <c r="Q434">
        <v>7</v>
      </c>
      <c r="R434">
        <v>6174.31</v>
      </c>
      <c r="S434" s="5" t="s">
        <v>1722</v>
      </c>
      <c r="T434" s="5" t="s">
        <v>1548</v>
      </c>
      <c r="U434" s="5" t="s">
        <v>2163</v>
      </c>
      <c r="V434" s="6">
        <v>45476.180081018516</v>
      </c>
      <c r="W434" s="11">
        <v>45475</v>
      </c>
      <c r="Y434" s="5"/>
    </row>
    <row r="435" spans="1:25" x14ac:dyDescent="0.2">
      <c r="A435">
        <v>507828</v>
      </c>
      <c r="B435">
        <v>1</v>
      </c>
      <c r="C435" t="s">
        <v>1642</v>
      </c>
      <c r="D435">
        <v>1</v>
      </c>
      <c r="E435">
        <v>29336656</v>
      </c>
      <c r="F435" t="s">
        <v>118</v>
      </c>
      <c r="G435">
        <v>27.04</v>
      </c>
      <c r="H435">
        <v>0</v>
      </c>
      <c r="I435">
        <v>0</v>
      </c>
      <c r="J435">
        <v>1</v>
      </c>
      <c r="K435" t="s">
        <v>1718</v>
      </c>
      <c r="L435" t="s">
        <v>1719</v>
      </c>
      <c r="M435" t="s">
        <v>119</v>
      </c>
      <c r="N435" t="s">
        <v>150</v>
      </c>
      <c r="O435" s="6">
        <v>45467</v>
      </c>
      <c r="P435" s="4">
        <v>45470</v>
      </c>
      <c r="Q435">
        <v>7</v>
      </c>
      <c r="R435">
        <v>6174.31</v>
      </c>
      <c r="S435" s="5" t="s">
        <v>1722</v>
      </c>
      <c r="T435" s="5" t="s">
        <v>1548</v>
      </c>
      <c r="U435" s="5" t="s">
        <v>2163</v>
      </c>
      <c r="V435" s="6">
        <v>45476.180081018516</v>
      </c>
      <c r="W435" s="11">
        <v>45475</v>
      </c>
      <c r="Y435" s="5"/>
    </row>
    <row r="436" spans="1:25" x14ac:dyDescent="0.2">
      <c r="A436">
        <v>507828</v>
      </c>
      <c r="B436">
        <v>1</v>
      </c>
      <c r="C436" t="s">
        <v>1642</v>
      </c>
      <c r="D436">
        <v>1</v>
      </c>
      <c r="E436">
        <v>29338429</v>
      </c>
      <c r="F436" t="s">
        <v>118</v>
      </c>
      <c r="G436">
        <v>44.98</v>
      </c>
      <c r="H436">
        <v>0</v>
      </c>
      <c r="I436">
        <v>0</v>
      </c>
      <c r="J436">
        <v>1</v>
      </c>
      <c r="K436" t="s">
        <v>1718</v>
      </c>
      <c r="L436" t="s">
        <v>1719</v>
      </c>
      <c r="M436" t="s">
        <v>119</v>
      </c>
      <c r="N436" t="s">
        <v>150</v>
      </c>
      <c r="O436" s="6">
        <v>45467</v>
      </c>
      <c r="P436" s="4">
        <v>45470</v>
      </c>
      <c r="Q436">
        <v>7</v>
      </c>
      <c r="R436">
        <v>6174.31</v>
      </c>
      <c r="S436" s="5" t="s">
        <v>1722</v>
      </c>
      <c r="T436" s="5" t="s">
        <v>1548</v>
      </c>
      <c r="U436" s="5" t="s">
        <v>2163</v>
      </c>
      <c r="V436" s="6">
        <v>45476.180081018516</v>
      </c>
      <c r="W436" s="11">
        <v>45475</v>
      </c>
      <c r="Y436" s="5"/>
    </row>
    <row r="437" spans="1:25" x14ac:dyDescent="0.2">
      <c r="A437">
        <v>507828</v>
      </c>
      <c r="B437">
        <v>1</v>
      </c>
      <c r="C437" t="s">
        <v>1642</v>
      </c>
      <c r="D437">
        <v>1</v>
      </c>
      <c r="E437">
        <v>29338620</v>
      </c>
      <c r="F437" t="s">
        <v>118</v>
      </c>
      <c r="G437">
        <v>75.89</v>
      </c>
      <c r="H437">
        <v>0</v>
      </c>
      <c r="I437">
        <v>0</v>
      </c>
      <c r="J437">
        <v>1</v>
      </c>
      <c r="K437" t="s">
        <v>1718</v>
      </c>
      <c r="L437" t="s">
        <v>1719</v>
      </c>
      <c r="M437" t="s">
        <v>119</v>
      </c>
      <c r="N437" t="s">
        <v>150</v>
      </c>
      <c r="O437" s="6">
        <v>45467</v>
      </c>
      <c r="P437" s="4">
        <v>45470</v>
      </c>
      <c r="Q437">
        <v>7</v>
      </c>
      <c r="R437">
        <v>6174.31</v>
      </c>
      <c r="S437" s="5" t="s">
        <v>1722</v>
      </c>
      <c r="T437" s="5" t="s">
        <v>1548</v>
      </c>
      <c r="U437" s="5" t="s">
        <v>2163</v>
      </c>
      <c r="V437" s="6">
        <v>45476.180081018516</v>
      </c>
      <c r="W437" s="11">
        <v>45475</v>
      </c>
      <c r="Y437" s="5"/>
    </row>
    <row r="438" spans="1:25" x14ac:dyDescent="0.2">
      <c r="A438">
        <v>507828</v>
      </c>
      <c r="B438">
        <v>1</v>
      </c>
      <c r="C438" t="s">
        <v>1642</v>
      </c>
      <c r="D438">
        <v>1</v>
      </c>
      <c r="E438">
        <v>29339156</v>
      </c>
      <c r="F438" t="s">
        <v>118</v>
      </c>
      <c r="G438">
        <v>85.55</v>
      </c>
      <c r="H438">
        <v>0</v>
      </c>
      <c r="I438">
        <v>0</v>
      </c>
      <c r="J438">
        <v>1</v>
      </c>
      <c r="K438" t="s">
        <v>1718</v>
      </c>
      <c r="L438" t="s">
        <v>1719</v>
      </c>
      <c r="M438" t="s">
        <v>119</v>
      </c>
      <c r="N438" t="s">
        <v>150</v>
      </c>
      <c r="O438" s="6">
        <v>45467</v>
      </c>
      <c r="P438" s="4">
        <v>45470</v>
      </c>
      <c r="Q438">
        <v>7</v>
      </c>
      <c r="R438">
        <v>6174.31</v>
      </c>
      <c r="S438" s="5" t="s">
        <v>1722</v>
      </c>
      <c r="T438" s="5" t="s">
        <v>1548</v>
      </c>
      <c r="U438" s="5" t="s">
        <v>2163</v>
      </c>
      <c r="V438" s="6">
        <v>45476.180081018516</v>
      </c>
      <c r="W438" s="11">
        <v>45475</v>
      </c>
      <c r="Y438" s="5"/>
    </row>
    <row r="439" spans="1:25" x14ac:dyDescent="0.2">
      <c r="A439">
        <v>507828</v>
      </c>
      <c r="B439">
        <v>1</v>
      </c>
      <c r="C439" t="s">
        <v>1642</v>
      </c>
      <c r="D439">
        <v>1</v>
      </c>
      <c r="E439">
        <v>29339884</v>
      </c>
      <c r="F439" t="s">
        <v>118</v>
      </c>
      <c r="G439">
        <v>51.05</v>
      </c>
      <c r="H439">
        <v>0</v>
      </c>
      <c r="I439">
        <v>0</v>
      </c>
      <c r="J439">
        <v>1</v>
      </c>
      <c r="K439" t="s">
        <v>1718</v>
      </c>
      <c r="L439" t="s">
        <v>1719</v>
      </c>
      <c r="M439" t="s">
        <v>119</v>
      </c>
      <c r="N439" t="s">
        <v>150</v>
      </c>
      <c r="O439" s="6">
        <v>45467</v>
      </c>
      <c r="P439" s="4">
        <v>45470</v>
      </c>
      <c r="Q439">
        <v>7</v>
      </c>
      <c r="R439">
        <v>6174.31</v>
      </c>
      <c r="S439" s="5" t="s">
        <v>1722</v>
      </c>
      <c r="T439" s="5" t="s">
        <v>1548</v>
      </c>
      <c r="U439" s="5" t="s">
        <v>2163</v>
      </c>
      <c r="V439" s="6">
        <v>45476.180081018516</v>
      </c>
      <c r="W439" s="11">
        <v>45475</v>
      </c>
      <c r="Y439" s="5"/>
    </row>
    <row r="440" spans="1:25" x14ac:dyDescent="0.2">
      <c r="A440">
        <v>507828</v>
      </c>
      <c r="B440">
        <v>1</v>
      </c>
      <c r="C440" t="s">
        <v>1642</v>
      </c>
      <c r="D440">
        <v>1</v>
      </c>
      <c r="E440">
        <v>29340272</v>
      </c>
      <c r="F440" t="s">
        <v>118</v>
      </c>
      <c r="G440">
        <v>83.89</v>
      </c>
      <c r="H440">
        <v>0</v>
      </c>
      <c r="I440">
        <v>0</v>
      </c>
      <c r="J440">
        <v>1</v>
      </c>
      <c r="K440" t="s">
        <v>1718</v>
      </c>
      <c r="L440" t="s">
        <v>1719</v>
      </c>
      <c r="M440" t="s">
        <v>119</v>
      </c>
      <c r="N440" t="s">
        <v>150</v>
      </c>
      <c r="O440" s="6">
        <v>45467</v>
      </c>
      <c r="P440" s="4">
        <v>45470</v>
      </c>
      <c r="Q440">
        <v>7</v>
      </c>
      <c r="R440">
        <v>6174.31</v>
      </c>
      <c r="S440" s="5" t="s">
        <v>1722</v>
      </c>
      <c r="T440" s="5" t="s">
        <v>1548</v>
      </c>
      <c r="U440" s="5" t="s">
        <v>2163</v>
      </c>
      <c r="V440" s="6">
        <v>45476.180081018516</v>
      </c>
      <c r="W440" s="11">
        <v>45475</v>
      </c>
      <c r="Y440" s="5"/>
    </row>
    <row r="441" spans="1:25" x14ac:dyDescent="0.2">
      <c r="A441">
        <v>507828</v>
      </c>
      <c r="B441">
        <v>1</v>
      </c>
      <c r="C441" t="s">
        <v>1642</v>
      </c>
      <c r="D441">
        <v>1</v>
      </c>
      <c r="E441">
        <v>29341306</v>
      </c>
      <c r="F441" t="s">
        <v>118</v>
      </c>
      <c r="G441">
        <v>78.099999999999994</v>
      </c>
      <c r="H441">
        <v>0</v>
      </c>
      <c r="I441">
        <v>0</v>
      </c>
      <c r="J441">
        <v>1</v>
      </c>
      <c r="K441" t="s">
        <v>1718</v>
      </c>
      <c r="L441" t="s">
        <v>1719</v>
      </c>
      <c r="M441" t="s">
        <v>119</v>
      </c>
      <c r="N441" t="s">
        <v>150</v>
      </c>
      <c r="O441" s="6">
        <v>45467</v>
      </c>
      <c r="P441" s="4">
        <v>45470</v>
      </c>
      <c r="Q441">
        <v>7</v>
      </c>
      <c r="R441">
        <v>6174.31</v>
      </c>
      <c r="S441" s="5" t="s">
        <v>1722</v>
      </c>
      <c r="T441" s="5" t="s">
        <v>1548</v>
      </c>
      <c r="U441" s="5" t="s">
        <v>2163</v>
      </c>
      <c r="V441" s="6">
        <v>45476.180081018516</v>
      </c>
      <c r="W441" s="11">
        <v>45475</v>
      </c>
      <c r="Y441" s="5"/>
    </row>
    <row r="442" spans="1:25" x14ac:dyDescent="0.2">
      <c r="A442">
        <v>507828</v>
      </c>
      <c r="B442">
        <v>1</v>
      </c>
      <c r="C442" t="s">
        <v>1642</v>
      </c>
      <c r="D442">
        <v>1</v>
      </c>
      <c r="E442">
        <v>29341415</v>
      </c>
      <c r="F442" t="s">
        <v>118</v>
      </c>
      <c r="G442">
        <v>194.43</v>
      </c>
      <c r="H442">
        <v>0</v>
      </c>
      <c r="I442">
        <v>0</v>
      </c>
      <c r="J442">
        <v>1</v>
      </c>
      <c r="K442" t="s">
        <v>1718</v>
      </c>
      <c r="L442" t="s">
        <v>1719</v>
      </c>
      <c r="M442" t="s">
        <v>119</v>
      </c>
      <c r="N442" t="s">
        <v>150</v>
      </c>
      <c r="O442" s="6">
        <v>45467</v>
      </c>
      <c r="P442" s="4">
        <v>45470</v>
      </c>
      <c r="Q442">
        <v>7</v>
      </c>
      <c r="R442">
        <v>6174.31</v>
      </c>
      <c r="S442" s="5" t="s">
        <v>1722</v>
      </c>
      <c r="T442" s="5" t="s">
        <v>1548</v>
      </c>
      <c r="U442" s="5" t="s">
        <v>2163</v>
      </c>
      <c r="V442" s="6">
        <v>45476.180081018516</v>
      </c>
      <c r="W442" s="11">
        <v>45475</v>
      </c>
      <c r="Y442" s="5"/>
    </row>
    <row r="443" spans="1:25" x14ac:dyDescent="0.2">
      <c r="A443">
        <v>507828</v>
      </c>
      <c r="B443">
        <v>1</v>
      </c>
      <c r="C443" t="s">
        <v>1642</v>
      </c>
      <c r="D443">
        <v>1</v>
      </c>
      <c r="E443">
        <v>29341709</v>
      </c>
      <c r="F443" t="s">
        <v>118</v>
      </c>
      <c r="G443">
        <v>46.63</v>
      </c>
      <c r="H443">
        <v>0</v>
      </c>
      <c r="I443">
        <v>0</v>
      </c>
      <c r="J443">
        <v>1</v>
      </c>
      <c r="K443" t="s">
        <v>1718</v>
      </c>
      <c r="L443" t="s">
        <v>1719</v>
      </c>
      <c r="M443" t="s">
        <v>119</v>
      </c>
      <c r="N443" t="s">
        <v>150</v>
      </c>
      <c r="O443" s="6">
        <v>45467</v>
      </c>
      <c r="P443" s="4">
        <v>45470</v>
      </c>
      <c r="Q443">
        <v>7</v>
      </c>
      <c r="R443">
        <v>6174.31</v>
      </c>
      <c r="S443" s="5" t="s">
        <v>1722</v>
      </c>
      <c r="T443" s="5" t="s">
        <v>1548</v>
      </c>
      <c r="U443" s="5" t="s">
        <v>2163</v>
      </c>
      <c r="V443" s="6">
        <v>45476.180081018516</v>
      </c>
      <c r="W443" s="11">
        <v>45475</v>
      </c>
      <c r="Y443" s="5"/>
    </row>
    <row r="444" spans="1:25" x14ac:dyDescent="0.2">
      <c r="A444">
        <v>507828</v>
      </c>
      <c r="B444">
        <v>1</v>
      </c>
      <c r="C444" t="s">
        <v>1642</v>
      </c>
      <c r="D444">
        <v>1</v>
      </c>
      <c r="E444">
        <v>29342233</v>
      </c>
      <c r="F444" t="s">
        <v>118</v>
      </c>
      <c r="G444">
        <v>90.79</v>
      </c>
      <c r="H444">
        <v>0</v>
      </c>
      <c r="I444">
        <v>0</v>
      </c>
      <c r="J444">
        <v>1</v>
      </c>
      <c r="K444" t="s">
        <v>1718</v>
      </c>
      <c r="L444" t="s">
        <v>1719</v>
      </c>
      <c r="M444" t="s">
        <v>119</v>
      </c>
      <c r="N444" t="s">
        <v>150</v>
      </c>
      <c r="O444" s="6">
        <v>45467</v>
      </c>
      <c r="P444" s="4">
        <v>45470</v>
      </c>
      <c r="Q444">
        <v>7</v>
      </c>
      <c r="R444">
        <v>6174.31</v>
      </c>
      <c r="S444" s="5" t="s">
        <v>1722</v>
      </c>
      <c r="T444" s="5" t="s">
        <v>1548</v>
      </c>
      <c r="U444" s="5" t="s">
        <v>2163</v>
      </c>
      <c r="V444" s="6">
        <v>45476.180081018516</v>
      </c>
      <c r="W444" s="11">
        <v>45475</v>
      </c>
      <c r="Y444" s="5"/>
    </row>
    <row r="445" spans="1:25" x14ac:dyDescent="0.2">
      <c r="A445">
        <v>507828</v>
      </c>
      <c r="B445">
        <v>1</v>
      </c>
      <c r="C445" t="s">
        <v>1642</v>
      </c>
      <c r="D445">
        <v>1</v>
      </c>
      <c r="E445">
        <v>29342789</v>
      </c>
      <c r="F445" t="s">
        <v>118</v>
      </c>
      <c r="G445">
        <v>39.18</v>
      </c>
      <c r="H445">
        <v>0</v>
      </c>
      <c r="I445">
        <v>0</v>
      </c>
      <c r="J445">
        <v>1</v>
      </c>
      <c r="K445" t="s">
        <v>1718</v>
      </c>
      <c r="L445" t="s">
        <v>1719</v>
      </c>
      <c r="M445" t="s">
        <v>119</v>
      </c>
      <c r="N445" t="s">
        <v>150</v>
      </c>
      <c r="O445" s="6">
        <v>45467</v>
      </c>
      <c r="P445" s="4">
        <v>45470</v>
      </c>
      <c r="Q445">
        <v>7</v>
      </c>
      <c r="R445">
        <v>6174.31</v>
      </c>
      <c r="S445" s="5" t="s">
        <v>1722</v>
      </c>
      <c r="T445" s="5" t="s">
        <v>1548</v>
      </c>
      <c r="U445" s="5" t="s">
        <v>2163</v>
      </c>
      <c r="V445" s="6">
        <v>45476.180081018516</v>
      </c>
      <c r="W445" s="11">
        <v>45475</v>
      </c>
      <c r="Y445" s="5"/>
    </row>
    <row r="446" spans="1:25" x14ac:dyDescent="0.2">
      <c r="A446">
        <v>507828</v>
      </c>
      <c r="B446">
        <v>1</v>
      </c>
      <c r="C446" t="s">
        <v>1642</v>
      </c>
      <c r="D446">
        <v>1</v>
      </c>
      <c r="E446">
        <v>29344821</v>
      </c>
      <c r="F446" t="s">
        <v>118</v>
      </c>
      <c r="G446">
        <v>35.869999999999997</v>
      </c>
      <c r="H446">
        <v>0</v>
      </c>
      <c r="I446">
        <v>0</v>
      </c>
      <c r="J446">
        <v>1</v>
      </c>
      <c r="K446" t="s">
        <v>1718</v>
      </c>
      <c r="L446" t="s">
        <v>1719</v>
      </c>
      <c r="M446" t="s">
        <v>119</v>
      </c>
      <c r="N446" t="s">
        <v>150</v>
      </c>
      <c r="O446" s="6">
        <v>45467</v>
      </c>
      <c r="P446" s="4">
        <v>45470</v>
      </c>
      <c r="Q446">
        <v>7</v>
      </c>
      <c r="R446">
        <v>6174.31</v>
      </c>
      <c r="S446" s="5" t="s">
        <v>1722</v>
      </c>
      <c r="T446" s="5" t="s">
        <v>1548</v>
      </c>
      <c r="U446" s="5" t="s">
        <v>2163</v>
      </c>
      <c r="V446" s="6">
        <v>45476.180081018516</v>
      </c>
      <c r="W446" s="11">
        <v>45475</v>
      </c>
      <c r="Y446" s="5"/>
    </row>
    <row r="447" spans="1:25" x14ac:dyDescent="0.2">
      <c r="A447">
        <v>507828</v>
      </c>
      <c r="B447">
        <v>1</v>
      </c>
      <c r="C447" t="s">
        <v>1642</v>
      </c>
      <c r="D447">
        <v>1</v>
      </c>
      <c r="E447">
        <v>29345241</v>
      </c>
      <c r="F447" t="s">
        <v>118</v>
      </c>
      <c r="G447">
        <v>26.21</v>
      </c>
      <c r="H447">
        <v>0</v>
      </c>
      <c r="I447">
        <v>0</v>
      </c>
      <c r="J447">
        <v>1</v>
      </c>
      <c r="K447" t="s">
        <v>1718</v>
      </c>
      <c r="L447" t="s">
        <v>1719</v>
      </c>
      <c r="M447" t="s">
        <v>119</v>
      </c>
      <c r="N447" t="s">
        <v>150</v>
      </c>
      <c r="O447" s="6">
        <v>45467</v>
      </c>
      <c r="P447" s="4">
        <v>45470</v>
      </c>
      <c r="Q447">
        <v>7</v>
      </c>
      <c r="R447">
        <v>6174.31</v>
      </c>
      <c r="S447" s="5" t="s">
        <v>1722</v>
      </c>
      <c r="T447" s="5" t="s">
        <v>1548</v>
      </c>
      <c r="U447" s="5" t="s">
        <v>2163</v>
      </c>
      <c r="V447" s="6">
        <v>45476.180081018516</v>
      </c>
      <c r="W447" s="11">
        <v>45475</v>
      </c>
      <c r="Y447" s="5"/>
    </row>
    <row r="448" spans="1:25" x14ac:dyDescent="0.2">
      <c r="A448">
        <v>507828</v>
      </c>
      <c r="B448">
        <v>1</v>
      </c>
      <c r="C448" t="s">
        <v>1642</v>
      </c>
      <c r="D448">
        <v>1</v>
      </c>
      <c r="E448">
        <v>29349943</v>
      </c>
      <c r="F448" t="s">
        <v>118</v>
      </c>
      <c r="G448">
        <v>42.22</v>
      </c>
      <c r="H448">
        <v>0</v>
      </c>
      <c r="I448">
        <v>0</v>
      </c>
      <c r="J448">
        <v>1</v>
      </c>
      <c r="K448" t="s">
        <v>1718</v>
      </c>
      <c r="L448" t="s">
        <v>1719</v>
      </c>
      <c r="M448" t="s">
        <v>119</v>
      </c>
      <c r="N448" t="s">
        <v>150</v>
      </c>
      <c r="O448" s="6">
        <v>45467</v>
      </c>
      <c r="P448" s="4">
        <v>45470</v>
      </c>
      <c r="Q448">
        <v>7</v>
      </c>
      <c r="R448">
        <v>6174.31</v>
      </c>
      <c r="S448" s="5" t="s">
        <v>1722</v>
      </c>
      <c r="T448" s="5" t="s">
        <v>1548</v>
      </c>
      <c r="U448" s="5" t="s">
        <v>2163</v>
      </c>
      <c r="V448" s="6">
        <v>45476.180081018516</v>
      </c>
      <c r="W448" s="11">
        <v>45475</v>
      </c>
      <c r="Y448" s="5"/>
    </row>
    <row r="449" spans="1:25" x14ac:dyDescent="0.2">
      <c r="A449">
        <v>507828</v>
      </c>
      <c r="B449">
        <v>1</v>
      </c>
      <c r="C449" t="s">
        <v>1642</v>
      </c>
      <c r="D449">
        <v>1</v>
      </c>
      <c r="E449">
        <v>29420279</v>
      </c>
      <c r="F449" t="s">
        <v>118</v>
      </c>
      <c r="G449">
        <v>103.77</v>
      </c>
      <c r="H449">
        <v>0</v>
      </c>
      <c r="I449">
        <v>0</v>
      </c>
      <c r="J449">
        <v>1</v>
      </c>
      <c r="K449" t="s">
        <v>1718</v>
      </c>
      <c r="L449" t="s">
        <v>1719</v>
      </c>
      <c r="M449" t="s">
        <v>119</v>
      </c>
      <c r="N449" t="s">
        <v>150</v>
      </c>
      <c r="O449" s="6">
        <v>45467</v>
      </c>
      <c r="P449" s="4">
        <v>45470</v>
      </c>
      <c r="Q449">
        <v>7</v>
      </c>
      <c r="R449">
        <v>6174.31</v>
      </c>
      <c r="S449" s="5" t="s">
        <v>1722</v>
      </c>
      <c r="T449" s="5" t="s">
        <v>1548</v>
      </c>
      <c r="U449" s="5" t="s">
        <v>2163</v>
      </c>
      <c r="V449" s="6">
        <v>45476.180081018516</v>
      </c>
      <c r="W449" s="11">
        <v>45475</v>
      </c>
      <c r="Y449" s="5"/>
    </row>
    <row r="450" spans="1:25" x14ac:dyDescent="0.2">
      <c r="A450">
        <v>507828</v>
      </c>
      <c r="B450">
        <v>1</v>
      </c>
      <c r="C450" t="s">
        <v>1642</v>
      </c>
      <c r="D450">
        <v>1</v>
      </c>
      <c r="E450">
        <v>29432288</v>
      </c>
      <c r="F450" t="s">
        <v>118</v>
      </c>
      <c r="G450">
        <v>36.15</v>
      </c>
      <c r="H450">
        <v>0</v>
      </c>
      <c r="I450">
        <v>0</v>
      </c>
      <c r="J450">
        <v>1</v>
      </c>
      <c r="K450" t="s">
        <v>1718</v>
      </c>
      <c r="L450" t="s">
        <v>1719</v>
      </c>
      <c r="M450" t="s">
        <v>119</v>
      </c>
      <c r="N450" t="s">
        <v>150</v>
      </c>
      <c r="O450" s="6">
        <v>45467</v>
      </c>
      <c r="P450" s="4">
        <v>45470</v>
      </c>
      <c r="Q450">
        <v>7</v>
      </c>
      <c r="R450">
        <v>6174.31</v>
      </c>
      <c r="S450" s="5" t="s">
        <v>1722</v>
      </c>
      <c r="T450" s="5" t="s">
        <v>1548</v>
      </c>
      <c r="U450" s="5" t="s">
        <v>2163</v>
      </c>
      <c r="V450" s="6">
        <v>45476.180081018516</v>
      </c>
      <c r="W450" s="11">
        <v>45475</v>
      </c>
      <c r="Y450" s="5"/>
    </row>
    <row r="451" spans="1:25" x14ac:dyDescent="0.2">
      <c r="A451">
        <v>507828</v>
      </c>
      <c r="B451">
        <v>1</v>
      </c>
      <c r="C451" t="s">
        <v>1642</v>
      </c>
      <c r="D451">
        <v>1</v>
      </c>
      <c r="E451">
        <v>29437509</v>
      </c>
      <c r="F451" t="s">
        <v>118</v>
      </c>
      <c r="G451">
        <v>46.63</v>
      </c>
      <c r="H451">
        <v>0</v>
      </c>
      <c r="I451">
        <v>0</v>
      </c>
      <c r="J451">
        <v>1</v>
      </c>
      <c r="K451" t="s">
        <v>1718</v>
      </c>
      <c r="L451" t="s">
        <v>1719</v>
      </c>
      <c r="M451" t="s">
        <v>119</v>
      </c>
      <c r="N451" t="s">
        <v>150</v>
      </c>
      <c r="O451" s="6">
        <v>45467</v>
      </c>
      <c r="P451" s="4">
        <v>45470</v>
      </c>
      <c r="Q451">
        <v>7</v>
      </c>
      <c r="R451">
        <v>6174.31</v>
      </c>
      <c r="S451" s="5" t="s">
        <v>1722</v>
      </c>
      <c r="T451" s="5" t="s">
        <v>1548</v>
      </c>
      <c r="U451" s="5" t="s">
        <v>2163</v>
      </c>
      <c r="V451" s="6">
        <v>45476.180081018516</v>
      </c>
      <c r="W451" s="11">
        <v>45475</v>
      </c>
      <c r="Y451" s="5"/>
    </row>
    <row r="452" spans="1:25" x14ac:dyDescent="0.2">
      <c r="A452">
        <v>507828</v>
      </c>
      <c r="B452">
        <v>1</v>
      </c>
      <c r="C452" t="s">
        <v>1642</v>
      </c>
      <c r="D452">
        <v>1</v>
      </c>
      <c r="E452">
        <v>29441831</v>
      </c>
      <c r="F452" t="s">
        <v>118</v>
      </c>
      <c r="G452">
        <v>44.7</v>
      </c>
      <c r="H452">
        <v>0</v>
      </c>
      <c r="I452">
        <v>0</v>
      </c>
      <c r="J452">
        <v>1</v>
      </c>
      <c r="K452" t="s">
        <v>1718</v>
      </c>
      <c r="L452" t="s">
        <v>1719</v>
      </c>
      <c r="M452" t="s">
        <v>119</v>
      </c>
      <c r="N452" t="s">
        <v>150</v>
      </c>
      <c r="O452" s="6">
        <v>45467</v>
      </c>
      <c r="P452" s="4">
        <v>45470</v>
      </c>
      <c r="Q452">
        <v>7</v>
      </c>
      <c r="R452">
        <v>6174.31</v>
      </c>
      <c r="S452" s="5" t="s">
        <v>1722</v>
      </c>
      <c r="T452" s="5" t="s">
        <v>1548</v>
      </c>
      <c r="U452" s="5" t="s">
        <v>2163</v>
      </c>
      <c r="V452" s="6">
        <v>45476.180081018516</v>
      </c>
      <c r="W452" s="11">
        <v>45475</v>
      </c>
      <c r="Y452" s="5"/>
    </row>
    <row r="453" spans="1:25" x14ac:dyDescent="0.2">
      <c r="A453">
        <v>507828</v>
      </c>
      <c r="B453">
        <v>1</v>
      </c>
      <c r="C453" t="s">
        <v>1642</v>
      </c>
      <c r="D453">
        <v>1</v>
      </c>
      <c r="E453">
        <v>29441944</v>
      </c>
      <c r="F453" t="s">
        <v>118</v>
      </c>
      <c r="G453">
        <v>32.83</v>
      </c>
      <c r="H453">
        <v>0</v>
      </c>
      <c r="I453">
        <v>0</v>
      </c>
      <c r="J453">
        <v>1</v>
      </c>
      <c r="K453" t="s">
        <v>1718</v>
      </c>
      <c r="L453" t="s">
        <v>1719</v>
      </c>
      <c r="M453" t="s">
        <v>119</v>
      </c>
      <c r="N453" t="s">
        <v>150</v>
      </c>
      <c r="O453" s="6">
        <v>45467</v>
      </c>
      <c r="P453" s="4">
        <v>45470</v>
      </c>
      <c r="Q453">
        <v>7</v>
      </c>
      <c r="R453">
        <v>6174.31</v>
      </c>
      <c r="S453" s="5" t="s">
        <v>1722</v>
      </c>
      <c r="T453" s="5" t="s">
        <v>1548</v>
      </c>
      <c r="U453" s="5" t="s">
        <v>2163</v>
      </c>
      <c r="V453" s="6">
        <v>45476.180081018516</v>
      </c>
      <c r="W453" s="11">
        <v>45475</v>
      </c>
      <c r="Y453" s="5"/>
    </row>
    <row r="454" spans="1:25" x14ac:dyDescent="0.2">
      <c r="A454">
        <v>507828</v>
      </c>
      <c r="B454">
        <v>1</v>
      </c>
      <c r="C454" t="s">
        <v>1642</v>
      </c>
      <c r="D454">
        <v>1</v>
      </c>
      <c r="E454">
        <v>29442095</v>
      </c>
      <c r="F454" t="s">
        <v>118</v>
      </c>
      <c r="G454">
        <v>52.15</v>
      </c>
      <c r="H454">
        <v>0</v>
      </c>
      <c r="I454">
        <v>0</v>
      </c>
      <c r="J454">
        <v>1</v>
      </c>
      <c r="K454" t="s">
        <v>1718</v>
      </c>
      <c r="L454" t="s">
        <v>1719</v>
      </c>
      <c r="M454" t="s">
        <v>119</v>
      </c>
      <c r="N454" t="s">
        <v>150</v>
      </c>
      <c r="O454" s="6">
        <v>45467</v>
      </c>
      <c r="P454" s="4">
        <v>45470</v>
      </c>
      <c r="Q454">
        <v>7</v>
      </c>
      <c r="R454">
        <v>6174.31</v>
      </c>
      <c r="S454" s="5" t="s">
        <v>1722</v>
      </c>
      <c r="T454" s="5" t="s">
        <v>1548</v>
      </c>
      <c r="U454" s="5" t="s">
        <v>2163</v>
      </c>
      <c r="V454" s="6">
        <v>45476.180081018516</v>
      </c>
      <c r="W454" s="11">
        <v>45475</v>
      </c>
      <c r="Y454" s="5"/>
    </row>
    <row r="455" spans="1:25" x14ac:dyDescent="0.2">
      <c r="A455">
        <v>507828</v>
      </c>
      <c r="B455">
        <v>1</v>
      </c>
      <c r="C455" t="s">
        <v>1642</v>
      </c>
      <c r="D455">
        <v>1</v>
      </c>
      <c r="E455">
        <v>29442791</v>
      </c>
      <c r="F455" t="s">
        <v>118</v>
      </c>
      <c r="G455">
        <v>62.64</v>
      </c>
      <c r="H455">
        <v>0</v>
      </c>
      <c r="I455">
        <v>0</v>
      </c>
      <c r="J455">
        <v>1</v>
      </c>
      <c r="K455" t="s">
        <v>1718</v>
      </c>
      <c r="L455" t="s">
        <v>1719</v>
      </c>
      <c r="M455" t="s">
        <v>119</v>
      </c>
      <c r="N455" t="s">
        <v>150</v>
      </c>
      <c r="O455" s="6">
        <v>45467</v>
      </c>
      <c r="P455" s="4">
        <v>45470</v>
      </c>
      <c r="Q455">
        <v>7</v>
      </c>
      <c r="R455">
        <v>6174.31</v>
      </c>
      <c r="S455" s="5" t="s">
        <v>1722</v>
      </c>
      <c r="T455" s="5" t="s">
        <v>1548</v>
      </c>
      <c r="U455" s="5" t="s">
        <v>2163</v>
      </c>
      <c r="V455" s="6">
        <v>45476.180081018516</v>
      </c>
      <c r="W455" s="11">
        <v>45475</v>
      </c>
      <c r="Y455" s="5"/>
    </row>
    <row r="456" spans="1:25" x14ac:dyDescent="0.2">
      <c r="A456">
        <v>507828</v>
      </c>
      <c r="B456">
        <v>1</v>
      </c>
      <c r="C456" t="s">
        <v>1642</v>
      </c>
      <c r="D456">
        <v>1</v>
      </c>
      <c r="E456">
        <v>29444249</v>
      </c>
      <c r="F456" t="s">
        <v>118</v>
      </c>
      <c r="G456">
        <v>71.75</v>
      </c>
      <c r="H456">
        <v>0</v>
      </c>
      <c r="I456">
        <v>0</v>
      </c>
      <c r="J456">
        <v>1</v>
      </c>
      <c r="K456" t="s">
        <v>1718</v>
      </c>
      <c r="L456" t="s">
        <v>1719</v>
      </c>
      <c r="M456" t="s">
        <v>119</v>
      </c>
      <c r="N456" t="s">
        <v>150</v>
      </c>
      <c r="O456" s="6">
        <v>45467</v>
      </c>
      <c r="P456" s="4">
        <v>45470</v>
      </c>
      <c r="Q456">
        <v>7</v>
      </c>
      <c r="R456">
        <v>6174.31</v>
      </c>
      <c r="S456" s="5" t="s">
        <v>1722</v>
      </c>
      <c r="T456" s="5" t="s">
        <v>1548</v>
      </c>
      <c r="U456" s="5" t="s">
        <v>2163</v>
      </c>
      <c r="V456" s="6">
        <v>45476.180081018516</v>
      </c>
      <c r="W456" s="11">
        <v>45475</v>
      </c>
      <c r="Y456" s="5"/>
    </row>
    <row r="457" spans="1:25" x14ac:dyDescent="0.2">
      <c r="A457">
        <v>507828</v>
      </c>
      <c r="B457">
        <v>1</v>
      </c>
      <c r="C457" t="s">
        <v>1642</v>
      </c>
      <c r="D457">
        <v>1</v>
      </c>
      <c r="E457">
        <v>29444911</v>
      </c>
      <c r="F457" t="s">
        <v>118</v>
      </c>
      <c r="G457">
        <v>61.81</v>
      </c>
      <c r="H457">
        <v>0</v>
      </c>
      <c r="I457">
        <v>0</v>
      </c>
      <c r="J457">
        <v>1</v>
      </c>
      <c r="K457" t="s">
        <v>1718</v>
      </c>
      <c r="L457" t="s">
        <v>1719</v>
      </c>
      <c r="M457" t="s">
        <v>119</v>
      </c>
      <c r="N457" t="s">
        <v>150</v>
      </c>
      <c r="O457" s="6">
        <v>45467</v>
      </c>
      <c r="P457" s="4">
        <v>45470</v>
      </c>
      <c r="Q457">
        <v>7</v>
      </c>
      <c r="R457">
        <v>6174.31</v>
      </c>
      <c r="S457" s="5" t="s">
        <v>1722</v>
      </c>
      <c r="T457" s="5" t="s">
        <v>1548</v>
      </c>
      <c r="U457" s="5" t="s">
        <v>2163</v>
      </c>
      <c r="V457" s="6">
        <v>45476.180081018516</v>
      </c>
      <c r="W457" s="11">
        <v>45475</v>
      </c>
      <c r="Y457" s="5"/>
    </row>
    <row r="458" spans="1:25" x14ac:dyDescent="0.2">
      <c r="A458">
        <v>507828</v>
      </c>
      <c r="B458">
        <v>1</v>
      </c>
      <c r="C458" t="s">
        <v>1642</v>
      </c>
      <c r="D458">
        <v>1</v>
      </c>
      <c r="E458">
        <v>29446075</v>
      </c>
      <c r="F458" t="s">
        <v>118</v>
      </c>
      <c r="G458">
        <v>35.32</v>
      </c>
      <c r="H458">
        <v>0</v>
      </c>
      <c r="I458">
        <v>0</v>
      </c>
      <c r="J458">
        <v>1</v>
      </c>
      <c r="K458" t="s">
        <v>1718</v>
      </c>
      <c r="L458" t="s">
        <v>1719</v>
      </c>
      <c r="M458" t="s">
        <v>119</v>
      </c>
      <c r="N458" t="s">
        <v>150</v>
      </c>
      <c r="O458" s="6">
        <v>45467</v>
      </c>
      <c r="P458" s="4">
        <v>45470</v>
      </c>
      <c r="Q458">
        <v>7</v>
      </c>
      <c r="R458">
        <v>6174.31</v>
      </c>
      <c r="S458" s="5" t="s">
        <v>1722</v>
      </c>
      <c r="T458" s="5" t="s">
        <v>1548</v>
      </c>
      <c r="U458" s="5" t="s">
        <v>2163</v>
      </c>
      <c r="V458" s="6">
        <v>45476.180081018516</v>
      </c>
      <c r="W458" s="11">
        <v>45475</v>
      </c>
      <c r="Y458" s="5"/>
    </row>
    <row r="459" spans="1:25" x14ac:dyDescent="0.2">
      <c r="A459">
        <v>507828</v>
      </c>
      <c r="B459">
        <v>1</v>
      </c>
      <c r="C459" t="s">
        <v>1642</v>
      </c>
      <c r="D459">
        <v>1</v>
      </c>
      <c r="E459">
        <v>29447924</v>
      </c>
      <c r="F459" t="s">
        <v>118</v>
      </c>
      <c r="G459">
        <v>72.849999999999994</v>
      </c>
      <c r="H459">
        <v>0</v>
      </c>
      <c r="I459">
        <v>0</v>
      </c>
      <c r="J459">
        <v>1</v>
      </c>
      <c r="K459" t="s">
        <v>1718</v>
      </c>
      <c r="L459" t="s">
        <v>1719</v>
      </c>
      <c r="M459" t="s">
        <v>119</v>
      </c>
      <c r="N459" t="s">
        <v>150</v>
      </c>
      <c r="O459" s="6">
        <v>45467</v>
      </c>
      <c r="P459" s="4">
        <v>45470</v>
      </c>
      <c r="Q459">
        <v>7</v>
      </c>
      <c r="R459">
        <v>6174.31</v>
      </c>
      <c r="S459" s="5" t="s">
        <v>1722</v>
      </c>
      <c r="T459" s="5" t="s">
        <v>1548</v>
      </c>
      <c r="U459" s="5" t="s">
        <v>2163</v>
      </c>
      <c r="V459" s="6">
        <v>45476.180081018516</v>
      </c>
      <c r="W459" s="11">
        <v>45475</v>
      </c>
      <c r="Y459" s="5"/>
    </row>
    <row r="460" spans="1:25" x14ac:dyDescent="0.2">
      <c r="A460">
        <v>507828</v>
      </c>
      <c r="B460">
        <v>1</v>
      </c>
      <c r="C460" t="s">
        <v>1642</v>
      </c>
      <c r="D460">
        <v>1</v>
      </c>
      <c r="E460">
        <v>29450122</v>
      </c>
      <c r="F460" t="s">
        <v>118</v>
      </c>
      <c r="G460">
        <v>48.01</v>
      </c>
      <c r="H460">
        <v>0</v>
      </c>
      <c r="I460">
        <v>0</v>
      </c>
      <c r="J460">
        <v>1</v>
      </c>
      <c r="K460" t="s">
        <v>1718</v>
      </c>
      <c r="L460" t="s">
        <v>1719</v>
      </c>
      <c r="M460" t="s">
        <v>119</v>
      </c>
      <c r="N460" t="s">
        <v>150</v>
      </c>
      <c r="O460" s="6">
        <v>45467</v>
      </c>
      <c r="P460" s="4">
        <v>45470</v>
      </c>
      <c r="Q460">
        <v>7</v>
      </c>
      <c r="R460">
        <v>6174.31</v>
      </c>
      <c r="S460" s="5" t="s">
        <v>1722</v>
      </c>
      <c r="T460" s="5" t="s">
        <v>1548</v>
      </c>
      <c r="U460" s="5" t="s">
        <v>2163</v>
      </c>
      <c r="V460" s="6">
        <v>45476.180081018516</v>
      </c>
      <c r="W460" s="11">
        <v>45475</v>
      </c>
      <c r="Y460" s="5"/>
    </row>
    <row r="461" spans="1:25" x14ac:dyDescent="0.2">
      <c r="A461">
        <v>507828</v>
      </c>
      <c r="B461">
        <v>1</v>
      </c>
      <c r="C461" t="s">
        <v>1642</v>
      </c>
      <c r="D461">
        <v>1</v>
      </c>
      <c r="E461">
        <v>29451593</v>
      </c>
      <c r="F461" t="s">
        <v>118</v>
      </c>
      <c r="G461">
        <v>101.83</v>
      </c>
      <c r="H461">
        <v>0</v>
      </c>
      <c r="I461">
        <v>0</v>
      </c>
      <c r="J461">
        <v>1</v>
      </c>
      <c r="K461" t="s">
        <v>1718</v>
      </c>
      <c r="L461" t="s">
        <v>1719</v>
      </c>
      <c r="M461" t="s">
        <v>119</v>
      </c>
      <c r="N461" t="s">
        <v>150</v>
      </c>
      <c r="O461" s="6">
        <v>45467</v>
      </c>
      <c r="P461" s="4">
        <v>45470</v>
      </c>
      <c r="Q461">
        <v>7</v>
      </c>
      <c r="R461">
        <v>6174.31</v>
      </c>
      <c r="S461" s="5" t="s">
        <v>1722</v>
      </c>
      <c r="T461" s="5" t="s">
        <v>1548</v>
      </c>
      <c r="U461" s="5" t="s">
        <v>2163</v>
      </c>
      <c r="V461" s="6">
        <v>45476.180081018516</v>
      </c>
      <c r="W461" s="11">
        <v>45475</v>
      </c>
      <c r="Y461" s="5"/>
    </row>
    <row r="462" spans="1:25" x14ac:dyDescent="0.2">
      <c r="A462">
        <v>507828</v>
      </c>
      <c r="B462">
        <v>1</v>
      </c>
      <c r="C462" t="s">
        <v>1642</v>
      </c>
      <c r="D462">
        <v>1</v>
      </c>
      <c r="E462">
        <v>29452467</v>
      </c>
      <c r="F462" t="s">
        <v>118</v>
      </c>
      <c r="G462">
        <v>36.58</v>
      </c>
      <c r="H462">
        <v>0</v>
      </c>
      <c r="I462">
        <v>0</v>
      </c>
      <c r="J462">
        <v>1</v>
      </c>
      <c r="K462" t="s">
        <v>1720</v>
      </c>
      <c r="L462" t="s">
        <v>1721</v>
      </c>
      <c r="M462" t="s">
        <v>119</v>
      </c>
      <c r="N462" t="s">
        <v>150</v>
      </c>
      <c r="O462" s="6">
        <v>45474</v>
      </c>
      <c r="P462" s="4">
        <v>45474</v>
      </c>
      <c r="Q462">
        <v>4</v>
      </c>
      <c r="R462">
        <v>6014.1</v>
      </c>
      <c r="S462" s="5" t="s">
        <v>1722</v>
      </c>
      <c r="T462" s="5" t="s">
        <v>1548</v>
      </c>
      <c r="U462" s="5" t="s">
        <v>2163</v>
      </c>
      <c r="V462" s="6">
        <v>45476.180081018516</v>
      </c>
      <c r="W462" s="11">
        <v>45475</v>
      </c>
      <c r="Y462" s="5"/>
    </row>
    <row r="463" spans="1:25" x14ac:dyDescent="0.2">
      <c r="A463">
        <v>507828</v>
      </c>
      <c r="B463">
        <v>1</v>
      </c>
      <c r="C463" t="s">
        <v>1642</v>
      </c>
      <c r="D463">
        <v>1</v>
      </c>
      <c r="E463">
        <v>29455533</v>
      </c>
      <c r="F463" t="s">
        <v>118</v>
      </c>
      <c r="G463">
        <v>303.04000000000002</v>
      </c>
      <c r="H463">
        <v>0</v>
      </c>
      <c r="I463">
        <v>0</v>
      </c>
      <c r="J463">
        <v>1</v>
      </c>
      <c r="K463" t="s">
        <v>1718</v>
      </c>
      <c r="L463" t="s">
        <v>1719</v>
      </c>
      <c r="M463" t="s">
        <v>119</v>
      </c>
      <c r="N463" t="s">
        <v>150</v>
      </c>
      <c r="O463" s="6">
        <v>45467</v>
      </c>
      <c r="P463" s="4">
        <v>45470</v>
      </c>
      <c r="Q463">
        <v>7</v>
      </c>
      <c r="R463">
        <v>6174.31</v>
      </c>
      <c r="S463" s="5" t="s">
        <v>1722</v>
      </c>
      <c r="T463" s="5" t="s">
        <v>1548</v>
      </c>
      <c r="U463" s="5" t="s">
        <v>2163</v>
      </c>
      <c r="V463" s="6">
        <v>45476.180081018516</v>
      </c>
      <c r="W463" s="11">
        <v>45475</v>
      </c>
      <c r="Y463" s="5"/>
    </row>
    <row r="464" spans="1:25" x14ac:dyDescent="0.2">
      <c r="A464">
        <v>507828</v>
      </c>
      <c r="B464">
        <v>1</v>
      </c>
      <c r="C464" t="s">
        <v>1642</v>
      </c>
      <c r="D464">
        <v>1</v>
      </c>
      <c r="E464">
        <v>29456712</v>
      </c>
      <c r="F464" t="s">
        <v>118</v>
      </c>
      <c r="G464">
        <v>68.16</v>
      </c>
      <c r="H464">
        <v>0</v>
      </c>
      <c r="I464">
        <v>0</v>
      </c>
      <c r="J464">
        <v>1</v>
      </c>
      <c r="K464" t="s">
        <v>1718</v>
      </c>
      <c r="L464" t="s">
        <v>1719</v>
      </c>
      <c r="M464" t="s">
        <v>119</v>
      </c>
      <c r="N464" t="s">
        <v>150</v>
      </c>
      <c r="O464" s="6">
        <v>45467</v>
      </c>
      <c r="P464" s="4">
        <v>45470</v>
      </c>
      <c r="Q464">
        <v>7</v>
      </c>
      <c r="R464">
        <v>6174.31</v>
      </c>
      <c r="S464" s="5" t="s">
        <v>1722</v>
      </c>
      <c r="T464" s="5" t="s">
        <v>1548</v>
      </c>
      <c r="U464" s="5" t="s">
        <v>2163</v>
      </c>
      <c r="V464" s="6">
        <v>45476.180081018516</v>
      </c>
      <c r="W464" s="11">
        <v>45475</v>
      </c>
      <c r="Y464" s="5"/>
    </row>
    <row r="465" spans="1:25" x14ac:dyDescent="0.2">
      <c r="A465">
        <v>507828</v>
      </c>
      <c r="B465">
        <v>1</v>
      </c>
      <c r="C465" t="s">
        <v>1642</v>
      </c>
      <c r="D465">
        <v>1</v>
      </c>
      <c r="E465">
        <v>29456897</v>
      </c>
      <c r="F465" t="s">
        <v>118</v>
      </c>
      <c r="G465">
        <v>58.23</v>
      </c>
      <c r="H465">
        <v>0</v>
      </c>
      <c r="I465">
        <v>0</v>
      </c>
      <c r="J465">
        <v>1</v>
      </c>
      <c r="K465" t="s">
        <v>1718</v>
      </c>
      <c r="L465" t="s">
        <v>1719</v>
      </c>
      <c r="M465" t="s">
        <v>119</v>
      </c>
      <c r="N465" t="s">
        <v>150</v>
      </c>
      <c r="O465" s="6">
        <v>45467</v>
      </c>
      <c r="P465" s="4">
        <v>45470</v>
      </c>
      <c r="Q465">
        <v>7</v>
      </c>
      <c r="R465">
        <v>6174.31</v>
      </c>
      <c r="S465" s="5" t="s">
        <v>1722</v>
      </c>
      <c r="T465" s="5" t="s">
        <v>1548</v>
      </c>
      <c r="U465" s="5" t="s">
        <v>2163</v>
      </c>
      <c r="V465" s="6">
        <v>45476.180081018516</v>
      </c>
      <c r="W465" s="11">
        <v>45475</v>
      </c>
      <c r="Y465" s="5"/>
    </row>
    <row r="466" spans="1:25" x14ac:dyDescent="0.2">
      <c r="A466">
        <v>507828</v>
      </c>
      <c r="B466">
        <v>1</v>
      </c>
      <c r="C466" t="s">
        <v>1642</v>
      </c>
      <c r="D466">
        <v>1</v>
      </c>
      <c r="E466">
        <v>29457170</v>
      </c>
      <c r="F466" t="s">
        <v>118</v>
      </c>
      <c r="G466">
        <v>37.53</v>
      </c>
      <c r="H466">
        <v>0</v>
      </c>
      <c r="I466">
        <v>0</v>
      </c>
      <c r="J466">
        <v>1</v>
      </c>
      <c r="K466" t="s">
        <v>1718</v>
      </c>
      <c r="L466" t="s">
        <v>1719</v>
      </c>
      <c r="M466" t="s">
        <v>119</v>
      </c>
      <c r="N466" t="s">
        <v>150</v>
      </c>
      <c r="O466" s="6">
        <v>45467</v>
      </c>
      <c r="P466" s="4">
        <v>45470</v>
      </c>
      <c r="Q466">
        <v>7</v>
      </c>
      <c r="R466">
        <v>6174.31</v>
      </c>
      <c r="S466" s="5" t="s">
        <v>1722</v>
      </c>
      <c r="T466" s="5" t="s">
        <v>1548</v>
      </c>
      <c r="U466" s="5" t="s">
        <v>2163</v>
      </c>
      <c r="V466" s="6">
        <v>45476.180081018516</v>
      </c>
      <c r="W466" s="11">
        <v>45475</v>
      </c>
      <c r="Y466" s="5"/>
    </row>
    <row r="467" spans="1:25" x14ac:dyDescent="0.2">
      <c r="A467">
        <v>507828</v>
      </c>
      <c r="B467">
        <v>1</v>
      </c>
      <c r="C467" t="s">
        <v>1642</v>
      </c>
      <c r="D467">
        <v>1</v>
      </c>
      <c r="E467">
        <v>29458693</v>
      </c>
      <c r="F467" t="s">
        <v>118</v>
      </c>
      <c r="G467">
        <v>24.55</v>
      </c>
      <c r="H467">
        <v>0</v>
      </c>
      <c r="I467">
        <v>0</v>
      </c>
      <c r="J467">
        <v>1</v>
      </c>
      <c r="K467" t="s">
        <v>1718</v>
      </c>
      <c r="L467" t="s">
        <v>1719</v>
      </c>
      <c r="M467" t="s">
        <v>119</v>
      </c>
      <c r="N467" t="s">
        <v>150</v>
      </c>
      <c r="O467" s="6">
        <v>45467</v>
      </c>
      <c r="P467" s="4">
        <v>45470</v>
      </c>
      <c r="Q467">
        <v>7</v>
      </c>
      <c r="R467">
        <v>6174.31</v>
      </c>
      <c r="S467" s="5" t="s">
        <v>1722</v>
      </c>
      <c r="T467" s="5" t="s">
        <v>1548</v>
      </c>
      <c r="U467" s="5" t="s">
        <v>2163</v>
      </c>
      <c r="V467" s="6">
        <v>45476.180081018516</v>
      </c>
      <c r="W467" s="11">
        <v>45475</v>
      </c>
      <c r="Y467" s="5"/>
    </row>
    <row r="468" spans="1:25" x14ac:dyDescent="0.2">
      <c r="A468">
        <v>507828</v>
      </c>
      <c r="B468">
        <v>1</v>
      </c>
      <c r="C468" t="s">
        <v>1642</v>
      </c>
      <c r="D468">
        <v>1</v>
      </c>
      <c r="E468">
        <v>29459188</v>
      </c>
      <c r="F468" t="s">
        <v>118</v>
      </c>
      <c r="G468">
        <v>42.49</v>
      </c>
      <c r="H468">
        <v>0</v>
      </c>
      <c r="I468">
        <v>0</v>
      </c>
      <c r="J468">
        <v>1</v>
      </c>
      <c r="K468" t="s">
        <v>1718</v>
      </c>
      <c r="L468" t="s">
        <v>1719</v>
      </c>
      <c r="M468" t="s">
        <v>119</v>
      </c>
      <c r="N468" t="s">
        <v>150</v>
      </c>
      <c r="O468" s="6">
        <v>45467</v>
      </c>
      <c r="P468" s="4">
        <v>45470</v>
      </c>
      <c r="Q468">
        <v>7</v>
      </c>
      <c r="R468">
        <v>6174.31</v>
      </c>
      <c r="S468" s="5" t="s">
        <v>1722</v>
      </c>
      <c r="T468" s="5" t="s">
        <v>1548</v>
      </c>
      <c r="U468" s="5" t="s">
        <v>2163</v>
      </c>
      <c r="V468" s="6">
        <v>45476.180081018516</v>
      </c>
      <c r="W468" s="11">
        <v>45475</v>
      </c>
      <c r="Y468" s="5"/>
    </row>
    <row r="469" spans="1:25" x14ac:dyDescent="0.2">
      <c r="A469">
        <v>507828</v>
      </c>
      <c r="B469">
        <v>1</v>
      </c>
      <c r="C469" t="s">
        <v>1642</v>
      </c>
      <c r="D469">
        <v>1</v>
      </c>
      <c r="E469">
        <v>29459194</v>
      </c>
      <c r="F469" t="s">
        <v>118</v>
      </c>
      <c r="G469">
        <v>27.87</v>
      </c>
      <c r="H469">
        <v>0</v>
      </c>
      <c r="I469">
        <v>0</v>
      </c>
      <c r="J469">
        <v>1</v>
      </c>
      <c r="K469" t="s">
        <v>1718</v>
      </c>
      <c r="L469" t="s">
        <v>1719</v>
      </c>
      <c r="M469" t="s">
        <v>119</v>
      </c>
      <c r="N469" t="s">
        <v>150</v>
      </c>
      <c r="O469" s="6">
        <v>45467</v>
      </c>
      <c r="P469" s="4">
        <v>45470</v>
      </c>
      <c r="Q469">
        <v>7</v>
      </c>
      <c r="R469">
        <v>6174.31</v>
      </c>
      <c r="S469" s="5" t="s">
        <v>1722</v>
      </c>
      <c r="T469" s="5" t="s">
        <v>1548</v>
      </c>
      <c r="U469" s="5" t="s">
        <v>2163</v>
      </c>
      <c r="V469" s="6">
        <v>45476.180081018516</v>
      </c>
      <c r="W469" s="11">
        <v>45475</v>
      </c>
      <c r="Y469" s="5"/>
    </row>
    <row r="470" spans="1:25" x14ac:dyDescent="0.2">
      <c r="A470">
        <v>507828</v>
      </c>
      <c r="B470">
        <v>1</v>
      </c>
      <c r="C470" t="s">
        <v>1642</v>
      </c>
      <c r="D470">
        <v>1</v>
      </c>
      <c r="E470">
        <v>29485388</v>
      </c>
      <c r="F470" t="s">
        <v>118</v>
      </c>
      <c r="G470">
        <v>144.54</v>
      </c>
      <c r="H470">
        <v>0</v>
      </c>
      <c r="I470">
        <v>0</v>
      </c>
      <c r="J470">
        <v>1</v>
      </c>
      <c r="K470" t="s">
        <v>1718</v>
      </c>
      <c r="L470" t="s">
        <v>1719</v>
      </c>
      <c r="M470" t="s">
        <v>119</v>
      </c>
      <c r="N470" t="s">
        <v>150</v>
      </c>
      <c r="O470" s="6">
        <v>45467</v>
      </c>
      <c r="P470" s="4">
        <v>45470</v>
      </c>
      <c r="Q470">
        <v>7</v>
      </c>
      <c r="R470">
        <v>6174.31</v>
      </c>
      <c r="S470" s="5" t="s">
        <v>1722</v>
      </c>
      <c r="T470" s="5" t="s">
        <v>1548</v>
      </c>
      <c r="U470" s="5" t="s">
        <v>2163</v>
      </c>
      <c r="V470" s="6">
        <v>45476.180081018516</v>
      </c>
      <c r="W470" s="11">
        <v>45475</v>
      </c>
      <c r="Y470" s="5"/>
    </row>
    <row r="471" spans="1:25" x14ac:dyDescent="0.2">
      <c r="A471">
        <v>507828</v>
      </c>
      <c r="B471">
        <v>1</v>
      </c>
      <c r="C471" t="s">
        <v>1642</v>
      </c>
      <c r="D471">
        <v>1</v>
      </c>
      <c r="E471">
        <v>29498916</v>
      </c>
      <c r="F471" t="s">
        <v>118</v>
      </c>
      <c r="G471">
        <v>16.55</v>
      </c>
      <c r="H471">
        <v>0</v>
      </c>
      <c r="I471">
        <v>0</v>
      </c>
      <c r="J471">
        <v>1</v>
      </c>
      <c r="K471" t="s">
        <v>1718</v>
      </c>
      <c r="L471" t="s">
        <v>1719</v>
      </c>
      <c r="M471" t="s">
        <v>119</v>
      </c>
      <c r="N471" t="s">
        <v>150</v>
      </c>
      <c r="O471" s="6">
        <v>45467</v>
      </c>
      <c r="P471" s="4">
        <v>45470</v>
      </c>
      <c r="Q471">
        <v>7</v>
      </c>
      <c r="R471">
        <v>6174.31</v>
      </c>
      <c r="S471" s="5" t="s">
        <v>1722</v>
      </c>
      <c r="T471" s="5" t="s">
        <v>1548</v>
      </c>
      <c r="U471" s="5" t="s">
        <v>2163</v>
      </c>
      <c r="V471" s="6">
        <v>45476.180081018516</v>
      </c>
      <c r="W471" s="11">
        <v>45475</v>
      </c>
      <c r="Y471" s="5"/>
    </row>
    <row r="472" spans="1:25" x14ac:dyDescent="0.2">
      <c r="A472">
        <v>507828</v>
      </c>
      <c r="B472">
        <v>1</v>
      </c>
      <c r="C472" t="s">
        <v>1642</v>
      </c>
      <c r="D472">
        <v>1</v>
      </c>
      <c r="E472">
        <v>29501309</v>
      </c>
      <c r="F472" t="s">
        <v>118</v>
      </c>
      <c r="G472">
        <v>49.39</v>
      </c>
      <c r="H472">
        <v>0</v>
      </c>
      <c r="I472">
        <v>0</v>
      </c>
      <c r="J472">
        <v>1</v>
      </c>
      <c r="K472" t="s">
        <v>1718</v>
      </c>
      <c r="L472" t="s">
        <v>1719</v>
      </c>
      <c r="M472" t="s">
        <v>119</v>
      </c>
      <c r="N472" t="s">
        <v>150</v>
      </c>
      <c r="O472" s="6">
        <v>45467</v>
      </c>
      <c r="P472" s="4">
        <v>45470</v>
      </c>
      <c r="Q472">
        <v>7</v>
      </c>
      <c r="R472">
        <v>6174.31</v>
      </c>
      <c r="S472" s="5" t="s">
        <v>1722</v>
      </c>
      <c r="T472" s="5" t="s">
        <v>1548</v>
      </c>
      <c r="U472" s="5" t="s">
        <v>2163</v>
      </c>
      <c r="V472" s="6">
        <v>45476.180081018516</v>
      </c>
      <c r="W472" s="11">
        <v>45475</v>
      </c>
      <c r="Y472" s="5"/>
    </row>
    <row r="473" spans="1:25" x14ac:dyDescent="0.2">
      <c r="A473">
        <v>507828</v>
      </c>
      <c r="B473">
        <v>1</v>
      </c>
      <c r="C473" t="s">
        <v>1642</v>
      </c>
      <c r="D473">
        <v>1</v>
      </c>
      <c r="E473">
        <v>29553130</v>
      </c>
      <c r="F473" t="s">
        <v>118</v>
      </c>
      <c r="G473">
        <v>32.01</v>
      </c>
      <c r="H473">
        <v>0</v>
      </c>
      <c r="I473">
        <v>0</v>
      </c>
      <c r="J473">
        <v>1</v>
      </c>
      <c r="K473" t="s">
        <v>1718</v>
      </c>
      <c r="L473" t="s">
        <v>1719</v>
      </c>
      <c r="M473" t="s">
        <v>119</v>
      </c>
      <c r="N473" t="s">
        <v>150</v>
      </c>
      <c r="O473" s="6">
        <v>45467</v>
      </c>
      <c r="P473" s="4">
        <v>45470</v>
      </c>
      <c r="Q473">
        <v>7</v>
      </c>
      <c r="R473">
        <v>6174.31</v>
      </c>
      <c r="S473" s="5" t="s">
        <v>1722</v>
      </c>
      <c r="T473" s="5" t="s">
        <v>1548</v>
      </c>
      <c r="U473" s="5" t="s">
        <v>2163</v>
      </c>
      <c r="V473" s="6">
        <v>45476.180081018516</v>
      </c>
      <c r="W473" s="11">
        <v>45475</v>
      </c>
      <c r="Y473" s="5"/>
    </row>
    <row r="474" spans="1:25" x14ac:dyDescent="0.2">
      <c r="A474">
        <v>507828</v>
      </c>
      <c r="B474">
        <v>1</v>
      </c>
      <c r="C474" t="s">
        <v>1642</v>
      </c>
      <c r="D474">
        <v>1</v>
      </c>
      <c r="E474">
        <v>29554352</v>
      </c>
      <c r="F474" t="s">
        <v>118</v>
      </c>
      <c r="G474">
        <v>42.22</v>
      </c>
      <c r="H474">
        <v>0</v>
      </c>
      <c r="I474">
        <v>0</v>
      </c>
      <c r="J474">
        <v>1</v>
      </c>
      <c r="K474" t="s">
        <v>1718</v>
      </c>
      <c r="L474" t="s">
        <v>1719</v>
      </c>
      <c r="M474" t="s">
        <v>119</v>
      </c>
      <c r="N474" t="s">
        <v>150</v>
      </c>
      <c r="O474" s="6">
        <v>45467</v>
      </c>
      <c r="P474" s="4">
        <v>45470</v>
      </c>
      <c r="Q474">
        <v>7</v>
      </c>
      <c r="R474">
        <v>6174.31</v>
      </c>
      <c r="S474" s="5" t="s">
        <v>1722</v>
      </c>
      <c r="T474" s="5" t="s">
        <v>1548</v>
      </c>
      <c r="U474" s="5" t="s">
        <v>2163</v>
      </c>
      <c r="V474" s="6">
        <v>45476.180081018516</v>
      </c>
      <c r="W474" s="11">
        <v>45475</v>
      </c>
      <c r="Y474" s="5"/>
    </row>
    <row r="475" spans="1:25" x14ac:dyDescent="0.2">
      <c r="A475">
        <v>507828</v>
      </c>
      <c r="B475">
        <v>1</v>
      </c>
      <c r="C475" t="s">
        <v>1642</v>
      </c>
      <c r="D475">
        <v>1</v>
      </c>
      <c r="E475">
        <v>29555466</v>
      </c>
      <c r="F475" t="s">
        <v>118</v>
      </c>
      <c r="G475">
        <v>80.03</v>
      </c>
      <c r="H475">
        <v>0</v>
      </c>
      <c r="I475">
        <v>0</v>
      </c>
      <c r="J475">
        <v>1</v>
      </c>
      <c r="K475" t="s">
        <v>1718</v>
      </c>
      <c r="L475" t="s">
        <v>1719</v>
      </c>
      <c r="M475" t="s">
        <v>119</v>
      </c>
      <c r="N475" t="s">
        <v>150</v>
      </c>
      <c r="O475" s="6">
        <v>45467</v>
      </c>
      <c r="P475" s="4">
        <v>45470</v>
      </c>
      <c r="Q475">
        <v>7</v>
      </c>
      <c r="R475">
        <v>6174.31</v>
      </c>
      <c r="S475" s="5" t="s">
        <v>1722</v>
      </c>
      <c r="T475" s="5" t="s">
        <v>1548</v>
      </c>
      <c r="U475" s="5" t="s">
        <v>2163</v>
      </c>
      <c r="V475" s="6">
        <v>45476.180081018516</v>
      </c>
      <c r="W475" s="11">
        <v>45475</v>
      </c>
      <c r="Y475" s="5"/>
    </row>
    <row r="476" spans="1:25" x14ac:dyDescent="0.2">
      <c r="A476">
        <v>507828</v>
      </c>
      <c r="B476">
        <v>1</v>
      </c>
      <c r="C476" t="s">
        <v>1642</v>
      </c>
      <c r="D476">
        <v>1</v>
      </c>
      <c r="E476">
        <v>29555477</v>
      </c>
      <c r="F476" t="s">
        <v>118</v>
      </c>
      <c r="G476">
        <v>39.46</v>
      </c>
      <c r="H476">
        <v>0</v>
      </c>
      <c r="I476">
        <v>0</v>
      </c>
      <c r="J476">
        <v>1</v>
      </c>
      <c r="K476" t="s">
        <v>1718</v>
      </c>
      <c r="L476" t="s">
        <v>1719</v>
      </c>
      <c r="M476" t="s">
        <v>119</v>
      </c>
      <c r="N476" t="s">
        <v>150</v>
      </c>
      <c r="O476" s="6">
        <v>45467</v>
      </c>
      <c r="P476" s="4">
        <v>45470</v>
      </c>
      <c r="Q476">
        <v>7</v>
      </c>
      <c r="R476">
        <v>6174.31</v>
      </c>
      <c r="S476" s="5" t="s">
        <v>1722</v>
      </c>
      <c r="T476" s="5" t="s">
        <v>1548</v>
      </c>
      <c r="U476" s="5" t="s">
        <v>2163</v>
      </c>
      <c r="V476" s="6">
        <v>45476.180081018516</v>
      </c>
      <c r="W476" s="11">
        <v>45475</v>
      </c>
      <c r="Y476" s="5"/>
    </row>
    <row r="477" spans="1:25" x14ac:dyDescent="0.2">
      <c r="A477">
        <v>507828</v>
      </c>
      <c r="B477">
        <v>1</v>
      </c>
      <c r="C477" t="s">
        <v>1642</v>
      </c>
      <c r="D477">
        <v>1</v>
      </c>
      <c r="E477">
        <v>29555688</v>
      </c>
      <c r="F477" t="s">
        <v>118</v>
      </c>
      <c r="G477">
        <v>84.72</v>
      </c>
      <c r="H477">
        <v>0</v>
      </c>
      <c r="I477">
        <v>0</v>
      </c>
      <c r="J477">
        <v>1</v>
      </c>
      <c r="K477" t="s">
        <v>1718</v>
      </c>
      <c r="L477" t="s">
        <v>1719</v>
      </c>
      <c r="M477" t="s">
        <v>119</v>
      </c>
      <c r="N477" t="s">
        <v>150</v>
      </c>
      <c r="O477" s="6">
        <v>45467</v>
      </c>
      <c r="P477" s="4">
        <v>45470</v>
      </c>
      <c r="Q477">
        <v>7</v>
      </c>
      <c r="R477">
        <v>6174.31</v>
      </c>
      <c r="S477" s="5" t="s">
        <v>1722</v>
      </c>
      <c r="T477" s="5" t="s">
        <v>1548</v>
      </c>
      <c r="U477" s="5" t="s">
        <v>2163</v>
      </c>
      <c r="V477" s="6">
        <v>45476.180081018516</v>
      </c>
      <c r="W477" s="11">
        <v>45475</v>
      </c>
      <c r="Y477" s="5"/>
    </row>
    <row r="478" spans="1:25" x14ac:dyDescent="0.2">
      <c r="A478">
        <v>507828</v>
      </c>
      <c r="B478">
        <v>1</v>
      </c>
      <c r="C478" t="s">
        <v>1642</v>
      </c>
      <c r="D478">
        <v>1</v>
      </c>
      <c r="E478">
        <v>29556421</v>
      </c>
      <c r="F478" t="s">
        <v>118</v>
      </c>
      <c r="G478">
        <v>13.2</v>
      </c>
      <c r="H478">
        <v>0</v>
      </c>
      <c r="I478">
        <v>0</v>
      </c>
      <c r="J478">
        <v>1</v>
      </c>
      <c r="K478" t="s">
        <v>1718</v>
      </c>
      <c r="L478" t="s">
        <v>1719</v>
      </c>
      <c r="M478" t="s">
        <v>119</v>
      </c>
      <c r="N478" t="s">
        <v>150</v>
      </c>
      <c r="O478" s="6">
        <v>45467</v>
      </c>
      <c r="P478" s="4">
        <v>45470</v>
      </c>
      <c r="Q478">
        <v>7</v>
      </c>
      <c r="R478">
        <v>6174.31</v>
      </c>
      <c r="S478" s="5" t="s">
        <v>1722</v>
      </c>
      <c r="T478" s="5" t="s">
        <v>1548</v>
      </c>
      <c r="U478" s="5" t="s">
        <v>2163</v>
      </c>
      <c r="V478" s="6">
        <v>45476.180081018516</v>
      </c>
      <c r="W478" s="11">
        <v>45475</v>
      </c>
      <c r="Y478" s="5"/>
    </row>
    <row r="479" spans="1:25" x14ac:dyDescent="0.2">
      <c r="A479">
        <v>507828</v>
      </c>
      <c r="B479">
        <v>1</v>
      </c>
      <c r="C479" t="s">
        <v>1642</v>
      </c>
      <c r="D479">
        <v>1</v>
      </c>
      <c r="E479">
        <v>29556468</v>
      </c>
      <c r="F479" t="s">
        <v>118</v>
      </c>
      <c r="G479">
        <v>32.58</v>
      </c>
      <c r="H479">
        <v>0</v>
      </c>
      <c r="I479">
        <v>0</v>
      </c>
      <c r="J479">
        <v>1</v>
      </c>
      <c r="K479" t="s">
        <v>1720</v>
      </c>
      <c r="L479" t="s">
        <v>1721</v>
      </c>
      <c r="M479" t="s">
        <v>119</v>
      </c>
      <c r="N479" t="s">
        <v>150</v>
      </c>
      <c r="O479" s="6">
        <v>45474</v>
      </c>
      <c r="P479" s="4">
        <v>45474</v>
      </c>
      <c r="Q479">
        <v>4</v>
      </c>
      <c r="R479">
        <v>6014.1</v>
      </c>
      <c r="S479" s="5" t="s">
        <v>1722</v>
      </c>
      <c r="T479" s="5" t="s">
        <v>1548</v>
      </c>
      <c r="U479" s="5" t="s">
        <v>2163</v>
      </c>
      <c r="V479" s="6">
        <v>45476.180081018516</v>
      </c>
      <c r="W479" s="11">
        <v>45475</v>
      </c>
      <c r="Y479" s="5"/>
    </row>
    <row r="480" spans="1:25" x14ac:dyDescent="0.2">
      <c r="A480">
        <v>507828</v>
      </c>
      <c r="B480">
        <v>1</v>
      </c>
      <c r="C480" t="s">
        <v>1642</v>
      </c>
      <c r="D480">
        <v>1</v>
      </c>
      <c r="E480">
        <v>29557152</v>
      </c>
      <c r="F480" t="s">
        <v>118</v>
      </c>
      <c r="G480">
        <v>83.62</v>
      </c>
      <c r="H480">
        <v>0</v>
      </c>
      <c r="I480">
        <v>0</v>
      </c>
      <c r="J480">
        <v>1</v>
      </c>
      <c r="K480" t="s">
        <v>1718</v>
      </c>
      <c r="L480" t="s">
        <v>1719</v>
      </c>
      <c r="M480" t="s">
        <v>119</v>
      </c>
      <c r="N480" t="s">
        <v>150</v>
      </c>
      <c r="O480" s="6">
        <v>45467</v>
      </c>
      <c r="P480" s="4">
        <v>45470</v>
      </c>
      <c r="Q480">
        <v>7</v>
      </c>
      <c r="R480">
        <v>6174.31</v>
      </c>
      <c r="S480" s="5" t="s">
        <v>1722</v>
      </c>
      <c r="T480" s="5" t="s">
        <v>1548</v>
      </c>
      <c r="U480" s="5" t="s">
        <v>2163</v>
      </c>
      <c r="V480" s="6">
        <v>45476.180081018516</v>
      </c>
      <c r="W480" s="11">
        <v>45475</v>
      </c>
      <c r="Y480" s="5"/>
    </row>
    <row r="481" spans="1:25" x14ac:dyDescent="0.2">
      <c r="A481">
        <v>507828</v>
      </c>
      <c r="B481">
        <v>1</v>
      </c>
      <c r="C481" t="s">
        <v>1642</v>
      </c>
      <c r="D481">
        <v>1</v>
      </c>
      <c r="E481">
        <v>29557663</v>
      </c>
      <c r="F481" t="s">
        <v>118</v>
      </c>
      <c r="G481">
        <v>67.61</v>
      </c>
      <c r="H481">
        <v>0</v>
      </c>
      <c r="I481">
        <v>0</v>
      </c>
      <c r="J481">
        <v>1</v>
      </c>
      <c r="K481" t="s">
        <v>1718</v>
      </c>
      <c r="L481" t="s">
        <v>1719</v>
      </c>
      <c r="M481" t="s">
        <v>119</v>
      </c>
      <c r="N481" t="s">
        <v>150</v>
      </c>
      <c r="O481" s="6">
        <v>45467</v>
      </c>
      <c r="P481" s="4">
        <v>45470</v>
      </c>
      <c r="Q481">
        <v>7</v>
      </c>
      <c r="R481">
        <v>6174.31</v>
      </c>
      <c r="S481" s="5" t="s">
        <v>1722</v>
      </c>
      <c r="T481" s="5" t="s">
        <v>1548</v>
      </c>
      <c r="U481" s="5" t="s">
        <v>2163</v>
      </c>
      <c r="V481" s="6">
        <v>45476.180081018516</v>
      </c>
      <c r="W481" s="11">
        <v>45475</v>
      </c>
      <c r="Y481" s="5"/>
    </row>
    <row r="482" spans="1:25" x14ac:dyDescent="0.2">
      <c r="A482">
        <v>507828</v>
      </c>
      <c r="B482">
        <v>1</v>
      </c>
      <c r="C482" t="s">
        <v>1642</v>
      </c>
      <c r="D482">
        <v>1</v>
      </c>
      <c r="E482">
        <v>29557708</v>
      </c>
      <c r="F482" t="s">
        <v>118</v>
      </c>
      <c r="G482">
        <v>13.24</v>
      </c>
      <c r="H482">
        <v>0</v>
      </c>
      <c r="I482">
        <v>0</v>
      </c>
      <c r="J482">
        <v>1</v>
      </c>
      <c r="K482" t="s">
        <v>1718</v>
      </c>
      <c r="L482" t="s">
        <v>1719</v>
      </c>
      <c r="M482" t="s">
        <v>119</v>
      </c>
      <c r="N482" t="s">
        <v>150</v>
      </c>
      <c r="O482" s="6">
        <v>45467</v>
      </c>
      <c r="P482" s="4">
        <v>45470</v>
      </c>
      <c r="Q482">
        <v>7</v>
      </c>
      <c r="R482">
        <v>6174.31</v>
      </c>
      <c r="S482" s="5" t="s">
        <v>1722</v>
      </c>
      <c r="T482" s="5" t="s">
        <v>1548</v>
      </c>
      <c r="U482" s="5" t="s">
        <v>2163</v>
      </c>
      <c r="V482" s="6">
        <v>45476.180081018516</v>
      </c>
      <c r="W482" s="11">
        <v>45475</v>
      </c>
      <c r="Y482" s="5"/>
    </row>
    <row r="483" spans="1:25" x14ac:dyDescent="0.2">
      <c r="A483">
        <v>507828</v>
      </c>
      <c r="B483">
        <v>1</v>
      </c>
      <c r="C483" t="s">
        <v>1642</v>
      </c>
      <c r="D483">
        <v>1</v>
      </c>
      <c r="E483">
        <v>29557981</v>
      </c>
      <c r="F483" t="s">
        <v>118</v>
      </c>
      <c r="G483">
        <v>27.87</v>
      </c>
      <c r="H483">
        <v>0</v>
      </c>
      <c r="I483">
        <v>0</v>
      </c>
      <c r="J483">
        <v>1</v>
      </c>
      <c r="K483" t="s">
        <v>1718</v>
      </c>
      <c r="L483" t="s">
        <v>1719</v>
      </c>
      <c r="M483" t="s">
        <v>119</v>
      </c>
      <c r="N483" t="s">
        <v>150</v>
      </c>
      <c r="O483" s="6">
        <v>45467</v>
      </c>
      <c r="P483" s="4">
        <v>45470</v>
      </c>
      <c r="Q483">
        <v>7</v>
      </c>
      <c r="R483">
        <v>6174.31</v>
      </c>
      <c r="S483" s="5" t="s">
        <v>1722</v>
      </c>
      <c r="T483" s="5" t="s">
        <v>1548</v>
      </c>
      <c r="U483" s="5" t="s">
        <v>2163</v>
      </c>
      <c r="V483" s="6">
        <v>45476.180081018516</v>
      </c>
      <c r="W483" s="11">
        <v>45475</v>
      </c>
      <c r="Y483" s="5"/>
    </row>
    <row r="484" spans="1:25" x14ac:dyDescent="0.2">
      <c r="A484">
        <v>507828</v>
      </c>
      <c r="B484">
        <v>1</v>
      </c>
      <c r="C484" t="s">
        <v>1642</v>
      </c>
      <c r="D484">
        <v>1</v>
      </c>
      <c r="E484">
        <v>29557984</v>
      </c>
      <c r="F484" t="s">
        <v>118</v>
      </c>
      <c r="G484">
        <v>29.8</v>
      </c>
      <c r="H484">
        <v>0</v>
      </c>
      <c r="I484">
        <v>0</v>
      </c>
      <c r="J484">
        <v>1</v>
      </c>
      <c r="K484" t="s">
        <v>1718</v>
      </c>
      <c r="L484" t="s">
        <v>1719</v>
      </c>
      <c r="M484" t="s">
        <v>119</v>
      </c>
      <c r="N484" t="s">
        <v>150</v>
      </c>
      <c r="O484" s="6">
        <v>45467</v>
      </c>
      <c r="P484" s="4">
        <v>45470</v>
      </c>
      <c r="Q484">
        <v>7</v>
      </c>
      <c r="R484">
        <v>6174.31</v>
      </c>
      <c r="S484" s="5" t="s">
        <v>1722</v>
      </c>
      <c r="T484" s="5" t="s">
        <v>1548</v>
      </c>
      <c r="U484" s="5" t="s">
        <v>2163</v>
      </c>
      <c r="V484" s="6">
        <v>45476.180081018516</v>
      </c>
      <c r="W484" s="11">
        <v>45475</v>
      </c>
      <c r="Y484" s="5"/>
    </row>
    <row r="485" spans="1:25" x14ac:dyDescent="0.2">
      <c r="A485">
        <v>507828</v>
      </c>
      <c r="B485">
        <v>1</v>
      </c>
      <c r="C485" t="s">
        <v>1642</v>
      </c>
      <c r="D485">
        <v>1</v>
      </c>
      <c r="E485">
        <v>29560327</v>
      </c>
      <c r="F485" t="s">
        <v>118</v>
      </c>
      <c r="G485">
        <v>90.79</v>
      </c>
      <c r="H485">
        <v>0</v>
      </c>
      <c r="I485">
        <v>0</v>
      </c>
      <c r="J485">
        <v>1</v>
      </c>
      <c r="K485" t="s">
        <v>1718</v>
      </c>
      <c r="L485" t="s">
        <v>1719</v>
      </c>
      <c r="M485" t="s">
        <v>119</v>
      </c>
      <c r="N485" t="s">
        <v>150</v>
      </c>
      <c r="O485" s="6">
        <v>45467</v>
      </c>
      <c r="P485" s="4">
        <v>45470</v>
      </c>
      <c r="Q485">
        <v>7</v>
      </c>
      <c r="R485">
        <v>6174.31</v>
      </c>
      <c r="S485" s="5" t="s">
        <v>1722</v>
      </c>
      <c r="T485" s="5" t="s">
        <v>1548</v>
      </c>
      <c r="U485" s="5" t="s">
        <v>2163</v>
      </c>
      <c r="V485" s="6">
        <v>45476.180081018516</v>
      </c>
      <c r="W485" s="11">
        <v>45475</v>
      </c>
      <c r="Y485" s="5"/>
    </row>
    <row r="486" spans="1:25" x14ac:dyDescent="0.2">
      <c r="A486">
        <v>507828</v>
      </c>
      <c r="B486">
        <v>1</v>
      </c>
      <c r="C486" t="s">
        <v>1642</v>
      </c>
      <c r="D486">
        <v>1</v>
      </c>
      <c r="E486">
        <v>29565414</v>
      </c>
      <c r="F486" t="s">
        <v>118</v>
      </c>
      <c r="G486">
        <v>65.349999999999994</v>
      </c>
      <c r="H486">
        <v>0</v>
      </c>
      <c r="I486">
        <v>0</v>
      </c>
      <c r="J486">
        <v>1</v>
      </c>
      <c r="K486" t="s">
        <v>1718</v>
      </c>
      <c r="L486" t="s">
        <v>1719</v>
      </c>
      <c r="M486" t="s">
        <v>119</v>
      </c>
      <c r="N486" t="s">
        <v>150</v>
      </c>
      <c r="O486" s="6">
        <v>45467</v>
      </c>
      <c r="P486" s="4">
        <v>45470</v>
      </c>
      <c r="Q486">
        <v>7</v>
      </c>
      <c r="R486">
        <v>6174.31</v>
      </c>
      <c r="S486" s="5" t="s">
        <v>1722</v>
      </c>
      <c r="T486" s="5" t="s">
        <v>1548</v>
      </c>
      <c r="U486" s="5" t="s">
        <v>2163</v>
      </c>
      <c r="V486" s="6">
        <v>45476.180081018516</v>
      </c>
      <c r="W486" s="11">
        <v>45475</v>
      </c>
      <c r="Y486" s="5"/>
    </row>
    <row r="487" spans="1:25" x14ac:dyDescent="0.2">
      <c r="A487">
        <v>507828</v>
      </c>
      <c r="B487">
        <v>1</v>
      </c>
      <c r="C487" t="s">
        <v>1642</v>
      </c>
      <c r="D487">
        <v>1</v>
      </c>
      <c r="E487">
        <v>29566408</v>
      </c>
      <c r="F487" t="s">
        <v>118</v>
      </c>
      <c r="G487">
        <v>81.510000000000005</v>
      </c>
      <c r="H487">
        <v>0</v>
      </c>
      <c r="I487">
        <v>0</v>
      </c>
      <c r="J487">
        <v>1</v>
      </c>
      <c r="K487" t="s">
        <v>1720</v>
      </c>
      <c r="L487" t="s">
        <v>1721</v>
      </c>
      <c r="M487" t="s">
        <v>119</v>
      </c>
      <c r="N487" t="s">
        <v>150</v>
      </c>
      <c r="O487" s="6">
        <v>45474</v>
      </c>
      <c r="P487" s="4">
        <v>45474</v>
      </c>
      <c r="Q487">
        <v>4</v>
      </c>
      <c r="R487">
        <v>6014.1</v>
      </c>
      <c r="S487" s="5" t="s">
        <v>1722</v>
      </c>
      <c r="T487" s="5" t="s">
        <v>1548</v>
      </c>
      <c r="U487" s="5" t="s">
        <v>2163</v>
      </c>
      <c r="V487" s="6">
        <v>45476.180081018516</v>
      </c>
      <c r="W487" s="11">
        <v>45475</v>
      </c>
      <c r="Y487" s="5"/>
    </row>
    <row r="488" spans="1:25" x14ac:dyDescent="0.2">
      <c r="A488">
        <v>507828</v>
      </c>
      <c r="B488">
        <v>1</v>
      </c>
      <c r="C488" t="s">
        <v>1642</v>
      </c>
      <c r="D488">
        <v>1</v>
      </c>
      <c r="E488">
        <v>29567481</v>
      </c>
      <c r="F488" t="s">
        <v>118</v>
      </c>
      <c r="G488">
        <v>55.19</v>
      </c>
      <c r="H488">
        <v>0</v>
      </c>
      <c r="I488">
        <v>0</v>
      </c>
      <c r="J488">
        <v>1</v>
      </c>
      <c r="K488" t="s">
        <v>1718</v>
      </c>
      <c r="L488" t="s">
        <v>1719</v>
      </c>
      <c r="M488" t="s">
        <v>119</v>
      </c>
      <c r="N488" t="s">
        <v>150</v>
      </c>
      <c r="O488" s="6">
        <v>45467</v>
      </c>
      <c r="P488" s="4">
        <v>45470</v>
      </c>
      <c r="Q488">
        <v>7</v>
      </c>
      <c r="R488">
        <v>6174.31</v>
      </c>
      <c r="S488" s="5" t="s">
        <v>1722</v>
      </c>
      <c r="T488" s="5" t="s">
        <v>1548</v>
      </c>
      <c r="U488" s="5" t="s">
        <v>2163</v>
      </c>
      <c r="V488" s="6">
        <v>45476.180081018516</v>
      </c>
      <c r="W488" s="11">
        <v>45475</v>
      </c>
      <c r="Y488" s="5"/>
    </row>
    <row r="489" spans="1:25" x14ac:dyDescent="0.2">
      <c r="A489">
        <v>507828</v>
      </c>
      <c r="B489">
        <v>1</v>
      </c>
      <c r="C489" t="s">
        <v>1642</v>
      </c>
      <c r="D489">
        <v>1</v>
      </c>
      <c r="E489">
        <v>29568227</v>
      </c>
      <c r="F489" t="s">
        <v>118</v>
      </c>
      <c r="G489">
        <v>35.869999999999997</v>
      </c>
      <c r="H489">
        <v>0</v>
      </c>
      <c r="I489">
        <v>0</v>
      </c>
      <c r="J489">
        <v>1</v>
      </c>
      <c r="K489" t="s">
        <v>1718</v>
      </c>
      <c r="L489" t="s">
        <v>1719</v>
      </c>
      <c r="M489" t="s">
        <v>119</v>
      </c>
      <c r="N489" t="s">
        <v>150</v>
      </c>
      <c r="O489" s="6">
        <v>45467</v>
      </c>
      <c r="P489" s="4">
        <v>45470</v>
      </c>
      <c r="Q489">
        <v>7</v>
      </c>
      <c r="R489">
        <v>6174.31</v>
      </c>
      <c r="S489" s="5" t="s">
        <v>1722</v>
      </c>
      <c r="T489" s="5" t="s">
        <v>1548</v>
      </c>
      <c r="U489" s="5" t="s">
        <v>2163</v>
      </c>
      <c r="V489" s="6">
        <v>45476.180081018516</v>
      </c>
      <c r="W489" s="11">
        <v>45475</v>
      </c>
      <c r="Y489" s="5"/>
    </row>
    <row r="490" spans="1:25" x14ac:dyDescent="0.2">
      <c r="A490">
        <v>507828</v>
      </c>
      <c r="B490">
        <v>1</v>
      </c>
      <c r="C490" t="s">
        <v>1642</v>
      </c>
      <c r="D490">
        <v>1</v>
      </c>
      <c r="E490">
        <v>29569986</v>
      </c>
      <c r="F490" t="s">
        <v>118</v>
      </c>
      <c r="G490">
        <v>51.88</v>
      </c>
      <c r="H490">
        <v>0</v>
      </c>
      <c r="I490">
        <v>0</v>
      </c>
      <c r="J490">
        <v>1</v>
      </c>
      <c r="K490" t="s">
        <v>1718</v>
      </c>
      <c r="L490" t="s">
        <v>1719</v>
      </c>
      <c r="M490" t="s">
        <v>119</v>
      </c>
      <c r="N490" t="s">
        <v>150</v>
      </c>
      <c r="O490" s="6">
        <v>45467</v>
      </c>
      <c r="P490" s="4">
        <v>45470</v>
      </c>
      <c r="Q490">
        <v>7</v>
      </c>
      <c r="R490">
        <v>6174.31</v>
      </c>
      <c r="S490" s="5" t="s">
        <v>1722</v>
      </c>
      <c r="T490" s="5" t="s">
        <v>1548</v>
      </c>
      <c r="U490" s="5" t="s">
        <v>2163</v>
      </c>
      <c r="V490" s="6">
        <v>45476.180081018516</v>
      </c>
      <c r="W490" s="11">
        <v>45475</v>
      </c>
      <c r="Y490" s="5"/>
    </row>
    <row r="491" spans="1:25" x14ac:dyDescent="0.2">
      <c r="A491">
        <v>507828</v>
      </c>
      <c r="B491">
        <v>1</v>
      </c>
      <c r="C491" t="s">
        <v>1642</v>
      </c>
      <c r="D491">
        <v>1</v>
      </c>
      <c r="E491">
        <v>29578584</v>
      </c>
      <c r="F491" t="s">
        <v>118</v>
      </c>
      <c r="G491">
        <v>118.6</v>
      </c>
      <c r="H491">
        <v>0</v>
      </c>
      <c r="I491">
        <v>0</v>
      </c>
      <c r="J491">
        <v>1</v>
      </c>
      <c r="K491" t="s">
        <v>1718</v>
      </c>
      <c r="L491" t="s">
        <v>1719</v>
      </c>
      <c r="M491" t="s">
        <v>119</v>
      </c>
      <c r="N491" t="s">
        <v>150</v>
      </c>
      <c r="O491" s="6">
        <v>45467</v>
      </c>
      <c r="P491" s="4">
        <v>45470</v>
      </c>
      <c r="Q491">
        <v>7</v>
      </c>
      <c r="R491">
        <v>6174.31</v>
      </c>
      <c r="S491" s="5" t="s">
        <v>1722</v>
      </c>
      <c r="T491" s="5" t="s">
        <v>1548</v>
      </c>
      <c r="U491" s="5" t="s">
        <v>2163</v>
      </c>
      <c r="V491" s="6">
        <v>45476.180081018516</v>
      </c>
      <c r="W491" s="11">
        <v>45475</v>
      </c>
      <c r="Y491" s="5"/>
    </row>
    <row r="492" spans="1:25" x14ac:dyDescent="0.2">
      <c r="A492">
        <v>507828</v>
      </c>
      <c r="B492">
        <v>1</v>
      </c>
      <c r="C492" t="s">
        <v>1642</v>
      </c>
      <c r="D492">
        <v>1</v>
      </c>
      <c r="E492">
        <v>29594025</v>
      </c>
      <c r="F492" t="s">
        <v>118</v>
      </c>
      <c r="G492">
        <v>81.13</v>
      </c>
      <c r="H492">
        <v>0</v>
      </c>
      <c r="I492">
        <v>0</v>
      </c>
      <c r="J492">
        <v>1</v>
      </c>
      <c r="K492" t="s">
        <v>1718</v>
      </c>
      <c r="L492" t="s">
        <v>1719</v>
      </c>
      <c r="M492" t="s">
        <v>119</v>
      </c>
      <c r="N492" t="s">
        <v>150</v>
      </c>
      <c r="O492" s="6">
        <v>45467</v>
      </c>
      <c r="P492" s="4">
        <v>45470</v>
      </c>
      <c r="Q492">
        <v>7</v>
      </c>
      <c r="R492">
        <v>6174.31</v>
      </c>
      <c r="S492" s="5" t="s">
        <v>1722</v>
      </c>
      <c r="T492" s="5" t="s">
        <v>1548</v>
      </c>
      <c r="U492" s="5" t="s">
        <v>2163</v>
      </c>
      <c r="V492" s="6">
        <v>45476.180081018516</v>
      </c>
      <c r="W492" s="11">
        <v>45475</v>
      </c>
      <c r="Y492" s="5"/>
    </row>
    <row r="493" spans="1:25" x14ac:dyDescent="0.2">
      <c r="A493">
        <v>507828</v>
      </c>
      <c r="B493">
        <v>1</v>
      </c>
      <c r="C493" t="s">
        <v>1642</v>
      </c>
      <c r="D493">
        <v>1</v>
      </c>
      <c r="E493">
        <v>29674139</v>
      </c>
      <c r="F493" t="s">
        <v>118</v>
      </c>
      <c r="G493">
        <v>92.45</v>
      </c>
      <c r="H493">
        <v>0</v>
      </c>
      <c r="I493">
        <v>0</v>
      </c>
      <c r="J493">
        <v>1</v>
      </c>
      <c r="K493" t="s">
        <v>1718</v>
      </c>
      <c r="L493" t="s">
        <v>1719</v>
      </c>
      <c r="M493" t="s">
        <v>119</v>
      </c>
      <c r="N493" t="s">
        <v>150</v>
      </c>
      <c r="O493" s="6">
        <v>45467</v>
      </c>
      <c r="P493" s="4">
        <v>45470</v>
      </c>
      <c r="Q493">
        <v>7</v>
      </c>
      <c r="R493">
        <v>6174.31</v>
      </c>
      <c r="S493" s="5" t="s">
        <v>1722</v>
      </c>
      <c r="T493" s="5" t="s">
        <v>1548</v>
      </c>
      <c r="U493" s="5" t="s">
        <v>2163</v>
      </c>
      <c r="V493" s="6">
        <v>45476.180081018516</v>
      </c>
      <c r="W493" s="11">
        <v>45475</v>
      </c>
      <c r="Y493" s="5"/>
    </row>
    <row r="494" spans="1:25" x14ac:dyDescent="0.2">
      <c r="A494">
        <v>507828</v>
      </c>
      <c r="B494">
        <v>1</v>
      </c>
      <c r="C494" t="s">
        <v>1642</v>
      </c>
      <c r="D494">
        <v>1</v>
      </c>
      <c r="E494">
        <v>29674754</v>
      </c>
      <c r="F494" t="s">
        <v>118</v>
      </c>
      <c r="G494">
        <v>37.53</v>
      </c>
      <c r="H494">
        <v>0</v>
      </c>
      <c r="I494">
        <v>0</v>
      </c>
      <c r="J494">
        <v>1</v>
      </c>
      <c r="K494" t="s">
        <v>1718</v>
      </c>
      <c r="L494" t="s">
        <v>1719</v>
      </c>
      <c r="M494" t="s">
        <v>119</v>
      </c>
      <c r="N494" t="s">
        <v>150</v>
      </c>
      <c r="O494" s="6">
        <v>45467</v>
      </c>
      <c r="P494" s="4">
        <v>45470</v>
      </c>
      <c r="Q494">
        <v>7</v>
      </c>
      <c r="R494">
        <v>6174.31</v>
      </c>
      <c r="S494" s="5" t="s">
        <v>1722</v>
      </c>
      <c r="T494" s="5" t="s">
        <v>1548</v>
      </c>
      <c r="U494" s="5" t="s">
        <v>2163</v>
      </c>
      <c r="V494" s="6">
        <v>45476.180081018516</v>
      </c>
      <c r="W494" s="11">
        <v>45475</v>
      </c>
      <c r="Y494" s="5"/>
    </row>
    <row r="495" spans="1:25" x14ac:dyDescent="0.2">
      <c r="A495">
        <v>507828</v>
      </c>
      <c r="B495">
        <v>1</v>
      </c>
      <c r="C495" t="s">
        <v>1642</v>
      </c>
      <c r="D495">
        <v>1</v>
      </c>
      <c r="E495">
        <v>29676674</v>
      </c>
      <c r="F495" t="s">
        <v>118</v>
      </c>
      <c r="G495">
        <v>67.33</v>
      </c>
      <c r="H495">
        <v>0</v>
      </c>
      <c r="I495">
        <v>0</v>
      </c>
      <c r="J495">
        <v>1</v>
      </c>
      <c r="K495" t="s">
        <v>1718</v>
      </c>
      <c r="L495" t="s">
        <v>1719</v>
      </c>
      <c r="M495" t="s">
        <v>119</v>
      </c>
      <c r="N495" t="s">
        <v>150</v>
      </c>
      <c r="O495" s="6">
        <v>45467</v>
      </c>
      <c r="P495" s="4">
        <v>45470</v>
      </c>
      <c r="Q495">
        <v>7</v>
      </c>
      <c r="R495">
        <v>6174.31</v>
      </c>
      <c r="S495" s="5" t="s">
        <v>1722</v>
      </c>
      <c r="T495" s="5" t="s">
        <v>1548</v>
      </c>
      <c r="U495" s="5" t="s">
        <v>2163</v>
      </c>
      <c r="V495" s="6">
        <v>45476.180081018516</v>
      </c>
      <c r="W495" s="11">
        <v>45475</v>
      </c>
      <c r="Y495" s="5"/>
    </row>
    <row r="496" spans="1:25" x14ac:dyDescent="0.2">
      <c r="A496">
        <v>507828</v>
      </c>
      <c r="B496">
        <v>1</v>
      </c>
      <c r="C496" t="s">
        <v>1642</v>
      </c>
      <c r="D496">
        <v>1</v>
      </c>
      <c r="E496">
        <v>29679952</v>
      </c>
      <c r="F496" t="s">
        <v>118</v>
      </c>
      <c r="G496">
        <v>7.2</v>
      </c>
      <c r="H496">
        <v>0</v>
      </c>
      <c r="I496">
        <v>0</v>
      </c>
      <c r="J496">
        <v>1</v>
      </c>
      <c r="K496" t="s">
        <v>1720</v>
      </c>
      <c r="L496" t="s">
        <v>1721</v>
      </c>
      <c r="M496" t="s">
        <v>119</v>
      </c>
      <c r="N496" t="s">
        <v>150</v>
      </c>
      <c r="O496" s="6">
        <v>45474</v>
      </c>
      <c r="P496" s="4">
        <v>45474</v>
      </c>
      <c r="Q496">
        <v>4</v>
      </c>
      <c r="R496">
        <v>6014.1</v>
      </c>
      <c r="S496" s="5" t="s">
        <v>1722</v>
      </c>
      <c r="T496" s="5" t="s">
        <v>1548</v>
      </c>
      <c r="U496" s="5" t="s">
        <v>2163</v>
      </c>
      <c r="V496" s="6">
        <v>45476.180081018516</v>
      </c>
      <c r="W496" s="11">
        <v>45475</v>
      </c>
      <c r="Y496" s="5"/>
    </row>
    <row r="497" spans="1:25" x14ac:dyDescent="0.2">
      <c r="A497">
        <v>507828</v>
      </c>
      <c r="B497">
        <v>1</v>
      </c>
      <c r="C497" t="s">
        <v>1642</v>
      </c>
      <c r="D497">
        <v>1</v>
      </c>
      <c r="E497">
        <v>29680322</v>
      </c>
      <c r="F497" t="s">
        <v>118</v>
      </c>
      <c r="G497">
        <v>43.9</v>
      </c>
      <c r="H497">
        <v>0</v>
      </c>
      <c r="I497">
        <v>0</v>
      </c>
      <c r="J497">
        <v>1</v>
      </c>
      <c r="K497" t="s">
        <v>1720</v>
      </c>
      <c r="L497" t="s">
        <v>1721</v>
      </c>
      <c r="M497" t="s">
        <v>119</v>
      </c>
      <c r="N497" t="s">
        <v>150</v>
      </c>
      <c r="O497" s="6">
        <v>45474</v>
      </c>
      <c r="P497" s="4">
        <v>45474</v>
      </c>
      <c r="Q497">
        <v>4</v>
      </c>
      <c r="R497">
        <v>6014.1</v>
      </c>
      <c r="S497" s="5" t="s">
        <v>1722</v>
      </c>
      <c r="T497" s="5" t="s">
        <v>1548</v>
      </c>
      <c r="U497" s="5" t="s">
        <v>2163</v>
      </c>
      <c r="V497" s="6">
        <v>45476.180081018516</v>
      </c>
      <c r="W497" s="11">
        <v>45475</v>
      </c>
      <c r="Y497" s="5"/>
    </row>
    <row r="498" spans="1:25" x14ac:dyDescent="0.2">
      <c r="A498">
        <v>507828</v>
      </c>
      <c r="B498">
        <v>1</v>
      </c>
      <c r="C498" t="s">
        <v>1642</v>
      </c>
      <c r="D498">
        <v>1</v>
      </c>
      <c r="E498">
        <v>29681583</v>
      </c>
      <c r="F498" t="s">
        <v>118</v>
      </c>
      <c r="G498">
        <v>26.51</v>
      </c>
      <c r="H498">
        <v>0</v>
      </c>
      <c r="I498">
        <v>0</v>
      </c>
      <c r="J498">
        <v>1</v>
      </c>
      <c r="K498" t="s">
        <v>1720</v>
      </c>
      <c r="L498" t="s">
        <v>1721</v>
      </c>
      <c r="M498" t="s">
        <v>119</v>
      </c>
      <c r="N498" t="s">
        <v>150</v>
      </c>
      <c r="O498" s="6">
        <v>45474</v>
      </c>
      <c r="P498" s="4">
        <v>45474</v>
      </c>
      <c r="Q498">
        <v>4</v>
      </c>
      <c r="R498">
        <v>6014.1</v>
      </c>
      <c r="S498" s="5" t="s">
        <v>1722</v>
      </c>
      <c r="T498" s="5" t="s">
        <v>1548</v>
      </c>
      <c r="U498" s="5" t="s">
        <v>2163</v>
      </c>
      <c r="V498" s="6">
        <v>45476.180081018516</v>
      </c>
      <c r="W498" s="11">
        <v>45475</v>
      </c>
      <c r="Y498" s="5"/>
    </row>
    <row r="499" spans="1:25" x14ac:dyDescent="0.2">
      <c r="A499">
        <v>507828</v>
      </c>
      <c r="B499">
        <v>1</v>
      </c>
      <c r="C499" t="s">
        <v>1642</v>
      </c>
      <c r="D499">
        <v>1</v>
      </c>
      <c r="E499">
        <v>29684738</v>
      </c>
      <c r="F499" t="s">
        <v>118</v>
      </c>
      <c r="G499">
        <v>136.88999999999999</v>
      </c>
      <c r="H499">
        <v>0</v>
      </c>
      <c r="I499">
        <v>0</v>
      </c>
      <c r="J499">
        <v>1</v>
      </c>
      <c r="K499" t="s">
        <v>1718</v>
      </c>
      <c r="L499" t="s">
        <v>1719</v>
      </c>
      <c r="M499" t="s">
        <v>119</v>
      </c>
      <c r="N499" t="s">
        <v>150</v>
      </c>
      <c r="O499" s="6">
        <v>45467</v>
      </c>
      <c r="P499" s="4">
        <v>45470</v>
      </c>
      <c r="Q499">
        <v>7</v>
      </c>
      <c r="R499">
        <v>6174.31</v>
      </c>
      <c r="S499" s="5" t="s">
        <v>1722</v>
      </c>
      <c r="T499" s="5" t="s">
        <v>1548</v>
      </c>
      <c r="U499" s="5" t="s">
        <v>2163</v>
      </c>
      <c r="V499" s="6">
        <v>45476.180081018516</v>
      </c>
      <c r="W499" s="11">
        <v>45475</v>
      </c>
      <c r="Y499" s="5"/>
    </row>
    <row r="500" spans="1:25" x14ac:dyDescent="0.2">
      <c r="A500">
        <v>507828</v>
      </c>
      <c r="B500">
        <v>1</v>
      </c>
      <c r="C500" t="s">
        <v>1642</v>
      </c>
      <c r="D500">
        <v>1</v>
      </c>
      <c r="E500">
        <v>29687445</v>
      </c>
      <c r="F500" t="s">
        <v>118</v>
      </c>
      <c r="G500">
        <v>87.76</v>
      </c>
      <c r="H500">
        <v>0</v>
      </c>
      <c r="I500">
        <v>0</v>
      </c>
      <c r="J500">
        <v>1</v>
      </c>
      <c r="K500" t="s">
        <v>1718</v>
      </c>
      <c r="L500" t="s">
        <v>1719</v>
      </c>
      <c r="M500" t="s">
        <v>119</v>
      </c>
      <c r="N500" t="s">
        <v>150</v>
      </c>
      <c r="O500" s="6">
        <v>45467</v>
      </c>
      <c r="P500" s="4">
        <v>45470</v>
      </c>
      <c r="Q500">
        <v>7</v>
      </c>
      <c r="R500">
        <v>6174.31</v>
      </c>
      <c r="S500" s="5" t="s">
        <v>1722</v>
      </c>
      <c r="T500" s="5" t="s">
        <v>1548</v>
      </c>
      <c r="U500" s="5" t="s">
        <v>2163</v>
      </c>
      <c r="V500" s="6">
        <v>45476.180081018516</v>
      </c>
      <c r="W500" s="11">
        <v>45475</v>
      </c>
      <c r="Y500" s="5"/>
    </row>
    <row r="501" spans="1:25" x14ac:dyDescent="0.2">
      <c r="A501">
        <v>507828</v>
      </c>
      <c r="B501">
        <v>1</v>
      </c>
      <c r="C501" t="s">
        <v>1642</v>
      </c>
      <c r="D501">
        <v>1</v>
      </c>
      <c r="E501">
        <v>29689658</v>
      </c>
      <c r="F501" t="s">
        <v>118</v>
      </c>
      <c r="G501">
        <v>78.650000000000006</v>
      </c>
      <c r="H501">
        <v>0</v>
      </c>
      <c r="I501">
        <v>0</v>
      </c>
      <c r="J501">
        <v>1</v>
      </c>
      <c r="K501" t="s">
        <v>1718</v>
      </c>
      <c r="L501" t="s">
        <v>1719</v>
      </c>
      <c r="M501" t="s">
        <v>119</v>
      </c>
      <c r="N501" t="s">
        <v>150</v>
      </c>
      <c r="O501" s="6">
        <v>45467</v>
      </c>
      <c r="P501" s="4">
        <v>45470</v>
      </c>
      <c r="Q501">
        <v>7</v>
      </c>
      <c r="R501">
        <v>6174.31</v>
      </c>
      <c r="S501" s="5" t="s">
        <v>1722</v>
      </c>
      <c r="T501" s="5" t="s">
        <v>1548</v>
      </c>
      <c r="U501" s="5" t="s">
        <v>2163</v>
      </c>
      <c r="V501" s="6">
        <v>45476.180081018516</v>
      </c>
      <c r="W501" s="11">
        <v>45475</v>
      </c>
      <c r="Y501" s="5"/>
    </row>
    <row r="502" spans="1:25" x14ac:dyDescent="0.2">
      <c r="A502">
        <v>507828</v>
      </c>
      <c r="B502">
        <v>1</v>
      </c>
      <c r="C502" t="s">
        <v>1642</v>
      </c>
      <c r="D502">
        <v>1</v>
      </c>
      <c r="E502">
        <v>29693817</v>
      </c>
      <c r="F502" t="s">
        <v>118</v>
      </c>
      <c r="G502">
        <v>68.989999999999995</v>
      </c>
      <c r="H502">
        <v>0</v>
      </c>
      <c r="I502">
        <v>0</v>
      </c>
      <c r="J502">
        <v>1</v>
      </c>
      <c r="K502" t="s">
        <v>1718</v>
      </c>
      <c r="L502" t="s">
        <v>1719</v>
      </c>
      <c r="M502" t="s">
        <v>119</v>
      </c>
      <c r="N502" t="s">
        <v>150</v>
      </c>
      <c r="O502" s="6">
        <v>45467</v>
      </c>
      <c r="P502" s="4">
        <v>45470</v>
      </c>
      <c r="Q502">
        <v>7</v>
      </c>
      <c r="R502">
        <v>6174.31</v>
      </c>
      <c r="S502" s="5" t="s">
        <v>1722</v>
      </c>
      <c r="T502" s="5" t="s">
        <v>1548</v>
      </c>
      <c r="U502" s="5" t="s">
        <v>2163</v>
      </c>
      <c r="V502" s="6">
        <v>45476.180081018516</v>
      </c>
      <c r="W502" s="11">
        <v>45475</v>
      </c>
      <c r="Y502" s="5"/>
    </row>
    <row r="503" spans="1:25" x14ac:dyDescent="0.2">
      <c r="A503">
        <v>507828</v>
      </c>
      <c r="B503">
        <v>1</v>
      </c>
      <c r="C503" t="s">
        <v>1642</v>
      </c>
      <c r="D503">
        <v>1</v>
      </c>
      <c r="E503">
        <v>29695849</v>
      </c>
      <c r="F503" t="s">
        <v>118</v>
      </c>
      <c r="G503">
        <v>57.67</v>
      </c>
      <c r="H503">
        <v>0</v>
      </c>
      <c r="I503">
        <v>0</v>
      </c>
      <c r="J503">
        <v>1</v>
      </c>
      <c r="K503" t="s">
        <v>1718</v>
      </c>
      <c r="L503" t="s">
        <v>1719</v>
      </c>
      <c r="M503" t="s">
        <v>119</v>
      </c>
      <c r="N503" t="s">
        <v>150</v>
      </c>
      <c r="O503" s="6">
        <v>45467</v>
      </c>
      <c r="P503" s="4">
        <v>45470</v>
      </c>
      <c r="Q503">
        <v>7</v>
      </c>
      <c r="R503">
        <v>6174.31</v>
      </c>
      <c r="S503" s="5" t="s">
        <v>1722</v>
      </c>
      <c r="T503" s="5" t="s">
        <v>1548</v>
      </c>
      <c r="U503" s="5" t="s">
        <v>2163</v>
      </c>
      <c r="V503" s="6">
        <v>45476.180081018516</v>
      </c>
      <c r="W503" s="11">
        <v>45475</v>
      </c>
      <c r="Y503" s="5"/>
    </row>
    <row r="504" spans="1:25" x14ac:dyDescent="0.2">
      <c r="A504">
        <v>507828</v>
      </c>
      <c r="B504">
        <v>1</v>
      </c>
      <c r="C504" t="s">
        <v>1642</v>
      </c>
      <c r="D504">
        <v>1</v>
      </c>
      <c r="E504">
        <v>29696910</v>
      </c>
      <c r="F504" t="s">
        <v>118</v>
      </c>
      <c r="G504">
        <v>86.65</v>
      </c>
      <c r="H504">
        <v>0</v>
      </c>
      <c r="I504">
        <v>0</v>
      </c>
      <c r="J504">
        <v>1</v>
      </c>
      <c r="K504" t="s">
        <v>1718</v>
      </c>
      <c r="L504" t="s">
        <v>1719</v>
      </c>
      <c r="M504" t="s">
        <v>119</v>
      </c>
      <c r="N504" t="s">
        <v>150</v>
      </c>
      <c r="O504" s="6">
        <v>45467</v>
      </c>
      <c r="P504" s="4">
        <v>45470</v>
      </c>
      <c r="Q504">
        <v>7</v>
      </c>
      <c r="R504">
        <v>6174.31</v>
      </c>
      <c r="S504" s="5" t="s">
        <v>1722</v>
      </c>
      <c r="T504" s="5" t="s">
        <v>1548</v>
      </c>
      <c r="U504" s="5" t="s">
        <v>2163</v>
      </c>
      <c r="V504" s="6">
        <v>45476.180081018516</v>
      </c>
      <c r="W504" s="11">
        <v>45475</v>
      </c>
      <c r="Y504" s="5"/>
    </row>
    <row r="505" spans="1:25" x14ac:dyDescent="0.2">
      <c r="A505">
        <v>507828</v>
      </c>
      <c r="B505">
        <v>1</v>
      </c>
      <c r="C505" t="s">
        <v>1642</v>
      </c>
      <c r="D505">
        <v>1</v>
      </c>
      <c r="E505">
        <v>29727188</v>
      </c>
      <c r="F505" t="s">
        <v>118</v>
      </c>
      <c r="G505">
        <v>17.93</v>
      </c>
      <c r="H505">
        <v>0</v>
      </c>
      <c r="I505">
        <v>0</v>
      </c>
      <c r="J505">
        <v>1</v>
      </c>
      <c r="K505" t="s">
        <v>1718</v>
      </c>
      <c r="L505" t="s">
        <v>1719</v>
      </c>
      <c r="M505" t="s">
        <v>119</v>
      </c>
      <c r="N505" t="s">
        <v>150</v>
      </c>
      <c r="O505" s="6">
        <v>45467</v>
      </c>
      <c r="P505" s="4">
        <v>45470</v>
      </c>
      <c r="Q505">
        <v>7</v>
      </c>
      <c r="R505">
        <v>6174.31</v>
      </c>
      <c r="S505" s="5" t="s">
        <v>1722</v>
      </c>
      <c r="T505" s="5" t="s">
        <v>1548</v>
      </c>
      <c r="U505" s="5" t="s">
        <v>2163</v>
      </c>
      <c r="V505" s="6">
        <v>45476.180081018516</v>
      </c>
      <c r="W505" s="11">
        <v>45475</v>
      </c>
      <c r="Y505" s="5"/>
    </row>
    <row r="506" spans="1:25" x14ac:dyDescent="0.2">
      <c r="A506">
        <v>507828</v>
      </c>
      <c r="B506">
        <v>1</v>
      </c>
      <c r="C506" t="s">
        <v>1642</v>
      </c>
      <c r="D506">
        <v>1</v>
      </c>
      <c r="E506">
        <v>29733995</v>
      </c>
      <c r="F506" t="s">
        <v>118</v>
      </c>
      <c r="G506">
        <v>18.760000000000002</v>
      </c>
      <c r="H506">
        <v>0</v>
      </c>
      <c r="I506">
        <v>0</v>
      </c>
      <c r="J506">
        <v>1</v>
      </c>
      <c r="K506" t="s">
        <v>1718</v>
      </c>
      <c r="L506" t="s">
        <v>1719</v>
      </c>
      <c r="M506" t="s">
        <v>119</v>
      </c>
      <c r="N506" t="s">
        <v>150</v>
      </c>
      <c r="O506" s="6">
        <v>45467</v>
      </c>
      <c r="P506" s="4">
        <v>45470</v>
      </c>
      <c r="Q506">
        <v>7</v>
      </c>
      <c r="R506">
        <v>6174.31</v>
      </c>
      <c r="S506" s="5" t="s">
        <v>1722</v>
      </c>
      <c r="T506" s="5" t="s">
        <v>1548</v>
      </c>
      <c r="U506" s="5" t="s">
        <v>2163</v>
      </c>
      <c r="V506" s="6">
        <v>45476.180081018516</v>
      </c>
      <c r="W506" s="11">
        <v>45475</v>
      </c>
      <c r="Y506" s="5"/>
    </row>
    <row r="507" spans="1:25" x14ac:dyDescent="0.2">
      <c r="A507">
        <v>507828</v>
      </c>
      <c r="B507">
        <v>1</v>
      </c>
      <c r="C507" t="s">
        <v>1642</v>
      </c>
      <c r="D507">
        <v>1</v>
      </c>
      <c r="E507">
        <v>29740584</v>
      </c>
      <c r="F507" t="s">
        <v>118</v>
      </c>
      <c r="G507">
        <v>23.17</v>
      </c>
      <c r="H507">
        <v>0</v>
      </c>
      <c r="I507">
        <v>0</v>
      </c>
      <c r="J507">
        <v>1</v>
      </c>
      <c r="K507" t="s">
        <v>1718</v>
      </c>
      <c r="L507" t="s">
        <v>1719</v>
      </c>
      <c r="M507" t="s">
        <v>119</v>
      </c>
      <c r="N507" t="s">
        <v>150</v>
      </c>
      <c r="O507" s="6">
        <v>45467</v>
      </c>
      <c r="P507" s="4">
        <v>45470</v>
      </c>
      <c r="Q507">
        <v>7</v>
      </c>
      <c r="R507">
        <v>6174.31</v>
      </c>
      <c r="S507" s="5" t="s">
        <v>1722</v>
      </c>
      <c r="T507" s="5" t="s">
        <v>1548</v>
      </c>
      <c r="U507" s="5" t="s">
        <v>2163</v>
      </c>
      <c r="V507" s="6">
        <v>45476.180081018516</v>
      </c>
      <c r="W507" s="11">
        <v>45475</v>
      </c>
      <c r="Y507" s="5"/>
    </row>
    <row r="508" spans="1:25" x14ac:dyDescent="0.2">
      <c r="A508">
        <v>507828</v>
      </c>
      <c r="B508">
        <v>1</v>
      </c>
      <c r="C508" t="s">
        <v>1642</v>
      </c>
      <c r="D508">
        <v>1</v>
      </c>
      <c r="E508">
        <v>29755070</v>
      </c>
      <c r="F508" t="s">
        <v>118</v>
      </c>
      <c r="G508">
        <v>182.35</v>
      </c>
      <c r="H508">
        <v>0</v>
      </c>
      <c r="I508">
        <v>0</v>
      </c>
      <c r="J508">
        <v>1</v>
      </c>
      <c r="K508" t="s">
        <v>1718</v>
      </c>
      <c r="L508" t="s">
        <v>1719</v>
      </c>
      <c r="M508" t="s">
        <v>119</v>
      </c>
      <c r="N508" t="s">
        <v>150</v>
      </c>
      <c r="O508" s="6">
        <v>45467</v>
      </c>
      <c r="P508" s="4">
        <v>45470</v>
      </c>
      <c r="Q508">
        <v>7</v>
      </c>
      <c r="R508">
        <v>6174.31</v>
      </c>
      <c r="S508" s="5" t="s">
        <v>1722</v>
      </c>
      <c r="T508" s="5" t="s">
        <v>1548</v>
      </c>
      <c r="U508" s="5" t="s">
        <v>2163</v>
      </c>
      <c r="V508" s="6">
        <v>45476.180081018516</v>
      </c>
      <c r="W508" s="11">
        <v>45475</v>
      </c>
      <c r="Y508" s="5"/>
    </row>
    <row r="509" spans="1:25" x14ac:dyDescent="0.2">
      <c r="A509">
        <v>507828</v>
      </c>
      <c r="B509">
        <v>1</v>
      </c>
      <c r="C509" t="s">
        <v>1642</v>
      </c>
      <c r="D509">
        <v>1</v>
      </c>
      <c r="E509">
        <v>29765746</v>
      </c>
      <c r="F509" t="s">
        <v>118</v>
      </c>
      <c r="G509">
        <v>45.53</v>
      </c>
      <c r="H509">
        <v>0</v>
      </c>
      <c r="I509">
        <v>0</v>
      </c>
      <c r="J509">
        <v>1</v>
      </c>
      <c r="K509" t="s">
        <v>1718</v>
      </c>
      <c r="L509" t="s">
        <v>1719</v>
      </c>
      <c r="M509" t="s">
        <v>119</v>
      </c>
      <c r="N509" t="s">
        <v>150</v>
      </c>
      <c r="O509" s="6">
        <v>45467</v>
      </c>
      <c r="P509" s="4">
        <v>45470</v>
      </c>
      <c r="Q509">
        <v>7</v>
      </c>
      <c r="R509">
        <v>6174.31</v>
      </c>
      <c r="S509" s="5" t="s">
        <v>1722</v>
      </c>
      <c r="T509" s="5" t="s">
        <v>1548</v>
      </c>
      <c r="U509" s="5" t="s">
        <v>2163</v>
      </c>
      <c r="V509" s="6">
        <v>45476.180081018516</v>
      </c>
      <c r="W509" s="11">
        <v>45475</v>
      </c>
      <c r="Y509" s="5"/>
    </row>
    <row r="510" spans="1:25" x14ac:dyDescent="0.2">
      <c r="A510">
        <v>507828</v>
      </c>
      <c r="B510">
        <v>1</v>
      </c>
      <c r="C510" t="s">
        <v>1642</v>
      </c>
      <c r="D510">
        <v>1</v>
      </c>
      <c r="E510">
        <v>29766856</v>
      </c>
      <c r="F510" t="s">
        <v>118</v>
      </c>
      <c r="G510">
        <v>49.67</v>
      </c>
      <c r="H510">
        <v>0</v>
      </c>
      <c r="I510">
        <v>0</v>
      </c>
      <c r="J510">
        <v>1</v>
      </c>
      <c r="K510" t="s">
        <v>1718</v>
      </c>
      <c r="L510" t="s">
        <v>1719</v>
      </c>
      <c r="M510" t="s">
        <v>119</v>
      </c>
      <c r="N510" t="s">
        <v>150</v>
      </c>
      <c r="O510" s="6">
        <v>45467</v>
      </c>
      <c r="P510" s="4">
        <v>45470</v>
      </c>
      <c r="Q510">
        <v>7</v>
      </c>
      <c r="R510">
        <v>6174.31</v>
      </c>
      <c r="S510" s="5" t="s">
        <v>1722</v>
      </c>
      <c r="T510" s="5" t="s">
        <v>1548</v>
      </c>
      <c r="U510" s="5" t="s">
        <v>2163</v>
      </c>
      <c r="V510" s="6">
        <v>45476.180081018516</v>
      </c>
      <c r="W510" s="11">
        <v>45475</v>
      </c>
      <c r="Y510" s="5"/>
    </row>
    <row r="511" spans="1:25" x14ac:dyDescent="0.2">
      <c r="A511">
        <v>507828</v>
      </c>
      <c r="B511">
        <v>1</v>
      </c>
      <c r="C511" t="s">
        <v>1642</v>
      </c>
      <c r="D511">
        <v>1</v>
      </c>
      <c r="E511">
        <v>29780329</v>
      </c>
      <c r="F511" t="s">
        <v>118</v>
      </c>
      <c r="G511">
        <v>60.43</v>
      </c>
      <c r="H511">
        <v>0</v>
      </c>
      <c r="I511">
        <v>0</v>
      </c>
      <c r="J511">
        <v>1</v>
      </c>
      <c r="K511" t="s">
        <v>1718</v>
      </c>
      <c r="L511" t="s">
        <v>1719</v>
      </c>
      <c r="M511" t="s">
        <v>119</v>
      </c>
      <c r="N511" t="s">
        <v>150</v>
      </c>
      <c r="O511" s="6">
        <v>45467</v>
      </c>
      <c r="P511" s="4">
        <v>45470</v>
      </c>
      <c r="Q511">
        <v>7</v>
      </c>
      <c r="R511">
        <v>6174.31</v>
      </c>
      <c r="S511" s="5" t="s">
        <v>1722</v>
      </c>
      <c r="T511" s="5" t="s">
        <v>1548</v>
      </c>
      <c r="U511" s="5" t="s">
        <v>2163</v>
      </c>
      <c r="V511" s="6">
        <v>45476.180081018516</v>
      </c>
      <c r="W511" s="11">
        <v>45475</v>
      </c>
      <c r="Y511" s="5"/>
    </row>
    <row r="512" spans="1:25" x14ac:dyDescent="0.2">
      <c r="A512">
        <v>507828</v>
      </c>
      <c r="B512">
        <v>1</v>
      </c>
      <c r="C512" t="s">
        <v>1642</v>
      </c>
      <c r="D512">
        <v>1</v>
      </c>
      <c r="E512">
        <v>29782645</v>
      </c>
      <c r="F512" t="s">
        <v>118</v>
      </c>
      <c r="G512">
        <v>42.49</v>
      </c>
      <c r="H512">
        <v>0</v>
      </c>
      <c r="I512">
        <v>0</v>
      </c>
      <c r="J512">
        <v>1</v>
      </c>
      <c r="K512" t="s">
        <v>1718</v>
      </c>
      <c r="L512" t="s">
        <v>1719</v>
      </c>
      <c r="M512" t="s">
        <v>119</v>
      </c>
      <c r="N512" t="s">
        <v>150</v>
      </c>
      <c r="O512" s="6">
        <v>45467</v>
      </c>
      <c r="P512" s="4">
        <v>45470</v>
      </c>
      <c r="Q512">
        <v>7</v>
      </c>
      <c r="R512">
        <v>6174.31</v>
      </c>
      <c r="S512" s="5" t="s">
        <v>1722</v>
      </c>
      <c r="T512" s="5" t="s">
        <v>1548</v>
      </c>
      <c r="U512" s="5" t="s">
        <v>2163</v>
      </c>
      <c r="V512" s="6">
        <v>45476.180081018516</v>
      </c>
      <c r="W512" s="11">
        <v>45475</v>
      </c>
      <c r="Y512" s="5"/>
    </row>
    <row r="513" spans="1:25" x14ac:dyDescent="0.2">
      <c r="A513">
        <v>507828</v>
      </c>
      <c r="B513">
        <v>1</v>
      </c>
      <c r="C513" t="s">
        <v>1642</v>
      </c>
      <c r="D513">
        <v>1</v>
      </c>
      <c r="E513">
        <v>29783544</v>
      </c>
      <c r="F513" t="s">
        <v>118</v>
      </c>
      <c r="G513">
        <v>68.44</v>
      </c>
      <c r="H513">
        <v>0</v>
      </c>
      <c r="I513">
        <v>0</v>
      </c>
      <c r="J513">
        <v>1</v>
      </c>
      <c r="K513" t="s">
        <v>1718</v>
      </c>
      <c r="L513" t="s">
        <v>1719</v>
      </c>
      <c r="M513" t="s">
        <v>119</v>
      </c>
      <c r="N513" t="s">
        <v>150</v>
      </c>
      <c r="O513" s="6">
        <v>45467</v>
      </c>
      <c r="P513" s="4">
        <v>45470</v>
      </c>
      <c r="Q513">
        <v>7</v>
      </c>
      <c r="R513">
        <v>6174.31</v>
      </c>
      <c r="S513" s="5" t="s">
        <v>1722</v>
      </c>
      <c r="T513" s="5" t="s">
        <v>1548</v>
      </c>
      <c r="U513" s="5" t="s">
        <v>2163</v>
      </c>
      <c r="V513" s="6">
        <v>45476.180081018516</v>
      </c>
      <c r="W513" s="11">
        <v>45475</v>
      </c>
      <c r="Y513" s="5"/>
    </row>
    <row r="514" spans="1:25" x14ac:dyDescent="0.2">
      <c r="A514">
        <v>507828</v>
      </c>
      <c r="B514">
        <v>1</v>
      </c>
      <c r="C514" t="s">
        <v>1642</v>
      </c>
      <c r="D514">
        <v>1</v>
      </c>
      <c r="E514">
        <v>29783549</v>
      </c>
      <c r="F514" t="s">
        <v>118</v>
      </c>
      <c r="G514">
        <v>50.5</v>
      </c>
      <c r="H514">
        <v>0</v>
      </c>
      <c r="I514">
        <v>0</v>
      </c>
      <c r="J514">
        <v>1</v>
      </c>
      <c r="K514" t="s">
        <v>1718</v>
      </c>
      <c r="L514" t="s">
        <v>1719</v>
      </c>
      <c r="M514" t="s">
        <v>119</v>
      </c>
      <c r="N514" t="s">
        <v>150</v>
      </c>
      <c r="O514" s="6">
        <v>45467</v>
      </c>
      <c r="P514" s="4">
        <v>45470</v>
      </c>
      <c r="Q514">
        <v>7</v>
      </c>
      <c r="R514">
        <v>6174.31</v>
      </c>
      <c r="S514" s="5" t="s">
        <v>1722</v>
      </c>
      <c r="T514" s="5" t="s">
        <v>1548</v>
      </c>
      <c r="U514" s="5" t="s">
        <v>2163</v>
      </c>
      <c r="V514" s="6">
        <v>45476.180081018516</v>
      </c>
      <c r="W514" s="11">
        <v>45475</v>
      </c>
      <c r="Y514" s="5"/>
    </row>
    <row r="515" spans="1:25" x14ac:dyDescent="0.2">
      <c r="A515">
        <v>507828</v>
      </c>
      <c r="B515">
        <v>1</v>
      </c>
      <c r="C515" t="s">
        <v>1642</v>
      </c>
      <c r="D515">
        <v>1</v>
      </c>
      <c r="E515">
        <v>29784432</v>
      </c>
      <c r="F515" t="s">
        <v>118</v>
      </c>
      <c r="G515">
        <v>77.819999999999993</v>
      </c>
      <c r="H515">
        <v>0</v>
      </c>
      <c r="I515">
        <v>0</v>
      </c>
      <c r="J515">
        <v>1</v>
      </c>
      <c r="K515" t="s">
        <v>1718</v>
      </c>
      <c r="L515" t="s">
        <v>1719</v>
      </c>
      <c r="M515" t="s">
        <v>119</v>
      </c>
      <c r="N515" t="s">
        <v>150</v>
      </c>
      <c r="O515" s="6">
        <v>45467</v>
      </c>
      <c r="P515" s="4">
        <v>45470</v>
      </c>
      <c r="Q515">
        <v>7</v>
      </c>
      <c r="R515">
        <v>6174.31</v>
      </c>
      <c r="S515" s="5" t="s">
        <v>1722</v>
      </c>
      <c r="T515" s="5" t="s">
        <v>1548</v>
      </c>
      <c r="U515" s="5" t="s">
        <v>2163</v>
      </c>
      <c r="V515" s="6">
        <v>45476.180081018516</v>
      </c>
      <c r="W515" s="11">
        <v>45475</v>
      </c>
      <c r="Y515" s="5"/>
    </row>
    <row r="516" spans="1:25" x14ac:dyDescent="0.2">
      <c r="A516">
        <v>507828</v>
      </c>
      <c r="B516">
        <v>1</v>
      </c>
      <c r="C516" t="s">
        <v>1642</v>
      </c>
      <c r="D516">
        <v>1</v>
      </c>
      <c r="E516">
        <v>29784586</v>
      </c>
      <c r="F516" t="s">
        <v>118</v>
      </c>
      <c r="G516">
        <v>48.01</v>
      </c>
      <c r="H516">
        <v>0</v>
      </c>
      <c r="I516">
        <v>0</v>
      </c>
      <c r="J516">
        <v>1</v>
      </c>
      <c r="K516" t="s">
        <v>1718</v>
      </c>
      <c r="L516" t="s">
        <v>1719</v>
      </c>
      <c r="M516" t="s">
        <v>119</v>
      </c>
      <c r="N516" t="s">
        <v>150</v>
      </c>
      <c r="O516" s="6">
        <v>45467</v>
      </c>
      <c r="P516" s="4">
        <v>45470</v>
      </c>
      <c r="Q516">
        <v>7</v>
      </c>
      <c r="R516">
        <v>6174.31</v>
      </c>
      <c r="S516" s="5" t="s">
        <v>1722</v>
      </c>
      <c r="T516" s="5" t="s">
        <v>1548</v>
      </c>
      <c r="U516" s="5" t="s">
        <v>2163</v>
      </c>
      <c r="V516" s="6">
        <v>45476.180081018516</v>
      </c>
      <c r="W516" s="11">
        <v>45475</v>
      </c>
      <c r="Y516" s="5"/>
    </row>
    <row r="517" spans="1:25" x14ac:dyDescent="0.2">
      <c r="A517">
        <v>507828</v>
      </c>
      <c r="B517">
        <v>1</v>
      </c>
      <c r="C517" t="s">
        <v>1642</v>
      </c>
      <c r="D517">
        <v>1</v>
      </c>
      <c r="E517">
        <v>29786263</v>
      </c>
      <c r="F517" t="s">
        <v>118</v>
      </c>
      <c r="G517">
        <v>40.99</v>
      </c>
      <c r="H517">
        <v>0</v>
      </c>
      <c r="I517">
        <v>0</v>
      </c>
      <c r="J517">
        <v>1</v>
      </c>
      <c r="K517" t="s">
        <v>1720</v>
      </c>
      <c r="L517" t="s">
        <v>1721</v>
      </c>
      <c r="M517" t="s">
        <v>119</v>
      </c>
      <c r="N517" t="s">
        <v>150</v>
      </c>
      <c r="O517" s="6">
        <v>45474</v>
      </c>
      <c r="P517" s="4">
        <v>45474</v>
      </c>
      <c r="Q517">
        <v>4</v>
      </c>
      <c r="R517">
        <v>6014.1</v>
      </c>
      <c r="S517" s="5" t="s">
        <v>1722</v>
      </c>
      <c r="T517" s="5" t="s">
        <v>1548</v>
      </c>
      <c r="U517" s="5" t="s">
        <v>2163</v>
      </c>
      <c r="V517" s="6">
        <v>45476.180081018516</v>
      </c>
      <c r="W517" s="11">
        <v>45475</v>
      </c>
      <c r="Y517" s="5"/>
    </row>
    <row r="518" spans="1:25" x14ac:dyDescent="0.2">
      <c r="A518">
        <v>507828</v>
      </c>
      <c r="B518">
        <v>1</v>
      </c>
      <c r="C518" t="s">
        <v>1642</v>
      </c>
      <c r="D518">
        <v>1</v>
      </c>
      <c r="E518">
        <v>29788392</v>
      </c>
      <c r="F518" t="s">
        <v>118</v>
      </c>
      <c r="G518">
        <v>48.29</v>
      </c>
      <c r="H518">
        <v>0</v>
      </c>
      <c r="I518">
        <v>0</v>
      </c>
      <c r="J518">
        <v>1</v>
      </c>
      <c r="K518" t="s">
        <v>1718</v>
      </c>
      <c r="L518" t="s">
        <v>1719</v>
      </c>
      <c r="M518" t="s">
        <v>119</v>
      </c>
      <c r="N518" t="s">
        <v>150</v>
      </c>
      <c r="O518" s="6">
        <v>45467</v>
      </c>
      <c r="P518" s="4">
        <v>45470</v>
      </c>
      <c r="Q518">
        <v>7</v>
      </c>
      <c r="R518">
        <v>6174.31</v>
      </c>
      <c r="S518" s="5" t="s">
        <v>1722</v>
      </c>
      <c r="T518" s="5" t="s">
        <v>1548</v>
      </c>
      <c r="U518" s="5" t="s">
        <v>2163</v>
      </c>
      <c r="V518" s="6">
        <v>45476.180081018516</v>
      </c>
      <c r="W518" s="11">
        <v>45475</v>
      </c>
      <c r="Y518" s="5"/>
    </row>
    <row r="519" spans="1:25" x14ac:dyDescent="0.2">
      <c r="A519">
        <v>507828</v>
      </c>
      <c r="B519">
        <v>1</v>
      </c>
      <c r="C519" t="s">
        <v>1642</v>
      </c>
      <c r="D519">
        <v>1</v>
      </c>
      <c r="E519">
        <v>29788999</v>
      </c>
      <c r="F519" t="s">
        <v>118</v>
      </c>
      <c r="G519">
        <v>66.23</v>
      </c>
      <c r="H519">
        <v>0</v>
      </c>
      <c r="I519">
        <v>0</v>
      </c>
      <c r="J519">
        <v>1</v>
      </c>
      <c r="K519" t="s">
        <v>1718</v>
      </c>
      <c r="L519" t="s">
        <v>1719</v>
      </c>
      <c r="M519" t="s">
        <v>119</v>
      </c>
      <c r="N519" t="s">
        <v>150</v>
      </c>
      <c r="O519" s="6">
        <v>45467</v>
      </c>
      <c r="P519" s="4">
        <v>45470</v>
      </c>
      <c r="Q519">
        <v>7</v>
      </c>
      <c r="R519">
        <v>6174.31</v>
      </c>
      <c r="S519" s="5" t="s">
        <v>1722</v>
      </c>
      <c r="T519" s="5" t="s">
        <v>1548</v>
      </c>
      <c r="U519" s="5" t="s">
        <v>2163</v>
      </c>
      <c r="V519" s="6">
        <v>45476.180081018516</v>
      </c>
      <c r="W519" s="11">
        <v>45475</v>
      </c>
      <c r="Y519" s="5"/>
    </row>
    <row r="520" spans="1:25" x14ac:dyDescent="0.2">
      <c r="A520">
        <v>507828</v>
      </c>
      <c r="B520">
        <v>1</v>
      </c>
      <c r="C520" t="s">
        <v>1642</v>
      </c>
      <c r="D520">
        <v>1</v>
      </c>
      <c r="E520">
        <v>29790200</v>
      </c>
      <c r="F520" t="s">
        <v>118</v>
      </c>
      <c r="G520">
        <v>71.2</v>
      </c>
      <c r="H520">
        <v>0</v>
      </c>
      <c r="I520">
        <v>0</v>
      </c>
      <c r="J520">
        <v>1</v>
      </c>
      <c r="K520" t="s">
        <v>1718</v>
      </c>
      <c r="L520" t="s">
        <v>1719</v>
      </c>
      <c r="M520" t="s">
        <v>119</v>
      </c>
      <c r="N520" t="s">
        <v>150</v>
      </c>
      <c r="O520" s="6">
        <v>45467</v>
      </c>
      <c r="P520" s="4">
        <v>45470</v>
      </c>
      <c r="Q520">
        <v>7</v>
      </c>
      <c r="R520">
        <v>6174.31</v>
      </c>
      <c r="S520" s="5" t="s">
        <v>1722</v>
      </c>
      <c r="T520" s="5" t="s">
        <v>1548</v>
      </c>
      <c r="U520" s="5" t="s">
        <v>2163</v>
      </c>
      <c r="V520" s="6">
        <v>45476.180081018516</v>
      </c>
      <c r="W520" s="11">
        <v>45475</v>
      </c>
      <c r="Y520" s="5"/>
    </row>
    <row r="521" spans="1:25" x14ac:dyDescent="0.2">
      <c r="A521">
        <v>507828</v>
      </c>
      <c r="B521">
        <v>1</v>
      </c>
      <c r="C521" t="s">
        <v>1642</v>
      </c>
      <c r="D521">
        <v>1</v>
      </c>
      <c r="E521">
        <v>29792526</v>
      </c>
      <c r="F521" t="s">
        <v>118</v>
      </c>
      <c r="G521">
        <v>56.85</v>
      </c>
      <c r="H521">
        <v>0</v>
      </c>
      <c r="I521">
        <v>0</v>
      </c>
      <c r="J521">
        <v>1</v>
      </c>
      <c r="K521" t="s">
        <v>1718</v>
      </c>
      <c r="L521" t="s">
        <v>1719</v>
      </c>
      <c r="M521" t="s">
        <v>119</v>
      </c>
      <c r="N521" t="s">
        <v>150</v>
      </c>
      <c r="O521" s="6">
        <v>45467</v>
      </c>
      <c r="P521" s="4">
        <v>45470</v>
      </c>
      <c r="Q521">
        <v>7</v>
      </c>
      <c r="R521">
        <v>6174.31</v>
      </c>
      <c r="S521" s="5" t="s">
        <v>1722</v>
      </c>
      <c r="T521" s="5" t="s">
        <v>1548</v>
      </c>
      <c r="U521" s="5" t="s">
        <v>2163</v>
      </c>
      <c r="V521" s="6">
        <v>45476.180081018516</v>
      </c>
      <c r="W521" s="11">
        <v>45475</v>
      </c>
      <c r="Y521" s="5"/>
    </row>
    <row r="522" spans="1:25" x14ac:dyDescent="0.2">
      <c r="A522">
        <v>507828</v>
      </c>
      <c r="B522">
        <v>1</v>
      </c>
      <c r="C522" t="s">
        <v>1642</v>
      </c>
      <c r="D522">
        <v>1</v>
      </c>
      <c r="E522">
        <v>29793164</v>
      </c>
      <c r="F522" t="s">
        <v>118</v>
      </c>
      <c r="G522">
        <v>30.92</v>
      </c>
      <c r="H522">
        <v>0</v>
      </c>
      <c r="I522">
        <v>0</v>
      </c>
      <c r="J522">
        <v>1</v>
      </c>
      <c r="K522" t="s">
        <v>1720</v>
      </c>
      <c r="L522" t="s">
        <v>1721</v>
      </c>
      <c r="M522" t="s">
        <v>119</v>
      </c>
      <c r="N522" t="s">
        <v>150</v>
      </c>
      <c r="O522" s="6">
        <v>45474</v>
      </c>
      <c r="P522" s="4">
        <v>45474</v>
      </c>
      <c r="Q522">
        <v>4</v>
      </c>
      <c r="R522">
        <v>6014.1</v>
      </c>
      <c r="S522" s="5" t="s">
        <v>1722</v>
      </c>
      <c r="T522" s="5" t="s">
        <v>1548</v>
      </c>
      <c r="U522" s="5" t="s">
        <v>2163</v>
      </c>
      <c r="V522" s="6">
        <v>45476.180081018516</v>
      </c>
      <c r="W522" s="11">
        <v>45475</v>
      </c>
      <c r="Y522" s="5"/>
    </row>
    <row r="523" spans="1:25" x14ac:dyDescent="0.2">
      <c r="A523">
        <v>507828</v>
      </c>
      <c r="B523">
        <v>1</v>
      </c>
      <c r="C523" t="s">
        <v>1642</v>
      </c>
      <c r="D523">
        <v>1</v>
      </c>
      <c r="E523">
        <v>29794364</v>
      </c>
      <c r="F523" t="s">
        <v>118</v>
      </c>
      <c r="G523">
        <v>6</v>
      </c>
      <c r="H523">
        <v>0</v>
      </c>
      <c r="I523">
        <v>0</v>
      </c>
      <c r="J523">
        <v>1</v>
      </c>
      <c r="K523" t="s">
        <v>1718</v>
      </c>
      <c r="L523" t="s">
        <v>1719</v>
      </c>
      <c r="M523" t="s">
        <v>119</v>
      </c>
      <c r="N523" t="s">
        <v>150</v>
      </c>
      <c r="O523" s="6">
        <v>45467</v>
      </c>
      <c r="P523" s="4">
        <v>45470</v>
      </c>
      <c r="Q523">
        <v>7</v>
      </c>
      <c r="R523">
        <v>6174.31</v>
      </c>
      <c r="S523" s="5" t="s">
        <v>1722</v>
      </c>
      <c r="T523" s="5" t="s">
        <v>1548</v>
      </c>
      <c r="U523" s="5" t="s">
        <v>2163</v>
      </c>
      <c r="V523" s="6">
        <v>45476.180081018516</v>
      </c>
      <c r="W523" s="11">
        <v>45475</v>
      </c>
      <c r="Y523" s="5"/>
    </row>
    <row r="524" spans="1:25" x14ac:dyDescent="0.2">
      <c r="A524">
        <v>507828</v>
      </c>
      <c r="B524">
        <v>1</v>
      </c>
      <c r="C524" t="s">
        <v>1642</v>
      </c>
      <c r="D524">
        <v>1</v>
      </c>
      <c r="E524">
        <v>29797949</v>
      </c>
      <c r="F524" t="s">
        <v>118</v>
      </c>
      <c r="G524">
        <v>107.08</v>
      </c>
      <c r="H524">
        <v>0</v>
      </c>
      <c r="I524">
        <v>0</v>
      </c>
      <c r="J524">
        <v>1</v>
      </c>
      <c r="K524" t="s">
        <v>1718</v>
      </c>
      <c r="L524" t="s">
        <v>1719</v>
      </c>
      <c r="M524" t="s">
        <v>119</v>
      </c>
      <c r="N524" t="s">
        <v>150</v>
      </c>
      <c r="O524" s="6">
        <v>45467</v>
      </c>
      <c r="P524" s="4">
        <v>45470</v>
      </c>
      <c r="Q524">
        <v>7</v>
      </c>
      <c r="R524">
        <v>6174.31</v>
      </c>
      <c r="S524" s="5" t="s">
        <v>1722</v>
      </c>
      <c r="T524" s="5" t="s">
        <v>1548</v>
      </c>
      <c r="U524" s="5" t="s">
        <v>2163</v>
      </c>
      <c r="V524" s="6">
        <v>45476.180081018516</v>
      </c>
      <c r="W524" s="11">
        <v>45475</v>
      </c>
      <c r="Y524" s="5"/>
    </row>
    <row r="525" spans="1:25" x14ac:dyDescent="0.2">
      <c r="A525">
        <v>507828</v>
      </c>
      <c r="B525">
        <v>1</v>
      </c>
      <c r="C525" t="s">
        <v>1642</v>
      </c>
      <c r="D525">
        <v>1</v>
      </c>
      <c r="E525">
        <v>29797999</v>
      </c>
      <c r="F525" t="s">
        <v>118</v>
      </c>
      <c r="G525">
        <v>111.77</v>
      </c>
      <c r="H525">
        <v>0</v>
      </c>
      <c r="I525">
        <v>0</v>
      </c>
      <c r="J525">
        <v>1</v>
      </c>
      <c r="K525" t="s">
        <v>1718</v>
      </c>
      <c r="L525" t="s">
        <v>1719</v>
      </c>
      <c r="M525" t="s">
        <v>119</v>
      </c>
      <c r="N525" t="s">
        <v>150</v>
      </c>
      <c r="O525" s="6">
        <v>45467</v>
      </c>
      <c r="P525" s="4">
        <v>45470</v>
      </c>
      <c r="Q525">
        <v>7</v>
      </c>
      <c r="R525">
        <v>6174.31</v>
      </c>
      <c r="S525" s="5" t="s">
        <v>1722</v>
      </c>
      <c r="T525" s="5" t="s">
        <v>1548</v>
      </c>
      <c r="U525" s="5" t="s">
        <v>2163</v>
      </c>
      <c r="V525" s="6">
        <v>45476.180081018516</v>
      </c>
      <c r="W525" s="11">
        <v>45475</v>
      </c>
      <c r="Y525" s="5"/>
    </row>
    <row r="526" spans="1:25" x14ac:dyDescent="0.2">
      <c r="A526">
        <v>507828</v>
      </c>
      <c r="B526">
        <v>1</v>
      </c>
      <c r="C526" t="s">
        <v>1642</v>
      </c>
      <c r="D526">
        <v>1</v>
      </c>
      <c r="E526">
        <v>29798019</v>
      </c>
      <c r="F526" t="s">
        <v>118</v>
      </c>
      <c r="G526">
        <v>89.71</v>
      </c>
      <c r="H526">
        <v>0</v>
      </c>
      <c r="I526">
        <v>0</v>
      </c>
      <c r="J526">
        <v>1</v>
      </c>
      <c r="K526" t="s">
        <v>1720</v>
      </c>
      <c r="L526" t="s">
        <v>1721</v>
      </c>
      <c r="M526" t="s">
        <v>119</v>
      </c>
      <c r="N526" t="s">
        <v>150</v>
      </c>
      <c r="O526" s="6">
        <v>45474</v>
      </c>
      <c r="P526" s="4">
        <v>45474</v>
      </c>
      <c r="Q526">
        <v>4</v>
      </c>
      <c r="R526">
        <v>6014.1</v>
      </c>
      <c r="S526" s="5" t="s">
        <v>1722</v>
      </c>
      <c r="T526" s="5" t="s">
        <v>1548</v>
      </c>
      <c r="U526" s="5" t="s">
        <v>2163</v>
      </c>
      <c r="V526" s="6">
        <v>45476.180081018516</v>
      </c>
      <c r="W526" s="11">
        <v>45475</v>
      </c>
      <c r="Y526" s="5"/>
    </row>
    <row r="527" spans="1:25" x14ac:dyDescent="0.2">
      <c r="A527">
        <v>507828</v>
      </c>
      <c r="B527">
        <v>1</v>
      </c>
      <c r="C527" t="s">
        <v>1642</v>
      </c>
      <c r="D527">
        <v>1</v>
      </c>
      <c r="E527">
        <v>29798035</v>
      </c>
      <c r="F527" t="s">
        <v>118</v>
      </c>
      <c r="G527">
        <v>145.72</v>
      </c>
      <c r="H527">
        <v>0</v>
      </c>
      <c r="I527">
        <v>0</v>
      </c>
      <c r="J527">
        <v>1</v>
      </c>
      <c r="K527" t="s">
        <v>1718</v>
      </c>
      <c r="L527" t="s">
        <v>1719</v>
      </c>
      <c r="M527" t="s">
        <v>119</v>
      </c>
      <c r="N527" t="s">
        <v>150</v>
      </c>
      <c r="O527" s="6">
        <v>45467</v>
      </c>
      <c r="P527" s="4">
        <v>45470</v>
      </c>
      <c r="Q527">
        <v>7</v>
      </c>
      <c r="R527">
        <v>6174.31</v>
      </c>
      <c r="S527" s="5" t="s">
        <v>1722</v>
      </c>
      <c r="T527" s="5" t="s">
        <v>1548</v>
      </c>
      <c r="U527" s="5" t="s">
        <v>2163</v>
      </c>
      <c r="V527" s="6">
        <v>45476.180081018516</v>
      </c>
      <c r="W527" s="11">
        <v>45475</v>
      </c>
      <c r="Y527" s="5"/>
    </row>
    <row r="528" spans="1:25" x14ac:dyDescent="0.2">
      <c r="A528">
        <v>507828</v>
      </c>
      <c r="B528">
        <v>1</v>
      </c>
      <c r="C528" t="s">
        <v>1642</v>
      </c>
      <c r="D528">
        <v>1</v>
      </c>
      <c r="E528">
        <v>29951210</v>
      </c>
      <c r="F528" t="s">
        <v>118</v>
      </c>
      <c r="G528">
        <v>53.53</v>
      </c>
      <c r="H528">
        <v>0</v>
      </c>
      <c r="I528">
        <v>0</v>
      </c>
      <c r="J528">
        <v>1</v>
      </c>
      <c r="K528" t="s">
        <v>1718</v>
      </c>
      <c r="L528" t="s">
        <v>1719</v>
      </c>
      <c r="M528" t="s">
        <v>119</v>
      </c>
      <c r="N528" t="s">
        <v>150</v>
      </c>
      <c r="O528" s="6">
        <v>45467</v>
      </c>
      <c r="P528" s="4">
        <v>45470</v>
      </c>
      <c r="Q528">
        <v>7</v>
      </c>
      <c r="R528">
        <v>6174.31</v>
      </c>
      <c r="S528" s="5" t="s">
        <v>1722</v>
      </c>
      <c r="T528" s="5" t="s">
        <v>1548</v>
      </c>
      <c r="U528" s="5" t="s">
        <v>2163</v>
      </c>
      <c r="V528" s="6">
        <v>45476.180081018516</v>
      </c>
      <c r="W528" s="11">
        <v>45475</v>
      </c>
      <c r="Y528" s="5"/>
    </row>
    <row r="529" spans="1:25" x14ac:dyDescent="0.2">
      <c r="A529">
        <v>507828</v>
      </c>
      <c r="B529">
        <v>1</v>
      </c>
      <c r="C529" t="s">
        <v>1642</v>
      </c>
      <c r="D529">
        <v>1</v>
      </c>
      <c r="E529">
        <v>29982375</v>
      </c>
      <c r="F529" t="s">
        <v>118</v>
      </c>
      <c r="G529">
        <v>41.39</v>
      </c>
      <c r="H529">
        <v>0</v>
      </c>
      <c r="I529">
        <v>0</v>
      </c>
      <c r="J529">
        <v>1</v>
      </c>
      <c r="K529" t="s">
        <v>1720</v>
      </c>
      <c r="L529" t="s">
        <v>1721</v>
      </c>
      <c r="M529" t="s">
        <v>119</v>
      </c>
      <c r="N529" t="s">
        <v>150</v>
      </c>
      <c r="O529" s="6">
        <v>45474</v>
      </c>
      <c r="P529" s="4">
        <v>45474</v>
      </c>
      <c r="Q529">
        <v>4</v>
      </c>
      <c r="R529">
        <v>6014.1</v>
      </c>
      <c r="S529" s="5" t="s">
        <v>1722</v>
      </c>
      <c r="T529" s="5" t="s">
        <v>1548</v>
      </c>
      <c r="U529" s="5" t="s">
        <v>2163</v>
      </c>
      <c r="V529" s="6">
        <v>45476.180081018516</v>
      </c>
      <c r="W529" s="11">
        <v>45475</v>
      </c>
      <c r="Y529" s="5"/>
    </row>
    <row r="530" spans="1:25" x14ac:dyDescent="0.2">
      <c r="A530">
        <v>507828</v>
      </c>
      <c r="B530">
        <v>1</v>
      </c>
      <c r="C530" t="s">
        <v>1642</v>
      </c>
      <c r="D530">
        <v>1</v>
      </c>
      <c r="E530">
        <v>29988754</v>
      </c>
      <c r="F530" t="s">
        <v>118</v>
      </c>
      <c r="G530">
        <v>76.17</v>
      </c>
      <c r="H530">
        <v>0</v>
      </c>
      <c r="I530">
        <v>0</v>
      </c>
      <c r="J530">
        <v>1</v>
      </c>
      <c r="K530" t="s">
        <v>1720</v>
      </c>
      <c r="L530" t="s">
        <v>1721</v>
      </c>
      <c r="M530" t="s">
        <v>119</v>
      </c>
      <c r="N530" t="s">
        <v>150</v>
      </c>
      <c r="O530" s="6">
        <v>45474</v>
      </c>
      <c r="P530" s="4">
        <v>45474</v>
      </c>
      <c r="Q530">
        <v>4</v>
      </c>
      <c r="R530">
        <v>6014.1</v>
      </c>
      <c r="S530" s="5" t="s">
        <v>1722</v>
      </c>
      <c r="T530" s="5" t="s">
        <v>1548</v>
      </c>
      <c r="U530" s="5" t="s">
        <v>2163</v>
      </c>
      <c r="V530" s="6">
        <v>45476.180081018516</v>
      </c>
      <c r="W530" s="11">
        <v>45475</v>
      </c>
      <c r="Y530" s="5"/>
    </row>
    <row r="531" spans="1:25" x14ac:dyDescent="0.2">
      <c r="A531">
        <v>507828</v>
      </c>
      <c r="B531">
        <v>1</v>
      </c>
      <c r="C531" t="s">
        <v>1642</v>
      </c>
      <c r="D531">
        <v>1</v>
      </c>
      <c r="E531">
        <v>30043106</v>
      </c>
      <c r="F531" t="s">
        <v>118</v>
      </c>
      <c r="G531">
        <v>27.31</v>
      </c>
      <c r="H531">
        <v>0</v>
      </c>
      <c r="I531">
        <v>0</v>
      </c>
      <c r="J531">
        <v>1</v>
      </c>
      <c r="K531" t="s">
        <v>1720</v>
      </c>
      <c r="L531" t="s">
        <v>1721</v>
      </c>
      <c r="M531" t="s">
        <v>119</v>
      </c>
      <c r="N531" t="s">
        <v>150</v>
      </c>
      <c r="O531" s="6">
        <v>45474</v>
      </c>
      <c r="P531" s="4">
        <v>45474</v>
      </c>
      <c r="Q531">
        <v>4</v>
      </c>
      <c r="R531">
        <v>6014.1</v>
      </c>
      <c r="S531" s="5" t="s">
        <v>1722</v>
      </c>
      <c r="T531" s="5" t="s">
        <v>1548</v>
      </c>
      <c r="U531" s="5" t="s">
        <v>2163</v>
      </c>
      <c r="V531" s="6">
        <v>45476.180081018516</v>
      </c>
      <c r="W531" s="11">
        <v>45475</v>
      </c>
      <c r="Y531" s="5"/>
    </row>
    <row r="532" spans="1:25" x14ac:dyDescent="0.2">
      <c r="A532">
        <v>507828</v>
      </c>
      <c r="B532">
        <v>1</v>
      </c>
      <c r="C532" t="s">
        <v>1642</v>
      </c>
      <c r="D532">
        <v>1</v>
      </c>
      <c r="E532">
        <v>30043672</v>
      </c>
      <c r="F532" t="s">
        <v>118</v>
      </c>
      <c r="G532">
        <v>54.91</v>
      </c>
      <c r="H532">
        <v>0</v>
      </c>
      <c r="I532">
        <v>0</v>
      </c>
      <c r="J532">
        <v>1</v>
      </c>
      <c r="K532" t="s">
        <v>1720</v>
      </c>
      <c r="L532" t="s">
        <v>1721</v>
      </c>
      <c r="M532" t="s">
        <v>119</v>
      </c>
      <c r="N532" t="s">
        <v>150</v>
      </c>
      <c r="O532" s="6">
        <v>45474</v>
      </c>
      <c r="P532" s="4">
        <v>45474</v>
      </c>
      <c r="Q532">
        <v>4</v>
      </c>
      <c r="R532">
        <v>6014.1</v>
      </c>
      <c r="S532" s="5" t="s">
        <v>1722</v>
      </c>
      <c r="T532" s="5" t="s">
        <v>1548</v>
      </c>
      <c r="U532" s="5" t="s">
        <v>2163</v>
      </c>
      <c r="V532" s="6">
        <v>45476.180081018516</v>
      </c>
      <c r="W532" s="11">
        <v>45475</v>
      </c>
      <c r="Y532" s="5"/>
    </row>
    <row r="533" spans="1:25" x14ac:dyDescent="0.2">
      <c r="A533">
        <v>507828</v>
      </c>
      <c r="B533">
        <v>1</v>
      </c>
      <c r="C533" t="s">
        <v>1642</v>
      </c>
      <c r="D533">
        <v>1</v>
      </c>
      <c r="E533">
        <v>30043943</v>
      </c>
      <c r="F533" t="s">
        <v>118</v>
      </c>
      <c r="G533">
        <v>42.77</v>
      </c>
      <c r="H533">
        <v>0</v>
      </c>
      <c r="I533">
        <v>0</v>
      </c>
      <c r="J533">
        <v>1</v>
      </c>
      <c r="K533" t="s">
        <v>1720</v>
      </c>
      <c r="L533" t="s">
        <v>1721</v>
      </c>
      <c r="M533" t="s">
        <v>119</v>
      </c>
      <c r="N533" t="s">
        <v>150</v>
      </c>
      <c r="O533" s="6">
        <v>45474</v>
      </c>
      <c r="P533" s="4">
        <v>45474</v>
      </c>
      <c r="Q533">
        <v>4</v>
      </c>
      <c r="R533">
        <v>6014.1</v>
      </c>
      <c r="S533" s="5" t="s">
        <v>1722</v>
      </c>
      <c r="T533" s="5" t="s">
        <v>1548</v>
      </c>
      <c r="U533" s="5" t="s">
        <v>2163</v>
      </c>
      <c r="V533" s="6">
        <v>45476.180081018516</v>
      </c>
      <c r="W533" s="11">
        <v>45475</v>
      </c>
      <c r="Y533" s="5"/>
    </row>
    <row r="534" spans="1:25" x14ac:dyDescent="0.2">
      <c r="A534">
        <v>507828</v>
      </c>
      <c r="B534">
        <v>1</v>
      </c>
      <c r="C534" t="s">
        <v>1642</v>
      </c>
      <c r="D534">
        <v>1</v>
      </c>
      <c r="E534">
        <v>30043956</v>
      </c>
      <c r="F534" t="s">
        <v>118</v>
      </c>
      <c r="G534">
        <v>63.19</v>
      </c>
      <c r="H534">
        <v>0</v>
      </c>
      <c r="I534">
        <v>0</v>
      </c>
      <c r="J534">
        <v>1</v>
      </c>
      <c r="K534" t="s">
        <v>1720</v>
      </c>
      <c r="L534" t="s">
        <v>1721</v>
      </c>
      <c r="M534" t="s">
        <v>119</v>
      </c>
      <c r="N534" t="s">
        <v>150</v>
      </c>
      <c r="O534" s="6">
        <v>45474</v>
      </c>
      <c r="P534" s="4">
        <v>45474</v>
      </c>
      <c r="Q534">
        <v>4</v>
      </c>
      <c r="R534">
        <v>6014.1</v>
      </c>
      <c r="S534" s="5" t="s">
        <v>1722</v>
      </c>
      <c r="T534" s="5" t="s">
        <v>1548</v>
      </c>
      <c r="U534" s="5" t="s">
        <v>2163</v>
      </c>
      <c r="V534" s="6">
        <v>45476.180081018516</v>
      </c>
      <c r="W534" s="11">
        <v>45475</v>
      </c>
      <c r="Y534" s="5"/>
    </row>
    <row r="535" spans="1:25" x14ac:dyDescent="0.2">
      <c r="A535">
        <v>507828</v>
      </c>
      <c r="B535">
        <v>1</v>
      </c>
      <c r="C535" t="s">
        <v>1642</v>
      </c>
      <c r="D535">
        <v>1</v>
      </c>
      <c r="E535">
        <v>30044240</v>
      </c>
      <c r="F535" t="s">
        <v>118</v>
      </c>
      <c r="G535">
        <v>18.21</v>
      </c>
      <c r="H535">
        <v>0</v>
      </c>
      <c r="I535">
        <v>0</v>
      </c>
      <c r="J535">
        <v>1</v>
      </c>
      <c r="K535" t="s">
        <v>1720</v>
      </c>
      <c r="L535" t="s">
        <v>1721</v>
      </c>
      <c r="M535" t="s">
        <v>119</v>
      </c>
      <c r="N535" t="s">
        <v>150</v>
      </c>
      <c r="O535" s="6">
        <v>45474</v>
      </c>
      <c r="P535" s="4">
        <v>45474</v>
      </c>
      <c r="Q535">
        <v>4</v>
      </c>
      <c r="R535">
        <v>6014.1</v>
      </c>
      <c r="S535" s="5" t="s">
        <v>1722</v>
      </c>
      <c r="T535" s="5" t="s">
        <v>1548</v>
      </c>
      <c r="U535" s="5" t="s">
        <v>2163</v>
      </c>
      <c r="V535" s="6">
        <v>45476.180081018516</v>
      </c>
      <c r="W535" s="11">
        <v>45475</v>
      </c>
      <c r="Y535" s="5"/>
    </row>
    <row r="536" spans="1:25" x14ac:dyDescent="0.2">
      <c r="A536">
        <v>507828</v>
      </c>
      <c r="B536">
        <v>1</v>
      </c>
      <c r="C536" t="s">
        <v>1642</v>
      </c>
      <c r="D536">
        <v>1</v>
      </c>
      <c r="E536">
        <v>30045344</v>
      </c>
      <c r="F536" t="s">
        <v>118</v>
      </c>
      <c r="G536">
        <v>226.31</v>
      </c>
      <c r="H536">
        <v>0</v>
      </c>
      <c r="I536">
        <v>0</v>
      </c>
      <c r="J536">
        <v>1</v>
      </c>
      <c r="K536" t="s">
        <v>1720</v>
      </c>
      <c r="L536" t="s">
        <v>1721</v>
      </c>
      <c r="M536" t="s">
        <v>119</v>
      </c>
      <c r="N536" t="s">
        <v>150</v>
      </c>
      <c r="O536" s="6">
        <v>45474</v>
      </c>
      <c r="P536" s="4">
        <v>45474</v>
      </c>
      <c r="Q536">
        <v>4</v>
      </c>
      <c r="R536">
        <v>6014.1</v>
      </c>
      <c r="S536" s="5" t="s">
        <v>1722</v>
      </c>
      <c r="T536" s="5" t="s">
        <v>1548</v>
      </c>
      <c r="U536" s="5" t="s">
        <v>2163</v>
      </c>
      <c r="V536" s="6">
        <v>45476.180081018516</v>
      </c>
      <c r="W536" s="11">
        <v>45475</v>
      </c>
      <c r="Y536" s="5"/>
    </row>
    <row r="537" spans="1:25" x14ac:dyDescent="0.2">
      <c r="A537">
        <v>507828</v>
      </c>
      <c r="B537">
        <v>1</v>
      </c>
      <c r="C537" t="s">
        <v>1642</v>
      </c>
      <c r="D537">
        <v>1</v>
      </c>
      <c r="E537">
        <v>30045874</v>
      </c>
      <c r="F537" t="s">
        <v>118</v>
      </c>
      <c r="G537">
        <v>67.61</v>
      </c>
      <c r="H537">
        <v>0</v>
      </c>
      <c r="I537">
        <v>0</v>
      </c>
      <c r="J537">
        <v>1</v>
      </c>
      <c r="K537" t="s">
        <v>1720</v>
      </c>
      <c r="L537" t="s">
        <v>1721</v>
      </c>
      <c r="M537" t="s">
        <v>119</v>
      </c>
      <c r="N537" t="s">
        <v>150</v>
      </c>
      <c r="O537" s="6">
        <v>45474</v>
      </c>
      <c r="P537" s="4">
        <v>45474</v>
      </c>
      <c r="Q537">
        <v>4</v>
      </c>
      <c r="R537">
        <v>6014.1</v>
      </c>
      <c r="S537" s="5" t="s">
        <v>1722</v>
      </c>
      <c r="T537" s="5" t="s">
        <v>1548</v>
      </c>
      <c r="U537" s="5" t="s">
        <v>2163</v>
      </c>
      <c r="V537" s="6">
        <v>45476.180081018516</v>
      </c>
      <c r="W537" s="11">
        <v>45475</v>
      </c>
      <c r="Y537" s="5"/>
    </row>
    <row r="538" spans="1:25" x14ac:dyDescent="0.2">
      <c r="A538">
        <v>507828</v>
      </c>
      <c r="B538">
        <v>1</v>
      </c>
      <c r="C538" t="s">
        <v>1642</v>
      </c>
      <c r="D538">
        <v>1</v>
      </c>
      <c r="E538">
        <v>30047200</v>
      </c>
      <c r="F538" t="s">
        <v>118</v>
      </c>
      <c r="G538">
        <v>64.849999999999994</v>
      </c>
      <c r="H538">
        <v>0</v>
      </c>
      <c r="I538">
        <v>0</v>
      </c>
      <c r="J538">
        <v>1</v>
      </c>
      <c r="K538" t="s">
        <v>1720</v>
      </c>
      <c r="L538" t="s">
        <v>1721</v>
      </c>
      <c r="M538" t="s">
        <v>119</v>
      </c>
      <c r="N538" t="s">
        <v>150</v>
      </c>
      <c r="O538" s="6">
        <v>45474</v>
      </c>
      <c r="P538" s="4">
        <v>45474</v>
      </c>
      <c r="Q538">
        <v>4</v>
      </c>
      <c r="R538">
        <v>6014.1</v>
      </c>
      <c r="S538" s="5" t="s">
        <v>1722</v>
      </c>
      <c r="T538" s="5" t="s">
        <v>1548</v>
      </c>
      <c r="U538" s="5" t="s">
        <v>2163</v>
      </c>
      <c r="V538" s="6">
        <v>45476.180081018516</v>
      </c>
      <c r="W538" s="11">
        <v>45475</v>
      </c>
      <c r="Y538" s="5"/>
    </row>
    <row r="539" spans="1:25" x14ac:dyDescent="0.2">
      <c r="A539">
        <v>507828</v>
      </c>
      <c r="B539">
        <v>1</v>
      </c>
      <c r="C539" t="s">
        <v>1642</v>
      </c>
      <c r="D539">
        <v>1</v>
      </c>
      <c r="E539">
        <v>30047853</v>
      </c>
      <c r="F539" t="s">
        <v>118</v>
      </c>
      <c r="G539">
        <v>24.83</v>
      </c>
      <c r="H539">
        <v>0</v>
      </c>
      <c r="I539">
        <v>0</v>
      </c>
      <c r="J539">
        <v>1</v>
      </c>
      <c r="K539" t="s">
        <v>1720</v>
      </c>
      <c r="L539" t="s">
        <v>1721</v>
      </c>
      <c r="M539" t="s">
        <v>119</v>
      </c>
      <c r="N539" t="s">
        <v>150</v>
      </c>
      <c r="O539" s="6">
        <v>45474</v>
      </c>
      <c r="P539" s="4">
        <v>45474</v>
      </c>
      <c r="Q539">
        <v>4</v>
      </c>
      <c r="R539">
        <v>6014.1</v>
      </c>
      <c r="S539" s="5" t="s">
        <v>1722</v>
      </c>
      <c r="T539" s="5" t="s">
        <v>1548</v>
      </c>
      <c r="U539" s="5" t="s">
        <v>2163</v>
      </c>
      <c r="V539" s="6">
        <v>45476.180081018516</v>
      </c>
      <c r="W539" s="11">
        <v>45475</v>
      </c>
      <c r="Y539" s="5"/>
    </row>
    <row r="540" spans="1:25" x14ac:dyDescent="0.2">
      <c r="A540">
        <v>507828</v>
      </c>
      <c r="B540">
        <v>1</v>
      </c>
      <c r="C540" t="s">
        <v>1642</v>
      </c>
      <c r="D540">
        <v>1</v>
      </c>
      <c r="E540">
        <v>30048573</v>
      </c>
      <c r="F540" t="s">
        <v>118</v>
      </c>
      <c r="G540">
        <v>56.29</v>
      </c>
      <c r="H540">
        <v>0</v>
      </c>
      <c r="I540">
        <v>0</v>
      </c>
      <c r="J540">
        <v>1</v>
      </c>
      <c r="K540" t="s">
        <v>1720</v>
      </c>
      <c r="L540" t="s">
        <v>1721</v>
      </c>
      <c r="M540" t="s">
        <v>119</v>
      </c>
      <c r="N540" t="s">
        <v>150</v>
      </c>
      <c r="O540" s="6">
        <v>45474</v>
      </c>
      <c r="P540" s="4">
        <v>45474</v>
      </c>
      <c r="Q540">
        <v>4</v>
      </c>
      <c r="R540">
        <v>6014.1</v>
      </c>
      <c r="S540" s="5" t="s">
        <v>1722</v>
      </c>
      <c r="T540" s="5" t="s">
        <v>1548</v>
      </c>
      <c r="U540" s="5" t="s">
        <v>2163</v>
      </c>
      <c r="V540" s="6">
        <v>45476.180081018516</v>
      </c>
      <c r="W540" s="11">
        <v>45475</v>
      </c>
      <c r="Y540" s="5"/>
    </row>
    <row r="541" spans="1:25" x14ac:dyDescent="0.2">
      <c r="A541">
        <v>507828</v>
      </c>
      <c r="B541">
        <v>1</v>
      </c>
      <c r="C541" t="s">
        <v>1642</v>
      </c>
      <c r="D541">
        <v>1</v>
      </c>
      <c r="E541">
        <v>30048735</v>
      </c>
      <c r="F541" t="s">
        <v>118</v>
      </c>
      <c r="G541">
        <v>66.23</v>
      </c>
      <c r="H541">
        <v>0</v>
      </c>
      <c r="I541">
        <v>0</v>
      </c>
      <c r="J541">
        <v>1</v>
      </c>
      <c r="K541" t="s">
        <v>1720</v>
      </c>
      <c r="L541" t="s">
        <v>1721</v>
      </c>
      <c r="M541" t="s">
        <v>119</v>
      </c>
      <c r="N541" t="s">
        <v>150</v>
      </c>
      <c r="O541" s="6">
        <v>45474</v>
      </c>
      <c r="P541" s="4">
        <v>45474</v>
      </c>
      <c r="Q541">
        <v>4</v>
      </c>
      <c r="R541">
        <v>6014.1</v>
      </c>
      <c r="S541" s="5" t="s">
        <v>1722</v>
      </c>
      <c r="T541" s="5" t="s">
        <v>1548</v>
      </c>
      <c r="U541" s="5" t="s">
        <v>2163</v>
      </c>
      <c r="V541" s="6">
        <v>45476.180081018516</v>
      </c>
      <c r="W541" s="11">
        <v>45475</v>
      </c>
      <c r="Y541" s="5"/>
    </row>
    <row r="542" spans="1:25" x14ac:dyDescent="0.2">
      <c r="A542">
        <v>507828</v>
      </c>
      <c r="B542">
        <v>1</v>
      </c>
      <c r="C542" t="s">
        <v>1642</v>
      </c>
      <c r="D542">
        <v>1</v>
      </c>
      <c r="E542">
        <v>30049506</v>
      </c>
      <c r="F542" t="s">
        <v>118</v>
      </c>
      <c r="G542">
        <v>33.11</v>
      </c>
      <c r="H542">
        <v>0</v>
      </c>
      <c r="I542">
        <v>0</v>
      </c>
      <c r="J542">
        <v>1</v>
      </c>
      <c r="K542" t="s">
        <v>1720</v>
      </c>
      <c r="L542" t="s">
        <v>1721</v>
      </c>
      <c r="M542" t="s">
        <v>119</v>
      </c>
      <c r="N542" t="s">
        <v>150</v>
      </c>
      <c r="O542" s="6">
        <v>45474</v>
      </c>
      <c r="P542" s="4">
        <v>45474</v>
      </c>
      <c r="Q542">
        <v>4</v>
      </c>
      <c r="R542">
        <v>6014.1</v>
      </c>
      <c r="S542" s="5" t="s">
        <v>1722</v>
      </c>
      <c r="T542" s="5" t="s">
        <v>1548</v>
      </c>
      <c r="U542" s="5" t="s">
        <v>2163</v>
      </c>
      <c r="V542" s="6">
        <v>45476.180081018516</v>
      </c>
      <c r="W542" s="11">
        <v>45475</v>
      </c>
      <c r="Y542" s="5"/>
    </row>
    <row r="543" spans="1:25" x14ac:dyDescent="0.2">
      <c r="A543">
        <v>507828</v>
      </c>
      <c r="B543">
        <v>1</v>
      </c>
      <c r="C543" t="s">
        <v>1642</v>
      </c>
      <c r="D543">
        <v>1</v>
      </c>
      <c r="E543">
        <v>30050866</v>
      </c>
      <c r="F543" t="s">
        <v>118</v>
      </c>
      <c r="G543">
        <v>49.67</v>
      </c>
      <c r="H543">
        <v>0</v>
      </c>
      <c r="I543">
        <v>0</v>
      </c>
      <c r="J543">
        <v>1</v>
      </c>
      <c r="K543" t="s">
        <v>1720</v>
      </c>
      <c r="L543" t="s">
        <v>1721</v>
      </c>
      <c r="M543" t="s">
        <v>119</v>
      </c>
      <c r="N543" t="s">
        <v>150</v>
      </c>
      <c r="O543" s="6">
        <v>45474</v>
      </c>
      <c r="P543" s="4">
        <v>45474</v>
      </c>
      <c r="Q543">
        <v>4</v>
      </c>
      <c r="R543">
        <v>6014.1</v>
      </c>
      <c r="S543" s="5" t="s">
        <v>1722</v>
      </c>
      <c r="T543" s="5" t="s">
        <v>1548</v>
      </c>
      <c r="U543" s="5" t="s">
        <v>2163</v>
      </c>
      <c r="V543" s="6">
        <v>45476.180081018516</v>
      </c>
      <c r="W543" s="11">
        <v>45475</v>
      </c>
      <c r="Y543" s="5"/>
    </row>
    <row r="544" spans="1:25" x14ac:dyDescent="0.2">
      <c r="A544">
        <v>507828</v>
      </c>
      <c r="B544">
        <v>1</v>
      </c>
      <c r="C544" t="s">
        <v>1642</v>
      </c>
      <c r="D544">
        <v>1</v>
      </c>
      <c r="E544">
        <v>30051385</v>
      </c>
      <c r="F544" t="s">
        <v>118</v>
      </c>
      <c r="G544">
        <v>66.510000000000005</v>
      </c>
      <c r="H544">
        <v>0</v>
      </c>
      <c r="I544">
        <v>0</v>
      </c>
      <c r="J544">
        <v>1</v>
      </c>
      <c r="K544" t="s">
        <v>1720</v>
      </c>
      <c r="L544" t="s">
        <v>1721</v>
      </c>
      <c r="M544" t="s">
        <v>119</v>
      </c>
      <c r="N544" t="s">
        <v>150</v>
      </c>
      <c r="O544" s="6">
        <v>45474</v>
      </c>
      <c r="P544" s="4">
        <v>45474</v>
      </c>
      <c r="Q544">
        <v>4</v>
      </c>
      <c r="R544">
        <v>6014.1</v>
      </c>
      <c r="S544" s="5" t="s">
        <v>1722</v>
      </c>
      <c r="T544" s="5" t="s">
        <v>1548</v>
      </c>
      <c r="U544" s="5" t="s">
        <v>2163</v>
      </c>
      <c r="V544" s="6">
        <v>45476.180081018516</v>
      </c>
      <c r="W544" s="11">
        <v>45475</v>
      </c>
      <c r="Y544" s="5"/>
    </row>
    <row r="545" spans="1:25" x14ac:dyDescent="0.2">
      <c r="A545">
        <v>507828</v>
      </c>
      <c r="B545">
        <v>1</v>
      </c>
      <c r="C545" t="s">
        <v>1642</v>
      </c>
      <c r="D545">
        <v>1</v>
      </c>
      <c r="E545">
        <v>30053793</v>
      </c>
      <c r="F545" t="s">
        <v>118</v>
      </c>
      <c r="G545">
        <v>46.08</v>
      </c>
      <c r="H545">
        <v>0</v>
      </c>
      <c r="I545">
        <v>0</v>
      </c>
      <c r="J545">
        <v>1</v>
      </c>
      <c r="K545" t="s">
        <v>1720</v>
      </c>
      <c r="L545" t="s">
        <v>1721</v>
      </c>
      <c r="M545" t="s">
        <v>119</v>
      </c>
      <c r="N545" t="s">
        <v>150</v>
      </c>
      <c r="O545" s="6">
        <v>45474</v>
      </c>
      <c r="P545" s="4">
        <v>45474</v>
      </c>
      <c r="Q545">
        <v>4</v>
      </c>
      <c r="R545">
        <v>6014.1</v>
      </c>
      <c r="S545" s="5" t="s">
        <v>1722</v>
      </c>
      <c r="T545" s="5" t="s">
        <v>1548</v>
      </c>
      <c r="U545" s="5" t="s">
        <v>2163</v>
      </c>
      <c r="V545" s="6">
        <v>45476.180081018516</v>
      </c>
      <c r="W545" s="11">
        <v>45475</v>
      </c>
      <c r="Y545" s="5"/>
    </row>
    <row r="546" spans="1:25" x14ac:dyDescent="0.2">
      <c r="A546">
        <v>507828</v>
      </c>
      <c r="B546">
        <v>1</v>
      </c>
      <c r="C546" t="s">
        <v>1642</v>
      </c>
      <c r="D546">
        <v>1</v>
      </c>
      <c r="E546">
        <v>30072589</v>
      </c>
      <c r="F546" t="s">
        <v>118</v>
      </c>
      <c r="G546">
        <v>57.67</v>
      </c>
      <c r="H546">
        <v>0</v>
      </c>
      <c r="I546">
        <v>0</v>
      </c>
      <c r="J546">
        <v>1</v>
      </c>
      <c r="K546" t="s">
        <v>1720</v>
      </c>
      <c r="L546" t="s">
        <v>1721</v>
      </c>
      <c r="M546" t="s">
        <v>119</v>
      </c>
      <c r="N546" t="s">
        <v>150</v>
      </c>
      <c r="O546" s="6">
        <v>45474</v>
      </c>
      <c r="P546" s="4">
        <v>45474</v>
      </c>
      <c r="Q546">
        <v>4</v>
      </c>
      <c r="R546">
        <v>6014.1</v>
      </c>
      <c r="S546" s="5" t="s">
        <v>1722</v>
      </c>
      <c r="T546" s="5" t="s">
        <v>1548</v>
      </c>
      <c r="U546" s="5" t="s">
        <v>2163</v>
      </c>
      <c r="V546" s="6">
        <v>45476.180081018516</v>
      </c>
      <c r="W546" s="11">
        <v>45475</v>
      </c>
      <c r="Y546" s="5"/>
    </row>
    <row r="547" spans="1:25" x14ac:dyDescent="0.2">
      <c r="A547">
        <v>507828</v>
      </c>
      <c r="B547">
        <v>1</v>
      </c>
      <c r="C547" t="s">
        <v>1642</v>
      </c>
      <c r="D547">
        <v>1</v>
      </c>
      <c r="E547">
        <v>30086894</v>
      </c>
      <c r="F547" t="s">
        <v>118</v>
      </c>
      <c r="G547">
        <v>6</v>
      </c>
      <c r="H547">
        <v>0</v>
      </c>
      <c r="I547">
        <v>0</v>
      </c>
      <c r="J547">
        <v>1</v>
      </c>
      <c r="K547" t="s">
        <v>1720</v>
      </c>
      <c r="L547" t="s">
        <v>1721</v>
      </c>
      <c r="M547" t="s">
        <v>119</v>
      </c>
      <c r="N547" t="s">
        <v>150</v>
      </c>
      <c r="O547" s="6">
        <v>45474</v>
      </c>
      <c r="P547" s="4">
        <v>45474</v>
      </c>
      <c r="Q547">
        <v>4</v>
      </c>
      <c r="R547">
        <v>6014.1</v>
      </c>
      <c r="S547" s="5" t="s">
        <v>1722</v>
      </c>
      <c r="T547" s="5" t="s">
        <v>1548</v>
      </c>
      <c r="U547" s="5" t="s">
        <v>2163</v>
      </c>
      <c r="V547" s="6">
        <v>45476.180081018516</v>
      </c>
      <c r="W547" s="11">
        <v>45475</v>
      </c>
      <c r="Y547" s="5"/>
    </row>
    <row r="548" spans="1:25" x14ac:dyDescent="0.2">
      <c r="A548">
        <v>507828</v>
      </c>
      <c r="B548">
        <v>1</v>
      </c>
      <c r="C548" t="s">
        <v>1642</v>
      </c>
      <c r="D548">
        <v>1</v>
      </c>
      <c r="E548">
        <v>30145422</v>
      </c>
      <c r="F548" t="s">
        <v>118</v>
      </c>
      <c r="G548">
        <v>75.89</v>
      </c>
      <c r="H548">
        <v>0</v>
      </c>
      <c r="I548">
        <v>0</v>
      </c>
      <c r="J548">
        <v>1</v>
      </c>
      <c r="K548" t="s">
        <v>1720</v>
      </c>
      <c r="L548" t="s">
        <v>1721</v>
      </c>
      <c r="M548" t="s">
        <v>119</v>
      </c>
      <c r="N548" t="s">
        <v>150</v>
      </c>
      <c r="O548" s="6">
        <v>45474</v>
      </c>
      <c r="P548" s="4">
        <v>45474</v>
      </c>
      <c r="Q548">
        <v>4</v>
      </c>
      <c r="R548">
        <v>6014.1</v>
      </c>
      <c r="S548" s="5" t="s">
        <v>1722</v>
      </c>
      <c r="T548" s="5" t="s">
        <v>1548</v>
      </c>
      <c r="U548" s="5" t="s">
        <v>2163</v>
      </c>
      <c r="V548" s="6">
        <v>45476.180081018516</v>
      </c>
      <c r="W548" s="11">
        <v>45475</v>
      </c>
      <c r="Y548" s="5"/>
    </row>
    <row r="549" spans="1:25" x14ac:dyDescent="0.2">
      <c r="A549">
        <v>507828</v>
      </c>
      <c r="B549">
        <v>1</v>
      </c>
      <c r="C549" t="s">
        <v>1642</v>
      </c>
      <c r="D549">
        <v>1</v>
      </c>
      <c r="E549">
        <v>30145992</v>
      </c>
      <c r="F549" t="s">
        <v>118</v>
      </c>
      <c r="G549">
        <v>59.33</v>
      </c>
      <c r="H549">
        <v>0</v>
      </c>
      <c r="I549">
        <v>0</v>
      </c>
      <c r="J549">
        <v>1</v>
      </c>
      <c r="K549" t="s">
        <v>1720</v>
      </c>
      <c r="L549" t="s">
        <v>1721</v>
      </c>
      <c r="M549" t="s">
        <v>119</v>
      </c>
      <c r="N549" t="s">
        <v>150</v>
      </c>
      <c r="O549" s="6">
        <v>45474</v>
      </c>
      <c r="P549" s="4">
        <v>45474</v>
      </c>
      <c r="Q549">
        <v>4</v>
      </c>
      <c r="R549">
        <v>6014.1</v>
      </c>
      <c r="S549" s="5" t="s">
        <v>1722</v>
      </c>
      <c r="T549" s="5" t="s">
        <v>1548</v>
      </c>
      <c r="U549" s="5" t="s">
        <v>2163</v>
      </c>
      <c r="V549" s="6">
        <v>45476.180081018516</v>
      </c>
      <c r="W549" s="11">
        <v>45475</v>
      </c>
      <c r="Y549" s="5"/>
    </row>
    <row r="550" spans="1:25" x14ac:dyDescent="0.2">
      <c r="A550">
        <v>507828</v>
      </c>
      <c r="B550">
        <v>1</v>
      </c>
      <c r="C550" t="s">
        <v>1642</v>
      </c>
      <c r="D550">
        <v>1</v>
      </c>
      <c r="E550">
        <v>30149706</v>
      </c>
      <c r="F550" t="s">
        <v>118</v>
      </c>
      <c r="G550">
        <v>49.67</v>
      </c>
      <c r="H550">
        <v>0</v>
      </c>
      <c r="I550">
        <v>0</v>
      </c>
      <c r="J550">
        <v>1</v>
      </c>
      <c r="K550" t="s">
        <v>1720</v>
      </c>
      <c r="L550" t="s">
        <v>1721</v>
      </c>
      <c r="M550" t="s">
        <v>119</v>
      </c>
      <c r="N550" t="s">
        <v>150</v>
      </c>
      <c r="O550" s="6">
        <v>45474</v>
      </c>
      <c r="P550" s="4">
        <v>45474</v>
      </c>
      <c r="Q550">
        <v>4</v>
      </c>
      <c r="R550">
        <v>6014.1</v>
      </c>
      <c r="S550" s="5" t="s">
        <v>1722</v>
      </c>
      <c r="T550" s="5" t="s">
        <v>1548</v>
      </c>
      <c r="U550" s="5" t="s">
        <v>2163</v>
      </c>
      <c r="V550" s="6">
        <v>45476.180081018516</v>
      </c>
      <c r="W550" s="11">
        <v>45475</v>
      </c>
      <c r="Y550" s="5"/>
    </row>
    <row r="551" spans="1:25" x14ac:dyDescent="0.2">
      <c r="A551">
        <v>507828</v>
      </c>
      <c r="B551">
        <v>1</v>
      </c>
      <c r="C551" t="s">
        <v>1642</v>
      </c>
      <c r="D551">
        <v>1</v>
      </c>
      <c r="E551">
        <v>30150577</v>
      </c>
      <c r="F551" t="s">
        <v>118</v>
      </c>
      <c r="G551">
        <v>93.83</v>
      </c>
      <c r="H551">
        <v>0</v>
      </c>
      <c r="I551">
        <v>0</v>
      </c>
      <c r="J551">
        <v>1</v>
      </c>
      <c r="K551" t="s">
        <v>1720</v>
      </c>
      <c r="L551" t="s">
        <v>1721</v>
      </c>
      <c r="M551" t="s">
        <v>119</v>
      </c>
      <c r="N551" t="s">
        <v>150</v>
      </c>
      <c r="O551" s="6">
        <v>45474</v>
      </c>
      <c r="P551" s="4">
        <v>45474</v>
      </c>
      <c r="Q551">
        <v>4</v>
      </c>
      <c r="R551">
        <v>6014.1</v>
      </c>
      <c r="S551" s="5" t="s">
        <v>1722</v>
      </c>
      <c r="T551" s="5" t="s">
        <v>1548</v>
      </c>
      <c r="U551" s="5" t="s">
        <v>2163</v>
      </c>
      <c r="V551" s="6">
        <v>45476.180081018516</v>
      </c>
      <c r="W551" s="11">
        <v>45475</v>
      </c>
      <c r="Y551" s="5"/>
    </row>
    <row r="552" spans="1:25" x14ac:dyDescent="0.2">
      <c r="A552">
        <v>507828</v>
      </c>
      <c r="B552">
        <v>1</v>
      </c>
      <c r="C552" t="s">
        <v>1642</v>
      </c>
      <c r="D552">
        <v>1</v>
      </c>
      <c r="E552">
        <v>30153994</v>
      </c>
      <c r="F552" t="s">
        <v>118</v>
      </c>
      <c r="G552">
        <v>82.79</v>
      </c>
      <c r="H552">
        <v>0</v>
      </c>
      <c r="I552">
        <v>0</v>
      </c>
      <c r="J552">
        <v>1</v>
      </c>
      <c r="K552" t="s">
        <v>1720</v>
      </c>
      <c r="L552" t="s">
        <v>1721</v>
      </c>
      <c r="M552" t="s">
        <v>119</v>
      </c>
      <c r="N552" t="s">
        <v>150</v>
      </c>
      <c r="O552" s="6">
        <v>45474</v>
      </c>
      <c r="P552" s="4">
        <v>45474</v>
      </c>
      <c r="Q552">
        <v>4</v>
      </c>
      <c r="R552">
        <v>6014.1</v>
      </c>
      <c r="S552" s="5" t="s">
        <v>1722</v>
      </c>
      <c r="T552" s="5" t="s">
        <v>1548</v>
      </c>
      <c r="U552" s="5" t="s">
        <v>2163</v>
      </c>
      <c r="V552" s="6">
        <v>45476.180081018516</v>
      </c>
      <c r="W552" s="11">
        <v>45475</v>
      </c>
      <c r="Y552" s="5"/>
    </row>
    <row r="553" spans="1:25" x14ac:dyDescent="0.2">
      <c r="A553">
        <v>507828</v>
      </c>
      <c r="B553">
        <v>1</v>
      </c>
      <c r="C553" t="s">
        <v>1642</v>
      </c>
      <c r="D553">
        <v>1</v>
      </c>
      <c r="E553">
        <v>30154517</v>
      </c>
      <c r="F553" t="s">
        <v>118</v>
      </c>
      <c r="G553">
        <v>83.62</v>
      </c>
      <c r="H553">
        <v>0</v>
      </c>
      <c r="I553">
        <v>0</v>
      </c>
      <c r="J553">
        <v>1</v>
      </c>
      <c r="K553" t="s">
        <v>1720</v>
      </c>
      <c r="L553" t="s">
        <v>1721</v>
      </c>
      <c r="M553" t="s">
        <v>119</v>
      </c>
      <c r="N553" t="s">
        <v>150</v>
      </c>
      <c r="O553" s="6">
        <v>45474</v>
      </c>
      <c r="P553" s="4">
        <v>45474</v>
      </c>
      <c r="Q553">
        <v>4</v>
      </c>
      <c r="R553">
        <v>6014.1</v>
      </c>
      <c r="S553" s="5" t="s">
        <v>1722</v>
      </c>
      <c r="T553" s="5" t="s">
        <v>1548</v>
      </c>
      <c r="U553" s="5" t="s">
        <v>2163</v>
      </c>
      <c r="V553" s="6">
        <v>45476.180081018516</v>
      </c>
      <c r="W553" s="11">
        <v>45475</v>
      </c>
      <c r="Y553" s="5"/>
    </row>
    <row r="554" spans="1:25" x14ac:dyDescent="0.2">
      <c r="A554">
        <v>507828</v>
      </c>
      <c r="B554">
        <v>1</v>
      </c>
      <c r="C554" t="s">
        <v>1642</v>
      </c>
      <c r="D554">
        <v>1</v>
      </c>
      <c r="E554">
        <v>30155464</v>
      </c>
      <c r="F554" t="s">
        <v>118</v>
      </c>
      <c r="G554">
        <v>63.19</v>
      </c>
      <c r="H554">
        <v>0</v>
      </c>
      <c r="I554">
        <v>0</v>
      </c>
      <c r="J554">
        <v>1</v>
      </c>
      <c r="K554" t="s">
        <v>1720</v>
      </c>
      <c r="L554" t="s">
        <v>1721</v>
      </c>
      <c r="M554" t="s">
        <v>119</v>
      </c>
      <c r="N554" t="s">
        <v>150</v>
      </c>
      <c r="O554" s="6">
        <v>45474</v>
      </c>
      <c r="P554" s="4">
        <v>45474</v>
      </c>
      <c r="Q554">
        <v>4</v>
      </c>
      <c r="R554">
        <v>6014.1</v>
      </c>
      <c r="S554" s="5" t="s">
        <v>1722</v>
      </c>
      <c r="T554" s="5" t="s">
        <v>1548</v>
      </c>
      <c r="U554" s="5" t="s">
        <v>2163</v>
      </c>
      <c r="V554" s="6">
        <v>45476.180081018516</v>
      </c>
      <c r="W554" s="11">
        <v>45475</v>
      </c>
      <c r="Y554" s="5"/>
    </row>
    <row r="555" spans="1:25" x14ac:dyDescent="0.2">
      <c r="A555">
        <v>507828</v>
      </c>
      <c r="B555">
        <v>1</v>
      </c>
      <c r="C555" t="s">
        <v>1642</v>
      </c>
      <c r="D555">
        <v>1</v>
      </c>
      <c r="E555">
        <v>30155600</v>
      </c>
      <c r="F555" t="s">
        <v>118</v>
      </c>
      <c r="G555">
        <v>48.84</v>
      </c>
      <c r="H555">
        <v>0</v>
      </c>
      <c r="I555">
        <v>0</v>
      </c>
      <c r="J555">
        <v>1</v>
      </c>
      <c r="K555" t="s">
        <v>1720</v>
      </c>
      <c r="L555" t="s">
        <v>1721</v>
      </c>
      <c r="M555" t="s">
        <v>119</v>
      </c>
      <c r="N555" t="s">
        <v>150</v>
      </c>
      <c r="O555" s="6">
        <v>45474</v>
      </c>
      <c r="P555" s="4">
        <v>45474</v>
      </c>
      <c r="Q555">
        <v>4</v>
      </c>
      <c r="R555">
        <v>6014.1</v>
      </c>
      <c r="S555" s="5" t="s">
        <v>1722</v>
      </c>
      <c r="T555" s="5" t="s">
        <v>1548</v>
      </c>
      <c r="U555" s="5" t="s">
        <v>2163</v>
      </c>
      <c r="V555" s="6">
        <v>45476.180081018516</v>
      </c>
      <c r="W555" s="11">
        <v>45475</v>
      </c>
      <c r="Y555" s="5"/>
    </row>
    <row r="556" spans="1:25" x14ac:dyDescent="0.2">
      <c r="A556">
        <v>507828</v>
      </c>
      <c r="B556">
        <v>1</v>
      </c>
      <c r="C556" t="s">
        <v>1642</v>
      </c>
      <c r="D556">
        <v>1</v>
      </c>
      <c r="E556">
        <v>30156052</v>
      </c>
      <c r="F556" t="s">
        <v>118</v>
      </c>
      <c r="G556">
        <v>64.849999999999994</v>
      </c>
      <c r="H556">
        <v>0</v>
      </c>
      <c r="I556">
        <v>0</v>
      </c>
      <c r="J556">
        <v>1</v>
      </c>
      <c r="K556" t="s">
        <v>1720</v>
      </c>
      <c r="L556" t="s">
        <v>1721</v>
      </c>
      <c r="M556" t="s">
        <v>119</v>
      </c>
      <c r="N556" t="s">
        <v>150</v>
      </c>
      <c r="O556" s="6">
        <v>45474</v>
      </c>
      <c r="P556" s="4">
        <v>45474</v>
      </c>
      <c r="Q556">
        <v>4</v>
      </c>
      <c r="R556">
        <v>6014.1</v>
      </c>
      <c r="S556" s="5" t="s">
        <v>1722</v>
      </c>
      <c r="T556" s="5" t="s">
        <v>1548</v>
      </c>
      <c r="U556" s="5" t="s">
        <v>2163</v>
      </c>
      <c r="V556" s="6">
        <v>45476.180081018516</v>
      </c>
      <c r="W556" s="11">
        <v>45475</v>
      </c>
      <c r="Y556" s="5"/>
    </row>
    <row r="557" spans="1:25" x14ac:dyDescent="0.2">
      <c r="A557">
        <v>507828</v>
      </c>
      <c r="B557">
        <v>1</v>
      </c>
      <c r="C557" t="s">
        <v>1642</v>
      </c>
      <c r="D557">
        <v>1</v>
      </c>
      <c r="E557">
        <v>30156901</v>
      </c>
      <c r="F557" t="s">
        <v>118</v>
      </c>
      <c r="G557">
        <v>12</v>
      </c>
      <c r="H557">
        <v>0</v>
      </c>
      <c r="I557">
        <v>0</v>
      </c>
      <c r="J557">
        <v>1</v>
      </c>
      <c r="K557" t="s">
        <v>1720</v>
      </c>
      <c r="L557" t="s">
        <v>1721</v>
      </c>
      <c r="M557" t="s">
        <v>119</v>
      </c>
      <c r="N557" t="s">
        <v>150</v>
      </c>
      <c r="O557" s="6">
        <v>45474</v>
      </c>
      <c r="P557" s="4">
        <v>45474</v>
      </c>
      <c r="Q557">
        <v>4</v>
      </c>
      <c r="R557">
        <v>6014.1</v>
      </c>
      <c r="S557" s="5" t="s">
        <v>1722</v>
      </c>
      <c r="T557" s="5" t="s">
        <v>1548</v>
      </c>
      <c r="U557" s="5" t="s">
        <v>2163</v>
      </c>
      <c r="V557" s="6">
        <v>45476.180081018516</v>
      </c>
      <c r="W557" s="11">
        <v>45475</v>
      </c>
      <c r="Y557" s="5"/>
    </row>
    <row r="558" spans="1:25" x14ac:dyDescent="0.2">
      <c r="A558">
        <v>507828</v>
      </c>
      <c r="B558">
        <v>1</v>
      </c>
      <c r="C558" t="s">
        <v>1642</v>
      </c>
      <c r="D558">
        <v>1</v>
      </c>
      <c r="E558">
        <v>30156924</v>
      </c>
      <c r="F558" t="s">
        <v>118</v>
      </c>
      <c r="G558">
        <v>59.61</v>
      </c>
      <c r="H558">
        <v>0</v>
      </c>
      <c r="I558">
        <v>0</v>
      </c>
      <c r="J558">
        <v>1</v>
      </c>
      <c r="K558" t="s">
        <v>1720</v>
      </c>
      <c r="L558" t="s">
        <v>1721</v>
      </c>
      <c r="M558" t="s">
        <v>119</v>
      </c>
      <c r="N558" t="s">
        <v>150</v>
      </c>
      <c r="O558" s="6">
        <v>45474</v>
      </c>
      <c r="P558" s="4">
        <v>45474</v>
      </c>
      <c r="Q558">
        <v>4</v>
      </c>
      <c r="R558">
        <v>6014.1</v>
      </c>
      <c r="S558" s="5" t="s">
        <v>1722</v>
      </c>
      <c r="T558" s="5" t="s">
        <v>1548</v>
      </c>
      <c r="U558" s="5" t="s">
        <v>2163</v>
      </c>
      <c r="V558" s="6">
        <v>45476.180081018516</v>
      </c>
      <c r="W558" s="11">
        <v>45475</v>
      </c>
      <c r="Y558" s="5"/>
    </row>
    <row r="559" spans="1:25" x14ac:dyDescent="0.2">
      <c r="A559">
        <v>507828</v>
      </c>
      <c r="B559">
        <v>1</v>
      </c>
      <c r="C559" t="s">
        <v>1642</v>
      </c>
      <c r="D559">
        <v>1</v>
      </c>
      <c r="E559">
        <v>30157047</v>
      </c>
      <c r="F559" t="s">
        <v>118</v>
      </c>
      <c r="G559">
        <v>71.2</v>
      </c>
      <c r="H559">
        <v>0</v>
      </c>
      <c r="I559">
        <v>0</v>
      </c>
      <c r="J559">
        <v>1</v>
      </c>
      <c r="K559" t="s">
        <v>1720</v>
      </c>
      <c r="L559" t="s">
        <v>1721</v>
      </c>
      <c r="M559" t="s">
        <v>119</v>
      </c>
      <c r="N559" t="s">
        <v>150</v>
      </c>
      <c r="O559" s="6">
        <v>45474</v>
      </c>
      <c r="P559" s="4">
        <v>45474</v>
      </c>
      <c r="Q559">
        <v>4</v>
      </c>
      <c r="R559">
        <v>6014.1</v>
      </c>
      <c r="S559" s="5" t="s">
        <v>1722</v>
      </c>
      <c r="T559" s="5" t="s">
        <v>1548</v>
      </c>
      <c r="U559" s="5" t="s">
        <v>2163</v>
      </c>
      <c r="V559" s="6">
        <v>45476.180081018516</v>
      </c>
      <c r="W559" s="11">
        <v>45475</v>
      </c>
      <c r="Y559" s="5"/>
    </row>
    <row r="560" spans="1:25" x14ac:dyDescent="0.2">
      <c r="A560">
        <v>507828</v>
      </c>
      <c r="B560">
        <v>1</v>
      </c>
      <c r="C560" t="s">
        <v>1642</v>
      </c>
      <c r="D560">
        <v>1</v>
      </c>
      <c r="E560">
        <v>30157197</v>
      </c>
      <c r="F560" t="s">
        <v>118</v>
      </c>
      <c r="G560">
        <v>81.96</v>
      </c>
      <c r="H560">
        <v>0</v>
      </c>
      <c r="I560">
        <v>0</v>
      </c>
      <c r="J560">
        <v>1</v>
      </c>
      <c r="K560" t="s">
        <v>1720</v>
      </c>
      <c r="L560" t="s">
        <v>1721</v>
      </c>
      <c r="M560" t="s">
        <v>119</v>
      </c>
      <c r="N560" t="s">
        <v>150</v>
      </c>
      <c r="O560" s="6">
        <v>45474</v>
      </c>
      <c r="P560" s="4">
        <v>45474</v>
      </c>
      <c r="Q560">
        <v>4</v>
      </c>
      <c r="R560">
        <v>6014.1</v>
      </c>
      <c r="S560" s="5" t="s">
        <v>1722</v>
      </c>
      <c r="T560" s="5" t="s">
        <v>1548</v>
      </c>
      <c r="U560" s="5" t="s">
        <v>2163</v>
      </c>
      <c r="V560" s="6">
        <v>45476.180081018516</v>
      </c>
      <c r="W560" s="11">
        <v>45475</v>
      </c>
      <c r="Y560" s="5"/>
    </row>
    <row r="561" spans="1:25" x14ac:dyDescent="0.2">
      <c r="A561">
        <v>507828</v>
      </c>
      <c r="B561">
        <v>1</v>
      </c>
      <c r="C561" t="s">
        <v>1642</v>
      </c>
      <c r="D561">
        <v>1</v>
      </c>
      <c r="E561">
        <v>30195460</v>
      </c>
      <c r="F561" t="s">
        <v>118</v>
      </c>
      <c r="G561">
        <v>18.48</v>
      </c>
      <c r="H561">
        <v>0</v>
      </c>
      <c r="I561">
        <v>0</v>
      </c>
      <c r="J561">
        <v>1</v>
      </c>
      <c r="K561" t="s">
        <v>1720</v>
      </c>
      <c r="L561" t="s">
        <v>1721</v>
      </c>
      <c r="M561" t="s">
        <v>119</v>
      </c>
      <c r="N561" t="s">
        <v>150</v>
      </c>
      <c r="O561" s="6">
        <v>45474</v>
      </c>
      <c r="P561" s="4">
        <v>45474</v>
      </c>
      <c r="Q561">
        <v>4</v>
      </c>
      <c r="R561">
        <v>6014.1</v>
      </c>
      <c r="S561" s="5" t="s">
        <v>1722</v>
      </c>
      <c r="T561" s="5" t="s">
        <v>1548</v>
      </c>
      <c r="U561" s="5" t="s">
        <v>2163</v>
      </c>
      <c r="V561" s="6">
        <v>45476.180081018516</v>
      </c>
      <c r="W561" s="11">
        <v>45475</v>
      </c>
      <c r="Y561" s="5"/>
    </row>
    <row r="562" spans="1:25" x14ac:dyDescent="0.2">
      <c r="A562">
        <v>507828</v>
      </c>
      <c r="B562">
        <v>1</v>
      </c>
      <c r="C562" t="s">
        <v>1642</v>
      </c>
      <c r="D562">
        <v>1</v>
      </c>
      <c r="E562">
        <v>30252436</v>
      </c>
      <c r="F562" t="s">
        <v>118</v>
      </c>
      <c r="G562">
        <v>90.24</v>
      </c>
      <c r="H562">
        <v>0</v>
      </c>
      <c r="I562">
        <v>0</v>
      </c>
      <c r="J562">
        <v>1</v>
      </c>
      <c r="K562" t="s">
        <v>1720</v>
      </c>
      <c r="L562" t="s">
        <v>1721</v>
      </c>
      <c r="M562" t="s">
        <v>119</v>
      </c>
      <c r="N562" t="s">
        <v>150</v>
      </c>
      <c r="O562" s="6">
        <v>45474</v>
      </c>
      <c r="P562" s="4">
        <v>45474</v>
      </c>
      <c r="Q562">
        <v>4</v>
      </c>
      <c r="R562">
        <v>6014.1</v>
      </c>
      <c r="S562" s="5" t="s">
        <v>1722</v>
      </c>
      <c r="T562" s="5" t="s">
        <v>1548</v>
      </c>
      <c r="U562" s="5" t="s">
        <v>2163</v>
      </c>
      <c r="V562" s="6">
        <v>45476.180081018516</v>
      </c>
      <c r="W562" s="11">
        <v>45475</v>
      </c>
      <c r="Y562" s="5"/>
    </row>
    <row r="563" spans="1:25" x14ac:dyDescent="0.2">
      <c r="A563">
        <v>507828</v>
      </c>
      <c r="B563">
        <v>1</v>
      </c>
      <c r="C563" t="s">
        <v>1642</v>
      </c>
      <c r="D563">
        <v>1</v>
      </c>
      <c r="E563">
        <v>30253097</v>
      </c>
      <c r="F563" t="s">
        <v>118</v>
      </c>
      <c r="G563">
        <v>85.83</v>
      </c>
      <c r="H563">
        <v>0</v>
      </c>
      <c r="I563">
        <v>0</v>
      </c>
      <c r="J563">
        <v>1</v>
      </c>
      <c r="K563" t="s">
        <v>1720</v>
      </c>
      <c r="L563" t="s">
        <v>1721</v>
      </c>
      <c r="M563" t="s">
        <v>119</v>
      </c>
      <c r="N563" t="s">
        <v>150</v>
      </c>
      <c r="O563" s="6">
        <v>45474</v>
      </c>
      <c r="P563" s="4">
        <v>45474</v>
      </c>
      <c r="Q563">
        <v>4</v>
      </c>
      <c r="R563">
        <v>6014.1</v>
      </c>
      <c r="S563" s="5" t="s">
        <v>1722</v>
      </c>
      <c r="T563" s="5" t="s">
        <v>1548</v>
      </c>
      <c r="U563" s="5" t="s">
        <v>2163</v>
      </c>
      <c r="V563" s="6">
        <v>45476.180081018516</v>
      </c>
      <c r="W563" s="11">
        <v>45475</v>
      </c>
      <c r="Y563" s="5"/>
    </row>
    <row r="564" spans="1:25" x14ac:dyDescent="0.2">
      <c r="A564">
        <v>507828</v>
      </c>
      <c r="B564">
        <v>1</v>
      </c>
      <c r="C564" t="s">
        <v>1642</v>
      </c>
      <c r="D564">
        <v>1</v>
      </c>
      <c r="E564">
        <v>30253235</v>
      </c>
      <c r="F564" t="s">
        <v>118</v>
      </c>
      <c r="G564">
        <v>47.46</v>
      </c>
      <c r="H564">
        <v>0</v>
      </c>
      <c r="I564">
        <v>0</v>
      </c>
      <c r="J564">
        <v>1</v>
      </c>
      <c r="K564" t="s">
        <v>1720</v>
      </c>
      <c r="L564" t="s">
        <v>1721</v>
      </c>
      <c r="M564" t="s">
        <v>119</v>
      </c>
      <c r="N564" t="s">
        <v>150</v>
      </c>
      <c r="O564" s="6">
        <v>45474</v>
      </c>
      <c r="P564" s="4">
        <v>45474</v>
      </c>
      <c r="Q564">
        <v>4</v>
      </c>
      <c r="R564">
        <v>6014.1</v>
      </c>
      <c r="S564" s="5" t="s">
        <v>1722</v>
      </c>
      <c r="T564" s="5" t="s">
        <v>1548</v>
      </c>
      <c r="U564" s="5" t="s">
        <v>2163</v>
      </c>
      <c r="V564" s="6">
        <v>45476.180081018516</v>
      </c>
      <c r="W564" s="11">
        <v>45475</v>
      </c>
      <c r="Y564" s="5"/>
    </row>
    <row r="565" spans="1:25" x14ac:dyDescent="0.2">
      <c r="A565">
        <v>507828</v>
      </c>
      <c r="B565">
        <v>1</v>
      </c>
      <c r="C565" t="s">
        <v>1642</v>
      </c>
      <c r="D565">
        <v>1</v>
      </c>
      <c r="E565">
        <v>30254233</v>
      </c>
      <c r="F565" t="s">
        <v>118</v>
      </c>
      <c r="G565">
        <v>12.6</v>
      </c>
      <c r="H565">
        <v>0</v>
      </c>
      <c r="I565">
        <v>0</v>
      </c>
      <c r="J565">
        <v>1</v>
      </c>
      <c r="K565" t="s">
        <v>1720</v>
      </c>
      <c r="L565" t="s">
        <v>1721</v>
      </c>
      <c r="M565" t="s">
        <v>119</v>
      </c>
      <c r="N565" t="s">
        <v>150</v>
      </c>
      <c r="O565" s="6">
        <v>45474</v>
      </c>
      <c r="P565" s="4">
        <v>45474</v>
      </c>
      <c r="Q565">
        <v>4</v>
      </c>
      <c r="R565">
        <v>6014.1</v>
      </c>
      <c r="S565" s="5" t="s">
        <v>1722</v>
      </c>
      <c r="T565" s="5" t="s">
        <v>1548</v>
      </c>
      <c r="U565" s="5" t="s">
        <v>2163</v>
      </c>
      <c r="V565" s="6">
        <v>45476.180081018516</v>
      </c>
      <c r="W565" s="11">
        <v>45475</v>
      </c>
      <c r="Y565" s="5"/>
    </row>
    <row r="566" spans="1:25" x14ac:dyDescent="0.2">
      <c r="A566">
        <v>507828</v>
      </c>
      <c r="B566">
        <v>1</v>
      </c>
      <c r="C566" t="s">
        <v>1642</v>
      </c>
      <c r="D566">
        <v>1</v>
      </c>
      <c r="E566">
        <v>30254344</v>
      </c>
      <c r="F566" t="s">
        <v>118</v>
      </c>
      <c r="G566">
        <v>75.61</v>
      </c>
      <c r="H566">
        <v>0</v>
      </c>
      <c r="I566">
        <v>0</v>
      </c>
      <c r="J566">
        <v>1</v>
      </c>
      <c r="K566" t="s">
        <v>1720</v>
      </c>
      <c r="L566" t="s">
        <v>1721</v>
      </c>
      <c r="M566" t="s">
        <v>119</v>
      </c>
      <c r="N566" t="s">
        <v>150</v>
      </c>
      <c r="O566" s="6">
        <v>45474</v>
      </c>
      <c r="P566" s="4">
        <v>45474</v>
      </c>
      <c r="Q566">
        <v>4</v>
      </c>
      <c r="R566">
        <v>6014.1</v>
      </c>
      <c r="S566" s="5" t="s">
        <v>1722</v>
      </c>
      <c r="T566" s="5" t="s">
        <v>1548</v>
      </c>
      <c r="U566" s="5" t="s">
        <v>2163</v>
      </c>
      <c r="V566" s="6">
        <v>45476.180081018516</v>
      </c>
      <c r="W566" s="11">
        <v>45475</v>
      </c>
      <c r="Y566" s="5"/>
    </row>
    <row r="567" spans="1:25" x14ac:dyDescent="0.2">
      <c r="A567">
        <v>507828</v>
      </c>
      <c r="B567">
        <v>1</v>
      </c>
      <c r="C567" t="s">
        <v>1642</v>
      </c>
      <c r="D567">
        <v>1</v>
      </c>
      <c r="E567">
        <v>30254542</v>
      </c>
      <c r="F567" t="s">
        <v>118</v>
      </c>
      <c r="G567">
        <v>51.6</v>
      </c>
      <c r="H567">
        <v>0</v>
      </c>
      <c r="I567">
        <v>0</v>
      </c>
      <c r="J567">
        <v>1</v>
      </c>
      <c r="K567" t="s">
        <v>1720</v>
      </c>
      <c r="L567" t="s">
        <v>1721</v>
      </c>
      <c r="M567" t="s">
        <v>119</v>
      </c>
      <c r="N567" t="s">
        <v>150</v>
      </c>
      <c r="O567" s="6">
        <v>45474</v>
      </c>
      <c r="P567" s="4">
        <v>45474</v>
      </c>
      <c r="Q567">
        <v>4</v>
      </c>
      <c r="R567">
        <v>6014.1</v>
      </c>
      <c r="S567" s="5" t="s">
        <v>1722</v>
      </c>
      <c r="T567" s="5" t="s">
        <v>1548</v>
      </c>
      <c r="U567" s="5" t="s">
        <v>2163</v>
      </c>
      <c r="V567" s="6">
        <v>45476.180081018516</v>
      </c>
      <c r="W567" s="11">
        <v>45475</v>
      </c>
      <c r="Y567" s="5"/>
    </row>
    <row r="568" spans="1:25" x14ac:dyDescent="0.2">
      <c r="A568">
        <v>507828</v>
      </c>
      <c r="B568">
        <v>1</v>
      </c>
      <c r="C568" t="s">
        <v>1642</v>
      </c>
      <c r="D568">
        <v>1</v>
      </c>
      <c r="E568">
        <v>30255414</v>
      </c>
      <c r="F568" t="s">
        <v>118</v>
      </c>
      <c r="G568">
        <v>73.680000000000007</v>
      </c>
      <c r="H568">
        <v>0</v>
      </c>
      <c r="I568">
        <v>0</v>
      </c>
      <c r="J568">
        <v>1</v>
      </c>
      <c r="K568" t="s">
        <v>1720</v>
      </c>
      <c r="L568" t="s">
        <v>1721</v>
      </c>
      <c r="M568" t="s">
        <v>119</v>
      </c>
      <c r="N568" t="s">
        <v>150</v>
      </c>
      <c r="O568" s="6">
        <v>45474</v>
      </c>
      <c r="P568" s="4">
        <v>45474</v>
      </c>
      <c r="Q568">
        <v>4</v>
      </c>
      <c r="R568">
        <v>6014.1</v>
      </c>
      <c r="S568" s="5" t="s">
        <v>1722</v>
      </c>
      <c r="T568" s="5" t="s">
        <v>1548</v>
      </c>
      <c r="U568" s="5" t="s">
        <v>2163</v>
      </c>
      <c r="V568" s="6">
        <v>45476.180081018516</v>
      </c>
      <c r="W568" s="11">
        <v>45475</v>
      </c>
      <c r="Y568" s="5"/>
    </row>
    <row r="569" spans="1:25" x14ac:dyDescent="0.2">
      <c r="A569">
        <v>507828</v>
      </c>
      <c r="B569">
        <v>1</v>
      </c>
      <c r="C569" t="s">
        <v>1642</v>
      </c>
      <c r="D569">
        <v>1</v>
      </c>
      <c r="E569">
        <v>30256757</v>
      </c>
      <c r="F569" t="s">
        <v>118</v>
      </c>
      <c r="G569">
        <v>33.659999999999997</v>
      </c>
      <c r="H569">
        <v>0</v>
      </c>
      <c r="I569">
        <v>0</v>
      </c>
      <c r="J569">
        <v>1</v>
      </c>
      <c r="K569" t="s">
        <v>1720</v>
      </c>
      <c r="L569" t="s">
        <v>1721</v>
      </c>
      <c r="M569" t="s">
        <v>119</v>
      </c>
      <c r="N569" t="s">
        <v>150</v>
      </c>
      <c r="O569" s="6">
        <v>45474</v>
      </c>
      <c r="P569" s="4">
        <v>45474</v>
      </c>
      <c r="Q569">
        <v>4</v>
      </c>
      <c r="R569">
        <v>6014.1</v>
      </c>
      <c r="S569" s="5" t="s">
        <v>1722</v>
      </c>
      <c r="T569" s="5" t="s">
        <v>1548</v>
      </c>
      <c r="U569" s="5" t="s">
        <v>2163</v>
      </c>
      <c r="V569" s="6">
        <v>45476.180081018516</v>
      </c>
      <c r="W569" s="11">
        <v>45475</v>
      </c>
      <c r="Y569" s="5"/>
    </row>
    <row r="570" spans="1:25" x14ac:dyDescent="0.2">
      <c r="A570">
        <v>507828</v>
      </c>
      <c r="B570">
        <v>1</v>
      </c>
      <c r="C570" t="s">
        <v>1642</v>
      </c>
      <c r="D570">
        <v>1</v>
      </c>
      <c r="E570">
        <v>30257172</v>
      </c>
      <c r="F570" t="s">
        <v>118</v>
      </c>
      <c r="G570">
        <v>79.48</v>
      </c>
      <c r="H570">
        <v>0</v>
      </c>
      <c r="I570">
        <v>0</v>
      </c>
      <c r="J570">
        <v>1</v>
      </c>
      <c r="K570" t="s">
        <v>1720</v>
      </c>
      <c r="L570" t="s">
        <v>1721</v>
      </c>
      <c r="M570" t="s">
        <v>119</v>
      </c>
      <c r="N570" t="s">
        <v>150</v>
      </c>
      <c r="O570" s="6">
        <v>45474</v>
      </c>
      <c r="P570" s="4">
        <v>45474</v>
      </c>
      <c r="Q570">
        <v>4</v>
      </c>
      <c r="R570">
        <v>6014.1</v>
      </c>
      <c r="S570" s="5" t="s">
        <v>1722</v>
      </c>
      <c r="T570" s="5" t="s">
        <v>1548</v>
      </c>
      <c r="U570" s="5" t="s">
        <v>2163</v>
      </c>
      <c r="V570" s="6">
        <v>45476.180081018516</v>
      </c>
      <c r="W570" s="11">
        <v>45475</v>
      </c>
      <c r="Y570" s="5"/>
    </row>
    <row r="571" spans="1:25" x14ac:dyDescent="0.2">
      <c r="A571">
        <v>507828</v>
      </c>
      <c r="B571">
        <v>1</v>
      </c>
      <c r="C571" t="s">
        <v>1642</v>
      </c>
      <c r="D571">
        <v>1</v>
      </c>
      <c r="E571">
        <v>30258994</v>
      </c>
      <c r="F571" t="s">
        <v>118</v>
      </c>
      <c r="G571">
        <v>68.709999999999994</v>
      </c>
      <c r="H571">
        <v>0</v>
      </c>
      <c r="I571">
        <v>0</v>
      </c>
      <c r="J571">
        <v>1</v>
      </c>
      <c r="K571" t="s">
        <v>1720</v>
      </c>
      <c r="L571" t="s">
        <v>1721</v>
      </c>
      <c r="M571" t="s">
        <v>119</v>
      </c>
      <c r="N571" t="s">
        <v>150</v>
      </c>
      <c r="O571" s="6">
        <v>45474</v>
      </c>
      <c r="P571" s="4">
        <v>45474</v>
      </c>
      <c r="Q571">
        <v>4</v>
      </c>
      <c r="R571">
        <v>6014.1</v>
      </c>
      <c r="S571" s="5" t="s">
        <v>1722</v>
      </c>
      <c r="T571" s="5" t="s">
        <v>1548</v>
      </c>
      <c r="U571" s="5" t="s">
        <v>2163</v>
      </c>
      <c r="V571" s="6">
        <v>45476.180081018516</v>
      </c>
      <c r="W571" s="11">
        <v>45475</v>
      </c>
      <c r="Y571" s="5"/>
    </row>
    <row r="572" spans="1:25" x14ac:dyDescent="0.2">
      <c r="A572">
        <v>507828</v>
      </c>
      <c r="B572">
        <v>1</v>
      </c>
      <c r="C572" t="s">
        <v>1642</v>
      </c>
      <c r="D572">
        <v>1</v>
      </c>
      <c r="E572">
        <v>30260741</v>
      </c>
      <c r="F572" t="s">
        <v>118</v>
      </c>
      <c r="G572">
        <v>79.2</v>
      </c>
      <c r="H572">
        <v>0</v>
      </c>
      <c r="I572">
        <v>0</v>
      </c>
      <c r="J572">
        <v>1</v>
      </c>
      <c r="K572" t="s">
        <v>1720</v>
      </c>
      <c r="L572" t="s">
        <v>1721</v>
      </c>
      <c r="M572" t="s">
        <v>119</v>
      </c>
      <c r="N572" t="s">
        <v>150</v>
      </c>
      <c r="O572" s="6">
        <v>45474</v>
      </c>
      <c r="P572" s="4">
        <v>45474</v>
      </c>
      <c r="Q572">
        <v>4</v>
      </c>
      <c r="R572">
        <v>6014.1</v>
      </c>
      <c r="S572" s="5" t="s">
        <v>1722</v>
      </c>
      <c r="T572" s="5" t="s">
        <v>1548</v>
      </c>
      <c r="U572" s="5" t="s">
        <v>2163</v>
      </c>
      <c r="V572" s="6">
        <v>45476.180081018516</v>
      </c>
      <c r="W572" s="11">
        <v>45475</v>
      </c>
      <c r="Y572" s="5"/>
    </row>
    <row r="573" spans="1:25" x14ac:dyDescent="0.2">
      <c r="A573">
        <v>507828</v>
      </c>
      <c r="B573">
        <v>1</v>
      </c>
      <c r="C573" t="s">
        <v>1642</v>
      </c>
      <c r="D573">
        <v>1</v>
      </c>
      <c r="E573">
        <v>30260916</v>
      </c>
      <c r="F573" t="s">
        <v>118</v>
      </c>
      <c r="G573">
        <v>92.17</v>
      </c>
      <c r="H573">
        <v>0</v>
      </c>
      <c r="I573">
        <v>0</v>
      </c>
      <c r="J573">
        <v>1</v>
      </c>
      <c r="K573" t="s">
        <v>1720</v>
      </c>
      <c r="L573" t="s">
        <v>1721</v>
      </c>
      <c r="M573" t="s">
        <v>119</v>
      </c>
      <c r="N573" t="s">
        <v>150</v>
      </c>
      <c r="O573" s="6">
        <v>45474</v>
      </c>
      <c r="P573" s="4">
        <v>45474</v>
      </c>
      <c r="Q573">
        <v>4</v>
      </c>
      <c r="R573">
        <v>6014.1</v>
      </c>
      <c r="S573" s="5" t="s">
        <v>1722</v>
      </c>
      <c r="T573" s="5" t="s">
        <v>1548</v>
      </c>
      <c r="U573" s="5" t="s">
        <v>2163</v>
      </c>
      <c r="V573" s="6">
        <v>45476.180081018516</v>
      </c>
      <c r="W573" s="11">
        <v>45475</v>
      </c>
      <c r="Y573" s="5"/>
    </row>
    <row r="574" spans="1:25" x14ac:dyDescent="0.2">
      <c r="A574">
        <v>507828</v>
      </c>
      <c r="B574">
        <v>1</v>
      </c>
      <c r="C574" t="s">
        <v>1642</v>
      </c>
      <c r="D574">
        <v>1</v>
      </c>
      <c r="E574">
        <v>30260992</v>
      </c>
      <c r="F574" t="s">
        <v>118</v>
      </c>
      <c r="G574">
        <v>71.75</v>
      </c>
      <c r="H574">
        <v>0</v>
      </c>
      <c r="I574">
        <v>0</v>
      </c>
      <c r="J574">
        <v>1</v>
      </c>
      <c r="K574" t="s">
        <v>1720</v>
      </c>
      <c r="L574" t="s">
        <v>1721</v>
      </c>
      <c r="M574" t="s">
        <v>119</v>
      </c>
      <c r="N574" t="s">
        <v>150</v>
      </c>
      <c r="O574" s="6">
        <v>45474</v>
      </c>
      <c r="P574" s="4">
        <v>45474</v>
      </c>
      <c r="Q574">
        <v>4</v>
      </c>
      <c r="R574">
        <v>6014.1</v>
      </c>
      <c r="S574" s="5" t="s">
        <v>1722</v>
      </c>
      <c r="T574" s="5" t="s">
        <v>1548</v>
      </c>
      <c r="U574" s="5" t="s">
        <v>2163</v>
      </c>
      <c r="V574" s="6">
        <v>45476.180081018516</v>
      </c>
      <c r="W574" s="11">
        <v>45475</v>
      </c>
      <c r="Y574" s="5"/>
    </row>
    <row r="575" spans="1:25" x14ac:dyDescent="0.2">
      <c r="A575">
        <v>507828</v>
      </c>
      <c r="B575">
        <v>1</v>
      </c>
      <c r="C575" t="s">
        <v>1642</v>
      </c>
      <c r="D575">
        <v>1</v>
      </c>
      <c r="E575">
        <v>30263847</v>
      </c>
      <c r="F575" t="s">
        <v>118</v>
      </c>
      <c r="G575">
        <v>57.95</v>
      </c>
      <c r="H575">
        <v>0</v>
      </c>
      <c r="I575">
        <v>0</v>
      </c>
      <c r="J575">
        <v>1</v>
      </c>
      <c r="K575" t="s">
        <v>1720</v>
      </c>
      <c r="L575" t="s">
        <v>1721</v>
      </c>
      <c r="M575" t="s">
        <v>119</v>
      </c>
      <c r="N575" t="s">
        <v>150</v>
      </c>
      <c r="O575" s="6">
        <v>45474</v>
      </c>
      <c r="P575" s="4">
        <v>45474</v>
      </c>
      <c r="Q575">
        <v>4</v>
      </c>
      <c r="R575">
        <v>6014.1</v>
      </c>
      <c r="S575" s="5" t="s">
        <v>1722</v>
      </c>
      <c r="T575" s="5" t="s">
        <v>1548</v>
      </c>
      <c r="U575" s="5" t="s">
        <v>2163</v>
      </c>
      <c r="V575" s="6">
        <v>45476.180081018516</v>
      </c>
      <c r="W575" s="11">
        <v>45475</v>
      </c>
      <c r="Y575" s="5"/>
    </row>
    <row r="576" spans="1:25" x14ac:dyDescent="0.2">
      <c r="A576">
        <v>507828</v>
      </c>
      <c r="B576">
        <v>1</v>
      </c>
      <c r="C576" t="s">
        <v>1642</v>
      </c>
      <c r="D576">
        <v>1</v>
      </c>
      <c r="E576">
        <v>30263872</v>
      </c>
      <c r="F576" t="s">
        <v>118</v>
      </c>
      <c r="G576">
        <v>49.95</v>
      </c>
      <c r="H576">
        <v>0</v>
      </c>
      <c r="I576">
        <v>0</v>
      </c>
      <c r="J576">
        <v>1</v>
      </c>
      <c r="K576" t="s">
        <v>1720</v>
      </c>
      <c r="L576" t="s">
        <v>1721</v>
      </c>
      <c r="M576" t="s">
        <v>119</v>
      </c>
      <c r="N576" t="s">
        <v>150</v>
      </c>
      <c r="O576" s="6">
        <v>45474</v>
      </c>
      <c r="P576" s="4">
        <v>45474</v>
      </c>
      <c r="Q576">
        <v>4</v>
      </c>
      <c r="R576">
        <v>6014.1</v>
      </c>
      <c r="S576" s="5" t="s">
        <v>1722</v>
      </c>
      <c r="T576" s="5" t="s">
        <v>1548</v>
      </c>
      <c r="U576" s="5" t="s">
        <v>2163</v>
      </c>
      <c r="V576" s="6">
        <v>45476.180081018516</v>
      </c>
      <c r="W576" s="11">
        <v>45475</v>
      </c>
      <c r="Y576" s="5"/>
    </row>
    <row r="577" spans="1:25" x14ac:dyDescent="0.2">
      <c r="A577">
        <v>507828</v>
      </c>
      <c r="B577">
        <v>1</v>
      </c>
      <c r="C577" t="s">
        <v>1642</v>
      </c>
      <c r="D577">
        <v>1</v>
      </c>
      <c r="E577">
        <v>30264445</v>
      </c>
      <c r="F577" t="s">
        <v>118</v>
      </c>
      <c r="G577">
        <v>44.43</v>
      </c>
      <c r="H577">
        <v>0</v>
      </c>
      <c r="I577">
        <v>0</v>
      </c>
      <c r="J577">
        <v>1</v>
      </c>
      <c r="K577" t="s">
        <v>1720</v>
      </c>
      <c r="L577" t="s">
        <v>1721</v>
      </c>
      <c r="M577" t="s">
        <v>119</v>
      </c>
      <c r="N577" t="s">
        <v>150</v>
      </c>
      <c r="O577" s="6">
        <v>45474</v>
      </c>
      <c r="P577" s="4">
        <v>45474</v>
      </c>
      <c r="Q577">
        <v>4</v>
      </c>
      <c r="R577">
        <v>6014.1</v>
      </c>
      <c r="S577" s="5" t="s">
        <v>1722</v>
      </c>
      <c r="T577" s="5" t="s">
        <v>1548</v>
      </c>
      <c r="U577" s="5" t="s">
        <v>2163</v>
      </c>
      <c r="V577" s="6">
        <v>45476.180081018516</v>
      </c>
      <c r="W577" s="11">
        <v>45475</v>
      </c>
      <c r="Y577" s="5"/>
    </row>
    <row r="578" spans="1:25" x14ac:dyDescent="0.2">
      <c r="A578">
        <v>507828</v>
      </c>
      <c r="B578">
        <v>1</v>
      </c>
      <c r="C578" t="s">
        <v>1642</v>
      </c>
      <c r="D578">
        <v>1</v>
      </c>
      <c r="E578">
        <v>30264451</v>
      </c>
      <c r="F578" t="s">
        <v>118</v>
      </c>
      <c r="G578">
        <v>72.58</v>
      </c>
      <c r="H578">
        <v>0</v>
      </c>
      <c r="I578">
        <v>0</v>
      </c>
      <c r="J578">
        <v>1</v>
      </c>
      <c r="K578" t="s">
        <v>1720</v>
      </c>
      <c r="L578" t="s">
        <v>1721</v>
      </c>
      <c r="M578" t="s">
        <v>119</v>
      </c>
      <c r="N578" t="s">
        <v>150</v>
      </c>
      <c r="O578" s="6">
        <v>45474</v>
      </c>
      <c r="P578" s="4">
        <v>45474</v>
      </c>
      <c r="Q578">
        <v>4</v>
      </c>
      <c r="R578">
        <v>6014.1</v>
      </c>
      <c r="S578" s="5" t="s">
        <v>1722</v>
      </c>
      <c r="T578" s="5" t="s">
        <v>1548</v>
      </c>
      <c r="U578" s="5" t="s">
        <v>2163</v>
      </c>
      <c r="V578" s="6">
        <v>45476.180081018516</v>
      </c>
      <c r="W578" s="11">
        <v>45475</v>
      </c>
      <c r="Y578" s="5"/>
    </row>
    <row r="579" spans="1:25" x14ac:dyDescent="0.2">
      <c r="A579">
        <v>507828</v>
      </c>
      <c r="B579">
        <v>1</v>
      </c>
      <c r="C579" t="s">
        <v>1642</v>
      </c>
      <c r="D579">
        <v>1</v>
      </c>
      <c r="E579">
        <v>30264503</v>
      </c>
      <c r="F579" t="s">
        <v>118</v>
      </c>
      <c r="G579">
        <v>57.4</v>
      </c>
      <c r="H579">
        <v>0</v>
      </c>
      <c r="I579">
        <v>0</v>
      </c>
      <c r="J579">
        <v>1</v>
      </c>
      <c r="K579" t="s">
        <v>1720</v>
      </c>
      <c r="L579" t="s">
        <v>1721</v>
      </c>
      <c r="M579" t="s">
        <v>119</v>
      </c>
      <c r="N579" t="s">
        <v>150</v>
      </c>
      <c r="O579" s="6">
        <v>45474</v>
      </c>
      <c r="P579" s="4">
        <v>45474</v>
      </c>
      <c r="Q579">
        <v>4</v>
      </c>
      <c r="R579">
        <v>6014.1</v>
      </c>
      <c r="S579" s="5" t="s">
        <v>1722</v>
      </c>
      <c r="T579" s="5" t="s">
        <v>1548</v>
      </c>
      <c r="U579" s="5" t="s">
        <v>2163</v>
      </c>
      <c r="V579" s="6">
        <v>45476.180081018516</v>
      </c>
      <c r="W579" s="11">
        <v>45475</v>
      </c>
      <c r="Y579" s="5"/>
    </row>
    <row r="580" spans="1:25" x14ac:dyDescent="0.2">
      <c r="A580">
        <v>507828</v>
      </c>
      <c r="B580">
        <v>1</v>
      </c>
      <c r="C580" t="s">
        <v>1642</v>
      </c>
      <c r="D580">
        <v>1</v>
      </c>
      <c r="E580">
        <v>30265232</v>
      </c>
      <c r="F580" t="s">
        <v>118</v>
      </c>
      <c r="G580">
        <v>45.53</v>
      </c>
      <c r="H580">
        <v>0</v>
      </c>
      <c r="I580">
        <v>0</v>
      </c>
      <c r="J580">
        <v>1</v>
      </c>
      <c r="K580" t="s">
        <v>1720</v>
      </c>
      <c r="L580" t="s">
        <v>1721</v>
      </c>
      <c r="M580" t="s">
        <v>119</v>
      </c>
      <c r="N580" t="s">
        <v>150</v>
      </c>
      <c r="O580" s="6">
        <v>45474</v>
      </c>
      <c r="P580" s="4">
        <v>45474</v>
      </c>
      <c r="Q580">
        <v>4</v>
      </c>
      <c r="R580">
        <v>6014.1</v>
      </c>
      <c r="S580" s="5" t="s">
        <v>1722</v>
      </c>
      <c r="T580" s="5" t="s">
        <v>1548</v>
      </c>
      <c r="U580" s="5" t="s">
        <v>2163</v>
      </c>
      <c r="V580" s="6">
        <v>45476.180081018516</v>
      </c>
      <c r="W580" s="11">
        <v>45475</v>
      </c>
      <c r="Y580" s="5"/>
    </row>
    <row r="581" spans="1:25" x14ac:dyDescent="0.2">
      <c r="A581">
        <v>507828</v>
      </c>
      <c r="B581">
        <v>1</v>
      </c>
      <c r="C581" t="s">
        <v>1642</v>
      </c>
      <c r="D581">
        <v>1</v>
      </c>
      <c r="E581">
        <v>30293164</v>
      </c>
      <c r="F581" t="s">
        <v>118</v>
      </c>
      <c r="G581">
        <v>55.19</v>
      </c>
      <c r="H581">
        <v>0</v>
      </c>
      <c r="I581">
        <v>0</v>
      </c>
      <c r="J581">
        <v>1</v>
      </c>
      <c r="K581" t="s">
        <v>1720</v>
      </c>
      <c r="L581" t="s">
        <v>1721</v>
      </c>
      <c r="M581" t="s">
        <v>119</v>
      </c>
      <c r="N581" t="s">
        <v>150</v>
      </c>
      <c r="O581" s="6">
        <v>45474</v>
      </c>
      <c r="P581" s="4">
        <v>45474</v>
      </c>
      <c r="Q581">
        <v>4</v>
      </c>
      <c r="R581">
        <v>6014.1</v>
      </c>
      <c r="S581" s="5" t="s">
        <v>1722</v>
      </c>
      <c r="T581" s="5" t="s">
        <v>1548</v>
      </c>
      <c r="U581" s="5" t="s">
        <v>2163</v>
      </c>
      <c r="V581" s="6">
        <v>45476.180081018516</v>
      </c>
      <c r="W581" s="11">
        <v>45475</v>
      </c>
      <c r="Y581" s="5"/>
    </row>
    <row r="582" spans="1:25" x14ac:dyDescent="0.2">
      <c r="A582">
        <v>507828</v>
      </c>
      <c r="B582">
        <v>1</v>
      </c>
      <c r="C582" t="s">
        <v>1642</v>
      </c>
      <c r="D582">
        <v>1</v>
      </c>
      <c r="E582">
        <v>30360568</v>
      </c>
      <c r="F582" t="s">
        <v>118</v>
      </c>
      <c r="G582">
        <v>64.02</v>
      </c>
      <c r="H582">
        <v>0</v>
      </c>
      <c r="I582">
        <v>0</v>
      </c>
      <c r="J582">
        <v>1</v>
      </c>
      <c r="K582" t="s">
        <v>1720</v>
      </c>
      <c r="L582" t="s">
        <v>1721</v>
      </c>
      <c r="M582" t="s">
        <v>119</v>
      </c>
      <c r="N582" t="s">
        <v>150</v>
      </c>
      <c r="O582" s="6">
        <v>45474</v>
      </c>
      <c r="P582" s="4">
        <v>45474</v>
      </c>
      <c r="Q582">
        <v>4</v>
      </c>
      <c r="R582">
        <v>6014.1</v>
      </c>
      <c r="S582" s="5" t="s">
        <v>1722</v>
      </c>
      <c r="T582" s="5" t="s">
        <v>1548</v>
      </c>
      <c r="U582" s="5" t="s">
        <v>2163</v>
      </c>
      <c r="V582" s="6">
        <v>45476.180081018516</v>
      </c>
      <c r="W582" s="11">
        <v>45475</v>
      </c>
      <c r="Y582" s="5"/>
    </row>
    <row r="583" spans="1:25" x14ac:dyDescent="0.2">
      <c r="A583">
        <v>507828</v>
      </c>
      <c r="B583">
        <v>1</v>
      </c>
      <c r="C583" t="s">
        <v>1642</v>
      </c>
      <c r="D583">
        <v>1</v>
      </c>
      <c r="E583">
        <v>30362935</v>
      </c>
      <c r="F583" t="s">
        <v>118</v>
      </c>
      <c r="G583">
        <v>44.98</v>
      </c>
      <c r="H583">
        <v>0</v>
      </c>
      <c r="I583">
        <v>0</v>
      </c>
      <c r="J583">
        <v>1</v>
      </c>
      <c r="K583" t="s">
        <v>1720</v>
      </c>
      <c r="L583" t="s">
        <v>1721</v>
      </c>
      <c r="M583" t="s">
        <v>119</v>
      </c>
      <c r="N583" t="s">
        <v>150</v>
      </c>
      <c r="O583" s="6">
        <v>45474</v>
      </c>
      <c r="P583" s="4">
        <v>45474</v>
      </c>
      <c r="Q583">
        <v>4</v>
      </c>
      <c r="R583">
        <v>6014.1</v>
      </c>
      <c r="S583" s="5" t="s">
        <v>1722</v>
      </c>
      <c r="T583" s="5" t="s">
        <v>1548</v>
      </c>
      <c r="U583" s="5" t="s">
        <v>2163</v>
      </c>
      <c r="V583" s="6">
        <v>45476.180081018516</v>
      </c>
      <c r="W583" s="11">
        <v>45475</v>
      </c>
      <c r="Y583" s="5"/>
    </row>
    <row r="584" spans="1:25" x14ac:dyDescent="0.2">
      <c r="A584">
        <v>507828</v>
      </c>
      <c r="B584">
        <v>1</v>
      </c>
      <c r="C584" t="s">
        <v>1642</v>
      </c>
      <c r="D584">
        <v>1</v>
      </c>
      <c r="E584">
        <v>30368080</v>
      </c>
      <c r="F584" t="s">
        <v>118</v>
      </c>
      <c r="G584">
        <v>54.91</v>
      </c>
      <c r="H584">
        <v>0</v>
      </c>
      <c r="I584">
        <v>0</v>
      </c>
      <c r="J584">
        <v>1</v>
      </c>
      <c r="K584" t="s">
        <v>1720</v>
      </c>
      <c r="L584" t="s">
        <v>1721</v>
      </c>
      <c r="M584" t="s">
        <v>119</v>
      </c>
      <c r="N584" t="s">
        <v>150</v>
      </c>
      <c r="O584" s="6">
        <v>45474</v>
      </c>
      <c r="P584" s="4">
        <v>45474</v>
      </c>
      <c r="Q584">
        <v>4</v>
      </c>
      <c r="R584">
        <v>6014.1</v>
      </c>
      <c r="S584" s="5" t="s">
        <v>1722</v>
      </c>
      <c r="T584" s="5" t="s">
        <v>1548</v>
      </c>
      <c r="U584" s="5" t="s">
        <v>2163</v>
      </c>
      <c r="V584" s="6">
        <v>45476.180081018516</v>
      </c>
      <c r="W584" s="11">
        <v>45475</v>
      </c>
      <c r="Y584" s="5"/>
    </row>
    <row r="585" spans="1:25" x14ac:dyDescent="0.2">
      <c r="A585">
        <v>507828</v>
      </c>
      <c r="B585">
        <v>1</v>
      </c>
      <c r="C585" t="s">
        <v>1642</v>
      </c>
      <c r="D585">
        <v>1</v>
      </c>
      <c r="E585">
        <v>30370206</v>
      </c>
      <c r="F585" t="s">
        <v>118</v>
      </c>
      <c r="G585">
        <v>71.47</v>
      </c>
      <c r="H585">
        <v>0</v>
      </c>
      <c r="I585">
        <v>0</v>
      </c>
      <c r="J585">
        <v>1</v>
      </c>
      <c r="K585" t="s">
        <v>1720</v>
      </c>
      <c r="L585" t="s">
        <v>1721</v>
      </c>
      <c r="M585" t="s">
        <v>119</v>
      </c>
      <c r="N585" t="s">
        <v>150</v>
      </c>
      <c r="O585" s="6">
        <v>45474</v>
      </c>
      <c r="P585" s="4">
        <v>45474</v>
      </c>
      <c r="Q585">
        <v>4</v>
      </c>
      <c r="R585">
        <v>6014.1</v>
      </c>
      <c r="S585" s="5" t="s">
        <v>1722</v>
      </c>
      <c r="T585" s="5" t="s">
        <v>1548</v>
      </c>
      <c r="U585" s="5" t="s">
        <v>2163</v>
      </c>
      <c r="V585" s="6">
        <v>45476.180081018516</v>
      </c>
      <c r="W585" s="11">
        <v>45475</v>
      </c>
      <c r="Y585" s="5"/>
    </row>
    <row r="586" spans="1:25" x14ac:dyDescent="0.2">
      <c r="A586">
        <v>507828</v>
      </c>
      <c r="B586">
        <v>1</v>
      </c>
      <c r="C586" t="s">
        <v>1642</v>
      </c>
      <c r="D586">
        <v>1</v>
      </c>
      <c r="E586">
        <v>30370923</v>
      </c>
      <c r="F586" t="s">
        <v>118</v>
      </c>
      <c r="G586">
        <v>12</v>
      </c>
      <c r="H586">
        <v>0</v>
      </c>
      <c r="I586">
        <v>0</v>
      </c>
      <c r="J586">
        <v>1</v>
      </c>
      <c r="K586" t="s">
        <v>1720</v>
      </c>
      <c r="L586" t="s">
        <v>1721</v>
      </c>
      <c r="M586" t="s">
        <v>119</v>
      </c>
      <c r="N586" t="s">
        <v>150</v>
      </c>
      <c r="O586" s="6">
        <v>45474</v>
      </c>
      <c r="P586" s="4">
        <v>45474</v>
      </c>
      <c r="Q586">
        <v>4</v>
      </c>
      <c r="R586">
        <v>6014.1</v>
      </c>
      <c r="S586" s="5" t="s">
        <v>1722</v>
      </c>
      <c r="T586" s="5" t="s">
        <v>1548</v>
      </c>
      <c r="U586" s="5" t="s">
        <v>2163</v>
      </c>
      <c r="V586" s="6">
        <v>45476.180081018516</v>
      </c>
      <c r="W586" s="11">
        <v>45475</v>
      </c>
      <c r="Y586" s="5"/>
    </row>
    <row r="587" spans="1:25" x14ac:dyDescent="0.2">
      <c r="A587">
        <v>507828</v>
      </c>
      <c r="B587">
        <v>1</v>
      </c>
      <c r="C587" t="s">
        <v>1642</v>
      </c>
      <c r="D587">
        <v>1</v>
      </c>
      <c r="E587">
        <v>30370981</v>
      </c>
      <c r="F587" t="s">
        <v>118</v>
      </c>
      <c r="G587">
        <v>45.25</v>
      </c>
      <c r="H587">
        <v>0</v>
      </c>
      <c r="I587">
        <v>0</v>
      </c>
      <c r="J587">
        <v>1</v>
      </c>
      <c r="K587" t="s">
        <v>1720</v>
      </c>
      <c r="L587" t="s">
        <v>1721</v>
      </c>
      <c r="M587" t="s">
        <v>119</v>
      </c>
      <c r="N587" t="s">
        <v>150</v>
      </c>
      <c r="O587" s="6">
        <v>45474</v>
      </c>
      <c r="P587" s="4">
        <v>45474</v>
      </c>
      <c r="Q587">
        <v>4</v>
      </c>
      <c r="R587">
        <v>6014.1</v>
      </c>
      <c r="S587" s="5" t="s">
        <v>1722</v>
      </c>
      <c r="T587" s="5" t="s">
        <v>1548</v>
      </c>
      <c r="U587" s="5" t="s">
        <v>2163</v>
      </c>
      <c r="V587" s="6">
        <v>45476.180081018516</v>
      </c>
      <c r="W587" s="11">
        <v>45475</v>
      </c>
      <c r="Y587" s="5"/>
    </row>
    <row r="588" spans="1:25" x14ac:dyDescent="0.2">
      <c r="A588">
        <v>507828</v>
      </c>
      <c r="B588">
        <v>1</v>
      </c>
      <c r="C588" t="s">
        <v>1642</v>
      </c>
      <c r="D588">
        <v>1</v>
      </c>
      <c r="E588">
        <v>30371725</v>
      </c>
      <c r="F588" t="s">
        <v>118</v>
      </c>
      <c r="G588">
        <v>55.19</v>
      </c>
      <c r="H588">
        <v>0</v>
      </c>
      <c r="I588">
        <v>0</v>
      </c>
      <c r="J588">
        <v>1</v>
      </c>
      <c r="K588" t="s">
        <v>1720</v>
      </c>
      <c r="L588" t="s">
        <v>1721</v>
      </c>
      <c r="M588" t="s">
        <v>119</v>
      </c>
      <c r="N588" t="s">
        <v>150</v>
      </c>
      <c r="O588" s="6">
        <v>45474</v>
      </c>
      <c r="P588" s="4">
        <v>45474</v>
      </c>
      <c r="Q588">
        <v>4</v>
      </c>
      <c r="R588">
        <v>6014.1</v>
      </c>
      <c r="S588" s="5" t="s">
        <v>1722</v>
      </c>
      <c r="T588" s="5" t="s">
        <v>1548</v>
      </c>
      <c r="U588" s="5" t="s">
        <v>2163</v>
      </c>
      <c r="V588" s="6">
        <v>45476.180081018516</v>
      </c>
      <c r="W588" s="11">
        <v>45475</v>
      </c>
      <c r="Y588" s="5"/>
    </row>
    <row r="589" spans="1:25" x14ac:dyDescent="0.2">
      <c r="A589">
        <v>507828</v>
      </c>
      <c r="B589">
        <v>1</v>
      </c>
      <c r="C589" t="s">
        <v>1642</v>
      </c>
      <c r="D589">
        <v>1</v>
      </c>
      <c r="E589">
        <v>30372049</v>
      </c>
      <c r="F589" t="s">
        <v>118</v>
      </c>
      <c r="G589">
        <v>30.07</v>
      </c>
      <c r="H589">
        <v>0</v>
      </c>
      <c r="I589">
        <v>0</v>
      </c>
      <c r="J589">
        <v>1</v>
      </c>
      <c r="K589" t="s">
        <v>1720</v>
      </c>
      <c r="L589" t="s">
        <v>1721</v>
      </c>
      <c r="M589" t="s">
        <v>119</v>
      </c>
      <c r="N589" t="s">
        <v>150</v>
      </c>
      <c r="O589" s="6">
        <v>45474</v>
      </c>
      <c r="P589" s="4">
        <v>45474</v>
      </c>
      <c r="Q589">
        <v>4</v>
      </c>
      <c r="R589">
        <v>6014.1</v>
      </c>
      <c r="S589" s="5" t="s">
        <v>1722</v>
      </c>
      <c r="T589" s="5" t="s">
        <v>1548</v>
      </c>
      <c r="U589" s="5" t="s">
        <v>2163</v>
      </c>
      <c r="V589" s="6">
        <v>45476.180081018516</v>
      </c>
      <c r="W589" s="11">
        <v>45475</v>
      </c>
      <c r="Y589" s="5"/>
    </row>
    <row r="590" spans="1:25" x14ac:dyDescent="0.2">
      <c r="A590">
        <v>507828</v>
      </c>
      <c r="B590">
        <v>1</v>
      </c>
      <c r="C590" t="s">
        <v>1642</v>
      </c>
      <c r="D590">
        <v>1</v>
      </c>
      <c r="E590">
        <v>30380740</v>
      </c>
      <c r="F590" t="s">
        <v>118</v>
      </c>
      <c r="G590">
        <v>104.32</v>
      </c>
      <c r="H590">
        <v>0</v>
      </c>
      <c r="I590">
        <v>0</v>
      </c>
      <c r="J590">
        <v>1</v>
      </c>
      <c r="K590" t="s">
        <v>1720</v>
      </c>
      <c r="L590" t="s">
        <v>1721</v>
      </c>
      <c r="M590" t="s">
        <v>119</v>
      </c>
      <c r="N590" t="s">
        <v>150</v>
      </c>
      <c r="O590" s="6">
        <v>45474</v>
      </c>
      <c r="P590" s="4">
        <v>45474</v>
      </c>
      <c r="Q590">
        <v>4</v>
      </c>
      <c r="R590">
        <v>6014.1</v>
      </c>
      <c r="S590" s="5" t="s">
        <v>1722</v>
      </c>
      <c r="T590" s="5" t="s">
        <v>1548</v>
      </c>
      <c r="U590" s="5" t="s">
        <v>2163</v>
      </c>
      <c r="V590" s="6">
        <v>45476.180081018516</v>
      </c>
      <c r="W590" s="11">
        <v>45475</v>
      </c>
      <c r="Y590" s="5"/>
    </row>
    <row r="591" spans="1:25" x14ac:dyDescent="0.2">
      <c r="A591">
        <v>507828</v>
      </c>
      <c r="B591">
        <v>1</v>
      </c>
      <c r="C591" t="s">
        <v>1642</v>
      </c>
      <c r="D591">
        <v>1</v>
      </c>
      <c r="E591">
        <v>30381481</v>
      </c>
      <c r="F591" t="s">
        <v>118</v>
      </c>
      <c r="G591">
        <v>94.38</v>
      </c>
      <c r="H591">
        <v>0</v>
      </c>
      <c r="I591">
        <v>0</v>
      </c>
      <c r="J591">
        <v>1</v>
      </c>
      <c r="K591" t="s">
        <v>1720</v>
      </c>
      <c r="L591" t="s">
        <v>1721</v>
      </c>
      <c r="M591" t="s">
        <v>119</v>
      </c>
      <c r="N591" t="s">
        <v>150</v>
      </c>
      <c r="O591" s="6">
        <v>45474</v>
      </c>
      <c r="P591" s="4">
        <v>45474</v>
      </c>
      <c r="Q591">
        <v>4</v>
      </c>
      <c r="R591">
        <v>6014.1</v>
      </c>
      <c r="S591" s="5" t="s">
        <v>1722</v>
      </c>
      <c r="T591" s="5" t="s">
        <v>1548</v>
      </c>
      <c r="U591" s="5" t="s">
        <v>2163</v>
      </c>
      <c r="V591" s="6">
        <v>45476.180081018516</v>
      </c>
      <c r="W591" s="11">
        <v>45475</v>
      </c>
      <c r="Y591" s="5"/>
    </row>
    <row r="592" spans="1:25" x14ac:dyDescent="0.2">
      <c r="A592">
        <v>507828</v>
      </c>
      <c r="B592">
        <v>1</v>
      </c>
      <c r="C592" t="s">
        <v>1642</v>
      </c>
      <c r="D592">
        <v>1</v>
      </c>
      <c r="E592">
        <v>30382118</v>
      </c>
      <c r="F592" t="s">
        <v>118</v>
      </c>
      <c r="G592">
        <v>83.89</v>
      </c>
      <c r="H592">
        <v>0</v>
      </c>
      <c r="I592">
        <v>0</v>
      </c>
      <c r="J592">
        <v>1</v>
      </c>
      <c r="K592" t="s">
        <v>1720</v>
      </c>
      <c r="L592" t="s">
        <v>1721</v>
      </c>
      <c r="M592" t="s">
        <v>119</v>
      </c>
      <c r="N592" t="s">
        <v>150</v>
      </c>
      <c r="O592" s="6">
        <v>45474</v>
      </c>
      <c r="P592" s="4">
        <v>45474</v>
      </c>
      <c r="Q592">
        <v>4</v>
      </c>
      <c r="R592">
        <v>6014.1</v>
      </c>
      <c r="S592" s="5" t="s">
        <v>1722</v>
      </c>
      <c r="T592" s="5" t="s">
        <v>1548</v>
      </c>
      <c r="U592" s="5" t="s">
        <v>2163</v>
      </c>
      <c r="V592" s="6">
        <v>45476.180081018516</v>
      </c>
      <c r="W592" s="11">
        <v>45475</v>
      </c>
      <c r="Y592" s="5"/>
    </row>
    <row r="593" spans="1:25" x14ac:dyDescent="0.2">
      <c r="A593">
        <v>507828</v>
      </c>
      <c r="B593">
        <v>1</v>
      </c>
      <c r="C593" t="s">
        <v>1642</v>
      </c>
      <c r="D593">
        <v>1</v>
      </c>
      <c r="E593">
        <v>30382638</v>
      </c>
      <c r="F593" t="s">
        <v>118</v>
      </c>
      <c r="G593">
        <v>67.89</v>
      </c>
      <c r="H593">
        <v>0</v>
      </c>
      <c r="I593">
        <v>0</v>
      </c>
      <c r="J593">
        <v>1</v>
      </c>
      <c r="K593" t="s">
        <v>1720</v>
      </c>
      <c r="L593" t="s">
        <v>1721</v>
      </c>
      <c r="M593" t="s">
        <v>119</v>
      </c>
      <c r="N593" t="s">
        <v>150</v>
      </c>
      <c r="O593" s="6">
        <v>45474</v>
      </c>
      <c r="P593" s="4">
        <v>45474</v>
      </c>
      <c r="Q593">
        <v>4</v>
      </c>
      <c r="R593">
        <v>6014.1</v>
      </c>
      <c r="S593" s="5" t="s">
        <v>1722</v>
      </c>
      <c r="T593" s="5" t="s">
        <v>1548</v>
      </c>
      <c r="U593" s="5" t="s">
        <v>2163</v>
      </c>
      <c r="V593" s="6">
        <v>45476.180081018516</v>
      </c>
      <c r="W593" s="11">
        <v>45475</v>
      </c>
      <c r="Y593" s="5"/>
    </row>
    <row r="594" spans="1:25" x14ac:dyDescent="0.2">
      <c r="A594">
        <v>507828</v>
      </c>
      <c r="B594">
        <v>1</v>
      </c>
      <c r="C594" t="s">
        <v>1642</v>
      </c>
      <c r="D594">
        <v>1</v>
      </c>
      <c r="E594">
        <v>30384092</v>
      </c>
      <c r="F594" t="s">
        <v>118</v>
      </c>
      <c r="G594">
        <v>53.53</v>
      </c>
      <c r="H594">
        <v>0</v>
      </c>
      <c r="I594">
        <v>0</v>
      </c>
      <c r="J594">
        <v>1</v>
      </c>
      <c r="K594" t="s">
        <v>1720</v>
      </c>
      <c r="L594" t="s">
        <v>1721</v>
      </c>
      <c r="M594" t="s">
        <v>119</v>
      </c>
      <c r="N594" t="s">
        <v>150</v>
      </c>
      <c r="O594" s="6">
        <v>45474</v>
      </c>
      <c r="P594" s="4">
        <v>45474</v>
      </c>
      <c r="Q594">
        <v>4</v>
      </c>
      <c r="R594">
        <v>6014.1</v>
      </c>
      <c r="S594" s="5" t="s">
        <v>1722</v>
      </c>
      <c r="T594" s="5" t="s">
        <v>1548</v>
      </c>
      <c r="U594" s="5" t="s">
        <v>2163</v>
      </c>
      <c r="V594" s="6">
        <v>45476.180081018516</v>
      </c>
      <c r="W594" s="11">
        <v>45475</v>
      </c>
      <c r="Y594" s="5"/>
    </row>
    <row r="595" spans="1:25" x14ac:dyDescent="0.2">
      <c r="A595">
        <v>507828</v>
      </c>
      <c r="B595">
        <v>1</v>
      </c>
      <c r="C595" t="s">
        <v>1642</v>
      </c>
      <c r="D595">
        <v>1</v>
      </c>
      <c r="E595">
        <v>30384223</v>
      </c>
      <c r="F595" t="s">
        <v>118</v>
      </c>
      <c r="G595">
        <v>50.22</v>
      </c>
      <c r="H595">
        <v>0</v>
      </c>
      <c r="I595">
        <v>0</v>
      </c>
      <c r="J595">
        <v>1</v>
      </c>
      <c r="K595" t="s">
        <v>1720</v>
      </c>
      <c r="L595" t="s">
        <v>1721</v>
      </c>
      <c r="M595" t="s">
        <v>119</v>
      </c>
      <c r="N595" t="s">
        <v>150</v>
      </c>
      <c r="O595" s="6">
        <v>45474</v>
      </c>
      <c r="P595" s="4">
        <v>45474</v>
      </c>
      <c r="Q595">
        <v>4</v>
      </c>
      <c r="R595">
        <v>6014.1</v>
      </c>
      <c r="S595" s="5" t="s">
        <v>1722</v>
      </c>
      <c r="T595" s="5" t="s">
        <v>1548</v>
      </c>
      <c r="U595" s="5" t="s">
        <v>2163</v>
      </c>
      <c r="V595" s="6">
        <v>45476.180081018516</v>
      </c>
      <c r="W595" s="11">
        <v>45475</v>
      </c>
      <c r="Y595" s="5"/>
    </row>
    <row r="596" spans="1:25" x14ac:dyDescent="0.2">
      <c r="A596">
        <v>507828</v>
      </c>
      <c r="B596">
        <v>1</v>
      </c>
      <c r="C596" t="s">
        <v>1642</v>
      </c>
      <c r="D596">
        <v>1</v>
      </c>
      <c r="E596">
        <v>30384750</v>
      </c>
      <c r="F596" t="s">
        <v>118</v>
      </c>
      <c r="G596">
        <v>78.37</v>
      </c>
      <c r="H596">
        <v>0</v>
      </c>
      <c r="I596">
        <v>0</v>
      </c>
      <c r="J596">
        <v>1</v>
      </c>
      <c r="K596" t="s">
        <v>1720</v>
      </c>
      <c r="L596" t="s">
        <v>1721</v>
      </c>
      <c r="M596" t="s">
        <v>119</v>
      </c>
      <c r="N596" t="s">
        <v>150</v>
      </c>
      <c r="O596" s="6">
        <v>45474</v>
      </c>
      <c r="P596" s="4">
        <v>45474</v>
      </c>
      <c r="Q596">
        <v>4</v>
      </c>
      <c r="R596">
        <v>6014.1</v>
      </c>
      <c r="S596" s="5" t="s">
        <v>1722</v>
      </c>
      <c r="T596" s="5" t="s">
        <v>1548</v>
      </c>
      <c r="U596" s="5" t="s">
        <v>2163</v>
      </c>
      <c r="V596" s="6">
        <v>45476.180081018516</v>
      </c>
      <c r="W596" s="11">
        <v>45475</v>
      </c>
      <c r="Y596" s="5"/>
    </row>
    <row r="597" spans="1:25" x14ac:dyDescent="0.2">
      <c r="A597">
        <v>507828</v>
      </c>
      <c r="B597">
        <v>1</v>
      </c>
      <c r="C597" t="s">
        <v>1642</v>
      </c>
      <c r="D597">
        <v>1</v>
      </c>
      <c r="E597">
        <v>30385243</v>
      </c>
      <c r="F597" t="s">
        <v>118</v>
      </c>
      <c r="G597">
        <v>51.88</v>
      </c>
      <c r="H597">
        <v>0</v>
      </c>
      <c r="I597">
        <v>0</v>
      </c>
      <c r="J597">
        <v>1</v>
      </c>
      <c r="K597" t="s">
        <v>1720</v>
      </c>
      <c r="L597" t="s">
        <v>1721</v>
      </c>
      <c r="M597" t="s">
        <v>119</v>
      </c>
      <c r="N597" t="s">
        <v>150</v>
      </c>
      <c r="O597" s="6">
        <v>45474</v>
      </c>
      <c r="P597" s="4">
        <v>45474</v>
      </c>
      <c r="Q597">
        <v>4</v>
      </c>
      <c r="R597">
        <v>6014.1</v>
      </c>
      <c r="S597" s="5" t="s">
        <v>1722</v>
      </c>
      <c r="T597" s="5" t="s">
        <v>1548</v>
      </c>
      <c r="U597" s="5" t="s">
        <v>2163</v>
      </c>
      <c r="V597" s="6">
        <v>45476.180081018516</v>
      </c>
      <c r="W597" s="11">
        <v>45475</v>
      </c>
      <c r="Y597" s="5"/>
    </row>
    <row r="598" spans="1:25" x14ac:dyDescent="0.2">
      <c r="A598">
        <v>507828</v>
      </c>
      <c r="B598">
        <v>1</v>
      </c>
      <c r="C598" t="s">
        <v>1642</v>
      </c>
      <c r="D598">
        <v>1</v>
      </c>
      <c r="E598">
        <v>30386125</v>
      </c>
      <c r="F598" t="s">
        <v>118</v>
      </c>
      <c r="G598">
        <v>69.540000000000006</v>
      </c>
      <c r="H598">
        <v>0</v>
      </c>
      <c r="I598">
        <v>0</v>
      </c>
      <c r="J598">
        <v>1</v>
      </c>
      <c r="K598" t="s">
        <v>1720</v>
      </c>
      <c r="L598" t="s">
        <v>1721</v>
      </c>
      <c r="M598" t="s">
        <v>119</v>
      </c>
      <c r="N598" t="s">
        <v>150</v>
      </c>
      <c r="O598" s="6">
        <v>45474</v>
      </c>
      <c r="P598" s="4">
        <v>45474</v>
      </c>
      <c r="Q598">
        <v>4</v>
      </c>
      <c r="R598">
        <v>6014.1</v>
      </c>
      <c r="S598" s="5" t="s">
        <v>1722</v>
      </c>
      <c r="T598" s="5" t="s">
        <v>1548</v>
      </c>
      <c r="U598" s="5" t="s">
        <v>2163</v>
      </c>
      <c r="V598" s="6">
        <v>45476.180081018516</v>
      </c>
      <c r="W598" s="11">
        <v>45475</v>
      </c>
      <c r="Y598" s="5"/>
    </row>
    <row r="599" spans="1:25" x14ac:dyDescent="0.2">
      <c r="A599">
        <v>507828</v>
      </c>
      <c r="B599">
        <v>1</v>
      </c>
      <c r="C599" t="s">
        <v>1642</v>
      </c>
      <c r="D599">
        <v>1</v>
      </c>
      <c r="E599">
        <v>30386276</v>
      </c>
      <c r="F599" t="s">
        <v>118</v>
      </c>
      <c r="G599">
        <v>57.95</v>
      </c>
      <c r="H599">
        <v>0</v>
      </c>
      <c r="I599">
        <v>0</v>
      </c>
      <c r="J599">
        <v>1</v>
      </c>
      <c r="K599" t="s">
        <v>1720</v>
      </c>
      <c r="L599" t="s">
        <v>1721</v>
      </c>
      <c r="M599" t="s">
        <v>119</v>
      </c>
      <c r="N599" t="s">
        <v>150</v>
      </c>
      <c r="O599" s="6">
        <v>45474</v>
      </c>
      <c r="P599" s="4">
        <v>45474</v>
      </c>
      <c r="Q599">
        <v>4</v>
      </c>
      <c r="R599">
        <v>6014.1</v>
      </c>
      <c r="S599" s="5" t="s">
        <v>1722</v>
      </c>
      <c r="T599" s="5" t="s">
        <v>1548</v>
      </c>
      <c r="U599" s="5" t="s">
        <v>2163</v>
      </c>
      <c r="V599" s="6">
        <v>45476.180081018516</v>
      </c>
      <c r="W599" s="11">
        <v>45475</v>
      </c>
      <c r="Y599" s="5"/>
    </row>
    <row r="600" spans="1:25" x14ac:dyDescent="0.2">
      <c r="A600">
        <v>507828</v>
      </c>
      <c r="B600">
        <v>1</v>
      </c>
      <c r="C600" t="s">
        <v>1642</v>
      </c>
      <c r="D600">
        <v>1</v>
      </c>
      <c r="E600">
        <v>30386923</v>
      </c>
      <c r="F600" t="s">
        <v>118</v>
      </c>
      <c r="G600">
        <v>83.07</v>
      </c>
      <c r="H600">
        <v>0</v>
      </c>
      <c r="I600">
        <v>0</v>
      </c>
      <c r="J600">
        <v>1</v>
      </c>
      <c r="K600" t="s">
        <v>1720</v>
      </c>
      <c r="L600" t="s">
        <v>1721</v>
      </c>
      <c r="M600" t="s">
        <v>119</v>
      </c>
      <c r="N600" t="s">
        <v>150</v>
      </c>
      <c r="O600" s="6">
        <v>45474</v>
      </c>
      <c r="P600" s="4">
        <v>45474</v>
      </c>
      <c r="Q600">
        <v>4</v>
      </c>
      <c r="R600">
        <v>6014.1</v>
      </c>
      <c r="S600" s="5" t="s">
        <v>1722</v>
      </c>
      <c r="T600" s="5" t="s">
        <v>1548</v>
      </c>
      <c r="U600" s="5" t="s">
        <v>2163</v>
      </c>
      <c r="V600" s="6">
        <v>45476.180081018516</v>
      </c>
      <c r="W600" s="11">
        <v>45475</v>
      </c>
      <c r="Y600" s="5"/>
    </row>
    <row r="601" spans="1:25" x14ac:dyDescent="0.2">
      <c r="A601">
        <v>507828</v>
      </c>
      <c r="B601">
        <v>1</v>
      </c>
      <c r="C601" t="s">
        <v>1642</v>
      </c>
      <c r="D601">
        <v>1</v>
      </c>
      <c r="E601">
        <v>30396179</v>
      </c>
      <c r="F601" t="s">
        <v>118</v>
      </c>
      <c r="G601">
        <v>44.43</v>
      </c>
      <c r="H601">
        <v>0</v>
      </c>
      <c r="I601">
        <v>0</v>
      </c>
      <c r="J601">
        <v>1</v>
      </c>
      <c r="K601" t="s">
        <v>1720</v>
      </c>
      <c r="L601" t="s">
        <v>1721</v>
      </c>
      <c r="M601" t="s">
        <v>119</v>
      </c>
      <c r="N601" t="s">
        <v>150</v>
      </c>
      <c r="O601" s="6">
        <v>45474</v>
      </c>
      <c r="P601" s="4">
        <v>45474</v>
      </c>
      <c r="Q601">
        <v>4</v>
      </c>
      <c r="R601">
        <v>6014.1</v>
      </c>
      <c r="S601" s="5" t="s">
        <v>1722</v>
      </c>
      <c r="T601" s="5" t="s">
        <v>1548</v>
      </c>
      <c r="U601" s="5" t="s">
        <v>2163</v>
      </c>
      <c r="V601" s="6">
        <v>45476.180081018516</v>
      </c>
      <c r="W601" s="11">
        <v>45475</v>
      </c>
      <c r="Y601" s="5"/>
    </row>
    <row r="602" spans="1:25" x14ac:dyDescent="0.2">
      <c r="A602">
        <v>507828</v>
      </c>
      <c r="B602">
        <v>1</v>
      </c>
      <c r="C602" t="s">
        <v>1642</v>
      </c>
      <c r="D602">
        <v>1</v>
      </c>
      <c r="E602">
        <v>30415559</v>
      </c>
      <c r="F602" t="s">
        <v>118</v>
      </c>
      <c r="G602">
        <v>47.19</v>
      </c>
      <c r="H602">
        <v>0</v>
      </c>
      <c r="I602">
        <v>0</v>
      </c>
      <c r="J602">
        <v>1</v>
      </c>
      <c r="K602" t="s">
        <v>1720</v>
      </c>
      <c r="L602" t="s">
        <v>1721</v>
      </c>
      <c r="M602" t="s">
        <v>119</v>
      </c>
      <c r="N602" t="s">
        <v>150</v>
      </c>
      <c r="O602" s="6">
        <v>45474</v>
      </c>
      <c r="P602" s="4">
        <v>45474</v>
      </c>
      <c r="Q602">
        <v>4</v>
      </c>
      <c r="R602">
        <v>6014.1</v>
      </c>
      <c r="S602" s="5" t="s">
        <v>1722</v>
      </c>
      <c r="T602" s="5" t="s">
        <v>1548</v>
      </c>
      <c r="U602" s="5" t="s">
        <v>2163</v>
      </c>
      <c r="V602" s="6">
        <v>45476.180081018516</v>
      </c>
      <c r="W602" s="11">
        <v>45475</v>
      </c>
      <c r="Y602" s="5"/>
    </row>
    <row r="603" spans="1:25" x14ac:dyDescent="0.2">
      <c r="A603">
        <v>507828</v>
      </c>
      <c r="B603">
        <v>1</v>
      </c>
      <c r="C603" t="s">
        <v>1642</v>
      </c>
      <c r="D603">
        <v>1</v>
      </c>
      <c r="E603">
        <v>30470296</v>
      </c>
      <c r="F603" t="s">
        <v>118</v>
      </c>
      <c r="G603">
        <v>54.09</v>
      </c>
      <c r="H603">
        <v>0</v>
      </c>
      <c r="I603">
        <v>0</v>
      </c>
      <c r="J603">
        <v>1</v>
      </c>
      <c r="K603" t="s">
        <v>1720</v>
      </c>
      <c r="L603" t="s">
        <v>1721</v>
      </c>
      <c r="M603" t="s">
        <v>119</v>
      </c>
      <c r="N603" t="s">
        <v>150</v>
      </c>
      <c r="O603" s="6">
        <v>45474</v>
      </c>
      <c r="P603" s="4">
        <v>45474</v>
      </c>
      <c r="Q603">
        <v>4</v>
      </c>
      <c r="R603">
        <v>6014.1</v>
      </c>
      <c r="S603" s="5" t="s">
        <v>1722</v>
      </c>
      <c r="T603" s="5" t="s">
        <v>1548</v>
      </c>
      <c r="U603" s="5" t="s">
        <v>2163</v>
      </c>
      <c r="V603" s="6">
        <v>45476.180081018516</v>
      </c>
      <c r="W603" s="11">
        <v>45475</v>
      </c>
      <c r="Y603" s="5"/>
    </row>
    <row r="604" spans="1:25" x14ac:dyDescent="0.2">
      <c r="A604">
        <v>507828</v>
      </c>
      <c r="B604">
        <v>1</v>
      </c>
      <c r="C604" t="s">
        <v>1642</v>
      </c>
      <c r="D604">
        <v>1</v>
      </c>
      <c r="E604">
        <v>30470378</v>
      </c>
      <c r="F604" t="s">
        <v>118</v>
      </c>
      <c r="G604">
        <v>51.05</v>
      </c>
      <c r="H604">
        <v>0</v>
      </c>
      <c r="I604">
        <v>0</v>
      </c>
      <c r="J604">
        <v>1</v>
      </c>
      <c r="K604" t="s">
        <v>1720</v>
      </c>
      <c r="L604" t="s">
        <v>1721</v>
      </c>
      <c r="M604" t="s">
        <v>119</v>
      </c>
      <c r="N604" t="s">
        <v>150</v>
      </c>
      <c r="O604" s="6">
        <v>45474</v>
      </c>
      <c r="P604" s="4">
        <v>45474</v>
      </c>
      <c r="Q604">
        <v>4</v>
      </c>
      <c r="R604">
        <v>6014.1</v>
      </c>
      <c r="S604" s="5" t="s">
        <v>1722</v>
      </c>
      <c r="T604" s="5" t="s">
        <v>1548</v>
      </c>
      <c r="U604" s="5" t="s">
        <v>2163</v>
      </c>
      <c r="V604" s="6">
        <v>45476.180081018516</v>
      </c>
      <c r="W604" s="11">
        <v>45475</v>
      </c>
      <c r="Y604" s="5"/>
    </row>
    <row r="605" spans="1:25" x14ac:dyDescent="0.2">
      <c r="A605">
        <v>507828</v>
      </c>
      <c r="B605">
        <v>1</v>
      </c>
      <c r="C605" t="s">
        <v>1642</v>
      </c>
      <c r="D605">
        <v>1</v>
      </c>
      <c r="E605">
        <v>30471359</v>
      </c>
      <c r="F605" t="s">
        <v>118</v>
      </c>
      <c r="G605">
        <v>56.02</v>
      </c>
      <c r="H605">
        <v>0</v>
      </c>
      <c r="I605">
        <v>0</v>
      </c>
      <c r="J605">
        <v>1</v>
      </c>
      <c r="K605" t="s">
        <v>1720</v>
      </c>
      <c r="L605" t="s">
        <v>1721</v>
      </c>
      <c r="M605" t="s">
        <v>119</v>
      </c>
      <c r="N605" t="s">
        <v>150</v>
      </c>
      <c r="O605" s="6">
        <v>45474</v>
      </c>
      <c r="P605" s="4">
        <v>45474</v>
      </c>
      <c r="Q605">
        <v>4</v>
      </c>
      <c r="R605">
        <v>6014.1</v>
      </c>
      <c r="S605" s="5" t="s">
        <v>1722</v>
      </c>
      <c r="T605" s="5" t="s">
        <v>1548</v>
      </c>
      <c r="U605" s="5" t="s">
        <v>2163</v>
      </c>
      <c r="V605" s="6">
        <v>45476.180081018516</v>
      </c>
      <c r="W605" s="11">
        <v>45475</v>
      </c>
      <c r="Y605" s="5"/>
    </row>
    <row r="606" spans="1:25" x14ac:dyDescent="0.2">
      <c r="A606">
        <v>507828</v>
      </c>
      <c r="B606">
        <v>1</v>
      </c>
      <c r="C606" t="s">
        <v>1642</v>
      </c>
      <c r="D606">
        <v>1</v>
      </c>
      <c r="E606">
        <v>30471933</v>
      </c>
      <c r="F606" t="s">
        <v>118</v>
      </c>
      <c r="G606">
        <v>80.58</v>
      </c>
      <c r="H606">
        <v>0</v>
      </c>
      <c r="I606">
        <v>0</v>
      </c>
      <c r="J606">
        <v>1</v>
      </c>
      <c r="K606" t="s">
        <v>1720</v>
      </c>
      <c r="L606" t="s">
        <v>1721</v>
      </c>
      <c r="M606" t="s">
        <v>119</v>
      </c>
      <c r="N606" t="s">
        <v>150</v>
      </c>
      <c r="O606" s="6">
        <v>45474</v>
      </c>
      <c r="P606" s="4">
        <v>45474</v>
      </c>
      <c r="Q606">
        <v>4</v>
      </c>
      <c r="R606">
        <v>6014.1</v>
      </c>
      <c r="S606" s="5" t="s">
        <v>1722</v>
      </c>
      <c r="T606" s="5" t="s">
        <v>1548</v>
      </c>
      <c r="U606" s="5" t="s">
        <v>2163</v>
      </c>
      <c r="V606" s="6">
        <v>45476.180081018516</v>
      </c>
      <c r="W606" s="11">
        <v>45475</v>
      </c>
      <c r="Y606" s="5"/>
    </row>
    <row r="607" spans="1:25" x14ac:dyDescent="0.2">
      <c r="A607">
        <v>507828</v>
      </c>
      <c r="B607">
        <v>1</v>
      </c>
      <c r="C607" t="s">
        <v>1642</v>
      </c>
      <c r="D607">
        <v>1</v>
      </c>
      <c r="E607">
        <v>30478356</v>
      </c>
      <c r="F607" t="s">
        <v>118</v>
      </c>
      <c r="G607">
        <v>89.14</v>
      </c>
      <c r="H607">
        <v>0</v>
      </c>
      <c r="I607">
        <v>0</v>
      </c>
      <c r="J607">
        <v>1</v>
      </c>
      <c r="K607" t="s">
        <v>1720</v>
      </c>
      <c r="L607" t="s">
        <v>1721</v>
      </c>
      <c r="M607" t="s">
        <v>119</v>
      </c>
      <c r="N607" t="s">
        <v>150</v>
      </c>
      <c r="O607" s="6">
        <v>45474</v>
      </c>
      <c r="P607" s="4">
        <v>45474</v>
      </c>
      <c r="Q607">
        <v>4</v>
      </c>
      <c r="R607">
        <v>6014.1</v>
      </c>
      <c r="S607" s="5" t="s">
        <v>1722</v>
      </c>
      <c r="T607" s="5" t="s">
        <v>1548</v>
      </c>
      <c r="U607" s="5" t="s">
        <v>2163</v>
      </c>
      <c r="V607" s="6">
        <v>45476.180081018516</v>
      </c>
      <c r="W607" s="11">
        <v>45475</v>
      </c>
      <c r="Y607" s="5"/>
    </row>
    <row r="608" spans="1:25" x14ac:dyDescent="0.2">
      <c r="A608">
        <v>507828</v>
      </c>
      <c r="B608">
        <v>1</v>
      </c>
      <c r="C608" t="s">
        <v>1642</v>
      </c>
      <c r="D608">
        <v>1</v>
      </c>
      <c r="E608">
        <v>30479937</v>
      </c>
      <c r="F608" t="s">
        <v>118</v>
      </c>
      <c r="G608">
        <v>68.709999999999994</v>
      </c>
      <c r="H608">
        <v>0</v>
      </c>
      <c r="I608">
        <v>0</v>
      </c>
      <c r="J608">
        <v>1</v>
      </c>
      <c r="K608" t="s">
        <v>1720</v>
      </c>
      <c r="L608" t="s">
        <v>1721</v>
      </c>
      <c r="M608" t="s">
        <v>119</v>
      </c>
      <c r="N608" t="s">
        <v>150</v>
      </c>
      <c r="O608" s="6">
        <v>45474</v>
      </c>
      <c r="P608" s="4">
        <v>45474</v>
      </c>
      <c r="Q608">
        <v>4</v>
      </c>
      <c r="R608">
        <v>6014.1</v>
      </c>
      <c r="S608" s="5" t="s">
        <v>1722</v>
      </c>
      <c r="T608" s="5" t="s">
        <v>1548</v>
      </c>
      <c r="U608" s="5" t="s">
        <v>2163</v>
      </c>
      <c r="V608" s="6">
        <v>45476.180081018516</v>
      </c>
      <c r="W608" s="11">
        <v>45475</v>
      </c>
      <c r="Y608" s="5"/>
    </row>
    <row r="609" spans="1:25" x14ac:dyDescent="0.2">
      <c r="A609">
        <v>507828</v>
      </c>
      <c r="B609">
        <v>1</v>
      </c>
      <c r="C609" t="s">
        <v>1642</v>
      </c>
      <c r="D609">
        <v>1</v>
      </c>
      <c r="E609">
        <v>30484894</v>
      </c>
      <c r="F609" t="s">
        <v>118</v>
      </c>
      <c r="G609">
        <v>79.48</v>
      </c>
      <c r="H609">
        <v>0</v>
      </c>
      <c r="I609">
        <v>0</v>
      </c>
      <c r="J609">
        <v>1</v>
      </c>
      <c r="K609" t="s">
        <v>1720</v>
      </c>
      <c r="L609" t="s">
        <v>1721</v>
      </c>
      <c r="M609" t="s">
        <v>119</v>
      </c>
      <c r="N609" t="s">
        <v>150</v>
      </c>
      <c r="O609" s="6">
        <v>45474</v>
      </c>
      <c r="P609" s="4">
        <v>45474</v>
      </c>
      <c r="Q609">
        <v>4</v>
      </c>
      <c r="R609">
        <v>6014.1</v>
      </c>
      <c r="S609" s="5" t="s">
        <v>1722</v>
      </c>
      <c r="T609" s="5" t="s">
        <v>1548</v>
      </c>
      <c r="U609" s="5" t="s">
        <v>2163</v>
      </c>
      <c r="V609" s="6">
        <v>45476.180081018516</v>
      </c>
      <c r="W609" s="11">
        <v>45475</v>
      </c>
      <c r="Y609" s="5"/>
    </row>
    <row r="610" spans="1:25" x14ac:dyDescent="0.2">
      <c r="A610">
        <v>507828</v>
      </c>
      <c r="B610">
        <v>1</v>
      </c>
      <c r="C610" t="s">
        <v>1642</v>
      </c>
      <c r="D610">
        <v>1</v>
      </c>
      <c r="E610">
        <v>30505340</v>
      </c>
      <c r="F610" t="s">
        <v>118</v>
      </c>
      <c r="G610">
        <v>30.35</v>
      </c>
      <c r="H610">
        <v>0</v>
      </c>
      <c r="I610">
        <v>0</v>
      </c>
      <c r="J610">
        <v>1</v>
      </c>
      <c r="K610" t="s">
        <v>1720</v>
      </c>
      <c r="L610" t="s">
        <v>1721</v>
      </c>
      <c r="M610" t="s">
        <v>119</v>
      </c>
      <c r="N610" t="s">
        <v>150</v>
      </c>
      <c r="O610" s="6">
        <v>45474</v>
      </c>
      <c r="P610" s="4">
        <v>45474</v>
      </c>
      <c r="Q610">
        <v>4</v>
      </c>
      <c r="R610">
        <v>6014.1</v>
      </c>
      <c r="S610" s="5" t="s">
        <v>1722</v>
      </c>
      <c r="T610" s="5" t="s">
        <v>1548</v>
      </c>
      <c r="U610" s="5" t="s">
        <v>2163</v>
      </c>
      <c r="V610" s="6">
        <v>45476.180081018516</v>
      </c>
      <c r="W610" s="11">
        <v>45475</v>
      </c>
      <c r="Y610" s="5"/>
    </row>
    <row r="611" spans="1:25" x14ac:dyDescent="0.2">
      <c r="A611">
        <v>507828</v>
      </c>
      <c r="B611">
        <v>1</v>
      </c>
      <c r="C611" t="s">
        <v>1642</v>
      </c>
      <c r="D611">
        <v>1</v>
      </c>
      <c r="E611">
        <v>30514576</v>
      </c>
      <c r="F611" t="s">
        <v>118</v>
      </c>
      <c r="G611">
        <v>46.08</v>
      </c>
      <c r="H611">
        <v>0</v>
      </c>
      <c r="I611">
        <v>0</v>
      </c>
      <c r="J611">
        <v>1</v>
      </c>
      <c r="K611" t="s">
        <v>1720</v>
      </c>
      <c r="L611" t="s">
        <v>1721</v>
      </c>
      <c r="M611" t="s">
        <v>119</v>
      </c>
      <c r="N611" t="s">
        <v>150</v>
      </c>
      <c r="O611" s="6">
        <v>45474</v>
      </c>
      <c r="P611" s="4">
        <v>45474</v>
      </c>
      <c r="Q611">
        <v>4</v>
      </c>
      <c r="R611">
        <v>6014.1</v>
      </c>
      <c r="S611" s="5" t="s">
        <v>1722</v>
      </c>
      <c r="T611" s="5" t="s">
        <v>1548</v>
      </c>
      <c r="U611" s="5" t="s">
        <v>2163</v>
      </c>
      <c r="V611" s="6">
        <v>45476.180081018516</v>
      </c>
      <c r="W611" s="11">
        <v>45475</v>
      </c>
      <c r="Y611" s="5"/>
    </row>
    <row r="612" spans="1:25" x14ac:dyDescent="0.2">
      <c r="A612">
        <v>507828</v>
      </c>
      <c r="B612">
        <v>1</v>
      </c>
      <c r="C612" t="s">
        <v>1642</v>
      </c>
      <c r="D612">
        <v>1</v>
      </c>
      <c r="E612">
        <v>30535869</v>
      </c>
      <c r="F612" t="s">
        <v>118</v>
      </c>
      <c r="G612">
        <v>41.94</v>
      </c>
      <c r="H612">
        <v>0</v>
      </c>
      <c r="I612">
        <v>0</v>
      </c>
      <c r="J612">
        <v>1</v>
      </c>
      <c r="K612" t="s">
        <v>1720</v>
      </c>
      <c r="L612" t="s">
        <v>1721</v>
      </c>
      <c r="M612" t="s">
        <v>119</v>
      </c>
      <c r="N612" t="s">
        <v>150</v>
      </c>
      <c r="O612" s="6">
        <v>45474</v>
      </c>
      <c r="P612" s="4">
        <v>45474</v>
      </c>
      <c r="Q612">
        <v>4</v>
      </c>
      <c r="R612">
        <v>6014.1</v>
      </c>
      <c r="S612" s="5" t="s">
        <v>1722</v>
      </c>
      <c r="T612" s="5" t="s">
        <v>1548</v>
      </c>
      <c r="U612" s="5" t="s">
        <v>2163</v>
      </c>
      <c r="V612" s="6">
        <v>45476.180081018516</v>
      </c>
      <c r="W612" s="11">
        <v>45475</v>
      </c>
      <c r="Y612" s="5"/>
    </row>
    <row r="613" spans="1:25" x14ac:dyDescent="0.2">
      <c r="A613">
        <v>507828</v>
      </c>
      <c r="B613">
        <v>1</v>
      </c>
      <c r="C613" t="s">
        <v>1642</v>
      </c>
      <c r="D613">
        <v>1</v>
      </c>
      <c r="E613">
        <v>30621210</v>
      </c>
      <c r="F613" t="s">
        <v>118</v>
      </c>
      <c r="G613">
        <v>6</v>
      </c>
      <c r="H613">
        <v>0</v>
      </c>
      <c r="I613">
        <v>0</v>
      </c>
      <c r="J613">
        <v>1</v>
      </c>
      <c r="K613" t="s">
        <v>1720</v>
      </c>
      <c r="L613" t="s">
        <v>1721</v>
      </c>
      <c r="M613" t="s">
        <v>119</v>
      </c>
      <c r="N613" t="s">
        <v>150</v>
      </c>
      <c r="O613" s="6">
        <v>45474</v>
      </c>
      <c r="P613" s="4">
        <v>45474</v>
      </c>
      <c r="Q613">
        <v>4</v>
      </c>
      <c r="R613">
        <v>6014.1</v>
      </c>
      <c r="S613" s="5" t="s">
        <v>1722</v>
      </c>
      <c r="T613" s="5" t="s">
        <v>1548</v>
      </c>
      <c r="U613" s="5" t="s">
        <v>2163</v>
      </c>
      <c r="V613" s="6">
        <v>45476.180081018516</v>
      </c>
      <c r="W613" s="11">
        <v>45475</v>
      </c>
      <c r="Y613" s="5"/>
    </row>
    <row r="614" spans="1:25" x14ac:dyDescent="0.2">
      <c r="A614">
        <v>507828</v>
      </c>
      <c r="B614">
        <v>1</v>
      </c>
      <c r="C614" t="s">
        <v>1642</v>
      </c>
      <c r="D614">
        <v>1</v>
      </c>
      <c r="E614">
        <v>30621620</v>
      </c>
      <c r="F614" t="s">
        <v>118</v>
      </c>
      <c r="G614">
        <v>6</v>
      </c>
      <c r="H614">
        <v>0</v>
      </c>
      <c r="I614">
        <v>0</v>
      </c>
      <c r="J614">
        <v>1</v>
      </c>
      <c r="K614" t="s">
        <v>1720</v>
      </c>
      <c r="L614" t="s">
        <v>1721</v>
      </c>
      <c r="M614" t="s">
        <v>119</v>
      </c>
      <c r="N614" t="s">
        <v>150</v>
      </c>
      <c r="O614" s="6">
        <v>45474</v>
      </c>
      <c r="P614" s="4">
        <v>45474</v>
      </c>
      <c r="Q614">
        <v>4</v>
      </c>
      <c r="R614">
        <v>6014.1</v>
      </c>
      <c r="S614" s="5" t="s">
        <v>1722</v>
      </c>
      <c r="T614" s="5" t="s">
        <v>1548</v>
      </c>
      <c r="U614" s="5" t="s">
        <v>2163</v>
      </c>
      <c r="V614" s="6">
        <v>45476.180081018516</v>
      </c>
      <c r="W614" s="11">
        <v>45475</v>
      </c>
      <c r="Y614" s="5"/>
    </row>
    <row r="615" spans="1:25" x14ac:dyDescent="0.2">
      <c r="A615">
        <v>508196</v>
      </c>
      <c r="B615">
        <v>1</v>
      </c>
      <c r="C615" t="s">
        <v>252</v>
      </c>
      <c r="D615">
        <v>667</v>
      </c>
      <c r="E615">
        <v>16005126</v>
      </c>
      <c r="F615" t="s">
        <v>118</v>
      </c>
      <c r="G615">
        <v>85</v>
      </c>
      <c r="H615">
        <v>0</v>
      </c>
      <c r="I615">
        <v>0</v>
      </c>
      <c r="J615">
        <v>705</v>
      </c>
      <c r="K615" t="s">
        <v>253</v>
      </c>
      <c r="L615" t="s">
        <v>0</v>
      </c>
      <c r="M615" t="s">
        <v>119</v>
      </c>
      <c r="N615" t="s">
        <v>128</v>
      </c>
      <c r="O615" s="6">
        <v>45231</v>
      </c>
      <c r="P615" s="4">
        <v>45627</v>
      </c>
      <c r="Q615">
        <v>33</v>
      </c>
      <c r="R615">
        <v>85</v>
      </c>
      <c r="S615" s="5" t="s">
        <v>1080</v>
      </c>
      <c r="T615" s="5" t="s">
        <v>1548</v>
      </c>
      <c r="U615" s="5" t="s">
        <v>2163</v>
      </c>
      <c r="V615" s="6">
        <v>45461.009398148148</v>
      </c>
      <c r="W615" s="11">
        <v>45398</v>
      </c>
      <c r="Y615" s="5"/>
    </row>
    <row r="616" spans="1:25" x14ac:dyDescent="0.2">
      <c r="A616">
        <v>513540</v>
      </c>
      <c r="B616">
        <v>1</v>
      </c>
      <c r="C616" t="s">
        <v>2706</v>
      </c>
      <c r="D616">
        <v>1</v>
      </c>
      <c r="E616">
        <v>41532745</v>
      </c>
      <c r="F616" t="s">
        <v>118</v>
      </c>
      <c r="G616">
        <v>110.03</v>
      </c>
      <c r="H616">
        <v>0</v>
      </c>
      <c r="I616">
        <v>0</v>
      </c>
      <c r="J616">
        <v>1</v>
      </c>
      <c r="K616" t="s">
        <v>2707</v>
      </c>
      <c r="L616" t="s">
        <v>2708</v>
      </c>
      <c r="M616" t="s">
        <v>119</v>
      </c>
      <c r="N616" t="s">
        <v>120</v>
      </c>
      <c r="O616" s="6">
        <v>45627</v>
      </c>
      <c r="P616" s="4">
        <v>45628</v>
      </c>
      <c r="Q616">
        <v>5</v>
      </c>
      <c r="R616">
        <v>110.03</v>
      </c>
      <c r="S616" s="5" t="s">
        <v>2933</v>
      </c>
      <c r="T616" s="5" t="s">
        <v>1548</v>
      </c>
      <c r="U616" s="5" t="s">
        <v>2163</v>
      </c>
      <c r="V616" s="6">
        <v>45673</v>
      </c>
      <c r="W616" s="11">
        <v>45664</v>
      </c>
      <c r="Y616" s="5"/>
    </row>
    <row r="617" spans="1:25" x14ac:dyDescent="0.2">
      <c r="A617">
        <v>513540</v>
      </c>
      <c r="B617">
        <v>1</v>
      </c>
      <c r="C617" t="s">
        <v>1571</v>
      </c>
      <c r="D617">
        <v>1</v>
      </c>
      <c r="E617">
        <v>32196340</v>
      </c>
      <c r="F617" t="s">
        <v>118</v>
      </c>
      <c r="G617">
        <v>27.59</v>
      </c>
      <c r="H617">
        <v>0</v>
      </c>
      <c r="I617">
        <v>0</v>
      </c>
      <c r="J617">
        <v>1</v>
      </c>
      <c r="K617" t="s">
        <v>1957</v>
      </c>
      <c r="L617" t="s">
        <v>1958</v>
      </c>
      <c r="M617" t="s">
        <v>119</v>
      </c>
      <c r="N617" t="s">
        <v>150</v>
      </c>
      <c r="O617" s="6">
        <v>45505</v>
      </c>
      <c r="P617" s="4">
        <v>45505</v>
      </c>
      <c r="Q617">
        <v>4</v>
      </c>
      <c r="R617">
        <v>185.96</v>
      </c>
      <c r="S617" s="5" t="s">
        <v>2003</v>
      </c>
      <c r="T617" s="5" t="s">
        <v>1548</v>
      </c>
      <c r="U617" s="5" t="s">
        <v>2164</v>
      </c>
      <c r="V617" s="6">
        <v>45527</v>
      </c>
      <c r="W617" s="11">
        <v>45512</v>
      </c>
      <c r="Y617" s="5"/>
    </row>
    <row r="618" spans="1:25" x14ac:dyDescent="0.2">
      <c r="A618">
        <v>513540</v>
      </c>
      <c r="B618">
        <v>1</v>
      </c>
      <c r="C618" t="s">
        <v>1571</v>
      </c>
      <c r="D618">
        <v>1</v>
      </c>
      <c r="E618">
        <v>32290059</v>
      </c>
      <c r="F618" t="s">
        <v>118</v>
      </c>
      <c r="G618">
        <v>31.73</v>
      </c>
      <c r="H618">
        <v>0</v>
      </c>
      <c r="I618">
        <v>0</v>
      </c>
      <c r="J618">
        <v>1</v>
      </c>
      <c r="K618" t="s">
        <v>1957</v>
      </c>
      <c r="L618" t="s">
        <v>1958</v>
      </c>
      <c r="M618" t="s">
        <v>119</v>
      </c>
      <c r="N618" t="s">
        <v>150</v>
      </c>
      <c r="O618" s="6">
        <v>45505</v>
      </c>
      <c r="P618" s="4">
        <v>45505</v>
      </c>
      <c r="Q618">
        <v>4</v>
      </c>
      <c r="R618">
        <v>185.96</v>
      </c>
      <c r="S618" s="5" t="s">
        <v>2003</v>
      </c>
      <c r="T618" s="5" t="s">
        <v>1548</v>
      </c>
      <c r="U618" s="5" t="s">
        <v>2164</v>
      </c>
      <c r="V618" s="6">
        <v>45527</v>
      </c>
      <c r="W618" s="11">
        <v>45512</v>
      </c>
      <c r="Y618" s="5"/>
    </row>
    <row r="619" spans="1:25" x14ac:dyDescent="0.2">
      <c r="A619">
        <v>513540</v>
      </c>
      <c r="B619">
        <v>1</v>
      </c>
      <c r="C619" t="s">
        <v>1571</v>
      </c>
      <c r="D619">
        <v>1</v>
      </c>
      <c r="E619">
        <v>32424750</v>
      </c>
      <c r="F619" t="s">
        <v>118</v>
      </c>
      <c r="G619">
        <v>25.11</v>
      </c>
      <c r="H619">
        <v>0</v>
      </c>
      <c r="I619">
        <v>0</v>
      </c>
      <c r="J619">
        <v>1</v>
      </c>
      <c r="K619" t="s">
        <v>1957</v>
      </c>
      <c r="L619" t="s">
        <v>1958</v>
      </c>
      <c r="M619" t="s">
        <v>119</v>
      </c>
      <c r="N619" t="s">
        <v>150</v>
      </c>
      <c r="O619" s="6">
        <v>45505</v>
      </c>
      <c r="P619" s="4">
        <v>45505</v>
      </c>
      <c r="Q619">
        <v>4</v>
      </c>
      <c r="R619">
        <v>185.96</v>
      </c>
      <c r="S619" s="5" t="s">
        <v>2003</v>
      </c>
      <c r="T619" s="5" t="s">
        <v>1548</v>
      </c>
      <c r="U619" s="5" t="s">
        <v>2164</v>
      </c>
      <c r="V619" s="6">
        <v>45527</v>
      </c>
      <c r="W619" s="11">
        <v>45512</v>
      </c>
      <c r="Y619" s="5"/>
    </row>
    <row r="620" spans="1:25" x14ac:dyDescent="0.2">
      <c r="A620">
        <v>513540</v>
      </c>
      <c r="B620">
        <v>1</v>
      </c>
      <c r="C620" t="s">
        <v>1571</v>
      </c>
      <c r="D620">
        <v>1</v>
      </c>
      <c r="E620">
        <v>32847208</v>
      </c>
      <c r="F620" t="s">
        <v>118</v>
      </c>
      <c r="G620">
        <v>26.21</v>
      </c>
      <c r="H620">
        <v>0</v>
      </c>
      <c r="I620">
        <v>0</v>
      </c>
      <c r="J620">
        <v>1</v>
      </c>
      <c r="K620" t="s">
        <v>1957</v>
      </c>
      <c r="L620" t="s">
        <v>1958</v>
      </c>
      <c r="M620" t="s">
        <v>119</v>
      </c>
      <c r="N620" t="s">
        <v>150</v>
      </c>
      <c r="O620" s="6">
        <v>45505</v>
      </c>
      <c r="P620" s="4">
        <v>45505</v>
      </c>
      <c r="Q620">
        <v>4</v>
      </c>
      <c r="R620">
        <v>185.96</v>
      </c>
      <c r="S620" s="5" t="s">
        <v>2003</v>
      </c>
      <c r="T620" s="5" t="s">
        <v>1548</v>
      </c>
      <c r="U620" s="5" t="s">
        <v>2164</v>
      </c>
      <c r="V620" s="6">
        <v>45527</v>
      </c>
      <c r="W620" s="11">
        <v>45512</v>
      </c>
      <c r="Y620" s="5"/>
    </row>
    <row r="621" spans="1:25" x14ac:dyDescent="0.2">
      <c r="A621">
        <v>513540</v>
      </c>
      <c r="B621">
        <v>1</v>
      </c>
      <c r="C621" t="s">
        <v>1571</v>
      </c>
      <c r="D621">
        <v>1</v>
      </c>
      <c r="E621">
        <v>32943602</v>
      </c>
      <c r="F621" t="s">
        <v>118</v>
      </c>
      <c r="G621">
        <v>26.21</v>
      </c>
      <c r="H621">
        <v>0</v>
      </c>
      <c r="I621">
        <v>0</v>
      </c>
      <c r="J621">
        <v>1</v>
      </c>
      <c r="K621" t="s">
        <v>1957</v>
      </c>
      <c r="L621" t="s">
        <v>1958</v>
      </c>
      <c r="M621" t="s">
        <v>119</v>
      </c>
      <c r="N621" t="s">
        <v>150</v>
      </c>
      <c r="O621" s="6">
        <v>45505</v>
      </c>
      <c r="P621" s="4">
        <v>45505</v>
      </c>
      <c r="Q621">
        <v>4</v>
      </c>
      <c r="R621">
        <v>185.96</v>
      </c>
      <c r="S621" s="5" t="s">
        <v>2003</v>
      </c>
      <c r="T621" s="5" t="s">
        <v>1548</v>
      </c>
      <c r="U621" s="5" t="s">
        <v>2164</v>
      </c>
      <c r="V621" s="6">
        <v>45527</v>
      </c>
      <c r="W621" s="11">
        <v>45512</v>
      </c>
      <c r="Y621" s="5"/>
    </row>
    <row r="622" spans="1:25" x14ac:dyDescent="0.2">
      <c r="A622">
        <v>513540</v>
      </c>
      <c r="B622">
        <v>1</v>
      </c>
      <c r="C622" t="s">
        <v>1571</v>
      </c>
      <c r="D622">
        <v>1</v>
      </c>
      <c r="E622">
        <v>33368192</v>
      </c>
      <c r="F622" t="s">
        <v>118</v>
      </c>
      <c r="G622">
        <v>25.38</v>
      </c>
      <c r="H622">
        <v>0</v>
      </c>
      <c r="I622">
        <v>0</v>
      </c>
      <c r="J622">
        <v>1</v>
      </c>
      <c r="K622" t="s">
        <v>1957</v>
      </c>
      <c r="L622" t="s">
        <v>1958</v>
      </c>
      <c r="M622" t="s">
        <v>119</v>
      </c>
      <c r="N622" t="s">
        <v>150</v>
      </c>
      <c r="O622" s="6">
        <v>45505</v>
      </c>
      <c r="P622" s="4">
        <v>45505</v>
      </c>
      <c r="Q622">
        <v>4</v>
      </c>
      <c r="R622">
        <v>185.96</v>
      </c>
      <c r="S622" s="5" t="s">
        <v>2003</v>
      </c>
      <c r="T622" s="5" t="s">
        <v>1548</v>
      </c>
      <c r="U622" s="5" t="s">
        <v>2164</v>
      </c>
      <c r="V622" s="6">
        <v>45527</v>
      </c>
      <c r="W622" s="11">
        <v>45512</v>
      </c>
      <c r="Y622" s="5"/>
    </row>
    <row r="623" spans="1:25" x14ac:dyDescent="0.2">
      <c r="A623">
        <v>513540</v>
      </c>
      <c r="B623">
        <v>1</v>
      </c>
      <c r="C623" t="s">
        <v>1571</v>
      </c>
      <c r="D623">
        <v>1</v>
      </c>
      <c r="E623">
        <v>33457416</v>
      </c>
      <c r="F623" t="s">
        <v>118</v>
      </c>
      <c r="G623">
        <v>23.73</v>
      </c>
      <c r="H623">
        <v>0</v>
      </c>
      <c r="I623">
        <v>0</v>
      </c>
      <c r="J623">
        <v>1</v>
      </c>
      <c r="K623" t="s">
        <v>1957</v>
      </c>
      <c r="L623" t="s">
        <v>1958</v>
      </c>
      <c r="M623" t="s">
        <v>119</v>
      </c>
      <c r="N623" t="s">
        <v>150</v>
      </c>
      <c r="O623" s="6">
        <v>45505</v>
      </c>
      <c r="P623" s="4">
        <v>45505</v>
      </c>
      <c r="Q623">
        <v>4</v>
      </c>
      <c r="R623">
        <v>185.96</v>
      </c>
      <c r="S623" s="5" t="s">
        <v>2003</v>
      </c>
      <c r="T623" s="5" t="s">
        <v>1548</v>
      </c>
      <c r="U623" s="5" t="s">
        <v>2164</v>
      </c>
      <c r="V623" s="6">
        <v>45527</v>
      </c>
      <c r="W623" s="11">
        <v>45512</v>
      </c>
      <c r="Y623" s="5"/>
    </row>
    <row r="624" spans="1:25" x14ac:dyDescent="0.2">
      <c r="A624">
        <v>513540</v>
      </c>
      <c r="B624">
        <v>1</v>
      </c>
      <c r="C624" t="s">
        <v>1837</v>
      </c>
      <c r="D624">
        <v>1</v>
      </c>
      <c r="E624">
        <v>30193322</v>
      </c>
      <c r="F624" t="s">
        <v>118</v>
      </c>
      <c r="G624">
        <v>39.18</v>
      </c>
      <c r="H624">
        <v>0</v>
      </c>
      <c r="I624">
        <v>0</v>
      </c>
      <c r="J624">
        <v>1</v>
      </c>
      <c r="K624" t="s">
        <v>1838</v>
      </c>
      <c r="L624" t="s">
        <v>0</v>
      </c>
      <c r="M624" t="s">
        <v>119</v>
      </c>
      <c r="N624" t="s">
        <v>1835</v>
      </c>
      <c r="O624" s="6">
        <v>45491</v>
      </c>
      <c r="P624" s="4">
        <v>45496</v>
      </c>
      <c r="Q624">
        <v>5</v>
      </c>
      <c r="R624">
        <v>39.18</v>
      </c>
      <c r="S624" s="5" t="s">
        <v>1840</v>
      </c>
      <c r="T624" s="5" t="s">
        <v>1548</v>
      </c>
      <c r="U624" s="5" t="s">
        <v>2163</v>
      </c>
      <c r="V624" s="6">
        <v>45502.988067129627</v>
      </c>
      <c r="W624" s="11">
        <v>45497</v>
      </c>
      <c r="Y624" s="5"/>
    </row>
    <row r="625" spans="1:25" x14ac:dyDescent="0.2">
      <c r="A625">
        <v>513540</v>
      </c>
      <c r="B625">
        <v>1</v>
      </c>
      <c r="C625" t="s">
        <v>1600</v>
      </c>
      <c r="D625">
        <v>1</v>
      </c>
      <c r="E625">
        <v>14011174</v>
      </c>
      <c r="F625" t="s">
        <v>118</v>
      </c>
      <c r="G625">
        <v>85.48</v>
      </c>
      <c r="H625">
        <v>85.48</v>
      </c>
      <c r="I625">
        <v>0</v>
      </c>
      <c r="J625">
        <v>40</v>
      </c>
      <c r="K625" t="s">
        <v>255</v>
      </c>
      <c r="L625" t="s">
        <v>0</v>
      </c>
      <c r="M625" t="s">
        <v>119</v>
      </c>
      <c r="N625" t="s">
        <v>128</v>
      </c>
      <c r="O625" s="6">
        <v>45383</v>
      </c>
      <c r="P625" s="4">
        <v>45413</v>
      </c>
      <c r="Q625">
        <v>33</v>
      </c>
      <c r="R625">
        <v>361.13</v>
      </c>
      <c r="S625" s="5" t="s">
        <v>1009</v>
      </c>
      <c r="T625" s="5" t="s">
        <v>1548</v>
      </c>
      <c r="U625" s="5" t="s">
        <v>2163</v>
      </c>
      <c r="V625" s="6">
        <v>45398.966597222221</v>
      </c>
      <c r="W625" s="11">
        <v>45393</v>
      </c>
      <c r="Y625" s="5"/>
    </row>
    <row r="626" spans="1:25" x14ac:dyDescent="0.2">
      <c r="A626">
        <v>513540</v>
      </c>
      <c r="B626">
        <v>1</v>
      </c>
      <c r="C626" t="s">
        <v>1600</v>
      </c>
      <c r="D626">
        <v>1</v>
      </c>
      <c r="E626">
        <v>14250992</v>
      </c>
      <c r="F626" t="s">
        <v>118</v>
      </c>
      <c r="G626">
        <v>34.799999999999997</v>
      </c>
      <c r="H626">
        <v>34.799999999999997</v>
      </c>
      <c r="I626">
        <v>0</v>
      </c>
      <c r="J626">
        <v>40</v>
      </c>
      <c r="K626" t="s">
        <v>255</v>
      </c>
      <c r="L626" t="s">
        <v>0</v>
      </c>
      <c r="M626" t="s">
        <v>119</v>
      </c>
      <c r="N626" t="s">
        <v>128</v>
      </c>
      <c r="O626" s="6">
        <v>45383</v>
      </c>
      <c r="P626" s="4">
        <v>45413</v>
      </c>
      <c r="Q626">
        <v>33</v>
      </c>
      <c r="R626">
        <v>361.13</v>
      </c>
      <c r="S626" s="5" t="s">
        <v>1009</v>
      </c>
      <c r="T626" s="5" t="s">
        <v>1548</v>
      </c>
      <c r="U626" s="5" t="s">
        <v>2163</v>
      </c>
      <c r="V626" s="6">
        <v>45398.966597222221</v>
      </c>
      <c r="W626" s="11">
        <v>45393</v>
      </c>
      <c r="Y626" s="5"/>
    </row>
    <row r="627" spans="1:25" x14ac:dyDescent="0.2">
      <c r="A627">
        <v>513540</v>
      </c>
      <c r="B627">
        <v>1</v>
      </c>
      <c r="C627" t="s">
        <v>256</v>
      </c>
      <c r="D627">
        <v>12</v>
      </c>
      <c r="E627">
        <v>15865911</v>
      </c>
      <c r="F627" t="s">
        <v>118</v>
      </c>
      <c r="G627">
        <v>14.57</v>
      </c>
      <c r="H627">
        <v>0</v>
      </c>
      <c r="I627">
        <v>0</v>
      </c>
      <c r="J627">
        <v>14</v>
      </c>
      <c r="K627" t="s">
        <v>257</v>
      </c>
      <c r="L627" t="s">
        <v>0</v>
      </c>
      <c r="M627" t="s">
        <v>119</v>
      </c>
      <c r="N627" t="s">
        <v>128</v>
      </c>
      <c r="O627" s="6">
        <v>45200</v>
      </c>
      <c r="P627" s="4" t="s">
        <v>1008</v>
      </c>
      <c r="Q627">
        <v>33</v>
      </c>
      <c r="R627">
        <v>14.57</v>
      </c>
      <c r="S627" s="5" t="s">
        <v>1011</v>
      </c>
      <c r="T627" s="5" t="s">
        <v>1548</v>
      </c>
      <c r="U627" s="5" t="s">
        <v>2163</v>
      </c>
      <c r="V627" s="6">
        <v>45404.992442129631</v>
      </c>
      <c r="W627" s="11">
        <v>45393</v>
      </c>
      <c r="Y627" s="5"/>
    </row>
    <row r="628" spans="1:25" x14ac:dyDescent="0.2">
      <c r="A628">
        <v>513540</v>
      </c>
      <c r="B628">
        <v>1</v>
      </c>
      <c r="C628" t="s">
        <v>254</v>
      </c>
      <c r="D628">
        <v>1</v>
      </c>
      <c r="E628">
        <v>20175573</v>
      </c>
      <c r="F628" t="s">
        <v>349</v>
      </c>
      <c r="G628">
        <v>90.48</v>
      </c>
      <c r="H628">
        <v>90.48</v>
      </c>
      <c r="I628">
        <v>90.48</v>
      </c>
      <c r="J628">
        <v>40</v>
      </c>
      <c r="K628" t="s">
        <v>255</v>
      </c>
      <c r="L628" t="s">
        <v>0</v>
      </c>
      <c r="M628" t="s">
        <v>119</v>
      </c>
      <c r="N628" t="s">
        <v>128</v>
      </c>
      <c r="O628" s="6">
        <v>45383</v>
      </c>
      <c r="P628" s="4">
        <v>45413</v>
      </c>
      <c r="Q628">
        <v>33</v>
      </c>
      <c r="R628">
        <v>361.13</v>
      </c>
      <c r="S628" s="5" t="s">
        <v>1010</v>
      </c>
      <c r="T628" s="5" t="s">
        <v>1548</v>
      </c>
      <c r="U628" s="5" t="s">
        <v>2163</v>
      </c>
      <c r="V628" s="6">
        <v>45404.992442129631</v>
      </c>
      <c r="W628" s="11">
        <v>45393</v>
      </c>
      <c r="Y628" s="5"/>
    </row>
    <row r="629" spans="1:25" x14ac:dyDescent="0.2">
      <c r="A629">
        <v>513540</v>
      </c>
      <c r="B629">
        <v>1</v>
      </c>
      <c r="C629" t="s">
        <v>254</v>
      </c>
      <c r="D629">
        <v>1</v>
      </c>
      <c r="E629">
        <v>20331832</v>
      </c>
      <c r="F629" t="s">
        <v>349</v>
      </c>
      <c r="G629">
        <v>35.590000000000003</v>
      </c>
      <c r="H629">
        <v>0</v>
      </c>
      <c r="I629">
        <v>0</v>
      </c>
      <c r="J629">
        <v>1</v>
      </c>
      <c r="K629" t="s">
        <v>255</v>
      </c>
      <c r="L629" t="s">
        <v>0</v>
      </c>
      <c r="M629" t="s">
        <v>119</v>
      </c>
      <c r="N629" t="s">
        <v>128</v>
      </c>
      <c r="O629" s="6">
        <v>45383</v>
      </c>
      <c r="P629" s="4" t="s">
        <v>992</v>
      </c>
      <c r="Q629">
        <v>13</v>
      </c>
      <c r="R629">
        <v>361.13</v>
      </c>
      <c r="S629" s="5" t="s">
        <v>1010</v>
      </c>
      <c r="T629" s="5" t="s">
        <v>2982</v>
      </c>
      <c r="U629" s="5" t="s">
        <v>2982</v>
      </c>
      <c r="V629" s="6">
        <v>45404.992442129631</v>
      </c>
      <c r="W629" s="11">
        <v>45393</v>
      </c>
      <c r="X629" t="s">
        <v>2168</v>
      </c>
      <c r="Y629" s="5"/>
    </row>
    <row r="630" spans="1:25" x14ac:dyDescent="0.2">
      <c r="A630">
        <v>513540</v>
      </c>
      <c r="B630">
        <v>1</v>
      </c>
      <c r="C630" t="s">
        <v>254</v>
      </c>
      <c r="D630">
        <v>1</v>
      </c>
      <c r="E630">
        <v>20332208</v>
      </c>
      <c r="F630" t="s">
        <v>349</v>
      </c>
      <c r="G630">
        <v>21.79</v>
      </c>
      <c r="H630">
        <v>0</v>
      </c>
      <c r="I630">
        <v>0</v>
      </c>
      <c r="J630">
        <v>1</v>
      </c>
      <c r="K630" t="s">
        <v>255</v>
      </c>
      <c r="L630" t="s">
        <v>0</v>
      </c>
      <c r="M630" t="s">
        <v>119</v>
      </c>
      <c r="N630" t="s">
        <v>128</v>
      </c>
      <c r="O630" s="6">
        <v>45383</v>
      </c>
      <c r="P630" s="4" t="s">
        <v>992</v>
      </c>
      <c r="Q630">
        <v>13</v>
      </c>
      <c r="R630">
        <v>361.13</v>
      </c>
      <c r="S630" s="5" t="s">
        <v>1010</v>
      </c>
      <c r="T630" s="5" t="s">
        <v>2982</v>
      </c>
      <c r="U630" s="5" t="s">
        <v>2982</v>
      </c>
      <c r="V630" s="6">
        <v>45404.992442129631</v>
      </c>
      <c r="W630" s="11">
        <v>45393</v>
      </c>
      <c r="X630" t="s">
        <v>2168</v>
      </c>
      <c r="Y630" s="5"/>
    </row>
    <row r="631" spans="1:25" x14ac:dyDescent="0.2">
      <c r="A631">
        <v>513540</v>
      </c>
      <c r="B631">
        <v>1</v>
      </c>
      <c r="C631" t="s">
        <v>254</v>
      </c>
      <c r="D631">
        <v>1</v>
      </c>
      <c r="E631">
        <v>20334917</v>
      </c>
      <c r="F631" t="s">
        <v>349</v>
      </c>
      <c r="G631">
        <v>21.52</v>
      </c>
      <c r="H631">
        <v>0</v>
      </c>
      <c r="I631">
        <v>0</v>
      </c>
      <c r="J631">
        <v>1</v>
      </c>
      <c r="K631" t="s">
        <v>255</v>
      </c>
      <c r="L631" t="s">
        <v>0</v>
      </c>
      <c r="M631" t="s">
        <v>119</v>
      </c>
      <c r="N631" t="s">
        <v>128</v>
      </c>
      <c r="O631" s="6">
        <v>45383</v>
      </c>
      <c r="P631" s="4" t="s">
        <v>992</v>
      </c>
      <c r="Q631">
        <v>13</v>
      </c>
      <c r="R631">
        <v>361.13</v>
      </c>
      <c r="S631" s="5" t="s">
        <v>1010</v>
      </c>
      <c r="T631" s="5" t="s">
        <v>2982</v>
      </c>
      <c r="U631" s="5" t="s">
        <v>2982</v>
      </c>
      <c r="V631" s="6">
        <v>45404.992442129631</v>
      </c>
      <c r="W631" s="11">
        <v>45393</v>
      </c>
      <c r="X631" t="s">
        <v>2168</v>
      </c>
      <c r="Y631" s="5"/>
    </row>
    <row r="632" spans="1:25" x14ac:dyDescent="0.2">
      <c r="A632">
        <v>513540</v>
      </c>
      <c r="B632">
        <v>1</v>
      </c>
      <c r="C632" t="s">
        <v>254</v>
      </c>
      <c r="D632">
        <v>1</v>
      </c>
      <c r="E632">
        <v>20414385</v>
      </c>
      <c r="F632" t="s">
        <v>349</v>
      </c>
      <c r="G632">
        <v>30.35</v>
      </c>
      <c r="H632">
        <v>0</v>
      </c>
      <c r="I632">
        <v>0</v>
      </c>
      <c r="J632">
        <v>1</v>
      </c>
      <c r="K632" t="s">
        <v>255</v>
      </c>
      <c r="L632" t="s">
        <v>0</v>
      </c>
      <c r="M632" t="s">
        <v>119</v>
      </c>
      <c r="N632" t="s">
        <v>128</v>
      </c>
      <c r="O632" s="6">
        <v>45383</v>
      </c>
      <c r="P632" s="4" t="s">
        <v>992</v>
      </c>
      <c r="Q632">
        <v>13</v>
      </c>
      <c r="R632">
        <v>361.13</v>
      </c>
      <c r="S632" s="5" t="s">
        <v>1010</v>
      </c>
      <c r="T632" s="5" t="s">
        <v>2982</v>
      </c>
      <c r="U632" s="5" t="s">
        <v>2982</v>
      </c>
      <c r="V632" s="6">
        <v>45404.992442129631</v>
      </c>
      <c r="W632" s="11">
        <v>45393</v>
      </c>
      <c r="X632" t="s">
        <v>2168</v>
      </c>
      <c r="Y632" s="5"/>
    </row>
    <row r="633" spans="1:25" x14ac:dyDescent="0.2">
      <c r="A633">
        <v>513540</v>
      </c>
      <c r="B633">
        <v>1</v>
      </c>
      <c r="C633" t="s">
        <v>254</v>
      </c>
      <c r="D633">
        <v>1</v>
      </c>
      <c r="E633">
        <v>20414564</v>
      </c>
      <c r="F633" t="s">
        <v>349</v>
      </c>
      <c r="G633">
        <v>36.700000000000003</v>
      </c>
      <c r="H633">
        <v>0</v>
      </c>
      <c r="I633">
        <v>0</v>
      </c>
      <c r="J633">
        <v>1</v>
      </c>
      <c r="K633" t="s">
        <v>255</v>
      </c>
      <c r="L633" t="s">
        <v>0</v>
      </c>
      <c r="M633" t="s">
        <v>119</v>
      </c>
      <c r="N633" t="s">
        <v>128</v>
      </c>
      <c r="O633" s="6">
        <v>45383</v>
      </c>
      <c r="P633" s="4" t="s">
        <v>992</v>
      </c>
      <c r="Q633">
        <v>13</v>
      </c>
      <c r="R633">
        <v>361.13</v>
      </c>
      <c r="S633" s="5" t="s">
        <v>1010</v>
      </c>
      <c r="T633" s="5" t="s">
        <v>2982</v>
      </c>
      <c r="U633" s="5" t="s">
        <v>2982</v>
      </c>
      <c r="V633" s="6">
        <v>45404.992442129631</v>
      </c>
      <c r="W633" s="11">
        <v>45393</v>
      </c>
      <c r="X633" t="s">
        <v>2168</v>
      </c>
      <c r="Y633" s="5"/>
    </row>
    <row r="634" spans="1:25" x14ac:dyDescent="0.2">
      <c r="A634">
        <v>513540</v>
      </c>
      <c r="B634">
        <v>1</v>
      </c>
      <c r="C634" t="s">
        <v>254</v>
      </c>
      <c r="D634">
        <v>1</v>
      </c>
      <c r="E634">
        <v>20440213</v>
      </c>
      <c r="F634" t="s">
        <v>349</v>
      </c>
      <c r="G634">
        <v>31.18</v>
      </c>
      <c r="H634">
        <v>0</v>
      </c>
      <c r="I634">
        <v>0</v>
      </c>
      <c r="J634">
        <v>1</v>
      </c>
      <c r="K634" t="s">
        <v>255</v>
      </c>
      <c r="L634" t="s">
        <v>0</v>
      </c>
      <c r="M634" t="s">
        <v>119</v>
      </c>
      <c r="N634" t="s">
        <v>128</v>
      </c>
      <c r="O634" s="6">
        <v>45383</v>
      </c>
      <c r="P634" s="4" t="s">
        <v>992</v>
      </c>
      <c r="Q634">
        <v>13</v>
      </c>
      <c r="R634">
        <v>361.13</v>
      </c>
      <c r="S634" s="5" t="s">
        <v>1010</v>
      </c>
      <c r="T634" s="5" t="s">
        <v>2982</v>
      </c>
      <c r="U634" s="5" t="s">
        <v>2982</v>
      </c>
      <c r="V634" s="6">
        <v>45404.992442129631</v>
      </c>
      <c r="W634" s="11">
        <v>45393</v>
      </c>
      <c r="X634" t="s">
        <v>2168</v>
      </c>
      <c r="Y634" s="5"/>
    </row>
    <row r="635" spans="1:25" x14ac:dyDescent="0.2">
      <c r="A635">
        <v>513540</v>
      </c>
      <c r="B635">
        <v>1</v>
      </c>
      <c r="C635" t="s">
        <v>254</v>
      </c>
      <c r="D635">
        <v>1</v>
      </c>
      <c r="E635">
        <v>20440465</v>
      </c>
      <c r="F635" t="s">
        <v>349</v>
      </c>
      <c r="G635">
        <v>29.52</v>
      </c>
      <c r="H635">
        <v>0</v>
      </c>
      <c r="I635">
        <v>0</v>
      </c>
      <c r="J635">
        <v>1</v>
      </c>
      <c r="K635" t="s">
        <v>255</v>
      </c>
      <c r="L635" t="s">
        <v>0</v>
      </c>
      <c r="M635" t="s">
        <v>119</v>
      </c>
      <c r="N635" t="s">
        <v>128</v>
      </c>
      <c r="O635" s="6">
        <v>45383</v>
      </c>
      <c r="P635" s="4" t="s">
        <v>992</v>
      </c>
      <c r="Q635">
        <v>13</v>
      </c>
      <c r="R635">
        <v>361.13</v>
      </c>
      <c r="S635" s="5" t="s">
        <v>1010</v>
      </c>
      <c r="T635" s="5" t="s">
        <v>2982</v>
      </c>
      <c r="U635" s="5" t="s">
        <v>2982</v>
      </c>
      <c r="V635" s="6">
        <v>45404.992442129631</v>
      </c>
      <c r="W635" s="11">
        <v>45393</v>
      </c>
      <c r="X635" t="s">
        <v>2168</v>
      </c>
      <c r="Y635" s="5"/>
    </row>
    <row r="636" spans="1:25" x14ac:dyDescent="0.2">
      <c r="A636">
        <v>513540</v>
      </c>
      <c r="B636">
        <v>1</v>
      </c>
      <c r="C636" t="s">
        <v>254</v>
      </c>
      <c r="D636">
        <v>1</v>
      </c>
      <c r="E636">
        <v>21034993</v>
      </c>
      <c r="F636" t="s">
        <v>349</v>
      </c>
      <c r="G636">
        <v>29.38</v>
      </c>
      <c r="H636">
        <v>0</v>
      </c>
      <c r="I636">
        <v>0</v>
      </c>
      <c r="J636">
        <v>1</v>
      </c>
      <c r="K636" t="s">
        <v>255</v>
      </c>
      <c r="L636" t="s">
        <v>0</v>
      </c>
      <c r="M636" t="s">
        <v>119</v>
      </c>
      <c r="N636" t="s">
        <v>128</v>
      </c>
      <c r="O636" s="6">
        <v>45383</v>
      </c>
      <c r="P636" s="4" t="s">
        <v>992</v>
      </c>
      <c r="Q636">
        <v>13</v>
      </c>
      <c r="R636">
        <v>361.13</v>
      </c>
      <c r="S636" s="5" t="s">
        <v>1010</v>
      </c>
      <c r="T636" s="5" t="s">
        <v>2982</v>
      </c>
      <c r="U636" s="5" t="s">
        <v>2982</v>
      </c>
      <c r="V636" s="6">
        <v>45404.992442129631</v>
      </c>
      <c r="W636" s="11">
        <v>45393</v>
      </c>
      <c r="X636" t="s">
        <v>2168</v>
      </c>
      <c r="Y636" s="5"/>
    </row>
    <row r="637" spans="1:25" x14ac:dyDescent="0.2">
      <c r="A637">
        <v>513540</v>
      </c>
      <c r="B637">
        <v>1</v>
      </c>
      <c r="C637" t="s">
        <v>254</v>
      </c>
      <c r="D637">
        <v>1</v>
      </c>
      <c r="E637">
        <v>21035266</v>
      </c>
      <c r="F637" t="s">
        <v>349</v>
      </c>
      <c r="G637">
        <v>22.62</v>
      </c>
      <c r="H637">
        <v>0</v>
      </c>
      <c r="I637">
        <v>0</v>
      </c>
      <c r="J637">
        <v>1</v>
      </c>
      <c r="K637" t="s">
        <v>255</v>
      </c>
      <c r="L637" t="s">
        <v>0</v>
      </c>
      <c r="M637" t="s">
        <v>119</v>
      </c>
      <c r="N637" t="s">
        <v>128</v>
      </c>
      <c r="O637" s="6">
        <v>45383</v>
      </c>
      <c r="P637" s="4" t="s">
        <v>992</v>
      </c>
      <c r="Q637">
        <v>13</v>
      </c>
      <c r="R637">
        <v>361.13</v>
      </c>
      <c r="S637" s="5" t="s">
        <v>1010</v>
      </c>
      <c r="T637" s="5" t="s">
        <v>2982</v>
      </c>
      <c r="U637" s="5" t="s">
        <v>2982</v>
      </c>
      <c r="V637" s="6">
        <v>45404.992442129631</v>
      </c>
      <c r="W637" s="11">
        <v>45393</v>
      </c>
      <c r="X637" t="s">
        <v>2168</v>
      </c>
      <c r="Y637" s="5"/>
    </row>
    <row r="638" spans="1:25" x14ac:dyDescent="0.2">
      <c r="A638">
        <v>513540</v>
      </c>
      <c r="B638">
        <v>1</v>
      </c>
      <c r="C638" t="s">
        <v>254</v>
      </c>
      <c r="D638">
        <v>1</v>
      </c>
      <c r="E638">
        <v>21458410</v>
      </c>
      <c r="F638" t="s">
        <v>349</v>
      </c>
      <c r="G638">
        <v>12</v>
      </c>
      <c r="H638">
        <v>0</v>
      </c>
      <c r="I638">
        <v>0</v>
      </c>
      <c r="J638">
        <v>1</v>
      </c>
      <c r="K638" t="s">
        <v>255</v>
      </c>
      <c r="L638" t="s">
        <v>0</v>
      </c>
      <c r="M638" t="s">
        <v>119</v>
      </c>
      <c r="N638" t="s">
        <v>128</v>
      </c>
      <c r="O638" s="6">
        <v>45383</v>
      </c>
      <c r="P638" s="4" t="s">
        <v>992</v>
      </c>
      <c r="Q638">
        <v>13</v>
      </c>
      <c r="R638">
        <v>361.13</v>
      </c>
      <c r="S638" s="5" t="s">
        <v>1010</v>
      </c>
      <c r="T638" s="5" t="s">
        <v>2982</v>
      </c>
      <c r="U638" s="5" t="s">
        <v>2982</v>
      </c>
      <c r="V638" s="6">
        <v>45404.992442129631</v>
      </c>
      <c r="W638" s="11">
        <v>45393</v>
      </c>
      <c r="X638" t="s">
        <v>2168</v>
      </c>
      <c r="Y638" s="5"/>
    </row>
    <row r="639" spans="1:25" x14ac:dyDescent="0.2">
      <c r="A639">
        <v>513540</v>
      </c>
      <c r="B639">
        <v>1</v>
      </c>
      <c r="C639" t="s">
        <v>1571</v>
      </c>
      <c r="D639">
        <v>1</v>
      </c>
      <c r="E639">
        <v>25167780</v>
      </c>
      <c r="F639" t="s">
        <v>118</v>
      </c>
      <c r="G639">
        <v>25.11</v>
      </c>
      <c r="H639">
        <v>0</v>
      </c>
      <c r="I639">
        <v>0</v>
      </c>
      <c r="J639">
        <v>1</v>
      </c>
      <c r="K639" t="s">
        <v>1572</v>
      </c>
      <c r="L639" t="s">
        <v>1573</v>
      </c>
      <c r="M639" t="s">
        <v>119</v>
      </c>
      <c r="N639" t="s">
        <v>150</v>
      </c>
      <c r="O639" s="6">
        <v>45444</v>
      </c>
      <c r="P639" s="4">
        <v>45446</v>
      </c>
      <c r="Q639">
        <v>6</v>
      </c>
      <c r="R639">
        <v>542.74</v>
      </c>
      <c r="S639" s="5" t="s">
        <v>1601</v>
      </c>
      <c r="T639" s="5" t="s">
        <v>1548</v>
      </c>
      <c r="U639" s="5" t="s">
        <v>2164</v>
      </c>
      <c r="V639" s="6">
        <v>45463</v>
      </c>
      <c r="W639" s="11">
        <v>45448</v>
      </c>
      <c r="Y639" s="5"/>
    </row>
    <row r="640" spans="1:25" x14ac:dyDescent="0.2">
      <c r="A640">
        <v>513540</v>
      </c>
      <c r="B640">
        <v>1</v>
      </c>
      <c r="C640" t="s">
        <v>1571</v>
      </c>
      <c r="D640">
        <v>1</v>
      </c>
      <c r="E640">
        <v>25508322</v>
      </c>
      <c r="F640" t="s">
        <v>118</v>
      </c>
      <c r="G640">
        <v>34.49</v>
      </c>
      <c r="H640">
        <v>0</v>
      </c>
      <c r="I640">
        <v>0</v>
      </c>
      <c r="J640">
        <v>1</v>
      </c>
      <c r="K640" t="s">
        <v>1572</v>
      </c>
      <c r="L640" t="s">
        <v>1573</v>
      </c>
      <c r="M640" t="s">
        <v>119</v>
      </c>
      <c r="N640" t="s">
        <v>150</v>
      </c>
      <c r="O640" s="6">
        <v>45444</v>
      </c>
      <c r="P640" s="4">
        <v>45446</v>
      </c>
      <c r="Q640">
        <v>6</v>
      </c>
      <c r="R640">
        <v>542.74</v>
      </c>
      <c r="S640" s="5" t="s">
        <v>1601</v>
      </c>
      <c r="T640" s="5" t="s">
        <v>1548</v>
      </c>
      <c r="U640" s="5" t="s">
        <v>2164</v>
      </c>
      <c r="V640" s="6">
        <v>45463</v>
      </c>
      <c r="W640" s="11">
        <v>45448</v>
      </c>
      <c r="Y640" s="5"/>
    </row>
    <row r="641" spans="1:25" x14ac:dyDescent="0.2">
      <c r="A641">
        <v>513540</v>
      </c>
      <c r="B641">
        <v>1</v>
      </c>
      <c r="C641" t="s">
        <v>1571</v>
      </c>
      <c r="D641">
        <v>1</v>
      </c>
      <c r="E641">
        <v>25633157</v>
      </c>
      <c r="F641" t="s">
        <v>118</v>
      </c>
      <c r="G641">
        <v>40.56</v>
      </c>
      <c r="H641">
        <v>0</v>
      </c>
      <c r="I641">
        <v>0</v>
      </c>
      <c r="J641">
        <v>1</v>
      </c>
      <c r="K641" t="s">
        <v>1572</v>
      </c>
      <c r="L641" t="s">
        <v>1573</v>
      </c>
      <c r="M641" t="s">
        <v>119</v>
      </c>
      <c r="N641" t="s">
        <v>150</v>
      </c>
      <c r="O641" s="6">
        <v>45444</v>
      </c>
      <c r="P641" s="4">
        <v>45446</v>
      </c>
      <c r="Q641">
        <v>6</v>
      </c>
      <c r="R641">
        <v>542.74</v>
      </c>
      <c r="S641" s="5" t="s">
        <v>1601</v>
      </c>
      <c r="T641" s="5" t="s">
        <v>1548</v>
      </c>
      <c r="U641" s="5" t="s">
        <v>2164</v>
      </c>
      <c r="V641" s="6">
        <v>45463</v>
      </c>
      <c r="W641" s="11">
        <v>45448</v>
      </c>
      <c r="Y641" s="5"/>
    </row>
    <row r="642" spans="1:25" x14ac:dyDescent="0.2">
      <c r="A642">
        <v>513540</v>
      </c>
      <c r="B642">
        <v>1</v>
      </c>
      <c r="C642" t="s">
        <v>1571</v>
      </c>
      <c r="D642">
        <v>1</v>
      </c>
      <c r="E642">
        <v>25720382</v>
      </c>
      <c r="F642" t="s">
        <v>118</v>
      </c>
      <c r="G642">
        <v>41.67</v>
      </c>
      <c r="H642">
        <v>0</v>
      </c>
      <c r="I642">
        <v>0</v>
      </c>
      <c r="J642">
        <v>1</v>
      </c>
      <c r="K642" t="s">
        <v>1572</v>
      </c>
      <c r="L642" t="s">
        <v>1573</v>
      </c>
      <c r="M642" t="s">
        <v>119</v>
      </c>
      <c r="N642" t="s">
        <v>150</v>
      </c>
      <c r="O642" s="6">
        <v>45444</v>
      </c>
      <c r="P642" s="4">
        <v>45446</v>
      </c>
      <c r="Q642">
        <v>6</v>
      </c>
      <c r="R642">
        <v>542.74</v>
      </c>
      <c r="S642" s="5" t="s">
        <v>1601</v>
      </c>
      <c r="T642" s="5" t="s">
        <v>1548</v>
      </c>
      <c r="U642" s="5" t="s">
        <v>2164</v>
      </c>
      <c r="V642" s="6">
        <v>45463</v>
      </c>
      <c r="W642" s="11">
        <v>45448</v>
      </c>
      <c r="Y642" s="5"/>
    </row>
    <row r="643" spans="1:25" x14ac:dyDescent="0.2">
      <c r="A643">
        <v>513540</v>
      </c>
      <c r="B643">
        <v>1</v>
      </c>
      <c r="C643" t="s">
        <v>1571</v>
      </c>
      <c r="D643">
        <v>1</v>
      </c>
      <c r="E643">
        <v>25835398</v>
      </c>
      <c r="F643" t="s">
        <v>118</v>
      </c>
      <c r="G643">
        <v>26.49</v>
      </c>
      <c r="H643">
        <v>0</v>
      </c>
      <c r="I643">
        <v>0</v>
      </c>
      <c r="J643">
        <v>1</v>
      </c>
      <c r="K643" t="s">
        <v>1572</v>
      </c>
      <c r="L643" t="s">
        <v>1573</v>
      </c>
      <c r="M643" t="s">
        <v>119</v>
      </c>
      <c r="N643" t="s">
        <v>150</v>
      </c>
      <c r="O643" s="6">
        <v>45444</v>
      </c>
      <c r="P643" s="4">
        <v>45446</v>
      </c>
      <c r="Q643">
        <v>6</v>
      </c>
      <c r="R643">
        <v>542.74</v>
      </c>
      <c r="S643" s="5" t="s">
        <v>1601</v>
      </c>
      <c r="T643" s="5" t="s">
        <v>1548</v>
      </c>
      <c r="U643" s="5" t="s">
        <v>2164</v>
      </c>
      <c r="V643" s="6">
        <v>45463</v>
      </c>
      <c r="W643" s="11">
        <v>45448</v>
      </c>
      <c r="Y643" s="5"/>
    </row>
    <row r="644" spans="1:25" x14ac:dyDescent="0.2">
      <c r="A644">
        <v>513540</v>
      </c>
      <c r="B644">
        <v>1</v>
      </c>
      <c r="C644" t="s">
        <v>1571</v>
      </c>
      <c r="D644">
        <v>1</v>
      </c>
      <c r="E644">
        <v>25917990</v>
      </c>
      <c r="F644" t="s">
        <v>118</v>
      </c>
      <c r="G644">
        <v>28.69</v>
      </c>
      <c r="H644">
        <v>0</v>
      </c>
      <c r="I644">
        <v>0</v>
      </c>
      <c r="J644">
        <v>1</v>
      </c>
      <c r="K644" t="s">
        <v>1572</v>
      </c>
      <c r="L644" t="s">
        <v>1573</v>
      </c>
      <c r="M644" t="s">
        <v>119</v>
      </c>
      <c r="N644" t="s">
        <v>150</v>
      </c>
      <c r="O644" s="6">
        <v>45444</v>
      </c>
      <c r="P644" s="4">
        <v>45446</v>
      </c>
      <c r="Q644">
        <v>6</v>
      </c>
      <c r="R644">
        <v>542.74</v>
      </c>
      <c r="S644" s="5" t="s">
        <v>1601</v>
      </c>
      <c r="T644" s="5" t="s">
        <v>1548</v>
      </c>
      <c r="U644" s="5" t="s">
        <v>2164</v>
      </c>
      <c r="V644" s="6">
        <v>45463</v>
      </c>
      <c r="W644" s="11">
        <v>45448</v>
      </c>
      <c r="Y644" s="5"/>
    </row>
    <row r="645" spans="1:25" x14ac:dyDescent="0.2">
      <c r="A645">
        <v>513540</v>
      </c>
      <c r="B645">
        <v>1</v>
      </c>
      <c r="C645" t="s">
        <v>1571</v>
      </c>
      <c r="D645">
        <v>1</v>
      </c>
      <c r="E645">
        <v>25932714</v>
      </c>
      <c r="F645" t="s">
        <v>118</v>
      </c>
      <c r="G645">
        <v>24.83</v>
      </c>
      <c r="H645">
        <v>0</v>
      </c>
      <c r="I645">
        <v>0</v>
      </c>
      <c r="J645">
        <v>1</v>
      </c>
      <c r="K645" t="s">
        <v>1572</v>
      </c>
      <c r="L645" t="s">
        <v>1573</v>
      </c>
      <c r="M645" t="s">
        <v>119</v>
      </c>
      <c r="N645" t="s">
        <v>150</v>
      </c>
      <c r="O645" s="6">
        <v>45444</v>
      </c>
      <c r="P645" s="4">
        <v>45446</v>
      </c>
      <c r="Q645">
        <v>6</v>
      </c>
      <c r="R645">
        <v>542.74</v>
      </c>
      <c r="S645" s="5" t="s">
        <v>1601</v>
      </c>
      <c r="T645" s="5" t="s">
        <v>1548</v>
      </c>
      <c r="U645" s="5" t="s">
        <v>2164</v>
      </c>
      <c r="V645" s="6">
        <v>45463</v>
      </c>
      <c r="W645" s="11">
        <v>45448</v>
      </c>
      <c r="Y645" s="5"/>
    </row>
    <row r="646" spans="1:25" x14ac:dyDescent="0.2">
      <c r="A646">
        <v>513540</v>
      </c>
      <c r="B646">
        <v>1</v>
      </c>
      <c r="C646" t="s">
        <v>1571</v>
      </c>
      <c r="D646">
        <v>1</v>
      </c>
      <c r="E646">
        <v>25977986</v>
      </c>
      <c r="F646" t="s">
        <v>118</v>
      </c>
      <c r="G646">
        <v>33.11</v>
      </c>
      <c r="H646">
        <v>0</v>
      </c>
      <c r="I646">
        <v>0</v>
      </c>
      <c r="J646">
        <v>1</v>
      </c>
      <c r="K646" t="s">
        <v>1572</v>
      </c>
      <c r="L646" t="s">
        <v>1573</v>
      </c>
      <c r="M646" t="s">
        <v>119</v>
      </c>
      <c r="N646" t="s">
        <v>150</v>
      </c>
      <c r="O646" s="6">
        <v>45444</v>
      </c>
      <c r="P646" s="4">
        <v>45446</v>
      </c>
      <c r="Q646">
        <v>6</v>
      </c>
      <c r="R646">
        <v>542.74</v>
      </c>
      <c r="S646" s="5" t="s">
        <v>1601</v>
      </c>
      <c r="T646" s="5" t="s">
        <v>1548</v>
      </c>
      <c r="U646" s="5" t="s">
        <v>2164</v>
      </c>
      <c r="V646" s="6">
        <v>45463</v>
      </c>
      <c r="W646" s="11">
        <v>45448</v>
      </c>
      <c r="Y646" s="5"/>
    </row>
    <row r="647" spans="1:25" x14ac:dyDescent="0.2">
      <c r="A647">
        <v>513540</v>
      </c>
      <c r="B647">
        <v>1</v>
      </c>
      <c r="C647" t="s">
        <v>1571</v>
      </c>
      <c r="D647">
        <v>1</v>
      </c>
      <c r="E647">
        <v>26015994</v>
      </c>
      <c r="F647" t="s">
        <v>118</v>
      </c>
      <c r="G647">
        <v>30.9</v>
      </c>
      <c r="H647">
        <v>0</v>
      </c>
      <c r="I647">
        <v>0</v>
      </c>
      <c r="J647">
        <v>1</v>
      </c>
      <c r="K647" t="s">
        <v>1572</v>
      </c>
      <c r="L647" t="s">
        <v>1573</v>
      </c>
      <c r="M647" t="s">
        <v>119</v>
      </c>
      <c r="N647" t="s">
        <v>150</v>
      </c>
      <c r="O647" s="6">
        <v>45444</v>
      </c>
      <c r="P647" s="4">
        <v>45446</v>
      </c>
      <c r="Q647">
        <v>6</v>
      </c>
      <c r="R647">
        <v>542.74</v>
      </c>
      <c r="S647" s="5" t="s">
        <v>1601</v>
      </c>
      <c r="T647" s="5" t="s">
        <v>1548</v>
      </c>
      <c r="U647" s="5" t="s">
        <v>2164</v>
      </c>
      <c r="V647" s="6">
        <v>45463</v>
      </c>
      <c r="W647" s="11">
        <v>45448</v>
      </c>
      <c r="Y647" s="5"/>
    </row>
    <row r="648" spans="1:25" x14ac:dyDescent="0.2">
      <c r="A648">
        <v>513540</v>
      </c>
      <c r="B648">
        <v>1</v>
      </c>
      <c r="C648" t="s">
        <v>1571</v>
      </c>
      <c r="D648">
        <v>1</v>
      </c>
      <c r="E648">
        <v>26056402</v>
      </c>
      <c r="F648" t="s">
        <v>118</v>
      </c>
      <c r="G648">
        <v>24.83</v>
      </c>
      <c r="H648">
        <v>0</v>
      </c>
      <c r="I648">
        <v>0</v>
      </c>
      <c r="J648">
        <v>1</v>
      </c>
      <c r="K648" t="s">
        <v>1572</v>
      </c>
      <c r="L648" t="s">
        <v>1573</v>
      </c>
      <c r="M648" t="s">
        <v>119</v>
      </c>
      <c r="N648" t="s">
        <v>150</v>
      </c>
      <c r="O648" s="6">
        <v>45444</v>
      </c>
      <c r="P648" s="4">
        <v>45446</v>
      </c>
      <c r="Q648">
        <v>6</v>
      </c>
      <c r="R648">
        <v>542.74</v>
      </c>
      <c r="S648" s="5" t="s">
        <v>1601</v>
      </c>
      <c r="T648" s="5" t="s">
        <v>1548</v>
      </c>
      <c r="U648" s="5" t="s">
        <v>2164</v>
      </c>
      <c r="V648" s="6">
        <v>45463</v>
      </c>
      <c r="W648" s="11">
        <v>45448</v>
      </c>
      <c r="Y648" s="5"/>
    </row>
    <row r="649" spans="1:25" x14ac:dyDescent="0.2">
      <c r="A649">
        <v>513540</v>
      </c>
      <c r="B649">
        <v>1</v>
      </c>
      <c r="C649" t="s">
        <v>1571</v>
      </c>
      <c r="D649">
        <v>1</v>
      </c>
      <c r="E649">
        <v>26128262</v>
      </c>
      <c r="F649" t="s">
        <v>118</v>
      </c>
      <c r="G649">
        <v>29.8</v>
      </c>
      <c r="H649">
        <v>0</v>
      </c>
      <c r="I649">
        <v>0</v>
      </c>
      <c r="J649">
        <v>1</v>
      </c>
      <c r="K649" t="s">
        <v>1572</v>
      </c>
      <c r="L649" t="s">
        <v>1573</v>
      </c>
      <c r="M649" t="s">
        <v>119</v>
      </c>
      <c r="N649" t="s">
        <v>150</v>
      </c>
      <c r="O649" s="6">
        <v>45444</v>
      </c>
      <c r="P649" s="4">
        <v>45446</v>
      </c>
      <c r="Q649">
        <v>6</v>
      </c>
      <c r="R649">
        <v>542.74</v>
      </c>
      <c r="S649" s="5" t="s">
        <v>1601</v>
      </c>
      <c r="T649" s="5" t="s">
        <v>1548</v>
      </c>
      <c r="U649" s="5" t="s">
        <v>2164</v>
      </c>
      <c r="V649" s="6">
        <v>45463</v>
      </c>
      <c r="W649" s="11">
        <v>45448</v>
      </c>
      <c r="Y649" s="5"/>
    </row>
    <row r="650" spans="1:25" x14ac:dyDescent="0.2">
      <c r="A650">
        <v>513540</v>
      </c>
      <c r="B650">
        <v>1</v>
      </c>
      <c r="C650" t="s">
        <v>1571</v>
      </c>
      <c r="D650">
        <v>1</v>
      </c>
      <c r="E650">
        <v>26436542</v>
      </c>
      <c r="F650" t="s">
        <v>118</v>
      </c>
      <c r="G650">
        <v>24.28</v>
      </c>
      <c r="H650">
        <v>0</v>
      </c>
      <c r="I650">
        <v>0</v>
      </c>
      <c r="J650">
        <v>1</v>
      </c>
      <c r="K650" t="s">
        <v>1572</v>
      </c>
      <c r="L650" t="s">
        <v>1573</v>
      </c>
      <c r="M650" t="s">
        <v>119</v>
      </c>
      <c r="N650" t="s">
        <v>150</v>
      </c>
      <c r="O650" s="6">
        <v>45444</v>
      </c>
      <c r="P650" s="4">
        <v>45446</v>
      </c>
      <c r="Q650">
        <v>6</v>
      </c>
      <c r="R650">
        <v>542.74</v>
      </c>
      <c r="S650" s="5" t="s">
        <v>1601</v>
      </c>
      <c r="T650" s="5" t="s">
        <v>1548</v>
      </c>
      <c r="U650" s="5" t="s">
        <v>2164</v>
      </c>
      <c r="V650" s="6">
        <v>45463</v>
      </c>
      <c r="W650" s="11">
        <v>45448</v>
      </c>
      <c r="Y650" s="5"/>
    </row>
    <row r="651" spans="1:25" x14ac:dyDescent="0.2">
      <c r="A651">
        <v>513540</v>
      </c>
      <c r="B651">
        <v>1</v>
      </c>
      <c r="C651" t="s">
        <v>1571</v>
      </c>
      <c r="D651">
        <v>1</v>
      </c>
      <c r="E651">
        <v>26834203</v>
      </c>
      <c r="F651" t="s">
        <v>118</v>
      </c>
      <c r="G651">
        <v>28.42</v>
      </c>
      <c r="H651">
        <v>0</v>
      </c>
      <c r="I651">
        <v>0</v>
      </c>
      <c r="J651">
        <v>1</v>
      </c>
      <c r="K651" t="s">
        <v>1572</v>
      </c>
      <c r="L651" t="s">
        <v>1573</v>
      </c>
      <c r="M651" t="s">
        <v>119</v>
      </c>
      <c r="N651" t="s">
        <v>150</v>
      </c>
      <c r="O651" s="6">
        <v>45444</v>
      </c>
      <c r="P651" s="4">
        <v>45446</v>
      </c>
      <c r="Q651">
        <v>6</v>
      </c>
      <c r="R651">
        <v>542.74</v>
      </c>
      <c r="S651" s="5" t="s">
        <v>1601</v>
      </c>
      <c r="T651" s="5" t="s">
        <v>1548</v>
      </c>
      <c r="U651" s="5" t="s">
        <v>2164</v>
      </c>
      <c r="V651" s="6">
        <v>45463</v>
      </c>
      <c r="W651" s="11">
        <v>45448</v>
      </c>
      <c r="Y651" s="5"/>
    </row>
    <row r="652" spans="1:25" x14ac:dyDescent="0.2">
      <c r="A652">
        <v>513540</v>
      </c>
      <c r="B652">
        <v>1</v>
      </c>
      <c r="C652" t="s">
        <v>1571</v>
      </c>
      <c r="D652">
        <v>1</v>
      </c>
      <c r="E652">
        <v>26926340</v>
      </c>
      <c r="F652" t="s">
        <v>118</v>
      </c>
      <c r="G652">
        <v>26.21</v>
      </c>
      <c r="H652">
        <v>0</v>
      </c>
      <c r="I652">
        <v>0</v>
      </c>
      <c r="J652">
        <v>1</v>
      </c>
      <c r="K652" t="s">
        <v>1572</v>
      </c>
      <c r="L652" t="s">
        <v>1573</v>
      </c>
      <c r="M652" t="s">
        <v>119</v>
      </c>
      <c r="N652" t="s">
        <v>150</v>
      </c>
      <c r="O652" s="6">
        <v>45444</v>
      </c>
      <c r="P652" s="4">
        <v>45446</v>
      </c>
      <c r="Q652">
        <v>6</v>
      </c>
      <c r="R652">
        <v>542.74</v>
      </c>
      <c r="S652" s="5" t="s">
        <v>1601</v>
      </c>
      <c r="T652" s="5" t="s">
        <v>1548</v>
      </c>
      <c r="U652" s="5" t="s">
        <v>2164</v>
      </c>
      <c r="V652" s="6">
        <v>45463</v>
      </c>
      <c r="W652" s="11">
        <v>45448</v>
      </c>
      <c r="Y652" s="5"/>
    </row>
    <row r="653" spans="1:25" x14ac:dyDescent="0.2">
      <c r="A653">
        <v>513540</v>
      </c>
      <c r="B653">
        <v>1</v>
      </c>
      <c r="C653" t="s">
        <v>1571</v>
      </c>
      <c r="D653">
        <v>1</v>
      </c>
      <c r="E653">
        <v>27040358</v>
      </c>
      <c r="F653" t="s">
        <v>118</v>
      </c>
      <c r="G653">
        <v>32.56</v>
      </c>
      <c r="H653">
        <v>0</v>
      </c>
      <c r="I653">
        <v>0</v>
      </c>
      <c r="J653">
        <v>1</v>
      </c>
      <c r="K653" t="s">
        <v>1572</v>
      </c>
      <c r="L653" t="s">
        <v>1573</v>
      </c>
      <c r="M653" t="s">
        <v>119</v>
      </c>
      <c r="N653" t="s">
        <v>150</v>
      </c>
      <c r="O653" s="6">
        <v>45444</v>
      </c>
      <c r="P653" s="4">
        <v>45446</v>
      </c>
      <c r="Q653">
        <v>6</v>
      </c>
      <c r="R653">
        <v>542.74</v>
      </c>
      <c r="S653" s="5" t="s">
        <v>1601</v>
      </c>
      <c r="T653" s="5" t="s">
        <v>1548</v>
      </c>
      <c r="U653" s="5" t="s">
        <v>2164</v>
      </c>
      <c r="V653" s="6">
        <v>45463</v>
      </c>
      <c r="W653" s="11">
        <v>45448</v>
      </c>
      <c r="Y653" s="5"/>
    </row>
    <row r="654" spans="1:25" x14ac:dyDescent="0.2">
      <c r="A654">
        <v>513540</v>
      </c>
      <c r="B654">
        <v>1</v>
      </c>
      <c r="C654" t="s">
        <v>1571</v>
      </c>
      <c r="D654">
        <v>1</v>
      </c>
      <c r="E654">
        <v>27117120</v>
      </c>
      <c r="F654" t="s">
        <v>118</v>
      </c>
      <c r="G654">
        <v>34.770000000000003</v>
      </c>
      <c r="H654">
        <v>0</v>
      </c>
      <c r="I654">
        <v>0</v>
      </c>
      <c r="J654">
        <v>1</v>
      </c>
      <c r="K654" t="s">
        <v>1572</v>
      </c>
      <c r="L654" t="s">
        <v>1573</v>
      </c>
      <c r="M654" t="s">
        <v>119</v>
      </c>
      <c r="N654" t="s">
        <v>150</v>
      </c>
      <c r="O654" s="6">
        <v>45444</v>
      </c>
      <c r="P654" s="4">
        <v>45446</v>
      </c>
      <c r="Q654">
        <v>6</v>
      </c>
      <c r="R654">
        <v>542.74</v>
      </c>
      <c r="S654" s="5" t="s">
        <v>1601</v>
      </c>
      <c r="T654" s="5" t="s">
        <v>1548</v>
      </c>
      <c r="U654" s="5" t="s">
        <v>2164</v>
      </c>
      <c r="V654" s="6">
        <v>45463</v>
      </c>
      <c r="W654" s="11">
        <v>45448</v>
      </c>
      <c r="Y654" s="5"/>
    </row>
    <row r="655" spans="1:25" x14ac:dyDescent="0.2">
      <c r="A655">
        <v>513540</v>
      </c>
      <c r="B655">
        <v>1</v>
      </c>
      <c r="C655" t="s">
        <v>1571</v>
      </c>
      <c r="D655">
        <v>1</v>
      </c>
      <c r="E655">
        <v>27129828</v>
      </c>
      <c r="F655" t="s">
        <v>118</v>
      </c>
      <c r="G655">
        <v>56.02</v>
      </c>
      <c r="H655">
        <v>0</v>
      </c>
      <c r="I655">
        <v>0</v>
      </c>
      <c r="J655">
        <v>1</v>
      </c>
      <c r="K655" t="s">
        <v>1572</v>
      </c>
      <c r="L655" t="s">
        <v>1573</v>
      </c>
      <c r="M655" t="s">
        <v>119</v>
      </c>
      <c r="N655" t="s">
        <v>150</v>
      </c>
      <c r="O655" s="6">
        <v>45444</v>
      </c>
      <c r="P655" s="4">
        <v>45446</v>
      </c>
      <c r="Q655">
        <v>6</v>
      </c>
      <c r="R655">
        <v>542.74</v>
      </c>
      <c r="S655" s="5" t="s">
        <v>1601</v>
      </c>
      <c r="T655" s="5" t="s">
        <v>1548</v>
      </c>
      <c r="U655" s="5" t="s">
        <v>2164</v>
      </c>
      <c r="V655" s="6">
        <v>45463</v>
      </c>
      <c r="W655" s="11">
        <v>45448</v>
      </c>
      <c r="Y655" s="5"/>
    </row>
    <row r="656" spans="1:25" x14ac:dyDescent="0.2">
      <c r="A656">
        <v>515128</v>
      </c>
      <c r="B656">
        <v>1</v>
      </c>
      <c r="C656" t="s">
        <v>258</v>
      </c>
      <c r="D656">
        <v>1</v>
      </c>
      <c r="E656">
        <v>38136931</v>
      </c>
      <c r="F656" t="s">
        <v>118</v>
      </c>
      <c r="G656">
        <v>27.35</v>
      </c>
      <c r="H656">
        <v>0</v>
      </c>
      <c r="I656">
        <v>0</v>
      </c>
      <c r="J656">
        <v>1</v>
      </c>
      <c r="K656" t="s">
        <v>2240</v>
      </c>
      <c r="M656" t="s">
        <v>119</v>
      </c>
      <c r="N656" t="s">
        <v>1835</v>
      </c>
      <c r="O656" s="6">
        <v>45565</v>
      </c>
      <c r="P656" s="4">
        <v>45566</v>
      </c>
      <c r="Q656">
        <v>5</v>
      </c>
      <c r="R656">
        <v>59.6</v>
      </c>
      <c r="S656" s="5" t="s">
        <v>2289</v>
      </c>
      <c r="T656" s="5" t="s">
        <v>1548</v>
      </c>
      <c r="U656" s="5" t="s">
        <v>2167</v>
      </c>
      <c r="V656" s="6">
        <v>45575</v>
      </c>
      <c r="W656" s="11">
        <v>45568</v>
      </c>
      <c r="Y656" s="5"/>
    </row>
    <row r="657" spans="1:25" x14ac:dyDescent="0.2">
      <c r="A657">
        <v>515128</v>
      </c>
      <c r="B657">
        <v>1</v>
      </c>
      <c r="C657" t="s">
        <v>258</v>
      </c>
      <c r="D657">
        <v>1</v>
      </c>
      <c r="E657">
        <v>38318084</v>
      </c>
      <c r="F657" t="s">
        <v>118</v>
      </c>
      <c r="G657">
        <v>32.25</v>
      </c>
      <c r="H657">
        <v>0</v>
      </c>
      <c r="I657">
        <v>0</v>
      </c>
      <c r="J657">
        <v>1</v>
      </c>
      <c r="K657" t="s">
        <v>2240</v>
      </c>
      <c r="M657" t="s">
        <v>119</v>
      </c>
      <c r="N657" t="s">
        <v>1835</v>
      </c>
      <c r="O657" s="6">
        <v>45565</v>
      </c>
      <c r="P657" s="4">
        <v>45566</v>
      </c>
      <c r="Q657">
        <v>5</v>
      </c>
      <c r="R657">
        <v>59.6</v>
      </c>
      <c r="S657" s="5" t="s">
        <v>2289</v>
      </c>
      <c r="T657" s="5" t="s">
        <v>1548</v>
      </c>
      <c r="U657" s="5" t="s">
        <v>2167</v>
      </c>
      <c r="V657" s="6">
        <v>45575</v>
      </c>
      <c r="W657" s="11">
        <v>45568</v>
      </c>
      <c r="Y657" s="5"/>
    </row>
    <row r="658" spans="1:25" x14ac:dyDescent="0.2">
      <c r="A658">
        <v>515128</v>
      </c>
      <c r="B658">
        <v>1</v>
      </c>
      <c r="C658" t="s">
        <v>258</v>
      </c>
      <c r="D658">
        <v>1</v>
      </c>
      <c r="E658">
        <v>37494456</v>
      </c>
      <c r="F658" t="s">
        <v>118</v>
      </c>
      <c r="G658">
        <v>40.6</v>
      </c>
      <c r="H658">
        <v>0</v>
      </c>
      <c r="I658">
        <v>0</v>
      </c>
      <c r="J658">
        <v>1</v>
      </c>
      <c r="K658" t="s">
        <v>2207</v>
      </c>
      <c r="M658" t="s">
        <v>119</v>
      </c>
      <c r="N658" t="s">
        <v>1835</v>
      </c>
      <c r="O658" s="6">
        <v>45558</v>
      </c>
      <c r="P658" s="4">
        <v>45558</v>
      </c>
      <c r="Q658">
        <v>4</v>
      </c>
      <c r="R658">
        <v>179.2</v>
      </c>
      <c r="S658" s="5" t="s">
        <v>2208</v>
      </c>
      <c r="T658" s="5" t="s">
        <v>1548</v>
      </c>
      <c r="U658" s="5" t="s">
        <v>2167</v>
      </c>
      <c r="V658" s="6">
        <v>45566</v>
      </c>
      <c r="W658" s="11">
        <v>45559</v>
      </c>
      <c r="Y658" s="5"/>
    </row>
    <row r="659" spans="1:25" x14ac:dyDescent="0.2">
      <c r="A659">
        <v>515128</v>
      </c>
      <c r="B659">
        <v>1</v>
      </c>
      <c r="C659" t="s">
        <v>258</v>
      </c>
      <c r="D659">
        <v>1</v>
      </c>
      <c r="E659">
        <v>37087935</v>
      </c>
      <c r="F659" t="s">
        <v>118</v>
      </c>
      <c r="G659">
        <v>30.23</v>
      </c>
      <c r="H659">
        <v>0</v>
      </c>
      <c r="I659">
        <v>0</v>
      </c>
      <c r="J659">
        <v>1</v>
      </c>
      <c r="K659" t="s">
        <v>2143</v>
      </c>
      <c r="L659" t="s">
        <v>0</v>
      </c>
      <c r="M659" t="s">
        <v>119</v>
      </c>
      <c r="N659" t="s">
        <v>1835</v>
      </c>
      <c r="O659" s="6">
        <v>45551</v>
      </c>
      <c r="P659" s="4">
        <v>45551</v>
      </c>
      <c r="Q659">
        <v>4</v>
      </c>
      <c r="R659">
        <v>525.37</v>
      </c>
      <c r="S659" s="5" t="s">
        <v>2195</v>
      </c>
      <c r="T659" s="5" t="s">
        <v>1548</v>
      </c>
      <c r="U659" s="5" t="s">
        <v>2167</v>
      </c>
      <c r="V659" s="6">
        <v>45561</v>
      </c>
      <c r="W659" s="11">
        <v>45554</v>
      </c>
      <c r="Y659" s="5"/>
    </row>
    <row r="660" spans="1:25" x14ac:dyDescent="0.2">
      <c r="A660">
        <v>515128</v>
      </c>
      <c r="B660">
        <v>1</v>
      </c>
      <c r="C660" t="s">
        <v>258</v>
      </c>
      <c r="D660">
        <v>1</v>
      </c>
      <c r="E660">
        <v>37200455</v>
      </c>
      <c r="F660" t="s">
        <v>118</v>
      </c>
      <c r="G660">
        <v>254.87</v>
      </c>
      <c r="H660">
        <v>0</v>
      </c>
      <c r="I660">
        <v>0</v>
      </c>
      <c r="J660">
        <v>1</v>
      </c>
      <c r="K660" t="s">
        <v>2143</v>
      </c>
      <c r="L660" t="s">
        <v>0</v>
      </c>
      <c r="M660" t="s">
        <v>119</v>
      </c>
      <c r="N660" t="s">
        <v>1835</v>
      </c>
      <c r="O660" s="6">
        <v>45551</v>
      </c>
      <c r="P660" s="4">
        <v>45551</v>
      </c>
      <c r="Q660">
        <v>4</v>
      </c>
      <c r="R660">
        <v>525.37</v>
      </c>
      <c r="S660" s="5" t="s">
        <v>2195</v>
      </c>
      <c r="T660" s="5" t="s">
        <v>1548</v>
      </c>
      <c r="U660" s="5" t="s">
        <v>2167</v>
      </c>
      <c r="V660" s="6">
        <v>45561</v>
      </c>
      <c r="W660" s="11">
        <v>45554</v>
      </c>
      <c r="Y660" s="5"/>
    </row>
    <row r="661" spans="1:25" x14ac:dyDescent="0.2">
      <c r="A661">
        <v>515128</v>
      </c>
      <c r="B661">
        <v>1</v>
      </c>
      <c r="C661" t="s">
        <v>258</v>
      </c>
      <c r="D661">
        <v>1</v>
      </c>
      <c r="E661">
        <v>33902440</v>
      </c>
      <c r="F661" t="s">
        <v>118</v>
      </c>
      <c r="G661">
        <v>7.2</v>
      </c>
      <c r="H661">
        <v>0</v>
      </c>
      <c r="I661">
        <v>0</v>
      </c>
      <c r="J661">
        <v>9</v>
      </c>
      <c r="K661" t="s">
        <v>2049</v>
      </c>
      <c r="L661" t="s">
        <v>0</v>
      </c>
      <c r="M661" t="s">
        <v>119</v>
      </c>
      <c r="N661" t="s">
        <v>1835</v>
      </c>
      <c r="O661" s="6">
        <v>45523</v>
      </c>
      <c r="P661" s="4">
        <v>45529</v>
      </c>
      <c r="Q661">
        <v>10</v>
      </c>
      <c r="R661">
        <v>138.6</v>
      </c>
      <c r="S661" s="5" t="s">
        <v>2060</v>
      </c>
      <c r="T661" s="5" t="s">
        <v>1548</v>
      </c>
      <c r="U661" s="5" t="s">
        <v>2167</v>
      </c>
      <c r="V661" s="6">
        <v>45539</v>
      </c>
      <c r="W661" s="11">
        <v>45531</v>
      </c>
      <c r="Y661" s="5"/>
    </row>
    <row r="662" spans="1:25" x14ac:dyDescent="0.2">
      <c r="A662">
        <v>515128</v>
      </c>
      <c r="B662">
        <v>1</v>
      </c>
      <c r="C662" t="s">
        <v>258</v>
      </c>
      <c r="D662">
        <v>1</v>
      </c>
      <c r="E662">
        <v>34105417</v>
      </c>
      <c r="F662" t="s">
        <v>118</v>
      </c>
      <c r="G662">
        <v>9.36</v>
      </c>
      <c r="H662">
        <v>0</v>
      </c>
      <c r="I662">
        <v>0</v>
      </c>
      <c r="J662">
        <v>9</v>
      </c>
      <c r="K662" t="s">
        <v>2049</v>
      </c>
      <c r="L662" t="s">
        <v>0</v>
      </c>
      <c r="M662" t="s">
        <v>119</v>
      </c>
      <c r="N662" t="s">
        <v>1835</v>
      </c>
      <c r="O662" s="6">
        <v>45523</v>
      </c>
      <c r="P662" s="4">
        <v>45529</v>
      </c>
      <c r="Q662">
        <v>10</v>
      </c>
      <c r="R662">
        <v>138.6</v>
      </c>
      <c r="S662" s="5" t="s">
        <v>2060</v>
      </c>
      <c r="T662" s="5" t="s">
        <v>1548</v>
      </c>
      <c r="U662" s="5" t="s">
        <v>2167</v>
      </c>
      <c r="V662" s="6">
        <v>45539</v>
      </c>
      <c r="W662" s="11">
        <v>45531</v>
      </c>
      <c r="Y662" s="5"/>
    </row>
    <row r="663" spans="1:25" x14ac:dyDescent="0.2">
      <c r="A663">
        <v>515128</v>
      </c>
      <c r="B663">
        <v>1</v>
      </c>
      <c r="C663" t="s">
        <v>258</v>
      </c>
      <c r="D663">
        <v>1</v>
      </c>
      <c r="E663">
        <v>34113048</v>
      </c>
      <c r="F663" t="s">
        <v>118</v>
      </c>
      <c r="G663">
        <v>9.36</v>
      </c>
      <c r="H663">
        <v>0</v>
      </c>
      <c r="I663">
        <v>0</v>
      </c>
      <c r="J663">
        <v>9</v>
      </c>
      <c r="K663" t="s">
        <v>2049</v>
      </c>
      <c r="L663" t="s">
        <v>0</v>
      </c>
      <c r="M663" t="s">
        <v>119</v>
      </c>
      <c r="N663" t="s">
        <v>1835</v>
      </c>
      <c r="O663" s="6">
        <v>45523</v>
      </c>
      <c r="P663" s="4">
        <v>45529</v>
      </c>
      <c r="Q663">
        <v>10</v>
      </c>
      <c r="R663">
        <v>138.6</v>
      </c>
      <c r="S663" s="5" t="s">
        <v>2060</v>
      </c>
      <c r="T663" s="5" t="s">
        <v>1548</v>
      </c>
      <c r="U663" s="5" t="s">
        <v>2167</v>
      </c>
      <c r="V663" s="6">
        <v>45539</v>
      </c>
      <c r="W663" s="11">
        <v>45531</v>
      </c>
      <c r="Y663" s="5"/>
    </row>
    <row r="664" spans="1:25" x14ac:dyDescent="0.2">
      <c r="A664">
        <v>515128</v>
      </c>
      <c r="B664">
        <v>1</v>
      </c>
      <c r="C664" t="s">
        <v>258</v>
      </c>
      <c r="D664">
        <v>1</v>
      </c>
      <c r="E664">
        <v>34120354</v>
      </c>
      <c r="F664" t="s">
        <v>118</v>
      </c>
      <c r="G664">
        <v>9.36</v>
      </c>
      <c r="H664">
        <v>0</v>
      </c>
      <c r="I664">
        <v>0</v>
      </c>
      <c r="J664">
        <v>9</v>
      </c>
      <c r="K664" t="s">
        <v>2049</v>
      </c>
      <c r="L664" t="s">
        <v>0</v>
      </c>
      <c r="M664" t="s">
        <v>119</v>
      </c>
      <c r="N664" t="s">
        <v>1835</v>
      </c>
      <c r="O664" s="6">
        <v>45523</v>
      </c>
      <c r="P664" s="4">
        <v>45529</v>
      </c>
      <c r="Q664">
        <v>10</v>
      </c>
      <c r="R664">
        <v>138.6</v>
      </c>
      <c r="S664" s="5" t="s">
        <v>2060</v>
      </c>
      <c r="T664" s="5" t="s">
        <v>1548</v>
      </c>
      <c r="U664" s="5" t="s">
        <v>2167</v>
      </c>
      <c r="V664" s="6">
        <v>45539</v>
      </c>
      <c r="W664" s="11">
        <v>45531</v>
      </c>
      <c r="Y664" s="5"/>
    </row>
    <row r="665" spans="1:25" x14ac:dyDescent="0.2">
      <c r="A665">
        <v>515128</v>
      </c>
      <c r="B665">
        <v>1</v>
      </c>
      <c r="C665" t="s">
        <v>258</v>
      </c>
      <c r="D665">
        <v>1</v>
      </c>
      <c r="E665">
        <v>34147261</v>
      </c>
      <c r="F665" t="s">
        <v>118</v>
      </c>
      <c r="G665">
        <v>9.94</v>
      </c>
      <c r="H665">
        <v>0</v>
      </c>
      <c r="I665">
        <v>0</v>
      </c>
      <c r="J665">
        <v>9</v>
      </c>
      <c r="K665" t="s">
        <v>2049</v>
      </c>
      <c r="L665" t="s">
        <v>0</v>
      </c>
      <c r="M665" t="s">
        <v>119</v>
      </c>
      <c r="N665" t="s">
        <v>1835</v>
      </c>
      <c r="O665" s="6">
        <v>45523</v>
      </c>
      <c r="P665" s="4">
        <v>45529</v>
      </c>
      <c r="Q665">
        <v>10</v>
      </c>
      <c r="R665">
        <v>138.6</v>
      </c>
      <c r="S665" s="5" t="s">
        <v>2060</v>
      </c>
      <c r="T665" s="5" t="s">
        <v>1548</v>
      </c>
      <c r="U665" s="5" t="s">
        <v>2167</v>
      </c>
      <c r="V665" s="6">
        <v>45539</v>
      </c>
      <c r="W665" s="11">
        <v>45531</v>
      </c>
      <c r="Y665" s="5"/>
    </row>
    <row r="666" spans="1:25" x14ac:dyDescent="0.2">
      <c r="A666">
        <v>515128</v>
      </c>
      <c r="B666">
        <v>1</v>
      </c>
      <c r="C666" t="s">
        <v>258</v>
      </c>
      <c r="D666">
        <v>1</v>
      </c>
      <c r="E666">
        <v>34407784</v>
      </c>
      <c r="F666" t="s">
        <v>118</v>
      </c>
      <c r="G666">
        <v>25.91</v>
      </c>
      <c r="H666">
        <v>0</v>
      </c>
      <c r="I666">
        <v>0</v>
      </c>
      <c r="J666">
        <v>9</v>
      </c>
      <c r="K666" t="s">
        <v>2049</v>
      </c>
      <c r="L666" t="s">
        <v>0</v>
      </c>
      <c r="M666" t="s">
        <v>119</v>
      </c>
      <c r="N666" t="s">
        <v>1835</v>
      </c>
      <c r="O666" s="6">
        <v>45523</v>
      </c>
      <c r="P666" s="4">
        <v>45529</v>
      </c>
      <c r="Q666">
        <v>10</v>
      </c>
      <c r="R666">
        <v>138.6</v>
      </c>
      <c r="S666" s="5" t="s">
        <v>2060</v>
      </c>
      <c r="T666" s="5" t="s">
        <v>1548</v>
      </c>
      <c r="U666" s="5" t="s">
        <v>2167</v>
      </c>
      <c r="V666" s="6">
        <v>45539</v>
      </c>
      <c r="W666" s="11">
        <v>45531</v>
      </c>
      <c r="Y666" s="5"/>
    </row>
    <row r="667" spans="1:25" x14ac:dyDescent="0.2">
      <c r="A667">
        <v>515128</v>
      </c>
      <c r="B667">
        <v>1</v>
      </c>
      <c r="C667" t="s">
        <v>258</v>
      </c>
      <c r="D667">
        <v>1</v>
      </c>
      <c r="E667">
        <v>34422236</v>
      </c>
      <c r="F667" t="s">
        <v>118</v>
      </c>
      <c r="G667">
        <v>6</v>
      </c>
      <c r="H667">
        <v>0</v>
      </c>
      <c r="I667">
        <v>0</v>
      </c>
      <c r="J667">
        <v>9</v>
      </c>
      <c r="K667" t="s">
        <v>2049</v>
      </c>
      <c r="L667" t="s">
        <v>0</v>
      </c>
      <c r="M667" t="s">
        <v>119</v>
      </c>
      <c r="N667" t="s">
        <v>1835</v>
      </c>
      <c r="O667" s="6">
        <v>45523</v>
      </c>
      <c r="P667" s="4">
        <v>45529</v>
      </c>
      <c r="Q667">
        <v>10</v>
      </c>
      <c r="R667">
        <v>138.6</v>
      </c>
      <c r="S667" s="5" t="s">
        <v>2060</v>
      </c>
      <c r="T667" s="5" t="s">
        <v>1548</v>
      </c>
      <c r="U667" s="5" t="s">
        <v>2167</v>
      </c>
      <c r="V667" s="6">
        <v>45539</v>
      </c>
      <c r="W667" s="11">
        <v>45531</v>
      </c>
      <c r="Y667" s="5"/>
    </row>
    <row r="668" spans="1:25" x14ac:dyDescent="0.2">
      <c r="A668">
        <v>515128</v>
      </c>
      <c r="B668">
        <v>1</v>
      </c>
      <c r="C668" t="s">
        <v>258</v>
      </c>
      <c r="D668">
        <v>1</v>
      </c>
      <c r="E668">
        <v>34422502</v>
      </c>
      <c r="F668" t="s">
        <v>118</v>
      </c>
      <c r="G668">
        <v>28.36</v>
      </c>
      <c r="H668">
        <v>0</v>
      </c>
      <c r="I668">
        <v>0</v>
      </c>
      <c r="J668">
        <v>9</v>
      </c>
      <c r="K668" t="s">
        <v>2049</v>
      </c>
      <c r="L668" t="s">
        <v>0</v>
      </c>
      <c r="M668" t="s">
        <v>119</v>
      </c>
      <c r="N668" t="s">
        <v>1835</v>
      </c>
      <c r="O668" s="6">
        <v>45523</v>
      </c>
      <c r="P668" s="4">
        <v>45529</v>
      </c>
      <c r="Q668">
        <v>10</v>
      </c>
      <c r="R668">
        <v>138.6</v>
      </c>
      <c r="S668" s="5" t="s">
        <v>2060</v>
      </c>
      <c r="T668" s="5" t="s">
        <v>1548</v>
      </c>
      <c r="U668" s="5" t="s">
        <v>2167</v>
      </c>
      <c r="V668" s="6">
        <v>45539</v>
      </c>
      <c r="W668" s="11">
        <v>45531</v>
      </c>
      <c r="Y668" s="5"/>
    </row>
    <row r="669" spans="1:25" x14ac:dyDescent="0.2">
      <c r="A669">
        <v>515128</v>
      </c>
      <c r="B669">
        <v>1</v>
      </c>
      <c r="C669" t="s">
        <v>258</v>
      </c>
      <c r="D669">
        <v>1</v>
      </c>
      <c r="E669">
        <v>34472779</v>
      </c>
      <c r="F669" t="s">
        <v>118</v>
      </c>
      <c r="G669">
        <v>33.11</v>
      </c>
      <c r="H669">
        <v>0</v>
      </c>
      <c r="I669">
        <v>0</v>
      </c>
      <c r="J669">
        <v>9</v>
      </c>
      <c r="K669" t="s">
        <v>2049</v>
      </c>
      <c r="L669" t="s">
        <v>0</v>
      </c>
      <c r="M669" t="s">
        <v>119</v>
      </c>
      <c r="N669" t="s">
        <v>1835</v>
      </c>
      <c r="O669" s="6">
        <v>45523</v>
      </c>
      <c r="P669" s="4">
        <v>45529</v>
      </c>
      <c r="Q669">
        <v>10</v>
      </c>
      <c r="R669">
        <v>138.6</v>
      </c>
      <c r="S669" s="5" t="s">
        <v>2060</v>
      </c>
      <c r="T669" s="5" t="s">
        <v>1548</v>
      </c>
      <c r="U669" s="5" t="s">
        <v>2167</v>
      </c>
      <c r="V669" s="6">
        <v>45539</v>
      </c>
      <c r="W669" s="11">
        <v>45531</v>
      </c>
      <c r="Y669" s="5"/>
    </row>
    <row r="670" spans="1:25" x14ac:dyDescent="0.2">
      <c r="A670">
        <v>515128</v>
      </c>
      <c r="B670">
        <v>1</v>
      </c>
      <c r="C670" t="s">
        <v>258</v>
      </c>
      <c r="D670">
        <v>10</v>
      </c>
      <c r="E670">
        <v>33772337</v>
      </c>
      <c r="F670" t="s">
        <v>118</v>
      </c>
      <c r="G670">
        <v>14.54</v>
      </c>
      <c r="H670">
        <v>0</v>
      </c>
      <c r="I670">
        <v>0</v>
      </c>
      <c r="J670">
        <v>9</v>
      </c>
      <c r="K670" t="s">
        <v>2050</v>
      </c>
      <c r="L670" t="s">
        <v>0</v>
      </c>
      <c r="M670" t="s">
        <v>119</v>
      </c>
      <c r="N670" t="s">
        <v>1835</v>
      </c>
      <c r="O670" s="6">
        <v>45516</v>
      </c>
      <c r="P670" s="4">
        <v>45529</v>
      </c>
      <c r="Q670">
        <v>17</v>
      </c>
      <c r="R670">
        <v>470.92</v>
      </c>
      <c r="S670" s="5" t="s">
        <v>2060</v>
      </c>
      <c r="T670" s="5" t="s">
        <v>1548</v>
      </c>
      <c r="U670" s="5" t="s">
        <v>2167</v>
      </c>
      <c r="V670" s="6">
        <v>45539</v>
      </c>
      <c r="W670" s="11">
        <v>45531</v>
      </c>
      <c r="Y670" s="5"/>
    </row>
    <row r="671" spans="1:25" x14ac:dyDescent="0.2">
      <c r="A671">
        <v>515128</v>
      </c>
      <c r="B671">
        <v>1</v>
      </c>
      <c r="C671" t="s">
        <v>258</v>
      </c>
      <c r="D671">
        <v>10</v>
      </c>
      <c r="E671">
        <v>33887778</v>
      </c>
      <c r="F671" t="s">
        <v>118</v>
      </c>
      <c r="G671">
        <v>32.53</v>
      </c>
      <c r="H671">
        <v>0</v>
      </c>
      <c r="I671">
        <v>0</v>
      </c>
      <c r="J671">
        <v>9</v>
      </c>
      <c r="K671" t="s">
        <v>2050</v>
      </c>
      <c r="L671" t="s">
        <v>0</v>
      </c>
      <c r="M671" t="s">
        <v>119</v>
      </c>
      <c r="N671" t="s">
        <v>1835</v>
      </c>
      <c r="O671" s="6">
        <v>45516</v>
      </c>
      <c r="P671" s="4">
        <v>45529</v>
      </c>
      <c r="Q671">
        <v>17</v>
      </c>
      <c r="R671">
        <v>470.92</v>
      </c>
      <c r="S671" s="5" t="s">
        <v>2060</v>
      </c>
      <c r="T671" s="5" t="s">
        <v>1548</v>
      </c>
      <c r="U671" s="5" t="s">
        <v>2167</v>
      </c>
      <c r="V671" s="6">
        <v>45539</v>
      </c>
      <c r="W671" s="11">
        <v>45531</v>
      </c>
      <c r="Y671" s="5"/>
    </row>
    <row r="672" spans="1:25" x14ac:dyDescent="0.2">
      <c r="A672">
        <v>515128</v>
      </c>
      <c r="B672">
        <v>1</v>
      </c>
      <c r="C672" t="s">
        <v>258</v>
      </c>
      <c r="D672">
        <v>10</v>
      </c>
      <c r="E672">
        <v>33902678</v>
      </c>
      <c r="F672" t="s">
        <v>118</v>
      </c>
      <c r="G672">
        <v>17.559999999999999</v>
      </c>
      <c r="H672">
        <v>0</v>
      </c>
      <c r="I672">
        <v>0</v>
      </c>
      <c r="J672">
        <v>9</v>
      </c>
      <c r="K672" t="s">
        <v>2050</v>
      </c>
      <c r="L672" t="s">
        <v>0</v>
      </c>
      <c r="M672" t="s">
        <v>119</v>
      </c>
      <c r="N672" t="s">
        <v>1835</v>
      </c>
      <c r="O672" s="6">
        <v>45516</v>
      </c>
      <c r="P672" s="4">
        <v>45529</v>
      </c>
      <c r="Q672">
        <v>17</v>
      </c>
      <c r="R672">
        <v>470.92</v>
      </c>
      <c r="S672" s="5" t="s">
        <v>2060</v>
      </c>
      <c r="T672" s="5" t="s">
        <v>1548</v>
      </c>
      <c r="U672" s="5" t="s">
        <v>2167</v>
      </c>
      <c r="V672" s="6">
        <v>45539</v>
      </c>
      <c r="W672" s="11">
        <v>45531</v>
      </c>
      <c r="Y672" s="5"/>
    </row>
    <row r="673" spans="1:25" x14ac:dyDescent="0.2">
      <c r="A673">
        <v>515128</v>
      </c>
      <c r="B673">
        <v>1</v>
      </c>
      <c r="C673" t="s">
        <v>258</v>
      </c>
      <c r="D673">
        <v>10</v>
      </c>
      <c r="E673">
        <v>34063971</v>
      </c>
      <c r="F673" t="s">
        <v>118</v>
      </c>
      <c r="G673">
        <v>45.49</v>
      </c>
      <c r="H673">
        <v>0</v>
      </c>
      <c r="I673">
        <v>0</v>
      </c>
      <c r="J673">
        <v>9</v>
      </c>
      <c r="K673" t="s">
        <v>2050</v>
      </c>
      <c r="L673" t="s">
        <v>0</v>
      </c>
      <c r="M673" t="s">
        <v>119</v>
      </c>
      <c r="N673" t="s">
        <v>1835</v>
      </c>
      <c r="O673" s="6">
        <v>45516</v>
      </c>
      <c r="P673" s="4">
        <v>45529</v>
      </c>
      <c r="Q673">
        <v>17</v>
      </c>
      <c r="R673">
        <v>470.92</v>
      </c>
      <c r="S673" s="5" t="s">
        <v>2060</v>
      </c>
      <c r="T673" s="5" t="s">
        <v>1548</v>
      </c>
      <c r="U673" s="5" t="s">
        <v>2167</v>
      </c>
      <c r="V673" s="6">
        <v>45539</v>
      </c>
      <c r="W673" s="11">
        <v>45531</v>
      </c>
      <c r="Y673" s="5"/>
    </row>
    <row r="674" spans="1:25" x14ac:dyDescent="0.2">
      <c r="A674">
        <v>515128</v>
      </c>
      <c r="B674">
        <v>1</v>
      </c>
      <c r="C674" t="s">
        <v>258</v>
      </c>
      <c r="D674">
        <v>10</v>
      </c>
      <c r="E674">
        <v>34086767</v>
      </c>
      <c r="F674" t="s">
        <v>118</v>
      </c>
      <c r="G674">
        <v>48.09</v>
      </c>
      <c r="H674">
        <v>0</v>
      </c>
      <c r="I674">
        <v>0</v>
      </c>
      <c r="J674">
        <v>9</v>
      </c>
      <c r="K674" t="s">
        <v>2050</v>
      </c>
      <c r="L674" t="s">
        <v>0</v>
      </c>
      <c r="M674" t="s">
        <v>119</v>
      </c>
      <c r="N674" t="s">
        <v>1835</v>
      </c>
      <c r="O674" s="6">
        <v>45516</v>
      </c>
      <c r="P674" s="4">
        <v>45529</v>
      </c>
      <c r="Q674">
        <v>17</v>
      </c>
      <c r="R674">
        <v>470.92</v>
      </c>
      <c r="S674" s="5" t="s">
        <v>2060</v>
      </c>
      <c r="T674" s="5" t="s">
        <v>1548</v>
      </c>
      <c r="U674" s="5" t="s">
        <v>2167</v>
      </c>
      <c r="V674" s="6">
        <v>45539</v>
      </c>
      <c r="W674" s="11">
        <v>45531</v>
      </c>
      <c r="Y674" s="5"/>
    </row>
    <row r="675" spans="1:25" x14ac:dyDescent="0.2">
      <c r="A675">
        <v>515128</v>
      </c>
      <c r="B675">
        <v>1</v>
      </c>
      <c r="C675" t="s">
        <v>258</v>
      </c>
      <c r="D675">
        <v>10</v>
      </c>
      <c r="E675">
        <v>34096418</v>
      </c>
      <c r="F675" t="s">
        <v>118</v>
      </c>
      <c r="G675">
        <v>46.93</v>
      </c>
      <c r="H675">
        <v>0</v>
      </c>
      <c r="I675">
        <v>0</v>
      </c>
      <c r="J675">
        <v>9</v>
      </c>
      <c r="K675" t="s">
        <v>2050</v>
      </c>
      <c r="L675" t="s">
        <v>0</v>
      </c>
      <c r="M675" t="s">
        <v>119</v>
      </c>
      <c r="N675" t="s">
        <v>1835</v>
      </c>
      <c r="O675" s="6">
        <v>45516</v>
      </c>
      <c r="P675" s="4">
        <v>45529</v>
      </c>
      <c r="Q675">
        <v>17</v>
      </c>
      <c r="R675">
        <v>470.92</v>
      </c>
      <c r="S675" s="5" t="s">
        <v>2060</v>
      </c>
      <c r="T675" s="5" t="s">
        <v>1548</v>
      </c>
      <c r="U675" s="5" t="s">
        <v>2167</v>
      </c>
      <c r="V675" s="6">
        <v>45539</v>
      </c>
      <c r="W675" s="11">
        <v>45531</v>
      </c>
      <c r="Y675" s="5"/>
    </row>
    <row r="676" spans="1:25" x14ac:dyDescent="0.2">
      <c r="A676">
        <v>515128</v>
      </c>
      <c r="B676">
        <v>1</v>
      </c>
      <c r="C676" t="s">
        <v>258</v>
      </c>
      <c r="D676">
        <v>10</v>
      </c>
      <c r="E676">
        <v>34208255</v>
      </c>
      <c r="F676" t="s">
        <v>118</v>
      </c>
      <c r="G676">
        <v>35.130000000000003</v>
      </c>
      <c r="H676">
        <v>0</v>
      </c>
      <c r="I676">
        <v>0</v>
      </c>
      <c r="J676">
        <v>9</v>
      </c>
      <c r="K676" t="s">
        <v>2050</v>
      </c>
      <c r="L676" t="s">
        <v>0</v>
      </c>
      <c r="M676" t="s">
        <v>119</v>
      </c>
      <c r="N676" t="s">
        <v>1835</v>
      </c>
      <c r="O676" s="6">
        <v>45516</v>
      </c>
      <c r="P676" s="4">
        <v>45529</v>
      </c>
      <c r="Q676">
        <v>17</v>
      </c>
      <c r="R676">
        <v>470.92</v>
      </c>
      <c r="S676" s="5" t="s">
        <v>2060</v>
      </c>
      <c r="T676" s="5" t="s">
        <v>1548</v>
      </c>
      <c r="U676" s="5" t="s">
        <v>2167</v>
      </c>
      <c r="V676" s="6">
        <v>45539</v>
      </c>
      <c r="W676" s="11">
        <v>45531</v>
      </c>
      <c r="Y676" s="5"/>
    </row>
    <row r="677" spans="1:25" x14ac:dyDescent="0.2">
      <c r="A677">
        <v>515128</v>
      </c>
      <c r="B677">
        <v>1</v>
      </c>
      <c r="C677" t="s">
        <v>258</v>
      </c>
      <c r="D677">
        <v>1</v>
      </c>
      <c r="E677">
        <v>33313372</v>
      </c>
      <c r="F677" t="s">
        <v>118</v>
      </c>
      <c r="G677">
        <v>27.93</v>
      </c>
      <c r="H677">
        <v>0</v>
      </c>
      <c r="I677">
        <v>0</v>
      </c>
      <c r="J677">
        <v>1</v>
      </c>
      <c r="K677" t="s">
        <v>1985</v>
      </c>
      <c r="L677" t="s">
        <v>0</v>
      </c>
      <c r="M677" t="s">
        <v>119</v>
      </c>
      <c r="N677" t="s">
        <v>1835</v>
      </c>
      <c r="O677" s="6">
        <v>45509</v>
      </c>
      <c r="P677" s="4">
        <v>45510</v>
      </c>
      <c r="Q677">
        <v>5</v>
      </c>
      <c r="R677">
        <v>498.42</v>
      </c>
      <c r="S677" s="5" t="s">
        <v>2004</v>
      </c>
      <c r="T677" s="5" t="s">
        <v>1548</v>
      </c>
      <c r="U677" s="5" t="s">
        <v>2167</v>
      </c>
      <c r="V677" s="6">
        <v>45525</v>
      </c>
      <c r="W677" s="11">
        <v>45512</v>
      </c>
      <c r="Y677" s="5"/>
    </row>
    <row r="678" spans="1:25" x14ac:dyDescent="0.2">
      <c r="A678">
        <v>515128</v>
      </c>
      <c r="B678">
        <v>1</v>
      </c>
      <c r="C678" t="s">
        <v>258</v>
      </c>
      <c r="D678">
        <v>1</v>
      </c>
      <c r="E678">
        <v>33433355</v>
      </c>
      <c r="F678" t="s">
        <v>118</v>
      </c>
      <c r="G678">
        <v>19.86</v>
      </c>
      <c r="H678">
        <v>0</v>
      </c>
      <c r="I678">
        <v>0</v>
      </c>
      <c r="J678">
        <v>1</v>
      </c>
      <c r="K678" t="s">
        <v>1985</v>
      </c>
      <c r="L678" t="s">
        <v>0</v>
      </c>
      <c r="M678" t="s">
        <v>119</v>
      </c>
      <c r="N678" t="s">
        <v>1835</v>
      </c>
      <c r="O678" s="6">
        <v>45509</v>
      </c>
      <c r="P678" s="4">
        <v>45510</v>
      </c>
      <c r="Q678">
        <v>5</v>
      </c>
      <c r="R678">
        <v>498.42</v>
      </c>
      <c r="S678" s="5" t="s">
        <v>2004</v>
      </c>
      <c r="T678" s="5" t="s">
        <v>1548</v>
      </c>
      <c r="U678" s="5" t="s">
        <v>2167</v>
      </c>
      <c r="V678" s="6">
        <v>45525</v>
      </c>
      <c r="W678" s="11">
        <v>45512</v>
      </c>
      <c r="Y678" s="5"/>
    </row>
    <row r="679" spans="1:25" x14ac:dyDescent="0.2">
      <c r="A679">
        <v>515128</v>
      </c>
      <c r="B679">
        <v>1</v>
      </c>
      <c r="C679" t="s">
        <v>258</v>
      </c>
      <c r="D679">
        <v>1</v>
      </c>
      <c r="E679">
        <v>33536823</v>
      </c>
      <c r="F679" t="s">
        <v>118</v>
      </c>
      <c r="G679">
        <v>28.79</v>
      </c>
      <c r="H679">
        <v>0</v>
      </c>
      <c r="I679">
        <v>0</v>
      </c>
      <c r="J679">
        <v>1</v>
      </c>
      <c r="K679" t="s">
        <v>1985</v>
      </c>
      <c r="L679" t="s">
        <v>0</v>
      </c>
      <c r="M679" t="s">
        <v>119</v>
      </c>
      <c r="N679" t="s">
        <v>1835</v>
      </c>
      <c r="O679" s="6">
        <v>45509</v>
      </c>
      <c r="P679" s="4">
        <v>45510</v>
      </c>
      <c r="Q679">
        <v>5</v>
      </c>
      <c r="R679">
        <v>498.42</v>
      </c>
      <c r="S679" s="5" t="s">
        <v>2004</v>
      </c>
      <c r="T679" s="5" t="s">
        <v>1548</v>
      </c>
      <c r="U679" s="5" t="s">
        <v>2167</v>
      </c>
      <c r="V679" s="6">
        <v>45525</v>
      </c>
      <c r="W679" s="11">
        <v>45512</v>
      </c>
      <c r="Y679" s="5"/>
    </row>
    <row r="680" spans="1:25" x14ac:dyDescent="0.2">
      <c r="A680">
        <v>515128</v>
      </c>
      <c r="B680">
        <v>1</v>
      </c>
      <c r="C680" t="s">
        <v>258</v>
      </c>
      <c r="D680">
        <v>1</v>
      </c>
      <c r="E680">
        <v>33619440</v>
      </c>
      <c r="F680" t="s">
        <v>118</v>
      </c>
      <c r="G680">
        <v>24.47</v>
      </c>
      <c r="H680">
        <v>0</v>
      </c>
      <c r="I680">
        <v>0</v>
      </c>
      <c r="J680">
        <v>1</v>
      </c>
      <c r="K680" t="s">
        <v>1985</v>
      </c>
      <c r="L680" t="s">
        <v>0</v>
      </c>
      <c r="M680" t="s">
        <v>119</v>
      </c>
      <c r="N680" t="s">
        <v>1835</v>
      </c>
      <c r="O680" s="6">
        <v>45509</v>
      </c>
      <c r="P680" s="4">
        <v>45510</v>
      </c>
      <c r="Q680">
        <v>5</v>
      </c>
      <c r="R680">
        <v>498.42</v>
      </c>
      <c r="S680" s="5" t="s">
        <v>2004</v>
      </c>
      <c r="T680" s="5" t="s">
        <v>1548</v>
      </c>
      <c r="U680" s="5" t="s">
        <v>2167</v>
      </c>
      <c r="V680" s="6">
        <v>45525</v>
      </c>
      <c r="W680" s="11">
        <v>45512</v>
      </c>
      <c r="Y680" s="5"/>
    </row>
    <row r="681" spans="1:25" x14ac:dyDescent="0.2">
      <c r="A681">
        <v>515128</v>
      </c>
      <c r="B681">
        <v>1</v>
      </c>
      <c r="C681" t="s">
        <v>258</v>
      </c>
      <c r="D681">
        <v>1</v>
      </c>
      <c r="E681">
        <v>33627659</v>
      </c>
      <c r="F681" t="s">
        <v>118</v>
      </c>
      <c r="G681">
        <v>52.98</v>
      </c>
      <c r="H681">
        <v>0</v>
      </c>
      <c r="I681">
        <v>0</v>
      </c>
      <c r="J681">
        <v>1</v>
      </c>
      <c r="K681" t="s">
        <v>1985</v>
      </c>
      <c r="L681" t="s">
        <v>0</v>
      </c>
      <c r="M681" t="s">
        <v>119</v>
      </c>
      <c r="N681" t="s">
        <v>1835</v>
      </c>
      <c r="O681" s="6">
        <v>45509</v>
      </c>
      <c r="P681" s="4">
        <v>45510</v>
      </c>
      <c r="Q681">
        <v>5</v>
      </c>
      <c r="R681">
        <v>498.42</v>
      </c>
      <c r="S681" s="5" t="s">
        <v>2004</v>
      </c>
      <c r="T681" s="5" t="s">
        <v>1548</v>
      </c>
      <c r="U681" s="5" t="s">
        <v>2167</v>
      </c>
      <c r="V681" s="6">
        <v>45525</v>
      </c>
      <c r="W681" s="11">
        <v>45512</v>
      </c>
      <c r="Y681" s="5"/>
    </row>
    <row r="682" spans="1:25" x14ac:dyDescent="0.2">
      <c r="A682">
        <v>515128</v>
      </c>
      <c r="B682">
        <v>1</v>
      </c>
      <c r="C682" t="s">
        <v>258</v>
      </c>
      <c r="D682">
        <v>1</v>
      </c>
      <c r="E682">
        <v>33665633</v>
      </c>
      <c r="F682" t="s">
        <v>118</v>
      </c>
      <c r="G682">
        <v>67.67</v>
      </c>
      <c r="H682">
        <v>0</v>
      </c>
      <c r="I682">
        <v>0</v>
      </c>
      <c r="J682">
        <v>1</v>
      </c>
      <c r="K682" t="s">
        <v>1985</v>
      </c>
      <c r="L682" t="s">
        <v>0</v>
      </c>
      <c r="M682" t="s">
        <v>119</v>
      </c>
      <c r="N682" t="s">
        <v>1835</v>
      </c>
      <c r="O682" s="6">
        <v>45509</v>
      </c>
      <c r="P682" s="4">
        <v>45510</v>
      </c>
      <c r="Q682">
        <v>5</v>
      </c>
      <c r="R682">
        <v>498.42</v>
      </c>
      <c r="S682" s="5" t="s">
        <v>2004</v>
      </c>
      <c r="T682" s="5" t="s">
        <v>1548</v>
      </c>
      <c r="U682" s="5" t="s">
        <v>2167</v>
      </c>
      <c r="V682" s="6">
        <v>45525</v>
      </c>
      <c r="W682" s="11">
        <v>45512</v>
      </c>
      <c r="Y682" s="5"/>
    </row>
    <row r="683" spans="1:25" x14ac:dyDescent="0.2">
      <c r="A683">
        <v>515128</v>
      </c>
      <c r="B683">
        <v>1</v>
      </c>
      <c r="C683" t="s">
        <v>258</v>
      </c>
      <c r="D683">
        <v>1</v>
      </c>
      <c r="E683">
        <v>33751961</v>
      </c>
      <c r="F683" t="s">
        <v>118</v>
      </c>
      <c r="G683">
        <v>46.36</v>
      </c>
      <c r="H683">
        <v>0</v>
      </c>
      <c r="I683">
        <v>0</v>
      </c>
      <c r="J683">
        <v>1</v>
      </c>
      <c r="K683" t="s">
        <v>1985</v>
      </c>
      <c r="L683" t="s">
        <v>0</v>
      </c>
      <c r="M683" t="s">
        <v>119</v>
      </c>
      <c r="N683" t="s">
        <v>1835</v>
      </c>
      <c r="O683" s="6">
        <v>45509</v>
      </c>
      <c r="P683" s="4">
        <v>45510</v>
      </c>
      <c r="Q683">
        <v>5</v>
      </c>
      <c r="R683">
        <v>498.42</v>
      </c>
      <c r="S683" s="5" t="s">
        <v>2004</v>
      </c>
      <c r="T683" s="5" t="s">
        <v>1548</v>
      </c>
      <c r="U683" s="5" t="s">
        <v>2167</v>
      </c>
      <c r="V683" s="6">
        <v>45525</v>
      </c>
      <c r="W683" s="11">
        <v>45512</v>
      </c>
      <c r="Y683" s="5"/>
    </row>
    <row r="684" spans="1:25" x14ac:dyDescent="0.2">
      <c r="A684">
        <v>515128</v>
      </c>
      <c r="B684">
        <v>1</v>
      </c>
      <c r="C684" t="s">
        <v>258</v>
      </c>
      <c r="D684">
        <v>1</v>
      </c>
      <c r="E684">
        <v>33767179</v>
      </c>
      <c r="F684" t="s">
        <v>118</v>
      </c>
      <c r="G684">
        <v>35.99</v>
      </c>
      <c r="H684">
        <v>0</v>
      </c>
      <c r="I684">
        <v>0</v>
      </c>
      <c r="J684">
        <v>1</v>
      </c>
      <c r="K684" t="s">
        <v>1985</v>
      </c>
      <c r="L684" t="s">
        <v>0</v>
      </c>
      <c r="M684" t="s">
        <v>119</v>
      </c>
      <c r="N684" t="s">
        <v>1835</v>
      </c>
      <c r="O684" s="6">
        <v>45509</v>
      </c>
      <c r="P684" s="4">
        <v>45510</v>
      </c>
      <c r="Q684">
        <v>5</v>
      </c>
      <c r="R684">
        <v>498.42</v>
      </c>
      <c r="S684" s="5" t="s">
        <v>2004</v>
      </c>
      <c r="T684" s="5" t="s">
        <v>1548</v>
      </c>
      <c r="U684" s="5" t="s">
        <v>2167</v>
      </c>
      <c r="V684" s="6">
        <v>45525</v>
      </c>
      <c r="W684" s="11">
        <v>45512</v>
      </c>
      <c r="Y684" s="5"/>
    </row>
    <row r="685" spans="1:25" x14ac:dyDescent="0.2">
      <c r="A685">
        <v>515128</v>
      </c>
      <c r="B685">
        <v>1</v>
      </c>
      <c r="C685" t="s">
        <v>258</v>
      </c>
      <c r="D685">
        <v>1</v>
      </c>
      <c r="E685">
        <v>32376061</v>
      </c>
      <c r="F685" t="s">
        <v>118</v>
      </c>
      <c r="G685">
        <v>9.36</v>
      </c>
      <c r="H685">
        <v>0</v>
      </c>
      <c r="I685">
        <v>0</v>
      </c>
      <c r="J685">
        <v>5</v>
      </c>
      <c r="K685" t="s">
        <v>1926</v>
      </c>
      <c r="L685" t="s">
        <v>0</v>
      </c>
      <c r="M685" t="s">
        <v>119</v>
      </c>
      <c r="N685" t="s">
        <v>1835</v>
      </c>
      <c r="O685" s="6">
        <v>45502</v>
      </c>
      <c r="P685" s="4">
        <v>45503</v>
      </c>
      <c r="Q685">
        <v>5</v>
      </c>
      <c r="R685">
        <v>26.64</v>
      </c>
      <c r="S685" s="5" t="s">
        <v>1927</v>
      </c>
      <c r="T685" s="5" t="s">
        <v>1548</v>
      </c>
      <c r="U685" s="5" t="s">
        <v>2163</v>
      </c>
      <c r="V685" s="6">
        <v>45509.041655092595</v>
      </c>
      <c r="W685" s="11">
        <v>45504</v>
      </c>
      <c r="Y685" s="5"/>
    </row>
    <row r="686" spans="1:25" x14ac:dyDescent="0.2">
      <c r="A686">
        <v>515128</v>
      </c>
      <c r="B686">
        <v>1</v>
      </c>
      <c r="C686" t="s">
        <v>258</v>
      </c>
      <c r="D686">
        <v>1</v>
      </c>
      <c r="E686">
        <v>32492979</v>
      </c>
      <c r="F686" t="s">
        <v>118</v>
      </c>
      <c r="G686">
        <v>7.2</v>
      </c>
      <c r="H686">
        <v>0</v>
      </c>
      <c r="I686">
        <v>0</v>
      </c>
      <c r="J686">
        <v>5</v>
      </c>
      <c r="K686" t="s">
        <v>1926</v>
      </c>
      <c r="L686" t="s">
        <v>0</v>
      </c>
      <c r="M686" t="s">
        <v>119</v>
      </c>
      <c r="N686" t="s">
        <v>1835</v>
      </c>
      <c r="O686" s="6">
        <v>45502</v>
      </c>
      <c r="P686" s="4">
        <v>45503</v>
      </c>
      <c r="Q686">
        <v>5</v>
      </c>
      <c r="R686">
        <v>26.64</v>
      </c>
      <c r="S686" s="5" t="s">
        <v>1927</v>
      </c>
      <c r="T686" s="5" t="s">
        <v>1548</v>
      </c>
      <c r="U686" s="5" t="s">
        <v>2163</v>
      </c>
      <c r="V686" s="6">
        <v>45509.041655092595</v>
      </c>
      <c r="W686" s="11">
        <v>45504</v>
      </c>
      <c r="Y686" s="5"/>
    </row>
    <row r="687" spans="1:25" x14ac:dyDescent="0.2">
      <c r="A687">
        <v>515128</v>
      </c>
      <c r="B687">
        <v>1</v>
      </c>
      <c r="C687" t="s">
        <v>258</v>
      </c>
      <c r="D687">
        <v>1</v>
      </c>
      <c r="E687">
        <v>28912208</v>
      </c>
      <c r="F687" t="s">
        <v>118</v>
      </c>
      <c r="G687">
        <v>27.35</v>
      </c>
      <c r="H687">
        <v>0</v>
      </c>
      <c r="I687">
        <v>0</v>
      </c>
      <c r="J687">
        <v>1</v>
      </c>
      <c r="K687" t="s">
        <v>1881</v>
      </c>
      <c r="L687" t="s">
        <v>0</v>
      </c>
      <c r="M687" t="s">
        <v>119</v>
      </c>
      <c r="N687" t="s">
        <v>1835</v>
      </c>
      <c r="O687" s="6">
        <v>45495</v>
      </c>
      <c r="P687" s="4">
        <v>45496</v>
      </c>
      <c r="Q687">
        <v>5</v>
      </c>
      <c r="R687">
        <v>194.64</v>
      </c>
      <c r="S687" s="5" t="s">
        <v>1927</v>
      </c>
      <c r="T687" s="5" t="s">
        <v>1548</v>
      </c>
      <c r="U687" s="5" t="s">
        <v>2163</v>
      </c>
      <c r="V687" s="6">
        <v>45509.041655092595</v>
      </c>
      <c r="W687" s="11">
        <v>45504</v>
      </c>
      <c r="Y687" s="5"/>
    </row>
    <row r="688" spans="1:25" x14ac:dyDescent="0.2">
      <c r="A688">
        <v>515128</v>
      </c>
      <c r="B688">
        <v>1</v>
      </c>
      <c r="C688" t="s">
        <v>258</v>
      </c>
      <c r="D688">
        <v>1</v>
      </c>
      <c r="E688">
        <v>31644216</v>
      </c>
      <c r="F688" t="s">
        <v>118</v>
      </c>
      <c r="G688">
        <v>47.95</v>
      </c>
      <c r="H688">
        <v>0</v>
      </c>
      <c r="I688">
        <v>0</v>
      </c>
      <c r="J688">
        <v>1</v>
      </c>
      <c r="K688" t="s">
        <v>1881</v>
      </c>
      <c r="L688" t="s">
        <v>0</v>
      </c>
      <c r="M688" t="s">
        <v>119</v>
      </c>
      <c r="N688" t="s">
        <v>1835</v>
      </c>
      <c r="O688" s="6">
        <v>45495</v>
      </c>
      <c r="P688" s="4">
        <v>45496</v>
      </c>
      <c r="Q688">
        <v>5</v>
      </c>
      <c r="R688">
        <v>194.64</v>
      </c>
      <c r="S688" s="5" t="s">
        <v>1927</v>
      </c>
      <c r="T688" s="5" t="s">
        <v>1548</v>
      </c>
      <c r="U688" s="5" t="s">
        <v>2163</v>
      </c>
      <c r="V688" s="6">
        <v>45509.041655092595</v>
      </c>
      <c r="W688" s="11">
        <v>45504</v>
      </c>
      <c r="Y688" s="5"/>
    </row>
    <row r="689" spans="1:25" x14ac:dyDescent="0.2">
      <c r="A689">
        <v>515128</v>
      </c>
      <c r="B689">
        <v>1</v>
      </c>
      <c r="C689" t="s">
        <v>258</v>
      </c>
      <c r="D689">
        <v>1</v>
      </c>
      <c r="E689">
        <v>32178072</v>
      </c>
      <c r="F689" t="s">
        <v>118</v>
      </c>
      <c r="G689">
        <v>18</v>
      </c>
      <c r="H689">
        <v>0</v>
      </c>
      <c r="I689">
        <v>0</v>
      </c>
      <c r="J689">
        <v>1</v>
      </c>
      <c r="K689" t="s">
        <v>1881</v>
      </c>
      <c r="L689" t="s">
        <v>0</v>
      </c>
      <c r="M689" t="s">
        <v>119</v>
      </c>
      <c r="N689" t="s">
        <v>1835</v>
      </c>
      <c r="O689" s="6">
        <v>45495</v>
      </c>
      <c r="P689" s="4">
        <v>45496</v>
      </c>
      <c r="Q689">
        <v>5</v>
      </c>
      <c r="R689">
        <v>194.64</v>
      </c>
      <c r="S689" s="5" t="s">
        <v>1927</v>
      </c>
      <c r="T689" s="5" t="s">
        <v>1548</v>
      </c>
      <c r="U689" s="5" t="s">
        <v>2163</v>
      </c>
      <c r="V689" s="6">
        <v>45509.041655092595</v>
      </c>
      <c r="W689" s="11">
        <v>45504</v>
      </c>
      <c r="Y689" s="5"/>
    </row>
    <row r="690" spans="1:25" x14ac:dyDescent="0.2">
      <c r="A690">
        <v>515128</v>
      </c>
      <c r="B690">
        <v>1</v>
      </c>
      <c r="C690" t="s">
        <v>258</v>
      </c>
      <c r="D690">
        <v>1</v>
      </c>
      <c r="E690">
        <v>32429489</v>
      </c>
      <c r="F690" t="s">
        <v>118</v>
      </c>
      <c r="G690">
        <v>44.63</v>
      </c>
      <c r="H690">
        <v>0</v>
      </c>
      <c r="I690">
        <v>0</v>
      </c>
      <c r="J690">
        <v>1</v>
      </c>
      <c r="K690" t="s">
        <v>1881</v>
      </c>
      <c r="L690" t="s">
        <v>0</v>
      </c>
      <c r="M690" t="s">
        <v>119</v>
      </c>
      <c r="N690" t="s">
        <v>1835</v>
      </c>
      <c r="O690" s="6">
        <v>45495</v>
      </c>
      <c r="P690" s="4">
        <v>45496</v>
      </c>
      <c r="Q690">
        <v>5</v>
      </c>
      <c r="R690">
        <v>194.64</v>
      </c>
      <c r="S690" s="5" t="s">
        <v>1927</v>
      </c>
      <c r="T690" s="5" t="s">
        <v>1548</v>
      </c>
      <c r="U690" s="5" t="s">
        <v>2163</v>
      </c>
      <c r="V690" s="6">
        <v>45509.041655092595</v>
      </c>
      <c r="W690" s="11">
        <v>45504</v>
      </c>
      <c r="Y690" s="5"/>
    </row>
    <row r="691" spans="1:25" x14ac:dyDescent="0.2">
      <c r="A691">
        <v>515128</v>
      </c>
      <c r="B691">
        <v>1</v>
      </c>
      <c r="C691" t="s">
        <v>258</v>
      </c>
      <c r="D691">
        <v>1</v>
      </c>
      <c r="E691">
        <v>32458162</v>
      </c>
      <c r="F691" t="s">
        <v>118</v>
      </c>
      <c r="G691">
        <v>27.06</v>
      </c>
      <c r="H691">
        <v>0</v>
      </c>
      <c r="I691">
        <v>0</v>
      </c>
      <c r="J691">
        <v>1</v>
      </c>
      <c r="K691" t="s">
        <v>1881</v>
      </c>
      <c r="L691" t="s">
        <v>0</v>
      </c>
      <c r="M691" t="s">
        <v>119</v>
      </c>
      <c r="N691" t="s">
        <v>1835</v>
      </c>
      <c r="O691" s="6">
        <v>45495</v>
      </c>
      <c r="P691" s="4">
        <v>45496</v>
      </c>
      <c r="Q691">
        <v>5</v>
      </c>
      <c r="R691">
        <v>194.64</v>
      </c>
      <c r="S691" s="5" t="s">
        <v>1927</v>
      </c>
      <c r="T691" s="5" t="s">
        <v>1548</v>
      </c>
      <c r="U691" s="5" t="s">
        <v>2163</v>
      </c>
      <c r="V691" s="6">
        <v>45509.041655092595</v>
      </c>
      <c r="W691" s="11">
        <v>45504</v>
      </c>
      <c r="Y691" s="5"/>
    </row>
    <row r="692" spans="1:25" x14ac:dyDescent="0.2">
      <c r="A692">
        <v>515128</v>
      </c>
      <c r="B692">
        <v>1</v>
      </c>
      <c r="C692" t="s">
        <v>258</v>
      </c>
      <c r="D692">
        <v>1</v>
      </c>
      <c r="E692">
        <v>32493561</v>
      </c>
      <c r="F692" t="s">
        <v>118</v>
      </c>
      <c r="G692">
        <v>29.65</v>
      </c>
      <c r="H692">
        <v>0</v>
      </c>
      <c r="I692">
        <v>0</v>
      </c>
      <c r="J692">
        <v>1</v>
      </c>
      <c r="K692" t="s">
        <v>1881</v>
      </c>
      <c r="L692" t="s">
        <v>0</v>
      </c>
      <c r="M692" t="s">
        <v>119</v>
      </c>
      <c r="N692" t="s">
        <v>1835</v>
      </c>
      <c r="O692" s="6">
        <v>45495</v>
      </c>
      <c r="P692" s="4">
        <v>45496</v>
      </c>
      <c r="Q692">
        <v>5</v>
      </c>
      <c r="R692">
        <v>194.64</v>
      </c>
      <c r="S692" s="5" t="s">
        <v>1927</v>
      </c>
      <c r="T692" s="5" t="s">
        <v>1548</v>
      </c>
      <c r="U692" s="5" t="s">
        <v>2163</v>
      </c>
      <c r="V692" s="6">
        <v>45509.041655092595</v>
      </c>
      <c r="W692" s="11">
        <v>45504</v>
      </c>
      <c r="Y692" s="5"/>
    </row>
    <row r="693" spans="1:25" x14ac:dyDescent="0.2">
      <c r="A693">
        <v>515128</v>
      </c>
      <c r="B693">
        <v>1</v>
      </c>
      <c r="C693" t="s">
        <v>258</v>
      </c>
      <c r="D693">
        <v>7</v>
      </c>
      <c r="E693">
        <v>28148826</v>
      </c>
      <c r="F693" t="s">
        <v>118</v>
      </c>
      <c r="G693">
        <v>34.26</v>
      </c>
      <c r="H693">
        <v>0</v>
      </c>
      <c r="I693">
        <v>0</v>
      </c>
      <c r="J693">
        <v>1</v>
      </c>
      <c r="K693" t="s">
        <v>1882</v>
      </c>
      <c r="L693" t="s">
        <v>0</v>
      </c>
      <c r="M693" t="s">
        <v>119</v>
      </c>
      <c r="N693" t="s">
        <v>1835</v>
      </c>
      <c r="O693" s="6">
        <v>45492</v>
      </c>
      <c r="P693" s="4">
        <v>45496</v>
      </c>
      <c r="Q693">
        <v>5</v>
      </c>
      <c r="R693">
        <v>89.49</v>
      </c>
      <c r="S693" s="5" t="s">
        <v>1927</v>
      </c>
      <c r="T693" s="5" t="s">
        <v>1548</v>
      </c>
      <c r="U693" s="5" t="s">
        <v>2163</v>
      </c>
      <c r="V693" s="6">
        <v>45509.041655092595</v>
      </c>
      <c r="W693" s="11">
        <v>45504</v>
      </c>
      <c r="Y693" s="5"/>
    </row>
    <row r="694" spans="1:25" x14ac:dyDescent="0.2">
      <c r="A694">
        <v>515128</v>
      </c>
      <c r="B694">
        <v>1</v>
      </c>
      <c r="C694" t="s">
        <v>258</v>
      </c>
      <c r="D694">
        <v>7</v>
      </c>
      <c r="E694">
        <v>28162907</v>
      </c>
      <c r="F694" t="s">
        <v>118</v>
      </c>
      <c r="G694">
        <v>23.61</v>
      </c>
      <c r="H694">
        <v>0</v>
      </c>
      <c r="I694">
        <v>0</v>
      </c>
      <c r="J694">
        <v>1</v>
      </c>
      <c r="K694" t="s">
        <v>1882</v>
      </c>
      <c r="L694" t="s">
        <v>0</v>
      </c>
      <c r="M694" t="s">
        <v>119</v>
      </c>
      <c r="N694" t="s">
        <v>1835</v>
      </c>
      <c r="O694" s="6">
        <v>45492</v>
      </c>
      <c r="P694" s="4">
        <v>45496</v>
      </c>
      <c r="Q694">
        <v>5</v>
      </c>
      <c r="R694">
        <v>89.49</v>
      </c>
      <c r="S694" s="5" t="s">
        <v>1927</v>
      </c>
      <c r="T694" s="5" t="s">
        <v>1548</v>
      </c>
      <c r="U694" s="5" t="s">
        <v>2163</v>
      </c>
      <c r="V694" s="6">
        <v>45509.041655092595</v>
      </c>
      <c r="W694" s="11">
        <v>45504</v>
      </c>
      <c r="Y694" s="5"/>
    </row>
    <row r="695" spans="1:25" x14ac:dyDescent="0.2">
      <c r="A695">
        <v>515128</v>
      </c>
      <c r="B695">
        <v>1</v>
      </c>
      <c r="C695" t="s">
        <v>258</v>
      </c>
      <c r="D695">
        <v>7</v>
      </c>
      <c r="E695">
        <v>28251823</v>
      </c>
      <c r="F695" t="s">
        <v>118</v>
      </c>
      <c r="G695">
        <v>25.62</v>
      </c>
      <c r="H695">
        <v>0</v>
      </c>
      <c r="I695">
        <v>0</v>
      </c>
      <c r="J695">
        <v>1</v>
      </c>
      <c r="K695" t="s">
        <v>1882</v>
      </c>
      <c r="L695" t="s">
        <v>0</v>
      </c>
      <c r="M695" t="s">
        <v>119</v>
      </c>
      <c r="N695" t="s">
        <v>1835</v>
      </c>
      <c r="O695" s="6">
        <v>45492</v>
      </c>
      <c r="P695" s="4">
        <v>45496</v>
      </c>
      <c r="Q695">
        <v>5</v>
      </c>
      <c r="R695">
        <v>89.49</v>
      </c>
      <c r="S695" s="5" t="s">
        <v>1927</v>
      </c>
      <c r="T695" s="5" t="s">
        <v>1548</v>
      </c>
      <c r="U695" s="5" t="s">
        <v>2163</v>
      </c>
      <c r="V695" s="6">
        <v>45509.041655092595</v>
      </c>
      <c r="W695" s="11">
        <v>45504</v>
      </c>
      <c r="Y695" s="5"/>
    </row>
    <row r="696" spans="1:25" x14ac:dyDescent="0.2">
      <c r="A696">
        <v>515128</v>
      </c>
      <c r="B696">
        <v>1</v>
      </c>
      <c r="C696" t="s">
        <v>258</v>
      </c>
      <c r="D696">
        <v>7</v>
      </c>
      <c r="E696">
        <v>28537182</v>
      </c>
      <c r="F696" t="s">
        <v>118</v>
      </c>
      <c r="G696">
        <v>6</v>
      </c>
      <c r="H696">
        <v>0</v>
      </c>
      <c r="I696">
        <v>0</v>
      </c>
      <c r="J696">
        <v>1</v>
      </c>
      <c r="K696" t="s">
        <v>1882</v>
      </c>
      <c r="L696" t="s">
        <v>0</v>
      </c>
      <c r="M696" t="s">
        <v>119</v>
      </c>
      <c r="N696" t="s">
        <v>1835</v>
      </c>
      <c r="O696" s="6">
        <v>45492</v>
      </c>
      <c r="P696" s="4">
        <v>45496</v>
      </c>
      <c r="Q696">
        <v>5</v>
      </c>
      <c r="R696">
        <v>89.49</v>
      </c>
      <c r="S696" s="5" t="s">
        <v>1927</v>
      </c>
      <c r="T696" s="5" t="s">
        <v>1548</v>
      </c>
      <c r="U696" s="5" t="s">
        <v>2163</v>
      </c>
      <c r="V696" s="6">
        <v>45509.041655092595</v>
      </c>
      <c r="W696" s="11">
        <v>45504</v>
      </c>
      <c r="Y696" s="5"/>
    </row>
    <row r="697" spans="1:25" x14ac:dyDescent="0.2">
      <c r="A697">
        <v>515128</v>
      </c>
      <c r="B697">
        <v>1</v>
      </c>
      <c r="C697" t="s">
        <v>258</v>
      </c>
      <c r="D697">
        <v>7</v>
      </c>
      <c r="E697">
        <v>28972834</v>
      </c>
      <c r="F697" t="s">
        <v>118</v>
      </c>
      <c r="G697">
        <v>10.08</v>
      </c>
      <c r="H697">
        <v>0</v>
      </c>
      <c r="I697">
        <v>0</v>
      </c>
      <c r="J697">
        <v>1</v>
      </c>
      <c r="K697" t="s">
        <v>1883</v>
      </c>
      <c r="L697" t="s">
        <v>0</v>
      </c>
      <c r="M697" t="s">
        <v>119</v>
      </c>
      <c r="N697" t="s">
        <v>1835</v>
      </c>
      <c r="O697" s="6">
        <v>45491</v>
      </c>
      <c r="P697" s="4">
        <v>45496</v>
      </c>
      <c r="Q697">
        <v>5</v>
      </c>
      <c r="R697">
        <v>281.14999999999998</v>
      </c>
      <c r="S697" s="5" t="s">
        <v>1927</v>
      </c>
      <c r="T697" s="5" t="s">
        <v>1548</v>
      </c>
      <c r="U697" s="5" t="s">
        <v>2163</v>
      </c>
      <c r="V697" s="6">
        <v>45509.041655092595</v>
      </c>
      <c r="W697" s="11">
        <v>45504</v>
      </c>
      <c r="Y697" s="5"/>
    </row>
    <row r="698" spans="1:25" x14ac:dyDescent="0.2">
      <c r="A698">
        <v>515128</v>
      </c>
      <c r="B698">
        <v>1</v>
      </c>
      <c r="C698" t="s">
        <v>258</v>
      </c>
      <c r="D698">
        <v>7</v>
      </c>
      <c r="E698">
        <v>30891604</v>
      </c>
      <c r="F698" t="s">
        <v>118</v>
      </c>
      <c r="G698">
        <v>36.28</v>
      </c>
      <c r="H698">
        <v>0</v>
      </c>
      <c r="I698">
        <v>0</v>
      </c>
      <c r="J698">
        <v>17</v>
      </c>
      <c r="K698" t="s">
        <v>1884</v>
      </c>
      <c r="L698" t="s">
        <v>0</v>
      </c>
      <c r="M698" t="s">
        <v>119</v>
      </c>
      <c r="N698" t="s">
        <v>1835</v>
      </c>
      <c r="O698" s="6">
        <v>45492</v>
      </c>
      <c r="P698" s="4">
        <v>45495</v>
      </c>
      <c r="Q698">
        <v>4</v>
      </c>
      <c r="R698">
        <v>338.1</v>
      </c>
      <c r="S698" s="5" t="s">
        <v>1927</v>
      </c>
      <c r="T698" s="5" t="s">
        <v>1548</v>
      </c>
      <c r="U698" s="5" t="s">
        <v>2163</v>
      </c>
      <c r="V698" s="6">
        <v>45509.041655092595</v>
      </c>
      <c r="W698" s="11">
        <v>45504</v>
      </c>
      <c r="Y698" s="5"/>
    </row>
    <row r="699" spans="1:25" x14ac:dyDescent="0.2">
      <c r="A699">
        <v>515128</v>
      </c>
      <c r="B699">
        <v>1</v>
      </c>
      <c r="C699" t="s">
        <v>258</v>
      </c>
      <c r="D699">
        <v>7</v>
      </c>
      <c r="E699">
        <v>31121462</v>
      </c>
      <c r="F699" t="s">
        <v>118</v>
      </c>
      <c r="G699">
        <v>24.18</v>
      </c>
      <c r="H699">
        <v>0</v>
      </c>
      <c r="I699">
        <v>0</v>
      </c>
      <c r="J699">
        <v>17</v>
      </c>
      <c r="K699" t="s">
        <v>1884</v>
      </c>
      <c r="L699" t="s">
        <v>0</v>
      </c>
      <c r="M699" t="s">
        <v>119</v>
      </c>
      <c r="N699" t="s">
        <v>1835</v>
      </c>
      <c r="O699" s="6">
        <v>45492</v>
      </c>
      <c r="P699" s="4">
        <v>45495</v>
      </c>
      <c r="Q699">
        <v>4</v>
      </c>
      <c r="R699">
        <v>338.1</v>
      </c>
      <c r="S699" s="5" t="s">
        <v>1927</v>
      </c>
      <c r="T699" s="5" t="s">
        <v>1548</v>
      </c>
      <c r="U699" s="5" t="s">
        <v>2163</v>
      </c>
      <c r="V699" s="6">
        <v>45509.041655092595</v>
      </c>
      <c r="W699" s="11">
        <v>45504</v>
      </c>
      <c r="Y699" s="5"/>
    </row>
    <row r="700" spans="1:25" x14ac:dyDescent="0.2">
      <c r="A700">
        <v>515128</v>
      </c>
      <c r="B700">
        <v>1</v>
      </c>
      <c r="C700" t="s">
        <v>258</v>
      </c>
      <c r="D700">
        <v>7</v>
      </c>
      <c r="E700">
        <v>31128022</v>
      </c>
      <c r="F700" t="s">
        <v>118</v>
      </c>
      <c r="G700">
        <v>63.35</v>
      </c>
      <c r="H700">
        <v>0</v>
      </c>
      <c r="I700">
        <v>0</v>
      </c>
      <c r="J700">
        <v>17</v>
      </c>
      <c r="K700" t="s">
        <v>1884</v>
      </c>
      <c r="L700" t="s">
        <v>0</v>
      </c>
      <c r="M700" t="s">
        <v>119</v>
      </c>
      <c r="N700" t="s">
        <v>1835</v>
      </c>
      <c r="O700" s="6">
        <v>45492</v>
      </c>
      <c r="P700" s="4">
        <v>45495</v>
      </c>
      <c r="Q700">
        <v>4</v>
      </c>
      <c r="R700">
        <v>338.1</v>
      </c>
      <c r="S700" s="5" t="s">
        <v>1927</v>
      </c>
      <c r="T700" s="5" t="s">
        <v>1548</v>
      </c>
      <c r="U700" s="5" t="s">
        <v>2163</v>
      </c>
      <c r="V700" s="6">
        <v>45509.041655092595</v>
      </c>
      <c r="W700" s="11">
        <v>45504</v>
      </c>
      <c r="Y700" s="5"/>
    </row>
    <row r="701" spans="1:25" x14ac:dyDescent="0.2">
      <c r="A701">
        <v>515128</v>
      </c>
      <c r="B701">
        <v>1</v>
      </c>
      <c r="C701" t="s">
        <v>258</v>
      </c>
      <c r="D701">
        <v>7</v>
      </c>
      <c r="E701">
        <v>31226146</v>
      </c>
      <c r="F701" t="s">
        <v>118</v>
      </c>
      <c r="G701">
        <v>106.84</v>
      </c>
      <c r="H701">
        <v>0</v>
      </c>
      <c r="I701">
        <v>0</v>
      </c>
      <c r="J701">
        <v>17</v>
      </c>
      <c r="K701" t="s">
        <v>1884</v>
      </c>
      <c r="L701" t="s">
        <v>0</v>
      </c>
      <c r="M701" t="s">
        <v>119</v>
      </c>
      <c r="N701" t="s">
        <v>1835</v>
      </c>
      <c r="O701" s="6">
        <v>45492</v>
      </c>
      <c r="P701" s="4">
        <v>45495</v>
      </c>
      <c r="Q701">
        <v>4</v>
      </c>
      <c r="R701">
        <v>338.1</v>
      </c>
      <c r="S701" s="5" t="s">
        <v>1927</v>
      </c>
      <c r="T701" s="5" t="s">
        <v>1548</v>
      </c>
      <c r="U701" s="5" t="s">
        <v>2163</v>
      </c>
      <c r="V701" s="6">
        <v>45509.041655092595</v>
      </c>
      <c r="W701" s="11">
        <v>45504</v>
      </c>
      <c r="Y701" s="5"/>
    </row>
    <row r="702" spans="1:25" x14ac:dyDescent="0.2">
      <c r="A702">
        <v>515128</v>
      </c>
      <c r="B702">
        <v>1</v>
      </c>
      <c r="C702" t="s">
        <v>258</v>
      </c>
      <c r="D702">
        <v>17</v>
      </c>
      <c r="E702">
        <v>30120465</v>
      </c>
      <c r="F702" t="s">
        <v>118</v>
      </c>
      <c r="G702">
        <v>19.29</v>
      </c>
      <c r="H702">
        <v>0</v>
      </c>
      <c r="I702">
        <v>0</v>
      </c>
      <c r="J702">
        <v>1</v>
      </c>
      <c r="K702" t="s">
        <v>1883</v>
      </c>
      <c r="L702" t="s">
        <v>0</v>
      </c>
      <c r="M702" t="s">
        <v>119</v>
      </c>
      <c r="N702" t="s">
        <v>1835</v>
      </c>
      <c r="O702" s="6">
        <v>45491</v>
      </c>
      <c r="P702" s="4">
        <v>45496</v>
      </c>
      <c r="Q702">
        <v>5</v>
      </c>
      <c r="R702">
        <v>281.14999999999998</v>
      </c>
      <c r="S702" s="5" t="s">
        <v>1927</v>
      </c>
      <c r="T702" s="5" t="s">
        <v>1548</v>
      </c>
      <c r="U702" s="5" t="s">
        <v>2163</v>
      </c>
      <c r="V702" s="6">
        <v>45509.041655092595</v>
      </c>
      <c r="W702" s="11">
        <v>45504</v>
      </c>
      <c r="Y702" s="5"/>
    </row>
    <row r="703" spans="1:25" x14ac:dyDescent="0.2">
      <c r="A703">
        <v>515128</v>
      </c>
      <c r="B703">
        <v>1</v>
      </c>
      <c r="C703" t="s">
        <v>258</v>
      </c>
      <c r="D703">
        <v>17</v>
      </c>
      <c r="E703">
        <v>30219837</v>
      </c>
      <c r="F703" t="s">
        <v>118</v>
      </c>
      <c r="G703">
        <v>23.61</v>
      </c>
      <c r="H703">
        <v>0</v>
      </c>
      <c r="I703">
        <v>0</v>
      </c>
      <c r="J703">
        <v>1</v>
      </c>
      <c r="K703" t="s">
        <v>1883</v>
      </c>
      <c r="L703" t="s">
        <v>0</v>
      </c>
      <c r="M703" t="s">
        <v>119</v>
      </c>
      <c r="N703" t="s">
        <v>1835</v>
      </c>
      <c r="O703" s="6">
        <v>45491</v>
      </c>
      <c r="P703" s="4">
        <v>45496</v>
      </c>
      <c r="Q703">
        <v>5</v>
      </c>
      <c r="R703">
        <v>281.14999999999998</v>
      </c>
      <c r="S703" s="5" t="s">
        <v>1927</v>
      </c>
      <c r="T703" s="5" t="s">
        <v>1548</v>
      </c>
      <c r="U703" s="5" t="s">
        <v>2163</v>
      </c>
      <c r="V703" s="6">
        <v>45509.041655092595</v>
      </c>
      <c r="W703" s="11">
        <v>45504</v>
      </c>
      <c r="Y703" s="5"/>
    </row>
    <row r="704" spans="1:25" x14ac:dyDescent="0.2">
      <c r="A704">
        <v>515128</v>
      </c>
      <c r="B704">
        <v>1</v>
      </c>
      <c r="C704" t="s">
        <v>258</v>
      </c>
      <c r="D704">
        <v>17</v>
      </c>
      <c r="E704">
        <v>30608668</v>
      </c>
      <c r="F704" t="s">
        <v>118</v>
      </c>
      <c r="G704">
        <v>74.87</v>
      </c>
      <c r="H704">
        <v>0</v>
      </c>
      <c r="I704">
        <v>0</v>
      </c>
      <c r="J704">
        <v>1</v>
      </c>
      <c r="K704" t="s">
        <v>1883</v>
      </c>
      <c r="L704" t="s">
        <v>0</v>
      </c>
      <c r="M704" t="s">
        <v>119</v>
      </c>
      <c r="N704" t="s">
        <v>1835</v>
      </c>
      <c r="O704" s="6">
        <v>45491</v>
      </c>
      <c r="P704" s="4">
        <v>45496</v>
      </c>
      <c r="Q704">
        <v>5</v>
      </c>
      <c r="R704">
        <v>281.14999999999998</v>
      </c>
      <c r="S704" s="5" t="s">
        <v>1927</v>
      </c>
      <c r="T704" s="5" t="s">
        <v>1548</v>
      </c>
      <c r="U704" s="5" t="s">
        <v>2163</v>
      </c>
      <c r="V704" s="6">
        <v>45509.041655092595</v>
      </c>
      <c r="W704" s="11">
        <v>45504</v>
      </c>
      <c r="Y704" s="5"/>
    </row>
    <row r="705" spans="1:25" x14ac:dyDescent="0.2">
      <c r="A705">
        <v>515128</v>
      </c>
      <c r="B705">
        <v>1</v>
      </c>
      <c r="C705" t="s">
        <v>258</v>
      </c>
      <c r="D705">
        <v>17</v>
      </c>
      <c r="E705">
        <v>30632273</v>
      </c>
      <c r="F705" t="s">
        <v>118</v>
      </c>
      <c r="G705">
        <v>76.599999999999994</v>
      </c>
      <c r="H705">
        <v>0</v>
      </c>
      <c r="I705">
        <v>0</v>
      </c>
      <c r="J705">
        <v>1</v>
      </c>
      <c r="K705" t="s">
        <v>1883</v>
      </c>
      <c r="L705" t="s">
        <v>0</v>
      </c>
      <c r="M705" t="s">
        <v>119</v>
      </c>
      <c r="N705" t="s">
        <v>1835</v>
      </c>
      <c r="O705" s="6">
        <v>45491</v>
      </c>
      <c r="P705" s="4">
        <v>45496</v>
      </c>
      <c r="Q705">
        <v>5</v>
      </c>
      <c r="R705">
        <v>281.14999999999998</v>
      </c>
      <c r="S705" s="5" t="s">
        <v>1927</v>
      </c>
      <c r="T705" s="5" t="s">
        <v>1548</v>
      </c>
      <c r="U705" s="5" t="s">
        <v>2163</v>
      </c>
      <c r="V705" s="6">
        <v>45509.041655092595</v>
      </c>
      <c r="W705" s="11">
        <v>45504</v>
      </c>
      <c r="Y705" s="5"/>
    </row>
    <row r="706" spans="1:25" x14ac:dyDescent="0.2">
      <c r="A706">
        <v>515128</v>
      </c>
      <c r="B706">
        <v>1</v>
      </c>
      <c r="C706" t="s">
        <v>258</v>
      </c>
      <c r="D706">
        <v>144</v>
      </c>
      <c r="E706">
        <v>16000875</v>
      </c>
      <c r="F706" t="s">
        <v>118</v>
      </c>
      <c r="G706">
        <v>30.52</v>
      </c>
      <c r="H706">
        <v>0</v>
      </c>
      <c r="I706">
        <v>0</v>
      </c>
      <c r="J706">
        <v>129</v>
      </c>
      <c r="K706" t="s">
        <v>275</v>
      </c>
      <c r="L706" t="s">
        <v>0</v>
      </c>
      <c r="M706" t="s">
        <v>119</v>
      </c>
      <c r="N706" t="s">
        <v>128</v>
      </c>
      <c r="O706" s="6">
        <v>45229</v>
      </c>
      <c r="P706" s="4">
        <v>45625</v>
      </c>
      <c r="Q706">
        <v>33</v>
      </c>
      <c r="R706">
        <v>313.54000000000002</v>
      </c>
      <c r="S706" s="5" t="s">
        <v>1473</v>
      </c>
      <c r="T706" s="5" t="s">
        <v>1548</v>
      </c>
      <c r="U706" s="5" t="s">
        <v>2163</v>
      </c>
      <c r="V706" s="6">
        <v>45477.041655092595</v>
      </c>
      <c r="W706" s="11">
        <v>45433</v>
      </c>
      <c r="Y706" s="5"/>
    </row>
    <row r="707" spans="1:25" x14ac:dyDescent="0.2">
      <c r="A707">
        <v>515128</v>
      </c>
      <c r="B707">
        <v>1</v>
      </c>
      <c r="C707" t="s">
        <v>258</v>
      </c>
      <c r="D707">
        <v>144</v>
      </c>
      <c r="E707">
        <v>16002625</v>
      </c>
      <c r="F707" t="s">
        <v>118</v>
      </c>
      <c r="G707">
        <v>51.54</v>
      </c>
      <c r="H707">
        <v>0</v>
      </c>
      <c r="I707">
        <v>0</v>
      </c>
      <c r="J707">
        <v>129</v>
      </c>
      <c r="K707" t="s">
        <v>275</v>
      </c>
      <c r="L707" t="s">
        <v>0</v>
      </c>
      <c r="M707" t="s">
        <v>119</v>
      </c>
      <c r="N707" t="s">
        <v>128</v>
      </c>
      <c r="O707" s="6">
        <v>45229</v>
      </c>
      <c r="P707" s="4">
        <v>45625</v>
      </c>
      <c r="Q707">
        <v>33</v>
      </c>
      <c r="R707">
        <v>313.54000000000002</v>
      </c>
      <c r="S707" s="5" t="s">
        <v>1473</v>
      </c>
      <c r="T707" s="5" t="s">
        <v>1548</v>
      </c>
      <c r="U707" s="5" t="s">
        <v>2163</v>
      </c>
      <c r="V707" s="6">
        <v>45477.041655092595</v>
      </c>
      <c r="W707" s="11">
        <v>45433</v>
      </c>
      <c r="Y707" s="5"/>
    </row>
    <row r="708" spans="1:25" x14ac:dyDescent="0.2">
      <c r="A708">
        <v>515128</v>
      </c>
      <c r="B708">
        <v>1</v>
      </c>
      <c r="C708" t="s">
        <v>258</v>
      </c>
      <c r="D708">
        <v>144</v>
      </c>
      <c r="E708">
        <v>16006567</v>
      </c>
      <c r="F708" t="s">
        <v>118</v>
      </c>
      <c r="G708">
        <v>23.61</v>
      </c>
      <c r="H708">
        <v>0</v>
      </c>
      <c r="I708">
        <v>0</v>
      </c>
      <c r="J708">
        <v>129</v>
      </c>
      <c r="K708" t="s">
        <v>275</v>
      </c>
      <c r="L708" t="s">
        <v>0</v>
      </c>
      <c r="M708" t="s">
        <v>119</v>
      </c>
      <c r="N708" t="s">
        <v>128</v>
      </c>
      <c r="O708" s="6">
        <v>45229</v>
      </c>
      <c r="P708" s="4">
        <v>45625</v>
      </c>
      <c r="Q708">
        <v>33</v>
      </c>
      <c r="R708">
        <v>313.54000000000002</v>
      </c>
      <c r="S708" s="5" t="s">
        <v>1473</v>
      </c>
      <c r="T708" s="5" t="s">
        <v>1548</v>
      </c>
      <c r="U708" s="5" t="s">
        <v>2163</v>
      </c>
      <c r="V708" s="6">
        <v>45477.041655092595</v>
      </c>
      <c r="W708" s="11">
        <v>45433</v>
      </c>
      <c r="Y708" s="5"/>
    </row>
    <row r="709" spans="1:25" x14ac:dyDescent="0.2">
      <c r="A709">
        <v>515128</v>
      </c>
      <c r="B709">
        <v>1</v>
      </c>
      <c r="C709" t="s">
        <v>258</v>
      </c>
      <c r="D709">
        <v>144</v>
      </c>
      <c r="E709">
        <v>16009518</v>
      </c>
      <c r="F709" t="s">
        <v>118</v>
      </c>
      <c r="G709">
        <v>27.93</v>
      </c>
      <c r="H709">
        <v>0</v>
      </c>
      <c r="I709">
        <v>0</v>
      </c>
      <c r="J709">
        <v>129</v>
      </c>
      <c r="K709" t="s">
        <v>275</v>
      </c>
      <c r="L709" t="s">
        <v>0</v>
      </c>
      <c r="M709" t="s">
        <v>119</v>
      </c>
      <c r="N709" t="s">
        <v>128</v>
      </c>
      <c r="O709" s="6">
        <v>45229</v>
      </c>
      <c r="P709" s="4">
        <v>45625</v>
      </c>
      <c r="Q709">
        <v>33</v>
      </c>
      <c r="R709">
        <v>313.54000000000002</v>
      </c>
      <c r="S709" s="5" t="s">
        <v>1473</v>
      </c>
      <c r="T709" s="5" t="s">
        <v>1548</v>
      </c>
      <c r="U709" s="5" t="s">
        <v>2163</v>
      </c>
      <c r="V709" s="6">
        <v>45477.041655092595</v>
      </c>
      <c r="W709" s="11">
        <v>45433</v>
      </c>
      <c r="Y709" s="5"/>
    </row>
    <row r="710" spans="1:25" x14ac:dyDescent="0.2">
      <c r="A710">
        <v>515128</v>
      </c>
      <c r="B710">
        <v>1</v>
      </c>
      <c r="C710" t="s">
        <v>258</v>
      </c>
      <c r="D710">
        <v>136</v>
      </c>
      <c r="E710">
        <v>16021790</v>
      </c>
      <c r="F710" t="s">
        <v>118</v>
      </c>
      <c r="G710">
        <v>9.94</v>
      </c>
      <c r="H710">
        <v>0</v>
      </c>
      <c r="I710">
        <v>0</v>
      </c>
      <c r="J710">
        <v>147</v>
      </c>
      <c r="K710" t="s">
        <v>278</v>
      </c>
      <c r="L710" t="s">
        <v>0</v>
      </c>
      <c r="M710" t="s">
        <v>119</v>
      </c>
      <c r="N710" t="s">
        <v>128</v>
      </c>
      <c r="O710" s="6">
        <v>45201</v>
      </c>
      <c r="P710" s="4">
        <v>45597</v>
      </c>
      <c r="Q710">
        <v>33</v>
      </c>
      <c r="R710">
        <v>83.73</v>
      </c>
      <c r="S710" s="5" t="s">
        <v>1473</v>
      </c>
      <c r="T710" s="5" t="s">
        <v>1548</v>
      </c>
      <c r="U710" s="5" t="s">
        <v>2163</v>
      </c>
      <c r="V710" s="6">
        <v>45477.041655092595</v>
      </c>
      <c r="W710" s="11">
        <v>45433</v>
      </c>
      <c r="Y710" s="5"/>
    </row>
    <row r="711" spans="1:25" x14ac:dyDescent="0.2">
      <c r="A711">
        <v>515128</v>
      </c>
      <c r="B711">
        <v>1</v>
      </c>
      <c r="C711" t="s">
        <v>258</v>
      </c>
      <c r="D711">
        <v>136</v>
      </c>
      <c r="E711">
        <v>16039930</v>
      </c>
      <c r="F711" t="s">
        <v>118</v>
      </c>
      <c r="G711">
        <v>43.85</v>
      </c>
      <c r="H711">
        <v>0</v>
      </c>
      <c r="I711">
        <v>0</v>
      </c>
      <c r="J711">
        <v>147</v>
      </c>
      <c r="K711" t="s">
        <v>278</v>
      </c>
      <c r="L711" t="s">
        <v>0</v>
      </c>
      <c r="M711" t="s">
        <v>119</v>
      </c>
      <c r="N711" t="s">
        <v>128</v>
      </c>
      <c r="O711" s="6">
        <v>45201</v>
      </c>
      <c r="P711" s="4">
        <v>45597</v>
      </c>
      <c r="Q711">
        <v>33</v>
      </c>
      <c r="R711">
        <v>83.73</v>
      </c>
      <c r="S711" s="5" t="s">
        <v>1473</v>
      </c>
      <c r="T711" s="5" t="s">
        <v>1548</v>
      </c>
      <c r="U711" s="5" t="s">
        <v>2163</v>
      </c>
      <c r="V711" s="6">
        <v>45477.041655092595</v>
      </c>
      <c r="W711" s="11">
        <v>45433</v>
      </c>
      <c r="Y711" s="5"/>
    </row>
    <row r="712" spans="1:25" x14ac:dyDescent="0.2">
      <c r="A712">
        <v>515128</v>
      </c>
      <c r="B712">
        <v>1</v>
      </c>
      <c r="C712" t="s">
        <v>258</v>
      </c>
      <c r="D712">
        <v>136</v>
      </c>
      <c r="E712">
        <v>16055137</v>
      </c>
      <c r="F712" t="s">
        <v>118</v>
      </c>
      <c r="G712">
        <v>7.2</v>
      </c>
      <c r="H712">
        <v>0</v>
      </c>
      <c r="I712">
        <v>0</v>
      </c>
      <c r="J712">
        <v>147</v>
      </c>
      <c r="K712" t="s">
        <v>278</v>
      </c>
      <c r="L712" t="s">
        <v>0</v>
      </c>
      <c r="M712" t="s">
        <v>119</v>
      </c>
      <c r="N712" t="s">
        <v>128</v>
      </c>
      <c r="O712" s="6">
        <v>45201</v>
      </c>
      <c r="P712" s="4">
        <v>45597</v>
      </c>
      <c r="Q712">
        <v>33</v>
      </c>
      <c r="R712">
        <v>83.73</v>
      </c>
      <c r="S712" s="5" t="s">
        <v>1473</v>
      </c>
      <c r="T712" s="5" t="s">
        <v>1548</v>
      </c>
      <c r="U712" s="5" t="s">
        <v>2163</v>
      </c>
      <c r="V712" s="6">
        <v>45477.041655092595</v>
      </c>
      <c r="W712" s="11">
        <v>45433</v>
      </c>
      <c r="Y712" s="5"/>
    </row>
    <row r="713" spans="1:25" x14ac:dyDescent="0.2">
      <c r="A713">
        <v>515128</v>
      </c>
      <c r="B713">
        <v>1</v>
      </c>
      <c r="C713" t="s">
        <v>258</v>
      </c>
      <c r="D713">
        <v>144</v>
      </c>
      <c r="E713">
        <v>16055450</v>
      </c>
      <c r="F713" t="s">
        <v>118</v>
      </c>
      <c r="G713">
        <v>24.18</v>
      </c>
      <c r="H713">
        <v>0</v>
      </c>
      <c r="I713">
        <v>0</v>
      </c>
      <c r="J713">
        <v>129</v>
      </c>
      <c r="K713" t="s">
        <v>275</v>
      </c>
      <c r="L713" t="s">
        <v>0</v>
      </c>
      <c r="M713" t="s">
        <v>119</v>
      </c>
      <c r="N713" t="s">
        <v>128</v>
      </c>
      <c r="O713" s="6">
        <v>45229</v>
      </c>
      <c r="P713" s="4">
        <v>45625</v>
      </c>
      <c r="Q713">
        <v>33</v>
      </c>
      <c r="R713">
        <v>313.54000000000002</v>
      </c>
      <c r="S713" s="5" t="s">
        <v>1473</v>
      </c>
      <c r="T713" s="5" t="s">
        <v>1548</v>
      </c>
      <c r="U713" s="5" t="s">
        <v>2163</v>
      </c>
      <c r="V713" s="6">
        <v>45477.041655092595</v>
      </c>
      <c r="W713" s="11">
        <v>45433</v>
      </c>
      <c r="Y713" s="5"/>
    </row>
    <row r="714" spans="1:25" x14ac:dyDescent="0.2">
      <c r="A714">
        <v>515128</v>
      </c>
      <c r="B714">
        <v>1</v>
      </c>
      <c r="C714" t="s">
        <v>258</v>
      </c>
      <c r="D714">
        <v>144</v>
      </c>
      <c r="E714">
        <v>16069101</v>
      </c>
      <c r="F714" t="s">
        <v>118</v>
      </c>
      <c r="G714">
        <v>25.05</v>
      </c>
      <c r="H714">
        <v>0</v>
      </c>
      <c r="I714">
        <v>0</v>
      </c>
      <c r="J714">
        <v>129</v>
      </c>
      <c r="K714" t="s">
        <v>275</v>
      </c>
      <c r="L714" t="s">
        <v>0</v>
      </c>
      <c r="M714" t="s">
        <v>119</v>
      </c>
      <c r="N714" t="s">
        <v>128</v>
      </c>
      <c r="O714" s="6">
        <v>45229</v>
      </c>
      <c r="P714" s="4">
        <v>45625</v>
      </c>
      <c r="Q714">
        <v>33</v>
      </c>
      <c r="R714">
        <v>313.54000000000002</v>
      </c>
      <c r="S714" s="5" t="s">
        <v>1473</v>
      </c>
      <c r="T714" s="5" t="s">
        <v>1548</v>
      </c>
      <c r="U714" s="5" t="s">
        <v>2163</v>
      </c>
      <c r="V714" s="6">
        <v>45477.041655092595</v>
      </c>
      <c r="W714" s="11">
        <v>45433</v>
      </c>
      <c r="Y714" s="5"/>
    </row>
    <row r="715" spans="1:25" x14ac:dyDescent="0.2">
      <c r="A715">
        <v>515128</v>
      </c>
      <c r="B715">
        <v>1</v>
      </c>
      <c r="C715" t="s">
        <v>258</v>
      </c>
      <c r="D715">
        <v>144</v>
      </c>
      <c r="E715">
        <v>16082660</v>
      </c>
      <c r="F715" t="s">
        <v>118</v>
      </c>
      <c r="G715">
        <v>30.23</v>
      </c>
      <c r="H715">
        <v>0</v>
      </c>
      <c r="I715">
        <v>0</v>
      </c>
      <c r="J715">
        <v>129</v>
      </c>
      <c r="K715" t="s">
        <v>275</v>
      </c>
      <c r="L715" t="s">
        <v>0</v>
      </c>
      <c r="M715" t="s">
        <v>119</v>
      </c>
      <c r="N715" t="s">
        <v>128</v>
      </c>
      <c r="O715" s="6">
        <v>45229</v>
      </c>
      <c r="P715" s="4">
        <v>45625</v>
      </c>
      <c r="Q715">
        <v>33</v>
      </c>
      <c r="R715">
        <v>313.54000000000002</v>
      </c>
      <c r="S715" s="5" t="s">
        <v>1473</v>
      </c>
      <c r="T715" s="5" t="s">
        <v>1548</v>
      </c>
      <c r="U715" s="5" t="s">
        <v>2163</v>
      </c>
      <c r="V715" s="6">
        <v>45477.041655092595</v>
      </c>
      <c r="W715" s="11">
        <v>45433</v>
      </c>
      <c r="Y715" s="5"/>
    </row>
    <row r="716" spans="1:25" x14ac:dyDescent="0.2">
      <c r="A716">
        <v>515128</v>
      </c>
      <c r="B716">
        <v>1</v>
      </c>
      <c r="C716" t="s">
        <v>258</v>
      </c>
      <c r="D716">
        <v>136</v>
      </c>
      <c r="E716">
        <v>16113331</v>
      </c>
      <c r="F716" t="s">
        <v>118</v>
      </c>
      <c r="G716">
        <v>22.74</v>
      </c>
      <c r="H716">
        <v>0</v>
      </c>
      <c r="I716">
        <v>0</v>
      </c>
      <c r="J716">
        <v>147</v>
      </c>
      <c r="K716" t="s">
        <v>278</v>
      </c>
      <c r="L716" t="s">
        <v>0</v>
      </c>
      <c r="M716" t="s">
        <v>119</v>
      </c>
      <c r="N716" t="s">
        <v>128</v>
      </c>
      <c r="O716" s="6">
        <v>45201</v>
      </c>
      <c r="P716" s="4">
        <v>45597</v>
      </c>
      <c r="Q716">
        <v>33</v>
      </c>
      <c r="R716">
        <v>83.73</v>
      </c>
      <c r="S716" s="5" t="s">
        <v>1473</v>
      </c>
      <c r="T716" s="5" t="s">
        <v>1548</v>
      </c>
      <c r="U716" s="5" t="s">
        <v>2163</v>
      </c>
      <c r="V716" s="6">
        <v>45477.041655092595</v>
      </c>
      <c r="W716" s="11">
        <v>45433</v>
      </c>
      <c r="Y716" s="5"/>
    </row>
    <row r="717" spans="1:25" x14ac:dyDescent="0.2">
      <c r="A717">
        <v>515128</v>
      </c>
      <c r="B717">
        <v>1</v>
      </c>
      <c r="C717" t="s">
        <v>258</v>
      </c>
      <c r="D717">
        <v>124</v>
      </c>
      <c r="E717">
        <v>16125864</v>
      </c>
      <c r="F717" t="s">
        <v>118</v>
      </c>
      <c r="G717">
        <v>10.66</v>
      </c>
      <c r="H717">
        <v>0</v>
      </c>
      <c r="I717">
        <v>0</v>
      </c>
      <c r="J717">
        <v>141</v>
      </c>
      <c r="K717" t="s">
        <v>277</v>
      </c>
      <c r="L717" t="s">
        <v>0</v>
      </c>
      <c r="M717" t="s">
        <v>119</v>
      </c>
      <c r="N717" t="s">
        <v>128</v>
      </c>
      <c r="O717" s="6">
        <v>45208</v>
      </c>
      <c r="P717" s="4">
        <v>45604</v>
      </c>
      <c r="Q717">
        <v>33</v>
      </c>
      <c r="R717">
        <v>140.32</v>
      </c>
      <c r="S717" s="5" t="s">
        <v>1473</v>
      </c>
      <c r="T717" s="5" t="s">
        <v>1548</v>
      </c>
      <c r="U717" s="5" t="s">
        <v>2163</v>
      </c>
      <c r="V717" s="6">
        <v>45477.041655092595</v>
      </c>
      <c r="W717" s="11">
        <v>45433</v>
      </c>
      <c r="Y717" s="5"/>
    </row>
    <row r="718" spans="1:25" x14ac:dyDescent="0.2">
      <c r="A718">
        <v>515128</v>
      </c>
      <c r="B718">
        <v>1</v>
      </c>
      <c r="C718" t="s">
        <v>258</v>
      </c>
      <c r="D718">
        <v>124</v>
      </c>
      <c r="E718">
        <v>16126694</v>
      </c>
      <c r="F718" t="s">
        <v>118</v>
      </c>
      <c r="G718">
        <v>7.2</v>
      </c>
      <c r="H718">
        <v>0</v>
      </c>
      <c r="I718">
        <v>0</v>
      </c>
      <c r="J718">
        <v>141</v>
      </c>
      <c r="K718" t="s">
        <v>277</v>
      </c>
      <c r="L718" t="s">
        <v>0</v>
      </c>
      <c r="M718" t="s">
        <v>119</v>
      </c>
      <c r="N718" t="s">
        <v>128</v>
      </c>
      <c r="O718" s="6">
        <v>45208</v>
      </c>
      <c r="P718" s="4">
        <v>45604</v>
      </c>
      <c r="Q718">
        <v>33</v>
      </c>
      <c r="R718">
        <v>140.32</v>
      </c>
      <c r="S718" s="5" t="s">
        <v>1473</v>
      </c>
      <c r="T718" s="5" t="s">
        <v>1548</v>
      </c>
      <c r="U718" s="5" t="s">
        <v>2163</v>
      </c>
      <c r="V718" s="6">
        <v>45477.041655092595</v>
      </c>
      <c r="W718" s="11">
        <v>45433</v>
      </c>
      <c r="Y718" s="5"/>
    </row>
    <row r="719" spans="1:25" x14ac:dyDescent="0.2">
      <c r="A719">
        <v>515128</v>
      </c>
      <c r="B719">
        <v>1</v>
      </c>
      <c r="C719" t="s">
        <v>258</v>
      </c>
      <c r="D719">
        <v>124</v>
      </c>
      <c r="E719">
        <v>16126812</v>
      </c>
      <c r="F719" t="s">
        <v>118</v>
      </c>
      <c r="G719">
        <v>13.32</v>
      </c>
      <c r="H719">
        <v>0</v>
      </c>
      <c r="I719">
        <v>0</v>
      </c>
      <c r="J719">
        <v>141</v>
      </c>
      <c r="K719" t="s">
        <v>277</v>
      </c>
      <c r="L719" t="s">
        <v>0</v>
      </c>
      <c r="M719" t="s">
        <v>119</v>
      </c>
      <c r="N719" t="s">
        <v>128</v>
      </c>
      <c r="O719" s="6">
        <v>45208</v>
      </c>
      <c r="P719" s="4">
        <v>45604</v>
      </c>
      <c r="Q719">
        <v>33</v>
      </c>
      <c r="R719">
        <v>140.32</v>
      </c>
      <c r="S719" s="5" t="s">
        <v>1473</v>
      </c>
      <c r="T719" s="5" t="s">
        <v>1548</v>
      </c>
      <c r="U719" s="5" t="s">
        <v>2163</v>
      </c>
      <c r="V719" s="6">
        <v>45477.041655092595</v>
      </c>
      <c r="W719" s="11">
        <v>45433</v>
      </c>
      <c r="Y719" s="5"/>
    </row>
    <row r="720" spans="1:25" x14ac:dyDescent="0.2">
      <c r="A720">
        <v>515128</v>
      </c>
      <c r="B720">
        <v>1</v>
      </c>
      <c r="C720" t="s">
        <v>258</v>
      </c>
      <c r="D720">
        <v>124</v>
      </c>
      <c r="E720">
        <v>16128516</v>
      </c>
      <c r="F720" t="s">
        <v>118</v>
      </c>
      <c r="G720">
        <v>15.34</v>
      </c>
      <c r="H720">
        <v>0</v>
      </c>
      <c r="I720">
        <v>0</v>
      </c>
      <c r="J720">
        <v>141</v>
      </c>
      <c r="K720" t="s">
        <v>277</v>
      </c>
      <c r="L720" t="s">
        <v>0</v>
      </c>
      <c r="M720" t="s">
        <v>119</v>
      </c>
      <c r="N720" t="s">
        <v>128</v>
      </c>
      <c r="O720" s="6">
        <v>45208</v>
      </c>
      <c r="P720" s="4">
        <v>45604</v>
      </c>
      <c r="Q720">
        <v>33</v>
      </c>
      <c r="R720">
        <v>140.32</v>
      </c>
      <c r="S720" s="5" t="s">
        <v>1473</v>
      </c>
      <c r="T720" s="5" t="s">
        <v>1548</v>
      </c>
      <c r="U720" s="5" t="s">
        <v>2163</v>
      </c>
      <c r="V720" s="6">
        <v>45477.041655092595</v>
      </c>
      <c r="W720" s="11">
        <v>45433</v>
      </c>
      <c r="Y720" s="5"/>
    </row>
    <row r="721" spans="1:25" x14ac:dyDescent="0.2">
      <c r="A721">
        <v>515128</v>
      </c>
      <c r="B721">
        <v>1</v>
      </c>
      <c r="C721" t="s">
        <v>258</v>
      </c>
      <c r="D721">
        <v>124</v>
      </c>
      <c r="E721">
        <v>16137810</v>
      </c>
      <c r="F721" t="s">
        <v>118</v>
      </c>
      <c r="G721">
        <v>12.31</v>
      </c>
      <c r="H721">
        <v>0</v>
      </c>
      <c r="I721">
        <v>0</v>
      </c>
      <c r="J721">
        <v>141</v>
      </c>
      <c r="K721" t="s">
        <v>277</v>
      </c>
      <c r="L721" t="s">
        <v>0</v>
      </c>
      <c r="M721" t="s">
        <v>119</v>
      </c>
      <c r="N721" t="s">
        <v>128</v>
      </c>
      <c r="O721" s="6">
        <v>45208</v>
      </c>
      <c r="P721" s="4">
        <v>45604</v>
      </c>
      <c r="Q721">
        <v>33</v>
      </c>
      <c r="R721">
        <v>140.32</v>
      </c>
      <c r="S721" s="5" t="s">
        <v>1473</v>
      </c>
      <c r="T721" s="5" t="s">
        <v>1548</v>
      </c>
      <c r="U721" s="5" t="s">
        <v>2163</v>
      </c>
      <c r="V721" s="6">
        <v>45477.041655092595</v>
      </c>
      <c r="W721" s="11">
        <v>45433</v>
      </c>
      <c r="Y721" s="5"/>
    </row>
    <row r="722" spans="1:25" x14ac:dyDescent="0.2">
      <c r="A722">
        <v>515128</v>
      </c>
      <c r="B722">
        <v>1</v>
      </c>
      <c r="C722" t="s">
        <v>258</v>
      </c>
      <c r="D722">
        <v>124</v>
      </c>
      <c r="E722">
        <v>16165913</v>
      </c>
      <c r="F722" t="s">
        <v>118</v>
      </c>
      <c r="G722">
        <v>81.489999999999995</v>
      </c>
      <c r="H722">
        <v>0</v>
      </c>
      <c r="I722">
        <v>0</v>
      </c>
      <c r="J722">
        <v>141</v>
      </c>
      <c r="K722" t="s">
        <v>277</v>
      </c>
      <c r="L722" t="s">
        <v>0</v>
      </c>
      <c r="M722" t="s">
        <v>119</v>
      </c>
      <c r="N722" t="s">
        <v>128</v>
      </c>
      <c r="O722" s="6">
        <v>45208</v>
      </c>
      <c r="P722" s="4">
        <v>45604</v>
      </c>
      <c r="Q722">
        <v>33</v>
      </c>
      <c r="R722">
        <v>140.32</v>
      </c>
      <c r="S722" s="5" t="s">
        <v>1473</v>
      </c>
      <c r="T722" s="5" t="s">
        <v>1548</v>
      </c>
      <c r="U722" s="5" t="s">
        <v>2163</v>
      </c>
      <c r="V722" s="6">
        <v>45477.041655092595</v>
      </c>
      <c r="W722" s="11">
        <v>45433</v>
      </c>
      <c r="Y722" s="5"/>
    </row>
    <row r="723" spans="1:25" x14ac:dyDescent="0.2">
      <c r="A723">
        <v>515128</v>
      </c>
      <c r="B723">
        <v>1</v>
      </c>
      <c r="C723" t="s">
        <v>258</v>
      </c>
      <c r="D723">
        <v>120</v>
      </c>
      <c r="E723">
        <v>16201656</v>
      </c>
      <c r="F723" t="s">
        <v>118</v>
      </c>
      <c r="G723">
        <v>10.3</v>
      </c>
      <c r="H723">
        <v>0</v>
      </c>
      <c r="I723">
        <v>0</v>
      </c>
      <c r="J723">
        <v>139</v>
      </c>
      <c r="K723" t="s">
        <v>276</v>
      </c>
      <c r="L723" t="s">
        <v>0</v>
      </c>
      <c r="M723" t="s">
        <v>119</v>
      </c>
      <c r="N723" t="s">
        <v>128</v>
      </c>
      <c r="O723" s="6">
        <v>45215</v>
      </c>
      <c r="P723" s="4">
        <v>45611</v>
      </c>
      <c r="Q723">
        <v>33</v>
      </c>
      <c r="R723">
        <v>46.8</v>
      </c>
      <c r="S723" s="5" t="s">
        <v>1473</v>
      </c>
      <c r="T723" s="5" t="s">
        <v>1548</v>
      </c>
      <c r="U723" s="5" t="s">
        <v>2163</v>
      </c>
      <c r="V723" s="6">
        <v>45477.041655092595</v>
      </c>
      <c r="W723" s="11">
        <v>45433</v>
      </c>
      <c r="Y723" s="5"/>
    </row>
    <row r="724" spans="1:25" x14ac:dyDescent="0.2">
      <c r="A724">
        <v>515128</v>
      </c>
      <c r="B724">
        <v>1</v>
      </c>
      <c r="C724" t="s">
        <v>258</v>
      </c>
      <c r="D724">
        <v>120</v>
      </c>
      <c r="E724">
        <v>16227660</v>
      </c>
      <c r="F724" t="s">
        <v>118</v>
      </c>
      <c r="G724">
        <v>36.5</v>
      </c>
      <c r="H724">
        <v>0</v>
      </c>
      <c r="I724">
        <v>0</v>
      </c>
      <c r="J724">
        <v>139</v>
      </c>
      <c r="K724" t="s">
        <v>276</v>
      </c>
      <c r="L724" t="s">
        <v>0</v>
      </c>
      <c r="M724" t="s">
        <v>119</v>
      </c>
      <c r="N724" t="s">
        <v>128</v>
      </c>
      <c r="O724" s="6">
        <v>45215</v>
      </c>
      <c r="P724" s="4">
        <v>45611</v>
      </c>
      <c r="Q724">
        <v>33</v>
      </c>
      <c r="R724">
        <v>46.8</v>
      </c>
      <c r="S724" s="5" t="s">
        <v>1473</v>
      </c>
      <c r="T724" s="5" t="s">
        <v>1548</v>
      </c>
      <c r="U724" s="5" t="s">
        <v>2163</v>
      </c>
      <c r="V724" s="6">
        <v>45477.041655092595</v>
      </c>
      <c r="W724" s="11">
        <v>45433</v>
      </c>
      <c r="Y724" s="5"/>
    </row>
    <row r="725" spans="1:25" x14ac:dyDescent="0.2">
      <c r="A725">
        <v>515128</v>
      </c>
      <c r="B725">
        <v>1</v>
      </c>
      <c r="C725" t="s">
        <v>258</v>
      </c>
      <c r="D725">
        <v>114</v>
      </c>
      <c r="E725">
        <v>16371256</v>
      </c>
      <c r="F725" t="s">
        <v>118</v>
      </c>
      <c r="G725">
        <v>18.420000000000002</v>
      </c>
      <c r="H725">
        <v>0</v>
      </c>
      <c r="I725">
        <v>0</v>
      </c>
      <c r="J725">
        <v>129</v>
      </c>
      <c r="K725" t="s">
        <v>275</v>
      </c>
      <c r="L725" t="s">
        <v>0</v>
      </c>
      <c r="M725" t="s">
        <v>119</v>
      </c>
      <c r="N725" t="s">
        <v>128</v>
      </c>
      <c r="O725" s="6">
        <v>45229</v>
      </c>
      <c r="P725" s="4">
        <v>45625</v>
      </c>
      <c r="Q725">
        <v>33</v>
      </c>
      <c r="R725">
        <v>313.54000000000002</v>
      </c>
      <c r="S725" s="5" t="s">
        <v>1473</v>
      </c>
      <c r="T725" s="5" t="s">
        <v>1548</v>
      </c>
      <c r="U725" s="5" t="s">
        <v>2163</v>
      </c>
      <c r="V725" s="6">
        <v>45477.041655092595</v>
      </c>
      <c r="W725" s="11">
        <v>45433</v>
      </c>
      <c r="Y725" s="5"/>
    </row>
    <row r="726" spans="1:25" x14ac:dyDescent="0.2">
      <c r="A726">
        <v>515128</v>
      </c>
      <c r="B726">
        <v>1</v>
      </c>
      <c r="C726" t="s">
        <v>258</v>
      </c>
      <c r="D726">
        <v>114</v>
      </c>
      <c r="E726">
        <v>16394135</v>
      </c>
      <c r="F726" t="s">
        <v>118</v>
      </c>
      <c r="G726">
        <v>23.03</v>
      </c>
      <c r="H726">
        <v>0</v>
      </c>
      <c r="I726">
        <v>0</v>
      </c>
      <c r="J726">
        <v>129</v>
      </c>
      <c r="K726" t="s">
        <v>275</v>
      </c>
      <c r="L726" t="s">
        <v>0</v>
      </c>
      <c r="M726" t="s">
        <v>119</v>
      </c>
      <c r="N726" t="s">
        <v>128</v>
      </c>
      <c r="O726" s="6">
        <v>45229</v>
      </c>
      <c r="P726" s="4">
        <v>45625</v>
      </c>
      <c r="Q726">
        <v>33</v>
      </c>
      <c r="R726">
        <v>313.54000000000002</v>
      </c>
      <c r="S726" s="5" t="s">
        <v>1473</v>
      </c>
      <c r="T726" s="5" t="s">
        <v>1548</v>
      </c>
      <c r="U726" s="5" t="s">
        <v>2163</v>
      </c>
      <c r="V726" s="6">
        <v>45477.041655092595</v>
      </c>
      <c r="W726" s="11">
        <v>45433</v>
      </c>
      <c r="Y726" s="5"/>
    </row>
    <row r="727" spans="1:25" x14ac:dyDescent="0.2">
      <c r="A727">
        <v>515128</v>
      </c>
      <c r="B727">
        <v>1</v>
      </c>
      <c r="C727" t="s">
        <v>258</v>
      </c>
      <c r="D727">
        <v>114</v>
      </c>
      <c r="E727">
        <v>16400862</v>
      </c>
      <c r="F727" t="s">
        <v>118</v>
      </c>
      <c r="G727">
        <v>59.03</v>
      </c>
      <c r="H727">
        <v>0</v>
      </c>
      <c r="I727">
        <v>0</v>
      </c>
      <c r="J727">
        <v>129</v>
      </c>
      <c r="K727" t="s">
        <v>275</v>
      </c>
      <c r="L727" t="s">
        <v>0</v>
      </c>
      <c r="M727" t="s">
        <v>119</v>
      </c>
      <c r="N727" t="s">
        <v>128</v>
      </c>
      <c r="O727" s="6">
        <v>45229</v>
      </c>
      <c r="P727" s="4">
        <v>45625</v>
      </c>
      <c r="Q727">
        <v>33</v>
      </c>
      <c r="R727">
        <v>313.54000000000002</v>
      </c>
      <c r="S727" s="5" t="s">
        <v>1473</v>
      </c>
      <c r="T727" s="5" t="s">
        <v>1548</v>
      </c>
      <c r="U727" s="5" t="s">
        <v>2163</v>
      </c>
      <c r="V727" s="6">
        <v>45477.041655092595</v>
      </c>
      <c r="W727" s="11">
        <v>45433</v>
      </c>
      <c r="Y727" s="5"/>
    </row>
    <row r="728" spans="1:25" x14ac:dyDescent="0.2">
      <c r="A728">
        <v>515128</v>
      </c>
      <c r="B728">
        <v>1</v>
      </c>
      <c r="C728" t="s">
        <v>258</v>
      </c>
      <c r="D728">
        <v>102</v>
      </c>
      <c r="E728">
        <v>16461241</v>
      </c>
      <c r="F728" t="s">
        <v>118</v>
      </c>
      <c r="G728">
        <v>10.8</v>
      </c>
      <c r="H728">
        <v>0</v>
      </c>
      <c r="I728">
        <v>0</v>
      </c>
      <c r="J728">
        <v>113</v>
      </c>
      <c r="K728" t="s">
        <v>273</v>
      </c>
      <c r="L728" t="s">
        <v>0</v>
      </c>
      <c r="M728" t="s">
        <v>119</v>
      </c>
      <c r="N728" t="s">
        <v>128</v>
      </c>
      <c r="O728" s="6">
        <v>45243</v>
      </c>
      <c r="P728" s="4">
        <v>45639</v>
      </c>
      <c r="Q728">
        <v>33</v>
      </c>
      <c r="R728">
        <v>303.74</v>
      </c>
      <c r="S728" s="5" t="s">
        <v>1473</v>
      </c>
      <c r="T728" s="5" t="s">
        <v>1548</v>
      </c>
      <c r="U728" s="5" t="s">
        <v>2163</v>
      </c>
      <c r="V728" s="6">
        <v>45477.041655092595</v>
      </c>
      <c r="W728" s="11">
        <v>45433</v>
      </c>
      <c r="Y728" s="5"/>
    </row>
    <row r="729" spans="1:25" x14ac:dyDescent="0.2">
      <c r="A729">
        <v>515128</v>
      </c>
      <c r="B729">
        <v>1</v>
      </c>
      <c r="C729" t="s">
        <v>258</v>
      </c>
      <c r="D729">
        <v>108</v>
      </c>
      <c r="E729">
        <v>16462692</v>
      </c>
      <c r="F729" t="s">
        <v>118</v>
      </c>
      <c r="G729">
        <v>20.73</v>
      </c>
      <c r="H729">
        <v>0</v>
      </c>
      <c r="I729">
        <v>0</v>
      </c>
      <c r="J729">
        <v>122</v>
      </c>
      <c r="K729" t="s">
        <v>274</v>
      </c>
      <c r="L729" t="s">
        <v>0</v>
      </c>
      <c r="M729" t="s">
        <v>119</v>
      </c>
      <c r="N729" t="s">
        <v>128</v>
      </c>
      <c r="O729" s="6">
        <v>45236</v>
      </c>
      <c r="P729" s="4">
        <v>45632</v>
      </c>
      <c r="Q729">
        <v>33</v>
      </c>
      <c r="R729">
        <v>173.56</v>
      </c>
      <c r="S729" s="5" t="s">
        <v>1473</v>
      </c>
      <c r="T729" s="5" t="s">
        <v>1548</v>
      </c>
      <c r="U729" s="5" t="s">
        <v>2163</v>
      </c>
      <c r="V729" s="6">
        <v>45477.041655092595</v>
      </c>
      <c r="W729" s="11">
        <v>45433</v>
      </c>
      <c r="Y729" s="5"/>
    </row>
    <row r="730" spans="1:25" x14ac:dyDescent="0.2">
      <c r="A730">
        <v>515128</v>
      </c>
      <c r="B730">
        <v>1</v>
      </c>
      <c r="C730" t="s">
        <v>258</v>
      </c>
      <c r="D730">
        <v>108</v>
      </c>
      <c r="E730">
        <v>16463869</v>
      </c>
      <c r="F730" t="s">
        <v>118</v>
      </c>
      <c r="G730">
        <v>37.72</v>
      </c>
      <c r="H730">
        <v>0</v>
      </c>
      <c r="I730">
        <v>0</v>
      </c>
      <c r="J730">
        <v>122</v>
      </c>
      <c r="K730" t="s">
        <v>274</v>
      </c>
      <c r="L730" t="s">
        <v>0</v>
      </c>
      <c r="M730" t="s">
        <v>119</v>
      </c>
      <c r="N730" t="s">
        <v>128</v>
      </c>
      <c r="O730" s="6">
        <v>45236</v>
      </c>
      <c r="P730" s="4">
        <v>45632</v>
      </c>
      <c r="Q730">
        <v>33</v>
      </c>
      <c r="R730">
        <v>173.56</v>
      </c>
      <c r="S730" s="5" t="s">
        <v>1473</v>
      </c>
      <c r="T730" s="5" t="s">
        <v>1548</v>
      </c>
      <c r="U730" s="5" t="s">
        <v>2163</v>
      </c>
      <c r="V730" s="6">
        <v>45477.041655092595</v>
      </c>
      <c r="W730" s="11">
        <v>45433</v>
      </c>
      <c r="Y730" s="5"/>
    </row>
    <row r="731" spans="1:25" x14ac:dyDescent="0.2">
      <c r="A731">
        <v>515128</v>
      </c>
      <c r="B731">
        <v>1</v>
      </c>
      <c r="C731" t="s">
        <v>258</v>
      </c>
      <c r="D731">
        <v>108</v>
      </c>
      <c r="E731">
        <v>16477325</v>
      </c>
      <c r="F731" t="s">
        <v>118</v>
      </c>
      <c r="G731">
        <v>31.38</v>
      </c>
      <c r="H731">
        <v>0</v>
      </c>
      <c r="I731">
        <v>0</v>
      </c>
      <c r="J731">
        <v>122</v>
      </c>
      <c r="K731" t="s">
        <v>274</v>
      </c>
      <c r="L731" t="s">
        <v>0</v>
      </c>
      <c r="M731" t="s">
        <v>119</v>
      </c>
      <c r="N731" t="s">
        <v>128</v>
      </c>
      <c r="O731" s="6">
        <v>45236</v>
      </c>
      <c r="P731" s="4">
        <v>45632</v>
      </c>
      <c r="Q731">
        <v>33</v>
      </c>
      <c r="R731">
        <v>173.56</v>
      </c>
      <c r="S731" s="5" t="s">
        <v>1473</v>
      </c>
      <c r="T731" s="5" t="s">
        <v>1548</v>
      </c>
      <c r="U731" s="5" t="s">
        <v>2163</v>
      </c>
      <c r="V731" s="6">
        <v>45477.041655092595</v>
      </c>
      <c r="W731" s="11">
        <v>45433</v>
      </c>
      <c r="Y731" s="5"/>
    </row>
    <row r="732" spans="1:25" x14ac:dyDescent="0.2">
      <c r="A732">
        <v>515128</v>
      </c>
      <c r="B732">
        <v>1</v>
      </c>
      <c r="C732" t="s">
        <v>258</v>
      </c>
      <c r="D732">
        <v>102</v>
      </c>
      <c r="E732">
        <v>16501448</v>
      </c>
      <c r="F732" t="s">
        <v>118</v>
      </c>
      <c r="G732">
        <v>44.63</v>
      </c>
      <c r="H732">
        <v>0</v>
      </c>
      <c r="I732">
        <v>0</v>
      </c>
      <c r="J732">
        <v>113</v>
      </c>
      <c r="K732" t="s">
        <v>273</v>
      </c>
      <c r="L732" t="s">
        <v>0</v>
      </c>
      <c r="M732" t="s">
        <v>119</v>
      </c>
      <c r="N732" t="s">
        <v>128</v>
      </c>
      <c r="O732" s="6">
        <v>45243</v>
      </c>
      <c r="P732" s="4">
        <v>45639</v>
      </c>
      <c r="Q732">
        <v>33</v>
      </c>
      <c r="R732">
        <v>303.74</v>
      </c>
      <c r="S732" s="5" t="s">
        <v>1473</v>
      </c>
      <c r="T732" s="5" t="s">
        <v>1548</v>
      </c>
      <c r="U732" s="5" t="s">
        <v>2163</v>
      </c>
      <c r="V732" s="6">
        <v>45477.041655092595</v>
      </c>
      <c r="W732" s="11">
        <v>45433</v>
      </c>
      <c r="Y732" s="5"/>
    </row>
    <row r="733" spans="1:25" x14ac:dyDescent="0.2">
      <c r="A733">
        <v>515128</v>
      </c>
      <c r="B733">
        <v>1</v>
      </c>
      <c r="C733" t="s">
        <v>258</v>
      </c>
      <c r="D733">
        <v>102</v>
      </c>
      <c r="E733">
        <v>16508053</v>
      </c>
      <c r="F733" t="s">
        <v>118</v>
      </c>
      <c r="G733">
        <v>107.99</v>
      </c>
      <c r="H733">
        <v>0</v>
      </c>
      <c r="I733">
        <v>0</v>
      </c>
      <c r="J733">
        <v>113</v>
      </c>
      <c r="K733" t="s">
        <v>273</v>
      </c>
      <c r="L733" t="s">
        <v>0</v>
      </c>
      <c r="M733" t="s">
        <v>119</v>
      </c>
      <c r="N733" t="s">
        <v>128</v>
      </c>
      <c r="O733" s="6">
        <v>45243</v>
      </c>
      <c r="P733" s="4">
        <v>45639</v>
      </c>
      <c r="Q733">
        <v>33</v>
      </c>
      <c r="R733">
        <v>303.74</v>
      </c>
      <c r="S733" s="5" t="s">
        <v>1473</v>
      </c>
      <c r="T733" s="5" t="s">
        <v>1548</v>
      </c>
      <c r="U733" s="5" t="s">
        <v>2163</v>
      </c>
      <c r="V733" s="6">
        <v>45477.041655092595</v>
      </c>
      <c r="W733" s="11">
        <v>45433</v>
      </c>
      <c r="Y733" s="5"/>
    </row>
    <row r="734" spans="1:25" x14ac:dyDescent="0.2">
      <c r="A734">
        <v>515128</v>
      </c>
      <c r="B734">
        <v>1</v>
      </c>
      <c r="C734" t="s">
        <v>258</v>
      </c>
      <c r="D734">
        <v>100</v>
      </c>
      <c r="E734">
        <v>16630330</v>
      </c>
      <c r="F734" t="s">
        <v>118</v>
      </c>
      <c r="G734">
        <v>41.46</v>
      </c>
      <c r="H734">
        <v>0</v>
      </c>
      <c r="I734">
        <v>0</v>
      </c>
      <c r="J734">
        <v>110</v>
      </c>
      <c r="K734" t="s">
        <v>272</v>
      </c>
      <c r="L734" t="s">
        <v>0</v>
      </c>
      <c r="M734" t="s">
        <v>119</v>
      </c>
      <c r="N734" t="s">
        <v>128</v>
      </c>
      <c r="O734" s="6">
        <v>45250</v>
      </c>
      <c r="P734" s="4">
        <v>45646</v>
      </c>
      <c r="Q734">
        <v>33</v>
      </c>
      <c r="R734">
        <v>88.26</v>
      </c>
      <c r="S734" s="5" t="s">
        <v>1473</v>
      </c>
      <c r="T734" s="5" t="s">
        <v>1548</v>
      </c>
      <c r="U734" s="5" t="s">
        <v>2163</v>
      </c>
      <c r="V734" s="6">
        <v>45477.041655092595</v>
      </c>
      <c r="W734" s="11">
        <v>45433</v>
      </c>
      <c r="Y734" s="5"/>
    </row>
    <row r="735" spans="1:25" x14ac:dyDescent="0.2">
      <c r="A735">
        <v>515128</v>
      </c>
      <c r="B735">
        <v>1</v>
      </c>
      <c r="C735" t="s">
        <v>258</v>
      </c>
      <c r="D735">
        <v>96</v>
      </c>
      <c r="E735">
        <v>16826288</v>
      </c>
      <c r="F735" t="s">
        <v>118</v>
      </c>
      <c r="G735">
        <v>28.79</v>
      </c>
      <c r="H735">
        <v>0</v>
      </c>
      <c r="I735">
        <v>0</v>
      </c>
      <c r="J735">
        <v>105</v>
      </c>
      <c r="K735" t="s">
        <v>271</v>
      </c>
      <c r="L735" t="s">
        <v>0</v>
      </c>
      <c r="M735" t="s">
        <v>119</v>
      </c>
      <c r="N735" t="s">
        <v>128</v>
      </c>
      <c r="O735" s="6">
        <v>45264</v>
      </c>
      <c r="P735" s="4">
        <v>45294</v>
      </c>
      <c r="Q735">
        <v>33</v>
      </c>
      <c r="R735">
        <v>135.27000000000001</v>
      </c>
      <c r="S735" s="5" t="s">
        <v>1473</v>
      </c>
      <c r="T735" s="5" t="s">
        <v>1548</v>
      </c>
      <c r="U735" s="5" t="s">
        <v>2163</v>
      </c>
      <c r="V735" s="6">
        <v>45477.041655092595</v>
      </c>
      <c r="W735" s="11">
        <v>45433</v>
      </c>
      <c r="Y735" s="5"/>
    </row>
    <row r="736" spans="1:25" x14ac:dyDescent="0.2">
      <c r="A736">
        <v>515128</v>
      </c>
      <c r="B736">
        <v>1</v>
      </c>
      <c r="C736" t="s">
        <v>258</v>
      </c>
      <c r="D736">
        <v>96</v>
      </c>
      <c r="E736">
        <v>16837435</v>
      </c>
      <c r="F736" t="s">
        <v>118</v>
      </c>
      <c r="G736">
        <v>6</v>
      </c>
      <c r="H736">
        <v>0</v>
      </c>
      <c r="I736">
        <v>0</v>
      </c>
      <c r="J736">
        <v>105</v>
      </c>
      <c r="K736" t="s">
        <v>271</v>
      </c>
      <c r="L736" t="s">
        <v>0</v>
      </c>
      <c r="M736" t="s">
        <v>119</v>
      </c>
      <c r="N736" t="s">
        <v>128</v>
      </c>
      <c r="O736" s="6">
        <v>45264</v>
      </c>
      <c r="P736" s="4">
        <v>45294</v>
      </c>
      <c r="Q736">
        <v>33</v>
      </c>
      <c r="R736">
        <v>135.27000000000001</v>
      </c>
      <c r="S736" s="5" t="s">
        <v>1473</v>
      </c>
      <c r="T736" s="5" t="s">
        <v>1548</v>
      </c>
      <c r="U736" s="5" t="s">
        <v>2163</v>
      </c>
      <c r="V736" s="6">
        <v>45477.041655092595</v>
      </c>
      <c r="W736" s="11">
        <v>45433</v>
      </c>
      <c r="Y736" s="5"/>
    </row>
    <row r="737" spans="1:25" x14ac:dyDescent="0.2">
      <c r="A737">
        <v>515128</v>
      </c>
      <c r="B737">
        <v>1</v>
      </c>
      <c r="C737" t="s">
        <v>258</v>
      </c>
      <c r="D737">
        <v>90</v>
      </c>
      <c r="E737">
        <v>17011257</v>
      </c>
      <c r="F737" t="s">
        <v>118</v>
      </c>
      <c r="G737">
        <v>26.77</v>
      </c>
      <c r="H737">
        <v>0</v>
      </c>
      <c r="I737">
        <v>0</v>
      </c>
      <c r="J737">
        <v>96</v>
      </c>
      <c r="K737" t="s">
        <v>270</v>
      </c>
      <c r="L737" t="s">
        <v>0</v>
      </c>
      <c r="M737" t="s">
        <v>119</v>
      </c>
      <c r="N737" t="s">
        <v>128</v>
      </c>
      <c r="O737" s="6">
        <v>45278</v>
      </c>
      <c r="P737" s="4">
        <v>45308</v>
      </c>
      <c r="Q737">
        <v>33</v>
      </c>
      <c r="R737">
        <v>246.04</v>
      </c>
      <c r="S737" s="5" t="s">
        <v>1473</v>
      </c>
      <c r="T737" s="5" t="s">
        <v>1548</v>
      </c>
      <c r="U737" s="5" t="s">
        <v>2163</v>
      </c>
      <c r="V737" s="6">
        <v>45477.041655092595</v>
      </c>
      <c r="W737" s="11">
        <v>45433</v>
      </c>
      <c r="Y737" s="5"/>
    </row>
    <row r="738" spans="1:25" x14ac:dyDescent="0.2">
      <c r="A738">
        <v>515128</v>
      </c>
      <c r="B738">
        <v>1</v>
      </c>
      <c r="C738" t="s">
        <v>258</v>
      </c>
      <c r="D738">
        <v>90</v>
      </c>
      <c r="E738">
        <v>17026387</v>
      </c>
      <c r="F738" t="s">
        <v>118</v>
      </c>
      <c r="G738">
        <v>12.37</v>
      </c>
      <c r="H738">
        <v>0</v>
      </c>
      <c r="I738">
        <v>0</v>
      </c>
      <c r="J738">
        <v>96</v>
      </c>
      <c r="K738" t="s">
        <v>270</v>
      </c>
      <c r="L738" t="s">
        <v>0</v>
      </c>
      <c r="M738" t="s">
        <v>119</v>
      </c>
      <c r="N738" t="s">
        <v>128</v>
      </c>
      <c r="O738" s="6">
        <v>45278</v>
      </c>
      <c r="P738" s="4">
        <v>45308</v>
      </c>
      <c r="Q738">
        <v>33</v>
      </c>
      <c r="R738">
        <v>246.04</v>
      </c>
      <c r="S738" s="5" t="s">
        <v>1473</v>
      </c>
      <c r="T738" s="5" t="s">
        <v>1548</v>
      </c>
      <c r="U738" s="5" t="s">
        <v>2163</v>
      </c>
      <c r="V738" s="6">
        <v>45477.041655092595</v>
      </c>
      <c r="W738" s="11">
        <v>45433</v>
      </c>
      <c r="Y738" s="5"/>
    </row>
    <row r="739" spans="1:25" x14ac:dyDescent="0.2">
      <c r="A739">
        <v>515128</v>
      </c>
      <c r="B739">
        <v>1</v>
      </c>
      <c r="C739" t="s">
        <v>258</v>
      </c>
      <c r="D739">
        <v>90</v>
      </c>
      <c r="E739">
        <v>17044613</v>
      </c>
      <c r="F739" t="s">
        <v>118</v>
      </c>
      <c r="G739">
        <v>43.48</v>
      </c>
      <c r="H739">
        <v>0</v>
      </c>
      <c r="I739">
        <v>0</v>
      </c>
      <c r="J739">
        <v>96</v>
      </c>
      <c r="K739" t="s">
        <v>270</v>
      </c>
      <c r="L739" t="s">
        <v>0</v>
      </c>
      <c r="M739" t="s">
        <v>119</v>
      </c>
      <c r="N739" t="s">
        <v>128</v>
      </c>
      <c r="O739" s="6">
        <v>45278</v>
      </c>
      <c r="P739" s="4">
        <v>45308</v>
      </c>
      <c r="Q739">
        <v>33</v>
      </c>
      <c r="R739">
        <v>246.04</v>
      </c>
      <c r="S739" s="5" t="s">
        <v>1473</v>
      </c>
      <c r="T739" s="5" t="s">
        <v>1548</v>
      </c>
      <c r="U739" s="5" t="s">
        <v>2163</v>
      </c>
      <c r="V739" s="6">
        <v>45477.041655092595</v>
      </c>
      <c r="W739" s="11">
        <v>45433</v>
      </c>
      <c r="Y739" s="5"/>
    </row>
    <row r="740" spans="1:25" x14ac:dyDescent="0.2">
      <c r="A740">
        <v>515128</v>
      </c>
      <c r="B740">
        <v>1</v>
      </c>
      <c r="C740" t="s">
        <v>258</v>
      </c>
      <c r="D740">
        <v>78</v>
      </c>
      <c r="E740">
        <v>17151027</v>
      </c>
      <c r="F740" t="s">
        <v>118</v>
      </c>
      <c r="G740">
        <v>42.04</v>
      </c>
      <c r="H740">
        <v>0</v>
      </c>
      <c r="I740">
        <v>0</v>
      </c>
      <c r="J740">
        <v>89</v>
      </c>
      <c r="K740" t="s">
        <v>269</v>
      </c>
      <c r="L740" t="s">
        <v>0</v>
      </c>
      <c r="M740" t="s">
        <v>119</v>
      </c>
      <c r="N740" t="s">
        <v>128</v>
      </c>
      <c r="O740" s="6">
        <v>45285</v>
      </c>
      <c r="P740" s="4">
        <v>45315</v>
      </c>
      <c r="Q740">
        <v>33</v>
      </c>
      <c r="R740">
        <v>270.94</v>
      </c>
      <c r="S740" s="5" t="s">
        <v>1473</v>
      </c>
      <c r="T740" s="5" t="s">
        <v>1548</v>
      </c>
      <c r="U740" s="5" t="s">
        <v>2163</v>
      </c>
      <c r="V740" s="6">
        <v>45477.041655092595</v>
      </c>
      <c r="W740" s="11">
        <v>45433</v>
      </c>
      <c r="Y740" s="5"/>
    </row>
    <row r="741" spans="1:25" x14ac:dyDescent="0.2">
      <c r="A741">
        <v>515128</v>
      </c>
      <c r="B741">
        <v>1</v>
      </c>
      <c r="C741" t="s">
        <v>258</v>
      </c>
      <c r="D741">
        <v>78</v>
      </c>
      <c r="E741">
        <v>17153726</v>
      </c>
      <c r="F741" t="s">
        <v>118</v>
      </c>
      <c r="G741">
        <v>30.52</v>
      </c>
      <c r="H741">
        <v>0</v>
      </c>
      <c r="I741">
        <v>0</v>
      </c>
      <c r="J741">
        <v>89</v>
      </c>
      <c r="K741" t="s">
        <v>269</v>
      </c>
      <c r="L741" t="s">
        <v>0</v>
      </c>
      <c r="M741" t="s">
        <v>119</v>
      </c>
      <c r="N741" t="s">
        <v>128</v>
      </c>
      <c r="O741" s="6">
        <v>45285</v>
      </c>
      <c r="P741" s="4">
        <v>45315</v>
      </c>
      <c r="Q741">
        <v>33</v>
      </c>
      <c r="R741">
        <v>270.94</v>
      </c>
      <c r="S741" s="5" t="s">
        <v>1473</v>
      </c>
      <c r="T741" s="5" t="s">
        <v>1548</v>
      </c>
      <c r="U741" s="5" t="s">
        <v>2163</v>
      </c>
      <c r="V741" s="6">
        <v>45477.041655092595</v>
      </c>
      <c r="W741" s="11">
        <v>45433</v>
      </c>
      <c r="Y741" s="5"/>
    </row>
    <row r="742" spans="1:25" x14ac:dyDescent="0.2">
      <c r="A742">
        <v>515128</v>
      </c>
      <c r="B742">
        <v>1</v>
      </c>
      <c r="C742" t="s">
        <v>258</v>
      </c>
      <c r="D742">
        <v>78</v>
      </c>
      <c r="E742">
        <v>17196700</v>
      </c>
      <c r="F742" t="s">
        <v>118</v>
      </c>
      <c r="G742">
        <v>34.26</v>
      </c>
      <c r="H742">
        <v>0</v>
      </c>
      <c r="I742">
        <v>0</v>
      </c>
      <c r="J742">
        <v>89</v>
      </c>
      <c r="K742" t="s">
        <v>269</v>
      </c>
      <c r="L742" t="s">
        <v>0</v>
      </c>
      <c r="M742" t="s">
        <v>119</v>
      </c>
      <c r="N742" t="s">
        <v>128</v>
      </c>
      <c r="O742" s="6">
        <v>45285</v>
      </c>
      <c r="P742" s="4">
        <v>45315</v>
      </c>
      <c r="Q742">
        <v>33</v>
      </c>
      <c r="R742">
        <v>270.94</v>
      </c>
      <c r="S742" s="5" t="s">
        <v>1473</v>
      </c>
      <c r="T742" s="5" t="s">
        <v>1548</v>
      </c>
      <c r="U742" s="5" t="s">
        <v>2163</v>
      </c>
      <c r="V742" s="6">
        <v>45477.041655092595</v>
      </c>
      <c r="W742" s="11">
        <v>45433</v>
      </c>
      <c r="Y742" s="5"/>
    </row>
    <row r="743" spans="1:25" x14ac:dyDescent="0.2">
      <c r="A743">
        <v>515128</v>
      </c>
      <c r="B743">
        <v>1</v>
      </c>
      <c r="C743" t="s">
        <v>258</v>
      </c>
      <c r="D743">
        <v>78</v>
      </c>
      <c r="E743">
        <v>17200688</v>
      </c>
      <c r="F743" t="s">
        <v>118</v>
      </c>
      <c r="G743">
        <v>44.92</v>
      </c>
      <c r="H743">
        <v>0</v>
      </c>
      <c r="I743">
        <v>0</v>
      </c>
      <c r="J743">
        <v>89</v>
      </c>
      <c r="K743" t="s">
        <v>269</v>
      </c>
      <c r="L743" t="s">
        <v>0</v>
      </c>
      <c r="M743" t="s">
        <v>119</v>
      </c>
      <c r="N743" t="s">
        <v>128</v>
      </c>
      <c r="O743" s="6">
        <v>45285</v>
      </c>
      <c r="P743" s="4">
        <v>45315</v>
      </c>
      <c r="Q743">
        <v>33</v>
      </c>
      <c r="R743">
        <v>270.94</v>
      </c>
      <c r="S743" s="5" t="s">
        <v>1473</v>
      </c>
      <c r="T743" s="5" t="s">
        <v>1548</v>
      </c>
      <c r="U743" s="5" t="s">
        <v>2163</v>
      </c>
      <c r="V743" s="6">
        <v>45477.041655092595</v>
      </c>
      <c r="W743" s="11">
        <v>45433</v>
      </c>
      <c r="Y743" s="5"/>
    </row>
    <row r="744" spans="1:25" x14ac:dyDescent="0.2">
      <c r="A744">
        <v>515128</v>
      </c>
      <c r="B744">
        <v>1</v>
      </c>
      <c r="C744" t="s">
        <v>258</v>
      </c>
      <c r="D744">
        <v>78</v>
      </c>
      <c r="E744">
        <v>17215605</v>
      </c>
      <c r="F744" t="s">
        <v>118</v>
      </c>
      <c r="G744">
        <v>44.34</v>
      </c>
      <c r="H744">
        <v>0</v>
      </c>
      <c r="I744">
        <v>0</v>
      </c>
      <c r="J744">
        <v>89</v>
      </c>
      <c r="K744" t="s">
        <v>269</v>
      </c>
      <c r="L744" t="s">
        <v>0</v>
      </c>
      <c r="M744" t="s">
        <v>119</v>
      </c>
      <c r="N744" t="s">
        <v>128</v>
      </c>
      <c r="O744" s="6">
        <v>45285</v>
      </c>
      <c r="P744" s="4">
        <v>45315</v>
      </c>
      <c r="Q744">
        <v>33</v>
      </c>
      <c r="R744">
        <v>270.94</v>
      </c>
      <c r="S744" s="5" t="s">
        <v>1473</v>
      </c>
      <c r="T744" s="5" t="s">
        <v>1548</v>
      </c>
      <c r="U744" s="5" t="s">
        <v>2163</v>
      </c>
      <c r="V744" s="6">
        <v>45477.041655092595</v>
      </c>
      <c r="W744" s="11">
        <v>45433</v>
      </c>
      <c r="Y744" s="5"/>
    </row>
    <row r="745" spans="1:25" x14ac:dyDescent="0.2">
      <c r="A745">
        <v>515128</v>
      </c>
      <c r="B745">
        <v>1</v>
      </c>
      <c r="C745" t="s">
        <v>258</v>
      </c>
      <c r="D745">
        <v>78</v>
      </c>
      <c r="E745">
        <v>17216532</v>
      </c>
      <c r="F745" t="s">
        <v>118</v>
      </c>
      <c r="G745">
        <v>33.4</v>
      </c>
      <c r="H745">
        <v>0</v>
      </c>
      <c r="I745">
        <v>0</v>
      </c>
      <c r="J745">
        <v>89</v>
      </c>
      <c r="K745" t="s">
        <v>269</v>
      </c>
      <c r="L745" t="s">
        <v>0</v>
      </c>
      <c r="M745" t="s">
        <v>119</v>
      </c>
      <c r="N745" t="s">
        <v>128</v>
      </c>
      <c r="O745" s="6">
        <v>45285</v>
      </c>
      <c r="P745" s="4">
        <v>45315</v>
      </c>
      <c r="Q745">
        <v>33</v>
      </c>
      <c r="R745">
        <v>270.94</v>
      </c>
      <c r="S745" s="5" t="s">
        <v>1473</v>
      </c>
      <c r="T745" s="5" t="s">
        <v>1548</v>
      </c>
      <c r="U745" s="5" t="s">
        <v>2163</v>
      </c>
      <c r="V745" s="6">
        <v>45477.041655092595</v>
      </c>
      <c r="W745" s="11">
        <v>45433</v>
      </c>
      <c r="Y745" s="5"/>
    </row>
    <row r="746" spans="1:25" x14ac:dyDescent="0.2">
      <c r="A746">
        <v>515128</v>
      </c>
      <c r="B746">
        <v>1</v>
      </c>
      <c r="C746" t="s">
        <v>258</v>
      </c>
      <c r="D746">
        <v>72</v>
      </c>
      <c r="E746">
        <v>17366734</v>
      </c>
      <c r="F746" t="s">
        <v>118</v>
      </c>
      <c r="G746">
        <v>24.47</v>
      </c>
      <c r="H746">
        <v>0</v>
      </c>
      <c r="I746">
        <v>0</v>
      </c>
      <c r="J746">
        <v>84</v>
      </c>
      <c r="K746" t="s">
        <v>268</v>
      </c>
      <c r="L746" t="s">
        <v>0</v>
      </c>
      <c r="M746" t="s">
        <v>119</v>
      </c>
      <c r="N746" t="s">
        <v>128</v>
      </c>
      <c r="O746" s="6">
        <v>45299</v>
      </c>
      <c r="P746" s="4">
        <v>45329</v>
      </c>
      <c r="Q746">
        <v>33</v>
      </c>
      <c r="R746">
        <v>109.06</v>
      </c>
      <c r="S746" s="5" t="s">
        <v>1473</v>
      </c>
      <c r="T746" s="5" t="s">
        <v>1548</v>
      </c>
      <c r="U746" s="5" t="s">
        <v>2163</v>
      </c>
      <c r="V746" s="6">
        <v>45477.041655092595</v>
      </c>
      <c r="W746" s="11">
        <v>45433</v>
      </c>
      <c r="Y746" s="5"/>
    </row>
    <row r="747" spans="1:25" x14ac:dyDescent="0.2">
      <c r="A747">
        <v>515128</v>
      </c>
      <c r="B747">
        <v>1</v>
      </c>
      <c r="C747" t="s">
        <v>258</v>
      </c>
      <c r="D747">
        <v>72</v>
      </c>
      <c r="E747">
        <v>17380608</v>
      </c>
      <c r="F747" t="s">
        <v>118</v>
      </c>
      <c r="G747">
        <v>35.700000000000003</v>
      </c>
      <c r="H747">
        <v>0</v>
      </c>
      <c r="I747">
        <v>0</v>
      </c>
      <c r="J747">
        <v>84</v>
      </c>
      <c r="K747" t="s">
        <v>268</v>
      </c>
      <c r="L747" t="s">
        <v>0</v>
      </c>
      <c r="M747" t="s">
        <v>119</v>
      </c>
      <c r="N747" t="s">
        <v>128</v>
      </c>
      <c r="O747" s="6">
        <v>45299</v>
      </c>
      <c r="P747" s="4">
        <v>45329</v>
      </c>
      <c r="Q747">
        <v>33</v>
      </c>
      <c r="R747">
        <v>109.06</v>
      </c>
      <c r="S747" s="5" t="s">
        <v>1473</v>
      </c>
      <c r="T747" s="5" t="s">
        <v>1548</v>
      </c>
      <c r="U747" s="5" t="s">
        <v>2163</v>
      </c>
      <c r="V747" s="6">
        <v>45477.041655092595</v>
      </c>
      <c r="W747" s="11">
        <v>45433</v>
      </c>
      <c r="Y747" s="5"/>
    </row>
    <row r="748" spans="1:25" x14ac:dyDescent="0.2">
      <c r="A748">
        <v>515128</v>
      </c>
      <c r="B748">
        <v>1</v>
      </c>
      <c r="C748" t="s">
        <v>258</v>
      </c>
      <c r="D748">
        <v>72</v>
      </c>
      <c r="E748">
        <v>17413401</v>
      </c>
      <c r="F748" t="s">
        <v>118</v>
      </c>
      <c r="G748">
        <v>14.1</v>
      </c>
      <c r="H748">
        <v>0</v>
      </c>
      <c r="I748">
        <v>0</v>
      </c>
      <c r="J748">
        <v>84</v>
      </c>
      <c r="K748" t="s">
        <v>268</v>
      </c>
      <c r="L748" t="s">
        <v>0</v>
      </c>
      <c r="M748" t="s">
        <v>119</v>
      </c>
      <c r="N748" t="s">
        <v>128</v>
      </c>
      <c r="O748" s="6">
        <v>45299</v>
      </c>
      <c r="P748" s="4">
        <v>45329</v>
      </c>
      <c r="Q748">
        <v>33</v>
      </c>
      <c r="R748">
        <v>109.06</v>
      </c>
      <c r="S748" s="5" t="s">
        <v>1473</v>
      </c>
      <c r="T748" s="5" t="s">
        <v>1548</v>
      </c>
      <c r="U748" s="5" t="s">
        <v>2163</v>
      </c>
      <c r="V748" s="6">
        <v>45477.041655092595</v>
      </c>
      <c r="W748" s="11">
        <v>45433</v>
      </c>
      <c r="Y748" s="5"/>
    </row>
    <row r="749" spans="1:25" x14ac:dyDescent="0.2">
      <c r="A749">
        <v>515128</v>
      </c>
      <c r="B749">
        <v>1</v>
      </c>
      <c r="C749" t="s">
        <v>258</v>
      </c>
      <c r="D749">
        <v>66</v>
      </c>
      <c r="E749">
        <v>17454282</v>
      </c>
      <c r="F749" t="s">
        <v>118</v>
      </c>
      <c r="G749">
        <v>20.440000000000001</v>
      </c>
      <c r="H749">
        <v>0</v>
      </c>
      <c r="I749">
        <v>0</v>
      </c>
      <c r="J749">
        <v>81</v>
      </c>
      <c r="K749" t="s">
        <v>267</v>
      </c>
      <c r="L749" t="s">
        <v>0</v>
      </c>
      <c r="M749" t="s">
        <v>119</v>
      </c>
      <c r="N749" t="s">
        <v>128</v>
      </c>
      <c r="O749" s="6">
        <v>45306</v>
      </c>
      <c r="P749" s="4">
        <v>45336</v>
      </c>
      <c r="Q749">
        <v>33</v>
      </c>
      <c r="R749">
        <v>73.12</v>
      </c>
      <c r="S749" s="5" t="s">
        <v>1473</v>
      </c>
      <c r="T749" s="5" t="s">
        <v>1548</v>
      </c>
      <c r="U749" s="5" t="s">
        <v>2163</v>
      </c>
      <c r="V749" s="6">
        <v>45477.041655092595</v>
      </c>
      <c r="W749" s="11">
        <v>45433</v>
      </c>
      <c r="Y749" s="5"/>
    </row>
    <row r="750" spans="1:25" x14ac:dyDescent="0.2">
      <c r="A750">
        <v>515128</v>
      </c>
      <c r="B750">
        <v>1</v>
      </c>
      <c r="C750" t="s">
        <v>258</v>
      </c>
      <c r="D750">
        <v>66</v>
      </c>
      <c r="E750">
        <v>17474071</v>
      </c>
      <c r="F750" t="s">
        <v>118</v>
      </c>
      <c r="G750">
        <v>25.33</v>
      </c>
      <c r="H750">
        <v>0</v>
      </c>
      <c r="I750">
        <v>0</v>
      </c>
      <c r="J750">
        <v>81</v>
      </c>
      <c r="K750" t="s">
        <v>267</v>
      </c>
      <c r="L750" t="s">
        <v>0</v>
      </c>
      <c r="M750" t="s">
        <v>119</v>
      </c>
      <c r="N750" t="s">
        <v>128</v>
      </c>
      <c r="O750" s="6">
        <v>45306</v>
      </c>
      <c r="P750" s="4">
        <v>45336</v>
      </c>
      <c r="Q750">
        <v>33</v>
      </c>
      <c r="R750">
        <v>73.12</v>
      </c>
      <c r="S750" s="5" t="s">
        <v>1473</v>
      </c>
      <c r="T750" s="5" t="s">
        <v>1548</v>
      </c>
      <c r="U750" s="5" t="s">
        <v>2163</v>
      </c>
      <c r="V750" s="6">
        <v>45477.041655092595</v>
      </c>
      <c r="W750" s="11">
        <v>45433</v>
      </c>
      <c r="Y750" s="5"/>
    </row>
    <row r="751" spans="1:25" x14ac:dyDescent="0.2">
      <c r="A751">
        <v>515128</v>
      </c>
      <c r="B751">
        <v>1</v>
      </c>
      <c r="C751" t="s">
        <v>258</v>
      </c>
      <c r="D751">
        <v>66</v>
      </c>
      <c r="E751">
        <v>17533072</v>
      </c>
      <c r="F751" t="s">
        <v>118</v>
      </c>
      <c r="G751">
        <v>27.35</v>
      </c>
      <c r="H751">
        <v>0</v>
      </c>
      <c r="I751">
        <v>0</v>
      </c>
      <c r="J751">
        <v>81</v>
      </c>
      <c r="K751" t="s">
        <v>267</v>
      </c>
      <c r="L751" t="s">
        <v>0</v>
      </c>
      <c r="M751" t="s">
        <v>119</v>
      </c>
      <c r="N751" t="s">
        <v>128</v>
      </c>
      <c r="O751" s="6">
        <v>45306</v>
      </c>
      <c r="P751" s="4">
        <v>45336</v>
      </c>
      <c r="Q751">
        <v>33</v>
      </c>
      <c r="R751">
        <v>73.12</v>
      </c>
      <c r="S751" s="5" t="s">
        <v>1473</v>
      </c>
      <c r="T751" s="5" t="s">
        <v>1548</v>
      </c>
      <c r="U751" s="5" t="s">
        <v>2163</v>
      </c>
      <c r="V751" s="6">
        <v>45477.041655092595</v>
      </c>
      <c r="W751" s="11">
        <v>45433</v>
      </c>
      <c r="Y751" s="5"/>
    </row>
    <row r="752" spans="1:25" x14ac:dyDescent="0.2">
      <c r="A752">
        <v>515128</v>
      </c>
      <c r="B752">
        <v>1</v>
      </c>
      <c r="C752" t="s">
        <v>258</v>
      </c>
      <c r="D752">
        <v>62</v>
      </c>
      <c r="E752">
        <v>17669794</v>
      </c>
      <c r="F752" t="s">
        <v>118</v>
      </c>
      <c r="G752">
        <v>33.11</v>
      </c>
      <c r="H752">
        <v>0</v>
      </c>
      <c r="I752">
        <v>0</v>
      </c>
      <c r="J752">
        <v>76</v>
      </c>
      <c r="K752" t="s">
        <v>266</v>
      </c>
      <c r="L752" t="s">
        <v>0</v>
      </c>
      <c r="M752" t="s">
        <v>119</v>
      </c>
      <c r="N752" t="s">
        <v>128</v>
      </c>
      <c r="O752" s="6">
        <v>45313</v>
      </c>
      <c r="P752" s="4">
        <v>45343</v>
      </c>
      <c r="Q752">
        <v>33</v>
      </c>
      <c r="R752">
        <v>144.52000000000001</v>
      </c>
      <c r="S752" s="5" t="s">
        <v>1473</v>
      </c>
      <c r="T752" s="5" t="s">
        <v>1548</v>
      </c>
      <c r="U752" s="5" t="s">
        <v>2163</v>
      </c>
      <c r="V752" s="6">
        <v>45477.041655092595</v>
      </c>
      <c r="W752" s="11">
        <v>45433</v>
      </c>
      <c r="Y752" s="5"/>
    </row>
    <row r="753" spans="1:25" x14ac:dyDescent="0.2">
      <c r="A753">
        <v>515128</v>
      </c>
      <c r="B753">
        <v>1</v>
      </c>
      <c r="C753" t="s">
        <v>258</v>
      </c>
      <c r="D753">
        <v>62</v>
      </c>
      <c r="E753">
        <v>17699002</v>
      </c>
      <c r="F753" t="s">
        <v>118</v>
      </c>
      <c r="G753">
        <v>28.79</v>
      </c>
      <c r="H753">
        <v>0</v>
      </c>
      <c r="I753">
        <v>0</v>
      </c>
      <c r="J753">
        <v>76</v>
      </c>
      <c r="K753" t="s">
        <v>266</v>
      </c>
      <c r="L753" t="s">
        <v>0</v>
      </c>
      <c r="M753" t="s">
        <v>119</v>
      </c>
      <c r="N753" t="s">
        <v>128</v>
      </c>
      <c r="O753" s="6">
        <v>45313</v>
      </c>
      <c r="P753" s="4">
        <v>45343</v>
      </c>
      <c r="Q753">
        <v>33</v>
      </c>
      <c r="R753">
        <v>144.52000000000001</v>
      </c>
      <c r="S753" s="5" t="s">
        <v>1473</v>
      </c>
      <c r="T753" s="5" t="s">
        <v>1548</v>
      </c>
      <c r="U753" s="5" t="s">
        <v>2163</v>
      </c>
      <c r="V753" s="6">
        <v>45477.041655092595</v>
      </c>
      <c r="W753" s="11">
        <v>45433</v>
      </c>
      <c r="Y753" s="5"/>
    </row>
    <row r="754" spans="1:25" x14ac:dyDescent="0.2">
      <c r="A754">
        <v>515128</v>
      </c>
      <c r="B754">
        <v>1</v>
      </c>
      <c r="C754" t="s">
        <v>258</v>
      </c>
      <c r="D754">
        <v>52</v>
      </c>
      <c r="E754">
        <v>17832611</v>
      </c>
      <c r="F754" t="s">
        <v>118</v>
      </c>
      <c r="G754">
        <v>23.61</v>
      </c>
      <c r="H754">
        <v>0</v>
      </c>
      <c r="I754">
        <v>0</v>
      </c>
      <c r="J754">
        <v>65</v>
      </c>
      <c r="K754" t="s">
        <v>265</v>
      </c>
      <c r="L754" t="s">
        <v>0</v>
      </c>
      <c r="M754" t="s">
        <v>119</v>
      </c>
      <c r="N754" t="s">
        <v>128</v>
      </c>
      <c r="O754" s="6">
        <v>45320</v>
      </c>
      <c r="P754" s="4">
        <v>45350</v>
      </c>
      <c r="Q754">
        <v>33</v>
      </c>
      <c r="R754">
        <v>400.21</v>
      </c>
      <c r="S754" s="5" t="s">
        <v>1473</v>
      </c>
      <c r="T754" s="5" t="s">
        <v>1548</v>
      </c>
      <c r="U754" s="5" t="s">
        <v>2163</v>
      </c>
      <c r="V754" s="6">
        <v>45477.041655092595</v>
      </c>
      <c r="W754" s="11">
        <v>45433</v>
      </c>
      <c r="Y754" s="5"/>
    </row>
    <row r="755" spans="1:25" x14ac:dyDescent="0.2">
      <c r="A755">
        <v>515128</v>
      </c>
      <c r="B755">
        <v>1</v>
      </c>
      <c r="C755" t="s">
        <v>258</v>
      </c>
      <c r="D755">
        <v>52</v>
      </c>
      <c r="E755">
        <v>17880326</v>
      </c>
      <c r="F755" t="s">
        <v>118</v>
      </c>
      <c r="G755">
        <v>18.420000000000002</v>
      </c>
      <c r="H755">
        <v>0</v>
      </c>
      <c r="I755">
        <v>0</v>
      </c>
      <c r="J755">
        <v>65</v>
      </c>
      <c r="K755" t="s">
        <v>265</v>
      </c>
      <c r="L755" t="s">
        <v>0</v>
      </c>
      <c r="M755" t="s">
        <v>119</v>
      </c>
      <c r="N755" t="s">
        <v>128</v>
      </c>
      <c r="O755" s="6">
        <v>45320</v>
      </c>
      <c r="P755" s="4">
        <v>45350</v>
      </c>
      <c r="Q755">
        <v>33</v>
      </c>
      <c r="R755">
        <v>400.21</v>
      </c>
      <c r="S755" s="5" t="s">
        <v>1473</v>
      </c>
      <c r="T755" s="5" t="s">
        <v>1548</v>
      </c>
      <c r="U755" s="5" t="s">
        <v>2163</v>
      </c>
      <c r="V755" s="6">
        <v>45477.041655092595</v>
      </c>
      <c r="W755" s="11">
        <v>45433</v>
      </c>
      <c r="Y755" s="5"/>
    </row>
    <row r="756" spans="1:25" x14ac:dyDescent="0.2">
      <c r="A756">
        <v>515128</v>
      </c>
      <c r="B756">
        <v>1</v>
      </c>
      <c r="C756" t="s">
        <v>258</v>
      </c>
      <c r="D756">
        <v>52</v>
      </c>
      <c r="E756">
        <v>17924849</v>
      </c>
      <c r="F756" t="s">
        <v>118</v>
      </c>
      <c r="G756">
        <v>19.57</v>
      </c>
      <c r="H756">
        <v>0</v>
      </c>
      <c r="I756">
        <v>0</v>
      </c>
      <c r="J756">
        <v>65</v>
      </c>
      <c r="K756" t="s">
        <v>265</v>
      </c>
      <c r="L756" t="s">
        <v>0</v>
      </c>
      <c r="M756" t="s">
        <v>119</v>
      </c>
      <c r="N756" t="s">
        <v>128</v>
      </c>
      <c r="O756" s="6">
        <v>45320</v>
      </c>
      <c r="P756" s="4">
        <v>45350</v>
      </c>
      <c r="Q756">
        <v>33</v>
      </c>
      <c r="R756">
        <v>400.21</v>
      </c>
      <c r="S756" s="5" t="s">
        <v>1473</v>
      </c>
      <c r="T756" s="5" t="s">
        <v>1548</v>
      </c>
      <c r="U756" s="5" t="s">
        <v>2163</v>
      </c>
      <c r="V756" s="6">
        <v>45477.041655092595</v>
      </c>
      <c r="W756" s="11">
        <v>45433</v>
      </c>
      <c r="Y756" s="5"/>
    </row>
    <row r="757" spans="1:25" x14ac:dyDescent="0.2">
      <c r="A757">
        <v>515128</v>
      </c>
      <c r="B757">
        <v>1</v>
      </c>
      <c r="C757" t="s">
        <v>258</v>
      </c>
      <c r="D757">
        <v>52</v>
      </c>
      <c r="E757">
        <v>17935312</v>
      </c>
      <c r="F757" t="s">
        <v>118</v>
      </c>
      <c r="G757">
        <v>37.43</v>
      </c>
      <c r="H757">
        <v>0</v>
      </c>
      <c r="I757">
        <v>0</v>
      </c>
      <c r="J757">
        <v>65</v>
      </c>
      <c r="K757" t="s">
        <v>265</v>
      </c>
      <c r="L757" t="s">
        <v>0</v>
      </c>
      <c r="M757" t="s">
        <v>119</v>
      </c>
      <c r="N757" t="s">
        <v>128</v>
      </c>
      <c r="O757" s="6">
        <v>45320</v>
      </c>
      <c r="P757" s="4">
        <v>45350</v>
      </c>
      <c r="Q757">
        <v>33</v>
      </c>
      <c r="R757">
        <v>400.21</v>
      </c>
      <c r="S757" s="5" t="s">
        <v>1473</v>
      </c>
      <c r="T757" s="5" t="s">
        <v>1548</v>
      </c>
      <c r="U757" s="5" t="s">
        <v>2163</v>
      </c>
      <c r="V757" s="6">
        <v>45477.041655092595</v>
      </c>
      <c r="W757" s="11">
        <v>45433</v>
      </c>
      <c r="Y757" s="5"/>
    </row>
    <row r="758" spans="1:25" x14ac:dyDescent="0.2">
      <c r="A758">
        <v>515128</v>
      </c>
      <c r="B758">
        <v>1</v>
      </c>
      <c r="C758" t="s">
        <v>258</v>
      </c>
      <c r="D758">
        <v>52</v>
      </c>
      <c r="E758">
        <v>17987783</v>
      </c>
      <c r="F758" t="s">
        <v>118</v>
      </c>
      <c r="G758">
        <v>71.7</v>
      </c>
      <c r="H758">
        <v>0</v>
      </c>
      <c r="I758">
        <v>0</v>
      </c>
      <c r="J758">
        <v>65</v>
      </c>
      <c r="K758" t="s">
        <v>265</v>
      </c>
      <c r="L758" t="s">
        <v>0</v>
      </c>
      <c r="M758" t="s">
        <v>119</v>
      </c>
      <c r="N758" t="s">
        <v>128</v>
      </c>
      <c r="O758" s="6">
        <v>45320</v>
      </c>
      <c r="P758" s="4">
        <v>45350</v>
      </c>
      <c r="Q758">
        <v>33</v>
      </c>
      <c r="R758">
        <v>400.21</v>
      </c>
      <c r="S758" s="5" t="s">
        <v>1473</v>
      </c>
      <c r="T758" s="5" t="s">
        <v>1548</v>
      </c>
      <c r="U758" s="5" t="s">
        <v>2163</v>
      </c>
      <c r="V758" s="6">
        <v>45477.041655092595</v>
      </c>
      <c r="W758" s="11">
        <v>45433</v>
      </c>
      <c r="Y758" s="5"/>
    </row>
    <row r="759" spans="1:25" x14ac:dyDescent="0.2">
      <c r="A759">
        <v>515128</v>
      </c>
      <c r="B759">
        <v>1</v>
      </c>
      <c r="C759" t="s">
        <v>258</v>
      </c>
      <c r="D759">
        <v>48</v>
      </c>
      <c r="E759">
        <v>18375007</v>
      </c>
      <c r="F759" t="s">
        <v>118</v>
      </c>
      <c r="G759">
        <v>23.61</v>
      </c>
      <c r="H759">
        <v>0</v>
      </c>
      <c r="I759">
        <v>0</v>
      </c>
      <c r="J759">
        <v>60</v>
      </c>
      <c r="K759" t="s">
        <v>262</v>
      </c>
      <c r="L759" t="s">
        <v>0</v>
      </c>
      <c r="M759" t="s">
        <v>119</v>
      </c>
      <c r="N759" t="s">
        <v>128</v>
      </c>
      <c r="O759" s="6">
        <v>45334</v>
      </c>
      <c r="P759" s="4">
        <v>45364</v>
      </c>
      <c r="Q759">
        <v>33</v>
      </c>
      <c r="R759">
        <v>126.09</v>
      </c>
      <c r="S759" s="5" t="s">
        <v>1473</v>
      </c>
      <c r="T759" s="5" t="s">
        <v>1548</v>
      </c>
      <c r="U759" s="5" t="s">
        <v>2163</v>
      </c>
      <c r="V759" s="6">
        <v>45477.041655092595</v>
      </c>
      <c r="W759" s="11">
        <v>45433</v>
      </c>
      <c r="Y759" s="5"/>
    </row>
    <row r="760" spans="1:25" x14ac:dyDescent="0.2">
      <c r="A760">
        <v>515128</v>
      </c>
      <c r="B760">
        <v>1</v>
      </c>
      <c r="C760" t="s">
        <v>258</v>
      </c>
      <c r="D760">
        <v>48</v>
      </c>
      <c r="E760">
        <v>18544997</v>
      </c>
      <c r="F760" t="s">
        <v>118</v>
      </c>
      <c r="G760">
        <v>28.21</v>
      </c>
      <c r="H760">
        <v>0</v>
      </c>
      <c r="I760">
        <v>0</v>
      </c>
      <c r="J760">
        <v>60</v>
      </c>
      <c r="K760" t="s">
        <v>262</v>
      </c>
      <c r="L760" t="s">
        <v>0</v>
      </c>
      <c r="M760" t="s">
        <v>119</v>
      </c>
      <c r="N760" t="s">
        <v>128</v>
      </c>
      <c r="O760" s="6">
        <v>45334</v>
      </c>
      <c r="P760" s="4">
        <v>45364</v>
      </c>
      <c r="Q760">
        <v>33</v>
      </c>
      <c r="R760">
        <v>126.09</v>
      </c>
      <c r="S760" s="5" t="s">
        <v>1473</v>
      </c>
      <c r="T760" s="5" t="s">
        <v>1548</v>
      </c>
      <c r="U760" s="5" t="s">
        <v>2163</v>
      </c>
      <c r="V760" s="6">
        <v>45477.041655092595</v>
      </c>
      <c r="W760" s="11">
        <v>45433</v>
      </c>
      <c r="Y760" s="5"/>
    </row>
    <row r="761" spans="1:25" x14ac:dyDescent="0.2">
      <c r="A761">
        <v>515128</v>
      </c>
      <c r="B761">
        <v>1</v>
      </c>
      <c r="C761" t="s">
        <v>258</v>
      </c>
      <c r="D761">
        <v>40</v>
      </c>
      <c r="E761">
        <v>18713002</v>
      </c>
      <c r="F761" t="s">
        <v>118</v>
      </c>
      <c r="G761">
        <v>38.58</v>
      </c>
      <c r="H761">
        <v>0</v>
      </c>
      <c r="I761">
        <v>0</v>
      </c>
      <c r="J761">
        <v>53</v>
      </c>
      <c r="K761" t="s">
        <v>260</v>
      </c>
      <c r="L761" t="s">
        <v>0</v>
      </c>
      <c r="M761" t="s">
        <v>119</v>
      </c>
      <c r="N761" t="s">
        <v>128</v>
      </c>
      <c r="O761" s="6">
        <v>45341</v>
      </c>
      <c r="P761" s="4">
        <v>45371</v>
      </c>
      <c r="Q761">
        <v>33</v>
      </c>
      <c r="R761">
        <v>335.16</v>
      </c>
      <c r="S761" s="5" t="s">
        <v>1473</v>
      </c>
      <c r="T761" s="5" t="s">
        <v>1548</v>
      </c>
      <c r="U761" s="5" t="s">
        <v>2163</v>
      </c>
      <c r="V761" s="6">
        <v>45477.041655092595</v>
      </c>
      <c r="W761" s="11">
        <v>45433</v>
      </c>
      <c r="Y761" s="5"/>
    </row>
    <row r="762" spans="1:25" x14ac:dyDescent="0.2">
      <c r="A762">
        <v>515128</v>
      </c>
      <c r="B762">
        <v>1</v>
      </c>
      <c r="C762" t="s">
        <v>258</v>
      </c>
      <c r="D762">
        <v>40</v>
      </c>
      <c r="E762">
        <v>18735015</v>
      </c>
      <c r="F762" t="s">
        <v>118</v>
      </c>
      <c r="G762">
        <v>24.47</v>
      </c>
      <c r="H762">
        <v>0</v>
      </c>
      <c r="I762">
        <v>0</v>
      </c>
      <c r="J762">
        <v>53</v>
      </c>
      <c r="K762" t="s">
        <v>260</v>
      </c>
      <c r="L762" t="s">
        <v>0</v>
      </c>
      <c r="M762" t="s">
        <v>119</v>
      </c>
      <c r="N762" t="s">
        <v>128</v>
      </c>
      <c r="O762" s="6">
        <v>45341</v>
      </c>
      <c r="P762" s="4">
        <v>45371</v>
      </c>
      <c r="Q762">
        <v>33</v>
      </c>
      <c r="R762">
        <v>335.16</v>
      </c>
      <c r="S762" s="5" t="s">
        <v>1473</v>
      </c>
      <c r="T762" s="5" t="s">
        <v>1548</v>
      </c>
      <c r="U762" s="5" t="s">
        <v>2163</v>
      </c>
      <c r="V762" s="6">
        <v>45477.041655092595</v>
      </c>
      <c r="W762" s="11">
        <v>45433</v>
      </c>
      <c r="Y762" s="5"/>
    </row>
    <row r="763" spans="1:25" x14ac:dyDescent="0.2">
      <c r="A763">
        <v>515128</v>
      </c>
      <c r="B763">
        <v>1</v>
      </c>
      <c r="C763" t="s">
        <v>258</v>
      </c>
      <c r="D763">
        <v>40</v>
      </c>
      <c r="E763">
        <v>18796689</v>
      </c>
      <c r="F763" t="s">
        <v>118</v>
      </c>
      <c r="G763">
        <v>22.17</v>
      </c>
      <c r="H763">
        <v>0</v>
      </c>
      <c r="I763">
        <v>0</v>
      </c>
      <c r="J763">
        <v>53</v>
      </c>
      <c r="K763" t="s">
        <v>260</v>
      </c>
      <c r="L763" t="s">
        <v>0</v>
      </c>
      <c r="M763" t="s">
        <v>119</v>
      </c>
      <c r="N763" t="s">
        <v>128</v>
      </c>
      <c r="O763" s="6">
        <v>45341</v>
      </c>
      <c r="P763" s="4">
        <v>45371</v>
      </c>
      <c r="Q763">
        <v>33</v>
      </c>
      <c r="R763">
        <v>335.16</v>
      </c>
      <c r="S763" s="5" t="s">
        <v>1473</v>
      </c>
      <c r="T763" s="5" t="s">
        <v>1548</v>
      </c>
      <c r="U763" s="5" t="s">
        <v>2163</v>
      </c>
      <c r="V763" s="6">
        <v>45477.041655092595</v>
      </c>
      <c r="W763" s="11">
        <v>45433</v>
      </c>
      <c r="Y763" s="5"/>
    </row>
    <row r="764" spans="1:25" x14ac:dyDescent="0.2">
      <c r="A764">
        <v>515128</v>
      </c>
      <c r="B764">
        <v>1</v>
      </c>
      <c r="C764" t="s">
        <v>258</v>
      </c>
      <c r="D764">
        <v>40</v>
      </c>
      <c r="E764">
        <v>19034143</v>
      </c>
      <c r="F764" t="s">
        <v>118</v>
      </c>
      <c r="G764">
        <v>176.82</v>
      </c>
      <c r="H764">
        <v>0</v>
      </c>
      <c r="I764">
        <v>0</v>
      </c>
      <c r="J764">
        <v>53</v>
      </c>
      <c r="K764" t="s">
        <v>260</v>
      </c>
      <c r="L764" t="s">
        <v>0</v>
      </c>
      <c r="M764" t="s">
        <v>119</v>
      </c>
      <c r="N764" t="s">
        <v>128</v>
      </c>
      <c r="O764" s="6">
        <v>45341</v>
      </c>
      <c r="P764" s="4">
        <v>45371</v>
      </c>
      <c r="Q764">
        <v>33</v>
      </c>
      <c r="R764">
        <v>335.16</v>
      </c>
      <c r="S764" s="5" t="s">
        <v>1473</v>
      </c>
      <c r="T764" s="5" t="s">
        <v>1548</v>
      </c>
      <c r="U764" s="5" t="s">
        <v>2163</v>
      </c>
      <c r="V764" s="6">
        <v>45477.041655092595</v>
      </c>
      <c r="W764" s="11">
        <v>45433</v>
      </c>
      <c r="Y764" s="5"/>
    </row>
    <row r="765" spans="1:25" x14ac:dyDescent="0.2">
      <c r="A765">
        <v>515128</v>
      </c>
      <c r="B765">
        <v>1</v>
      </c>
      <c r="C765" t="s">
        <v>258</v>
      </c>
      <c r="D765">
        <v>36</v>
      </c>
      <c r="E765">
        <v>19123983</v>
      </c>
      <c r="F765" t="s">
        <v>118</v>
      </c>
      <c r="G765">
        <v>26.49</v>
      </c>
      <c r="H765">
        <v>0</v>
      </c>
      <c r="I765">
        <v>0</v>
      </c>
      <c r="J765">
        <v>49</v>
      </c>
      <c r="K765" t="s">
        <v>259</v>
      </c>
      <c r="L765" t="s">
        <v>0</v>
      </c>
      <c r="M765" t="s">
        <v>119</v>
      </c>
      <c r="N765" t="s">
        <v>128</v>
      </c>
      <c r="O765" s="6">
        <v>45348</v>
      </c>
      <c r="P765" s="4">
        <v>45378</v>
      </c>
      <c r="Q765">
        <v>33</v>
      </c>
      <c r="R765">
        <v>94.39</v>
      </c>
      <c r="S765" s="5" t="s">
        <v>1473</v>
      </c>
      <c r="T765" s="5" t="s">
        <v>1548</v>
      </c>
      <c r="U765" s="5" t="s">
        <v>2163</v>
      </c>
      <c r="V765" s="6">
        <v>45477.041655092595</v>
      </c>
      <c r="W765" s="11">
        <v>45433</v>
      </c>
      <c r="Y765" s="5"/>
    </row>
    <row r="766" spans="1:25" x14ac:dyDescent="0.2">
      <c r="A766">
        <v>515128</v>
      </c>
      <c r="B766">
        <v>1</v>
      </c>
      <c r="C766" t="s">
        <v>258</v>
      </c>
      <c r="D766">
        <v>36</v>
      </c>
      <c r="E766">
        <v>19365753</v>
      </c>
      <c r="F766" t="s">
        <v>118</v>
      </c>
      <c r="G766">
        <v>6</v>
      </c>
      <c r="H766">
        <v>0</v>
      </c>
      <c r="I766">
        <v>0</v>
      </c>
      <c r="J766">
        <v>49</v>
      </c>
      <c r="K766" t="s">
        <v>259</v>
      </c>
      <c r="L766" t="s">
        <v>0</v>
      </c>
      <c r="M766" t="s">
        <v>119</v>
      </c>
      <c r="N766" t="s">
        <v>128</v>
      </c>
      <c r="O766" s="6">
        <v>45348</v>
      </c>
      <c r="P766" s="4">
        <v>45378</v>
      </c>
      <c r="Q766">
        <v>33</v>
      </c>
      <c r="R766">
        <v>94.39</v>
      </c>
      <c r="S766" s="5" t="s">
        <v>1473</v>
      </c>
      <c r="T766" s="5" t="s">
        <v>1548</v>
      </c>
      <c r="U766" s="5" t="s">
        <v>2163</v>
      </c>
      <c r="V766" s="6">
        <v>45477.041655092595</v>
      </c>
      <c r="W766" s="11">
        <v>45433</v>
      </c>
      <c r="Y766" s="5"/>
    </row>
    <row r="767" spans="1:25" x14ac:dyDescent="0.2">
      <c r="A767">
        <v>515128</v>
      </c>
      <c r="B767">
        <v>1</v>
      </c>
      <c r="C767" t="s">
        <v>258</v>
      </c>
      <c r="D767">
        <v>30</v>
      </c>
      <c r="E767">
        <v>19649641</v>
      </c>
      <c r="F767" t="s">
        <v>118</v>
      </c>
      <c r="G767">
        <v>40.89</v>
      </c>
      <c r="H767">
        <v>0</v>
      </c>
      <c r="I767">
        <v>0</v>
      </c>
      <c r="J767">
        <v>41</v>
      </c>
      <c r="K767" t="s">
        <v>264</v>
      </c>
      <c r="L767" t="s">
        <v>0</v>
      </c>
      <c r="M767" t="s">
        <v>119</v>
      </c>
      <c r="N767" t="s">
        <v>128</v>
      </c>
      <c r="O767" s="6">
        <v>45355</v>
      </c>
      <c r="P767" s="4">
        <v>45385</v>
      </c>
      <c r="Q767">
        <v>33</v>
      </c>
      <c r="R767">
        <v>269.77</v>
      </c>
      <c r="S767" s="5" t="s">
        <v>1473</v>
      </c>
      <c r="T767" s="5" t="s">
        <v>1548</v>
      </c>
      <c r="U767" s="5" t="s">
        <v>2163</v>
      </c>
      <c r="V767" s="6">
        <v>45477.041655092595</v>
      </c>
      <c r="W767" s="11">
        <v>45433</v>
      </c>
      <c r="Y767" s="5"/>
    </row>
    <row r="768" spans="1:25" x14ac:dyDescent="0.2">
      <c r="A768">
        <v>515128</v>
      </c>
      <c r="B768">
        <v>1</v>
      </c>
      <c r="C768" t="s">
        <v>258</v>
      </c>
      <c r="D768">
        <v>22</v>
      </c>
      <c r="E768">
        <v>19657792</v>
      </c>
      <c r="F768" t="s">
        <v>118</v>
      </c>
      <c r="G768">
        <v>11.81</v>
      </c>
      <c r="H768">
        <v>0</v>
      </c>
      <c r="I768">
        <v>0</v>
      </c>
      <c r="J768">
        <v>39</v>
      </c>
      <c r="K768" t="s">
        <v>263</v>
      </c>
      <c r="L768" t="s">
        <v>0</v>
      </c>
      <c r="M768" t="s">
        <v>119</v>
      </c>
      <c r="N768" t="s">
        <v>128</v>
      </c>
      <c r="O768" s="6">
        <v>45362</v>
      </c>
      <c r="P768" s="4">
        <v>45392</v>
      </c>
      <c r="Q768">
        <v>33</v>
      </c>
      <c r="R768">
        <v>33.69</v>
      </c>
      <c r="S768" s="5" t="s">
        <v>1473</v>
      </c>
      <c r="T768" s="5" t="s">
        <v>1548</v>
      </c>
      <c r="U768" s="5" t="s">
        <v>2163</v>
      </c>
      <c r="V768" s="6">
        <v>45477.041655092595</v>
      </c>
      <c r="W768" s="11">
        <v>45433</v>
      </c>
      <c r="Y768" s="5"/>
    </row>
    <row r="769" spans="1:25" x14ac:dyDescent="0.2">
      <c r="A769">
        <v>515128</v>
      </c>
      <c r="B769">
        <v>1</v>
      </c>
      <c r="C769" t="s">
        <v>258</v>
      </c>
      <c r="D769">
        <v>30</v>
      </c>
      <c r="E769">
        <v>19686047</v>
      </c>
      <c r="F769" t="s">
        <v>118</v>
      </c>
      <c r="G769">
        <v>22.74</v>
      </c>
      <c r="H769">
        <v>0</v>
      </c>
      <c r="I769">
        <v>0</v>
      </c>
      <c r="J769">
        <v>41</v>
      </c>
      <c r="K769" t="s">
        <v>264</v>
      </c>
      <c r="L769" t="s">
        <v>0</v>
      </c>
      <c r="M769" t="s">
        <v>119</v>
      </c>
      <c r="N769" t="s">
        <v>128</v>
      </c>
      <c r="O769" s="6">
        <v>45355</v>
      </c>
      <c r="P769" s="4">
        <v>45385</v>
      </c>
      <c r="Q769">
        <v>33</v>
      </c>
      <c r="R769">
        <v>269.77</v>
      </c>
      <c r="S769" s="5" t="s">
        <v>1473</v>
      </c>
      <c r="T769" s="5" t="s">
        <v>1548</v>
      </c>
      <c r="U769" s="5" t="s">
        <v>2163</v>
      </c>
      <c r="V769" s="6">
        <v>45477.041655092595</v>
      </c>
      <c r="W769" s="11">
        <v>45433</v>
      </c>
      <c r="Y769" s="5"/>
    </row>
    <row r="770" spans="1:25" x14ac:dyDescent="0.2">
      <c r="A770">
        <v>515128</v>
      </c>
      <c r="B770">
        <v>1</v>
      </c>
      <c r="C770" t="s">
        <v>258</v>
      </c>
      <c r="D770">
        <v>30</v>
      </c>
      <c r="E770">
        <v>19851604</v>
      </c>
      <c r="F770" t="s">
        <v>118</v>
      </c>
      <c r="G770">
        <v>35.409999999999997</v>
      </c>
      <c r="H770">
        <v>0</v>
      </c>
      <c r="I770">
        <v>0</v>
      </c>
      <c r="J770">
        <v>41</v>
      </c>
      <c r="K770" t="s">
        <v>264</v>
      </c>
      <c r="L770" t="s">
        <v>0</v>
      </c>
      <c r="M770" t="s">
        <v>119</v>
      </c>
      <c r="N770" t="s">
        <v>128</v>
      </c>
      <c r="O770" s="6">
        <v>45355</v>
      </c>
      <c r="P770" s="4">
        <v>45385</v>
      </c>
      <c r="Q770">
        <v>33</v>
      </c>
      <c r="R770">
        <v>269.77</v>
      </c>
      <c r="S770" s="5" t="s">
        <v>1473</v>
      </c>
      <c r="T770" s="5" t="s">
        <v>1548</v>
      </c>
      <c r="U770" s="5" t="s">
        <v>2163</v>
      </c>
      <c r="V770" s="6">
        <v>45477.041655092595</v>
      </c>
      <c r="W770" s="11">
        <v>45433</v>
      </c>
      <c r="Y770" s="5"/>
    </row>
    <row r="771" spans="1:25" x14ac:dyDescent="0.2">
      <c r="A771">
        <v>515128</v>
      </c>
      <c r="B771">
        <v>1</v>
      </c>
      <c r="C771" t="s">
        <v>258</v>
      </c>
      <c r="D771">
        <v>22</v>
      </c>
      <c r="E771">
        <v>20345613</v>
      </c>
      <c r="F771" t="s">
        <v>118</v>
      </c>
      <c r="G771">
        <v>21.88</v>
      </c>
      <c r="H771">
        <v>0</v>
      </c>
      <c r="I771">
        <v>0</v>
      </c>
      <c r="J771">
        <v>39</v>
      </c>
      <c r="K771" t="s">
        <v>263</v>
      </c>
      <c r="L771" t="s">
        <v>0</v>
      </c>
      <c r="M771" t="s">
        <v>119</v>
      </c>
      <c r="N771" t="s">
        <v>128</v>
      </c>
      <c r="O771" s="6">
        <v>45362</v>
      </c>
      <c r="P771" s="4">
        <v>45392</v>
      </c>
      <c r="Q771">
        <v>33</v>
      </c>
      <c r="R771">
        <v>33.69</v>
      </c>
      <c r="S771" s="5" t="s">
        <v>1473</v>
      </c>
      <c r="T771" s="5" t="s">
        <v>1548</v>
      </c>
      <c r="U771" s="5" t="s">
        <v>2163</v>
      </c>
      <c r="V771" s="6">
        <v>45477.041655092595</v>
      </c>
      <c r="W771" s="11">
        <v>45433</v>
      </c>
      <c r="Y771" s="5"/>
    </row>
    <row r="772" spans="1:25" x14ac:dyDescent="0.2">
      <c r="A772">
        <v>515128</v>
      </c>
      <c r="B772">
        <v>1</v>
      </c>
      <c r="C772" t="s">
        <v>258</v>
      </c>
      <c r="D772">
        <v>10</v>
      </c>
      <c r="E772">
        <v>20758513</v>
      </c>
      <c r="F772" t="s">
        <v>118</v>
      </c>
      <c r="G772">
        <v>25.91</v>
      </c>
      <c r="H772">
        <v>0</v>
      </c>
      <c r="I772">
        <v>0</v>
      </c>
      <c r="J772">
        <v>33</v>
      </c>
      <c r="K772" t="s">
        <v>261</v>
      </c>
      <c r="L772" t="s">
        <v>0</v>
      </c>
      <c r="M772" t="s">
        <v>119</v>
      </c>
      <c r="N772" t="s">
        <v>128</v>
      </c>
      <c r="O772" s="6">
        <v>45369</v>
      </c>
      <c r="P772" s="4">
        <v>45399</v>
      </c>
      <c r="Q772">
        <v>33</v>
      </c>
      <c r="R772">
        <v>230.05</v>
      </c>
      <c r="S772" s="5" t="s">
        <v>1473</v>
      </c>
      <c r="T772" s="5" t="s">
        <v>1548</v>
      </c>
      <c r="U772" s="5" t="s">
        <v>2163</v>
      </c>
      <c r="V772" s="6">
        <v>45477.041655092595</v>
      </c>
      <c r="W772" s="11">
        <v>45433</v>
      </c>
      <c r="Y772" s="5"/>
    </row>
    <row r="773" spans="1:25" x14ac:dyDescent="0.2">
      <c r="A773">
        <v>515128</v>
      </c>
      <c r="B773">
        <v>1</v>
      </c>
      <c r="C773" t="s">
        <v>258</v>
      </c>
      <c r="D773">
        <v>10</v>
      </c>
      <c r="E773">
        <v>20851438</v>
      </c>
      <c r="F773" t="s">
        <v>118</v>
      </c>
      <c r="G773">
        <v>79.48</v>
      </c>
      <c r="H773">
        <v>0</v>
      </c>
      <c r="I773">
        <v>0</v>
      </c>
      <c r="J773">
        <v>33</v>
      </c>
      <c r="K773" t="s">
        <v>261</v>
      </c>
      <c r="L773" t="s">
        <v>0</v>
      </c>
      <c r="M773" t="s">
        <v>119</v>
      </c>
      <c r="N773" t="s">
        <v>128</v>
      </c>
      <c r="O773" s="6">
        <v>45369</v>
      </c>
      <c r="P773" s="4">
        <v>45399</v>
      </c>
      <c r="Q773">
        <v>33</v>
      </c>
      <c r="R773">
        <v>230.05</v>
      </c>
      <c r="S773" s="5" t="s">
        <v>1473</v>
      </c>
      <c r="T773" s="5" t="s">
        <v>1548</v>
      </c>
      <c r="U773" s="5" t="s">
        <v>2163</v>
      </c>
      <c r="V773" s="6">
        <v>45477.041655092595</v>
      </c>
      <c r="W773" s="11">
        <v>45433</v>
      </c>
      <c r="Y773" s="5"/>
    </row>
    <row r="774" spans="1:25" x14ac:dyDescent="0.2">
      <c r="A774">
        <v>515128</v>
      </c>
      <c r="B774">
        <v>1</v>
      </c>
      <c r="C774" t="s">
        <v>258</v>
      </c>
      <c r="D774">
        <v>10</v>
      </c>
      <c r="E774">
        <v>20950381</v>
      </c>
      <c r="F774" t="s">
        <v>118</v>
      </c>
      <c r="G774">
        <v>41.46</v>
      </c>
      <c r="H774">
        <v>0</v>
      </c>
      <c r="I774">
        <v>0</v>
      </c>
      <c r="J774">
        <v>33</v>
      </c>
      <c r="K774" t="s">
        <v>261</v>
      </c>
      <c r="L774" t="s">
        <v>0</v>
      </c>
      <c r="M774" t="s">
        <v>119</v>
      </c>
      <c r="N774" t="s">
        <v>128</v>
      </c>
      <c r="O774" s="6">
        <v>45369</v>
      </c>
      <c r="P774" s="4">
        <v>45399</v>
      </c>
      <c r="Q774">
        <v>33</v>
      </c>
      <c r="R774">
        <v>230.05</v>
      </c>
      <c r="S774" s="5" t="s">
        <v>1473</v>
      </c>
      <c r="T774" s="5" t="s">
        <v>1548</v>
      </c>
      <c r="U774" s="5" t="s">
        <v>2163</v>
      </c>
      <c r="V774" s="6">
        <v>45477.041655092595</v>
      </c>
      <c r="W774" s="11">
        <v>45433</v>
      </c>
      <c r="Y774" s="5"/>
    </row>
    <row r="775" spans="1:25" x14ac:dyDescent="0.2">
      <c r="A775">
        <v>515128</v>
      </c>
      <c r="B775">
        <v>1</v>
      </c>
      <c r="C775" t="s">
        <v>258</v>
      </c>
      <c r="D775">
        <v>10</v>
      </c>
      <c r="E775">
        <v>21024372</v>
      </c>
      <c r="F775" t="s">
        <v>118</v>
      </c>
      <c r="G775">
        <v>31.38</v>
      </c>
      <c r="H775">
        <v>0</v>
      </c>
      <c r="I775">
        <v>0</v>
      </c>
      <c r="J775">
        <v>33</v>
      </c>
      <c r="K775" t="s">
        <v>261</v>
      </c>
      <c r="L775" t="s">
        <v>0</v>
      </c>
      <c r="M775" t="s">
        <v>119</v>
      </c>
      <c r="N775" t="s">
        <v>128</v>
      </c>
      <c r="O775" s="6">
        <v>45369</v>
      </c>
      <c r="P775" s="4">
        <v>45399</v>
      </c>
      <c r="Q775">
        <v>33</v>
      </c>
      <c r="R775">
        <v>230.05</v>
      </c>
      <c r="S775" s="5" t="s">
        <v>1473</v>
      </c>
      <c r="T775" s="5" t="s">
        <v>1548</v>
      </c>
      <c r="U775" s="5" t="s">
        <v>2163</v>
      </c>
      <c r="V775" s="6">
        <v>45477.041655092595</v>
      </c>
      <c r="W775" s="11">
        <v>45433</v>
      </c>
      <c r="Y775" s="5"/>
    </row>
    <row r="776" spans="1:25" x14ac:dyDescent="0.2">
      <c r="A776">
        <v>515128</v>
      </c>
      <c r="B776">
        <v>1</v>
      </c>
      <c r="C776" t="s">
        <v>258</v>
      </c>
      <c r="D776">
        <v>22</v>
      </c>
      <c r="E776">
        <v>22953421</v>
      </c>
      <c r="F776" t="s">
        <v>118</v>
      </c>
      <c r="G776">
        <v>14.11</v>
      </c>
      <c r="H776">
        <v>0</v>
      </c>
      <c r="I776">
        <v>0</v>
      </c>
      <c r="J776">
        <v>1</v>
      </c>
      <c r="K776" t="s">
        <v>1347</v>
      </c>
      <c r="L776" t="s">
        <v>0</v>
      </c>
      <c r="M776" t="s">
        <v>119</v>
      </c>
      <c r="N776" t="s">
        <v>128</v>
      </c>
      <c r="O776" s="6">
        <v>45397</v>
      </c>
      <c r="P776" s="4">
        <v>45427</v>
      </c>
      <c r="Q776">
        <v>33</v>
      </c>
      <c r="R776">
        <v>96.15</v>
      </c>
      <c r="S776" s="5" t="s">
        <v>1473</v>
      </c>
      <c r="T776" s="5" t="s">
        <v>1548</v>
      </c>
      <c r="U776" s="5" t="s">
        <v>2163</v>
      </c>
      <c r="V776" s="6">
        <v>45477.041655092595</v>
      </c>
      <c r="W776" s="11">
        <v>45433</v>
      </c>
      <c r="Y776" s="5"/>
    </row>
    <row r="777" spans="1:25" x14ac:dyDescent="0.2">
      <c r="A777">
        <v>515128</v>
      </c>
      <c r="B777">
        <v>1</v>
      </c>
      <c r="C777" t="s">
        <v>258</v>
      </c>
      <c r="D777">
        <v>22</v>
      </c>
      <c r="E777">
        <v>23474379</v>
      </c>
      <c r="F777" t="s">
        <v>118</v>
      </c>
      <c r="G777">
        <v>20.149999999999999</v>
      </c>
      <c r="H777">
        <v>0</v>
      </c>
      <c r="I777">
        <v>0</v>
      </c>
      <c r="J777">
        <v>1</v>
      </c>
      <c r="K777" t="s">
        <v>1347</v>
      </c>
      <c r="L777" t="s">
        <v>0</v>
      </c>
      <c r="M777" t="s">
        <v>119</v>
      </c>
      <c r="N777" t="s">
        <v>128</v>
      </c>
      <c r="O777" s="6">
        <v>45397</v>
      </c>
      <c r="P777" s="4">
        <v>45427</v>
      </c>
      <c r="Q777">
        <v>33</v>
      </c>
      <c r="R777">
        <v>96.15</v>
      </c>
      <c r="S777" s="5" t="s">
        <v>1473</v>
      </c>
      <c r="T777" s="5" t="s">
        <v>1548</v>
      </c>
      <c r="U777" s="5" t="s">
        <v>2163</v>
      </c>
      <c r="V777" s="6">
        <v>45477.041655092595</v>
      </c>
      <c r="W777" s="11">
        <v>45433</v>
      </c>
      <c r="Y777" s="5"/>
    </row>
    <row r="778" spans="1:25" x14ac:dyDescent="0.2">
      <c r="A778">
        <v>515128</v>
      </c>
      <c r="B778">
        <v>1</v>
      </c>
      <c r="C778" t="s">
        <v>258</v>
      </c>
      <c r="D778">
        <v>22</v>
      </c>
      <c r="E778">
        <v>23479883</v>
      </c>
      <c r="F778" t="s">
        <v>118</v>
      </c>
      <c r="G778">
        <v>9.49</v>
      </c>
      <c r="H778">
        <v>0</v>
      </c>
      <c r="I778">
        <v>0</v>
      </c>
      <c r="J778">
        <v>1</v>
      </c>
      <c r="K778" t="s">
        <v>1347</v>
      </c>
      <c r="L778" t="s">
        <v>0</v>
      </c>
      <c r="M778" t="s">
        <v>119</v>
      </c>
      <c r="N778" t="s">
        <v>128</v>
      </c>
      <c r="O778" s="6">
        <v>45397</v>
      </c>
      <c r="P778" s="4">
        <v>45427</v>
      </c>
      <c r="Q778">
        <v>33</v>
      </c>
      <c r="R778">
        <v>96.15</v>
      </c>
      <c r="S778" s="5" t="s">
        <v>1473</v>
      </c>
      <c r="T778" s="5" t="s">
        <v>1548</v>
      </c>
      <c r="U778" s="5" t="s">
        <v>2163</v>
      </c>
      <c r="V778" s="6">
        <v>45477.041655092595</v>
      </c>
      <c r="W778" s="11">
        <v>45433</v>
      </c>
      <c r="Y778" s="5"/>
    </row>
    <row r="779" spans="1:25" x14ac:dyDescent="0.2">
      <c r="A779">
        <v>515128</v>
      </c>
      <c r="B779">
        <v>1</v>
      </c>
      <c r="C779" t="s">
        <v>258</v>
      </c>
      <c r="D779">
        <v>22</v>
      </c>
      <c r="E779">
        <v>23585922</v>
      </c>
      <c r="F779" t="s">
        <v>118</v>
      </c>
      <c r="G779">
        <v>18.71</v>
      </c>
      <c r="H779">
        <v>0</v>
      </c>
      <c r="I779">
        <v>0</v>
      </c>
      <c r="J779">
        <v>1</v>
      </c>
      <c r="K779" t="s">
        <v>1347</v>
      </c>
      <c r="L779" t="s">
        <v>0</v>
      </c>
      <c r="M779" t="s">
        <v>119</v>
      </c>
      <c r="N779" t="s">
        <v>128</v>
      </c>
      <c r="O779" s="6">
        <v>45397</v>
      </c>
      <c r="P779" s="4">
        <v>45427</v>
      </c>
      <c r="Q779">
        <v>33</v>
      </c>
      <c r="R779">
        <v>96.15</v>
      </c>
      <c r="S779" s="5" t="s">
        <v>1473</v>
      </c>
      <c r="T779" s="5" t="s">
        <v>1548</v>
      </c>
      <c r="U779" s="5" t="s">
        <v>2163</v>
      </c>
      <c r="V779" s="6">
        <v>45477.041655092595</v>
      </c>
      <c r="W779" s="11">
        <v>45433</v>
      </c>
      <c r="Y779" s="5"/>
    </row>
    <row r="780" spans="1:25" x14ac:dyDescent="0.2">
      <c r="A780">
        <v>515128</v>
      </c>
      <c r="B780">
        <v>1</v>
      </c>
      <c r="C780" t="s">
        <v>258</v>
      </c>
      <c r="D780">
        <v>10</v>
      </c>
      <c r="E780">
        <v>23890569</v>
      </c>
      <c r="F780" t="s">
        <v>118</v>
      </c>
      <c r="G780">
        <v>28.5</v>
      </c>
      <c r="H780">
        <v>0</v>
      </c>
      <c r="I780">
        <v>0</v>
      </c>
      <c r="J780">
        <v>1</v>
      </c>
      <c r="K780" t="s">
        <v>1346</v>
      </c>
      <c r="L780" t="s">
        <v>0</v>
      </c>
      <c r="M780" t="s">
        <v>119</v>
      </c>
      <c r="N780" t="s">
        <v>128</v>
      </c>
      <c r="O780" s="6">
        <v>45404</v>
      </c>
      <c r="P780" s="4">
        <v>45427</v>
      </c>
      <c r="Q780">
        <v>26</v>
      </c>
      <c r="R780">
        <v>345.51</v>
      </c>
      <c r="S780" s="5" t="s">
        <v>1473</v>
      </c>
      <c r="T780" s="5" t="s">
        <v>1548</v>
      </c>
      <c r="U780" s="5" t="s">
        <v>2163</v>
      </c>
      <c r="V780" s="6">
        <v>45477.041655092595</v>
      </c>
      <c r="W780" s="11">
        <v>45433</v>
      </c>
      <c r="Y780" s="5"/>
    </row>
    <row r="781" spans="1:25" x14ac:dyDescent="0.2">
      <c r="A781">
        <v>515128</v>
      </c>
      <c r="B781">
        <v>1</v>
      </c>
      <c r="C781" t="s">
        <v>258</v>
      </c>
      <c r="D781">
        <v>10</v>
      </c>
      <c r="E781">
        <v>23942609</v>
      </c>
      <c r="F781" t="s">
        <v>118</v>
      </c>
      <c r="G781">
        <v>57.3</v>
      </c>
      <c r="H781">
        <v>0</v>
      </c>
      <c r="I781">
        <v>0</v>
      </c>
      <c r="J781">
        <v>1</v>
      </c>
      <c r="K781" t="s">
        <v>1346</v>
      </c>
      <c r="L781" t="s">
        <v>0</v>
      </c>
      <c r="M781" t="s">
        <v>119</v>
      </c>
      <c r="N781" t="s">
        <v>128</v>
      </c>
      <c r="O781" s="6">
        <v>45404</v>
      </c>
      <c r="P781" s="4">
        <v>45427</v>
      </c>
      <c r="Q781">
        <v>26</v>
      </c>
      <c r="R781">
        <v>345.51</v>
      </c>
      <c r="S781" s="5" t="s">
        <v>1473</v>
      </c>
      <c r="T781" s="5" t="s">
        <v>1548</v>
      </c>
      <c r="U781" s="5" t="s">
        <v>2163</v>
      </c>
      <c r="V781" s="6">
        <v>45477.041655092595</v>
      </c>
      <c r="W781" s="11">
        <v>45433</v>
      </c>
      <c r="Y781" s="5"/>
    </row>
    <row r="782" spans="1:25" x14ac:dyDescent="0.2">
      <c r="A782">
        <v>515128</v>
      </c>
      <c r="B782">
        <v>1</v>
      </c>
      <c r="C782" t="s">
        <v>258</v>
      </c>
      <c r="D782">
        <v>10</v>
      </c>
      <c r="E782">
        <v>23973167</v>
      </c>
      <c r="F782" t="s">
        <v>118</v>
      </c>
      <c r="G782">
        <v>40.020000000000003</v>
      </c>
      <c r="H782">
        <v>0</v>
      </c>
      <c r="I782">
        <v>0</v>
      </c>
      <c r="J782">
        <v>1</v>
      </c>
      <c r="K782" t="s">
        <v>1346</v>
      </c>
      <c r="L782" t="s">
        <v>0</v>
      </c>
      <c r="M782" t="s">
        <v>119</v>
      </c>
      <c r="N782" t="s">
        <v>128</v>
      </c>
      <c r="O782" s="6">
        <v>45404</v>
      </c>
      <c r="P782" s="4">
        <v>45427</v>
      </c>
      <c r="Q782">
        <v>26</v>
      </c>
      <c r="R782">
        <v>345.51</v>
      </c>
      <c r="S782" s="5" t="s">
        <v>1473</v>
      </c>
      <c r="T782" s="5" t="s">
        <v>1548</v>
      </c>
      <c r="U782" s="5" t="s">
        <v>2163</v>
      </c>
      <c r="V782" s="6">
        <v>45477.041655092595</v>
      </c>
      <c r="W782" s="11">
        <v>45433</v>
      </c>
      <c r="Y782" s="5"/>
    </row>
    <row r="783" spans="1:25" x14ac:dyDescent="0.2">
      <c r="A783">
        <v>515128</v>
      </c>
      <c r="B783">
        <v>1</v>
      </c>
      <c r="C783" t="s">
        <v>258</v>
      </c>
      <c r="D783">
        <v>10</v>
      </c>
      <c r="E783">
        <v>24079169</v>
      </c>
      <c r="F783" t="s">
        <v>118</v>
      </c>
      <c r="G783">
        <v>41.46</v>
      </c>
      <c r="H783">
        <v>0</v>
      </c>
      <c r="I783">
        <v>0</v>
      </c>
      <c r="J783">
        <v>1</v>
      </c>
      <c r="K783" t="s">
        <v>1346</v>
      </c>
      <c r="L783" t="s">
        <v>0</v>
      </c>
      <c r="M783" t="s">
        <v>119</v>
      </c>
      <c r="N783" t="s">
        <v>128</v>
      </c>
      <c r="O783" s="6">
        <v>45404</v>
      </c>
      <c r="P783" s="4">
        <v>45427</v>
      </c>
      <c r="Q783">
        <v>26</v>
      </c>
      <c r="R783">
        <v>345.51</v>
      </c>
      <c r="S783" s="5" t="s">
        <v>1473</v>
      </c>
      <c r="T783" s="5" t="s">
        <v>1548</v>
      </c>
      <c r="U783" s="5" t="s">
        <v>2163</v>
      </c>
      <c r="V783" s="6">
        <v>45477.041655092595</v>
      </c>
      <c r="W783" s="11">
        <v>45433</v>
      </c>
      <c r="Y783" s="5"/>
    </row>
    <row r="784" spans="1:25" x14ac:dyDescent="0.2">
      <c r="A784">
        <v>515128</v>
      </c>
      <c r="B784">
        <v>1</v>
      </c>
      <c r="C784" t="s">
        <v>258</v>
      </c>
      <c r="D784">
        <v>7</v>
      </c>
      <c r="E784">
        <v>24606805</v>
      </c>
      <c r="F784" t="s">
        <v>118</v>
      </c>
      <c r="G784">
        <v>12</v>
      </c>
      <c r="H784">
        <v>0</v>
      </c>
      <c r="I784">
        <v>0</v>
      </c>
      <c r="J784">
        <v>21</v>
      </c>
      <c r="K784" t="s">
        <v>1345</v>
      </c>
      <c r="L784" t="s">
        <v>0</v>
      </c>
      <c r="M784" t="s">
        <v>119</v>
      </c>
      <c r="N784" t="s">
        <v>128</v>
      </c>
      <c r="O784" s="6">
        <v>45411</v>
      </c>
      <c r="P784" s="4">
        <v>45426</v>
      </c>
      <c r="Q784">
        <v>19</v>
      </c>
      <c r="R784">
        <v>56.05</v>
      </c>
      <c r="S784" s="5" t="s">
        <v>1473</v>
      </c>
      <c r="T784" s="5" t="s">
        <v>1548</v>
      </c>
      <c r="U784" s="5" t="s">
        <v>2163</v>
      </c>
      <c r="V784" s="6">
        <v>45477.041655092595</v>
      </c>
      <c r="W784" s="11">
        <v>45433</v>
      </c>
      <c r="Y784" s="5"/>
    </row>
    <row r="785" spans="1:25" x14ac:dyDescent="0.2">
      <c r="A785">
        <v>515128</v>
      </c>
      <c r="B785">
        <v>1</v>
      </c>
      <c r="C785" t="s">
        <v>258</v>
      </c>
      <c r="D785">
        <v>7</v>
      </c>
      <c r="E785">
        <v>24629385</v>
      </c>
      <c r="F785" t="s">
        <v>118</v>
      </c>
      <c r="G785">
        <v>21.88</v>
      </c>
      <c r="H785">
        <v>0</v>
      </c>
      <c r="I785">
        <v>0</v>
      </c>
      <c r="J785">
        <v>21</v>
      </c>
      <c r="K785" t="s">
        <v>1345</v>
      </c>
      <c r="L785" t="s">
        <v>0</v>
      </c>
      <c r="M785" t="s">
        <v>119</v>
      </c>
      <c r="N785" t="s">
        <v>128</v>
      </c>
      <c r="O785" s="6">
        <v>45411</v>
      </c>
      <c r="P785" s="4">
        <v>45426</v>
      </c>
      <c r="Q785">
        <v>19</v>
      </c>
      <c r="R785">
        <v>56.05</v>
      </c>
      <c r="S785" s="5" t="s">
        <v>1473</v>
      </c>
      <c r="T785" s="5" t="s">
        <v>1548</v>
      </c>
      <c r="U785" s="5" t="s">
        <v>2163</v>
      </c>
      <c r="V785" s="6">
        <v>45477.041655092595</v>
      </c>
      <c r="W785" s="11">
        <v>45433</v>
      </c>
      <c r="Y785" s="5"/>
    </row>
    <row r="786" spans="1:25" x14ac:dyDescent="0.2">
      <c r="A786">
        <v>515128</v>
      </c>
      <c r="B786">
        <v>1</v>
      </c>
      <c r="C786" t="s">
        <v>258</v>
      </c>
      <c r="D786">
        <v>7</v>
      </c>
      <c r="E786">
        <v>24804417</v>
      </c>
      <c r="F786" t="s">
        <v>118</v>
      </c>
      <c r="G786">
        <v>22.17</v>
      </c>
      <c r="H786">
        <v>0</v>
      </c>
      <c r="I786">
        <v>0</v>
      </c>
      <c r="J786">
        <v>21</v>
      </c>
      <c r="K786" t="s">
        <v>1345</v>
      </c>
      <c r="L786" t="s">
        <v>0</v>
      </c>
      <c r="M786" t="s">
        <v>119</v>
      </c>
      <c r="N786" t="s">
        <v>128</v>
      </c>
      <c r="O786" s="6">
        <v>45411</v>
      </c>
      <c r="P786" s="4">
        <v>45426</v>
      </c>
      <c r="Q786">
        <v>19</v>
      </c>
      <c r="R786">
        <v>56.05</v>
      </c>
      <c r="S786" s="5" t="s">
        <v>1473</v>
      </c>
      <c r="T786" s="5" t="s">
        <v>1548</v>
      </c>
      <c r="U786" s="5" t="s">
        <v>2163</v>
      </c>
      <c r="V786" s="6">
        <v>45477.041655092595</v>
      </c>
      <c r="W786" s="11">
        <v>45433</v>
      </c>
      <c r="Y786" s="5"/>
    </row>
    <row r="787" spans="1:25" x14ac:dyDescent="0.2">
      <c r="A787">
        <v>515128</v>
      </c>
      <c r="B787">
        <v>1</v>
      </c>
      <c r="C787" t="s">
        <v>258</v>
      </c>
      <c r="D787">
        <v>3</v>
      </c>
      <c r="E787">
        <v>24973622</v>
      </c>
      <c r="F787" t="s">
        <v>118</v>
      </c>
      <c r="G787">
        <v>25.33</v>
      </c>
      <c r="H787">
        <v>0</v>
      </c>
      <c r="I787">
        <v>0</v>
      </c>
      <c r="J787">
        <v>1</v>
      </c>
      <c r="K787" t="s">
        <v>1344</v>
      </c>
      <c r="L787" t="s">
        <v>0</v>
      </c>
      <c r="M787" t="s">
        <v>119</v>
      </c>
      <c r="N787" t="s">
        <v>128</v>
      </c>
      <c r="O787" s="6">
        <v>45418</v>
      </c>
      <c r="P787" s="4">
        <v>45427</v>
      </c>
      <c r="Q787">
        <v>13</v>
      </c>
      <c r="R787">
        <v>106.22</v>
      </c>
      <c r="S787" s="5" t="s">
        <v>1473</v>
      </c>
      <c r="T787" s="5" t="s">
        <v>1548</v>
      </c>
      <c r="U787" s="5" t="s">
        <v>2163</v>
      </c>
      <c r="V787" s="6">
        <v>45477.041655092595</v>
      </c>
      <c r="W787" s="11">
        <v>45433</v>
      </c>
      <c r="Y787" s="5"/>
    </row>
    <row r="788" spans="1:25" x14ac:dyDescent="0.2">
      <c r="A788">
        <v>515128</v>
      </c>
      <c r="B788">
        <v>1</v>
      </c>
      <c r="C788" t="s">
        <v>258</v>
      </c>
      <c r="D788">
        <v>3</v>
      </c>
      <c r="E788">
        <v>25051426</v>
      </c>
      <c r="F788" t="s">
        <v>118</v>
      </c>
      <c r="G788">
        <v>25.33</v>
      </c>
      <c r="H788">
        <v>0</v>
      </c>
      <c r="I788">
        <v>0</v>
      </c>
      <c r="J788">
        <v>1</v>
      </c>
      <c r="K788" t="s">
        <v>1344</v>
      </c>
      <c r="L788" t="s">
        <v>0</v>
      </c>
      <c r="M788" t="s">
        <v>119</v>
      </c>
      <c r="N788" t="s">
        <v>128</v>
      </c>
      <c r="O788" s="6">
        <v>45418</v>
      </c>
      <c r="P788" s="4">
        <v>45427</v>
      </c>
      <c r="Q788">
        <v>13</v>
      </c>
      <c r="R788">
        <v>106.22</v>
      </c>
      <c r="S788" s="5" t="s">
        <v>1473</v>
      </c>
      <c r="T788" s="5" t="s">
        <v>1548</v>
      </c>
      <c r="U788" s="5" t="s">
        <v>2163</v>
      </c>
      <c r="V788" s="6">
        <v>45477.041655092595</v>
      </c>
      <c r="W788" s="11">
        <v>45433</v>
      </c>
      <c r="Y788" s="5"/>
    </row>
    <row r="789" spans="1:25" x14ac:dyDescent="0.2">
      <c r="A789">
        <v>515128</v>
      </c>
      <c r="B789">
        <v>1</v>
      </c>
      <c r="C789" t="s">
        <v>258</v>
      </c>
      <c r="D789">
        <v>3</v>
      </c>
      <c r="E789">
        <v>25149853</v>
      </c>
      <c r="F789" t="s">
        <v>118</v>
      </c>
      <c r="G789">
        <v>31.67</v>
      </c>
      <c r="H789">
        <v>0</v>
      </c>
      <c r="I789">
        <v>0</v>
      </c>
      <c r="J789">
        <v>1</v>
      </c>
      <c r="K789" t="s">
        <v>1344</v>
      </c>
      <c r="L789" t="s">
        <v>0</v>
      </c>
      <c r="M789" t="s">
        <v>119</v>
      </c>
      <c r="N789" t="s">
        <v>128</v>
      </c>
      <c r="O789" s="6">
        <v>45418</v>
      </c>
      <c r="P789" s="4">
        <v>45427</v>
      </c>
      <c r="Q789">
        <v>13</v>
      </c>
      <c r="R789">
        <v>106.22</v>
      </c>
      <c r="S789" s="5" t="s">
        <v>1473</v>
      </c>
      <c r="T789" s="5" t="s">
        <v>1548</v>
      </c>
      <c r="U789" s="5" t="s">
        <v>2163</v>
      </c>
      <c r="V789" s="6">
        <v>45477.041655092595</v>
      </c>
      <c r="W789" s="11">
        <v>45433</v>
      </c>
      <c r="Y789" s="5"/>
    </row>
    <row r="790" spans="1:25" x14ac:dyDescent="0.2">
      <c r="A790">
        <v>515128</v>
      </c>
      <c r="B790">
        <v>1</v>
      </c>
      <c r="C790" t="s">
        <v>258</v>
      </c>
      <c r="D790">
        <v>3</v>
      </c>
      <c r="E790">
        <v>25235178</v>
      </c>
      <c r="F790" t="s">
        <v>118</v>
      </c>
      <c r="G790">
        <v>23.89</v>
      </c>
      <c r="H790">
        <v>0</v>
      </c>
      <c r="I790">
        <v>0</v>
      </c>
      <c r="J790">
        <v>1</v>
      </c>
      <c r="K790" t="s">
        <v>1344</v>
      </c>
      <c r="L790" t="s">
        <v>0</v>
      </c>
      <c r="M790" t="s">
        <v>119</v>
      </c>
      <c r="N790" t="s">
        <v>128</v>
      </c>
      <c r="O790" s="6">
        <v>45418</v>
      </c>
      <c r="P790" s="4">
        <v>45427</v>
      </c>
      <c r="Q790">
        <v>13</v>
      </c>
      <c r="R790">
        <v>106.22</v>
      </c>
      <c r="S790" s="5" t="s">
        <v>1473</v>
      </c>
      <c r="T790" s="5" t="s">
        <v>1548</v>
      </c>
      <c r="U790" s="5" t="s">
        <v>2163</v>
      </c>
      <c r="V790" s="6">
        <v>45477.041655092595</v>
      </c>
      <c r="W790" s="11">
        <v>45433</v>
      </c>
      <c r="Y790" s="5"/>
    </row>
    <row r="791" spans="1:25" x14ac:dyDescent="0.2">
      <c r="A791">
        <v>515128</v>
      </c>
      <c r="B791">
        <v>1</v>
      </c>
      <c r="C791" t="s">
        <v>258</v>
      </c>
      <c r="D791">
        <v>1</v>
      </c>
      <c r="E791">
        <v>25602640</v>
      </c>
      <c r="F791" t="s">
        <v>118</v>
      </c>
      <c r="G791">
        <v>29.37</v>
      </c>
      <c r="H791">
        <v>0</v>
      </c>
      <c r="I791">
        <v>0</v>
      </c>
      <c r="J791">
        <v>1</v>
      </c>
      <c r="K791" t="s">
        <v>1343</v>
      </c>
      <c r="L791" t="s">
        <v>0</v>
      </c>
      <c r="M791" t="s">
        <v>119</v>
      </c>
      <c r="N791" t="s">
        <v>128</v>
      </c>
      <c r="O791" s="6">
        <v>45425</v>
      </c>
      <c r="P791" s="4">
        <v>45427</v>
      </c>
      <c r="Q791">
        <v>6</v>
      </c>
      <c r="R791">
        <v>57.3</v>
      </c>
      <c r="S791" s="5" t="s">
        <v>1473</v>
      </c>
      <c r="T791" s="5" t="s">
        <v>1548</v>
      </c>
      <c r="U791" s="5" t="s">
        <v>2163</v>
      </c>
      <c r="V791" s="6">
        <v>45477.041655092595</v>
      </c>
      <c r="W791" s="11">
        <v>45433</v>
      </c>
      <c r="Y791" s="5"/>
    </row>
    <row r="792" spans="1:25" x14ac:dyDescent="0.2">
      <c r="A792">
        <v>515128</v>
      </c>
      <c r="B792">
        <v>1</v>
      </c>
      <c r="C792" t="s">
        <v>258</v>
      </c>
      <c r="D792">
        <v>1</v>
      </c>
      <c r="E792">
        <v>25677324</v>
      </c>
      <c r="F792" t="s">
        <v>118</v>
      </c>
      <c r="G792">
        <v>13.39</v>
      </c>
      <c r="H792">
        <v>0</v>
      </c>
      <c r="I792">
        <v>0</v>
      </c>
      <c r="J792">
        <v>1</v>
      </c>
      <c r="K792" t="s">
        <v>1472</v>
      </c>
      <c r="L792" t="s">
        <v>0</v>
      </c>
      <c r="M792" t="s">
        <v>119</v>
      </c>
      <c r="N792" t="s">
        <v>128</v>
      </c>
      <c r="O792" s="6">
        <v>45432</v>
      </c>
      <c r="P792" s="4">
        <v>45433</v>
      </c>
      <c r="Q792">
        <v>5</v>
      </c>
      <c r="R792">
        <v>134.30000000000001</v>
      </c>
      <c r="S792" s="5" t="s">
        <v>1473</v>
      </c>
      <c r="T792" s="5" t="s">
        <v>1548</v>
      </c>
      <c r="U792" s="5" t="s">
        <v>2163</v>
      </c>
      <c r="V792" s="6">
        <v>45477.041655092595</v>
      </c>
      <c r="W792" s="11">
        <v>45433</v>
      </c>
      <c r="Y792" s="5"/>
    </row>
    <row r="793" spans="1:25" x14ac:dyDescent="0.2">
      <c r="A793">
        <v>515128</v>
      </c>
      <c r="B793">
        <v>1</v>
      </c>
      <c r="C793" t="s">
        <v>258</v>
      </c>
      <c r="D793">
        <v>1</v>
      </c>
      <c r="E793">
        <v>25785488</v>
      </c>
      <c r="F793" t="s">
        <v>118</v>
      </c>
      <c r="G793">
        <v>27.93</v>
      </c>
      <c r="H793">
        <v>0</v>
      </c>
      <c r="I793">
        <v>0</v>
      </c>
      <c r="J793">
        <v>1</v>
      </c>
      <c r="K793" t="s">
        <v>1343</v>
      </c>
      <c r="L793" t="s">
        <v>0</v>
      </c>
      <c r="M793" t="s">
        <v>119</v>
      </c>
      <c r="N793" t="s">
        <v>128</v>
      </c>
      <c r="O793" s="6">
        <v>45425</v>
      </c>
      <c r="P793" s="4">
        <v>45427</v>
      </c>
      <c r="Q793">
        <v>6</v>
      </c>
      <c r="R793">
        <v>57.3</v>
      </c>
      <c r="S793" s="5" t="s">
        <v>1473</v>
      </c>
      <c r="T793" s="5" t="s">
        <v>1548</v>
      </c>
      <c r="U793" s="5" t="s">
        <v>2163</v>
      </c>
      <c r="V793" s="6">
        <v>45477.041655092595</v>
      </c>
      <c r="W793" s="11">
        <v>45433</v>
      </c>
      <c r="Y793" s="5"/>
    </row>
    <row r="794" spans="1:25" x14ac:dyDescent="0.2">
      <c r="A794">
        <v>515128</v>
      </c>
      <c r="B794">
        <v>1</v>
      </c>
      <c r="C794" t="s">
        <v>258</v>
      </c>
      <c r="D794">
        <v>1</v>
      </c>
      <c r="E794">
        <v>26191258</v>
      </c>
      <c r="F794" t="s">
        <v>118</v>
      </c>
      <c r="G794">
        <v>7.2</v>
      </c>
      <c r="H794">
        <v>0</v>
      </c>
      <c r="I794">
        <v>0</v>
      </c>
      <c r="J794">
        <v>5</v>
      </c>
      <c r="K794" t="s">
        <v>1552</v>
      </c>
      <c r="L794" t="s">
        <v>0</v>
      </c>
      <c r="M794" t="s">
        <v>119</v>
      </c>
      <c r="N794" t="s">
        <v>128</v>
      </c>
      <c r="O794" s="6">
        <v>45439</v>
      </c>
      <c r="P794" s="4">
        <v>45441</v>
      </c>
      <c r="Q794">
        <v>6</v>
      </c>
      <c r="R794">
        <v>254.06</v>
      </c>
      <c r="S794" s="5" t="s">
        <v>1608</v>
      </c>
      <c r="T794" s="5" t="s">
        <v>1548</v>
      </c>
      <c r="U794" s="5" t="s">
        <v>2163</v>
      </c>
      <c r="V794" s="6">
        <v>45477.041655092595</v>
      </c>
      <c r="W794" s="11">
        <v>45448</v>
      </c>
      <c r="Y794" s="5"/>
    </row>
    <row r="795" spans="1:25" x14ac:dyDescent="0.2">
      <c r="A795">
        <v>515128</v>
      </c>
      <c r="B795">
        <v>1</v>
      </c>
      <c r="C795" t="s">
        <v>258</v>
      </c>
      <c r="D795">
        <v>1</v>
      </c>
      <c r="E795">
        <v>26275198</v>
      </c>
      <c r="F795" t="s">
        <v>118</v>
      </c>
      <c r="G795">
        <v>36.57</v>
      </c>
      <c r="H795">
        <v>0</v>
      </c>
      <c r="I795">
        <v>0</v>
      </c>
      <c r="J795">
        <v>1</v>
      </c>
      <c r="K795" t="s">
        <v>1472</v>
      </c>
      <c r="L795" t="s">
        <v>0</v>
      </c>
      <c r="M795" t="s">
        <v>119</v>
      </c>
      <c r="N795" t="s">
        <v>128</v>
      </c>
      <c r="O795" s="6">
        <v>45432</v>
      </c>
      <c r="P795" s="4">
        <v>45433</v>
      </c>
      <c r="Q795">
        <v>5</v>
      </c>
      <c r="R795">
        <v>134.30000000000001</v>
      </c>
      <c r="S795" s="5" t="s">
        <v>1473</v>
      </c>
      <c r="T795" s="5" t="s">
        <v>1548</v>
      </c>
      <c r="U795" s="5" t="s">
        <v>2163</v>
      </c>
      <c r="V795" s="6">
        <v>45477.041655092595</v>
      </c>
      <c r="W795" s="11">
        <v>45433</v>
      </c>
      <c r="Y795" s="5"/>
    </row>
    <row r="796" spans="1:25" x14ac:dyDescent="0.2">
      <c r="A796">
        <v>515128</v>
      </c>
      <c r="B796">
        <v>1</v>
      </c>
      <c r="C796" t="s">
        <v>258</v>
      </c>
      <c r="D796">
        <v>1</v>
      </c>
      <c r="E796">
        <v>26285932</v>
      </c>
      <c r="F796" t="s">
        <v>118</v>
      </c>
      <c r="G796">
        <v>21.88</v>
      </c>
      <c r="H796">
        <v>0</v>
      </c>
      <c r="I796">
        <v>0</v>
      </c>
      <c r="J796">
        <v>1</v>
      </c>
      <c r="K796" t="s">
        <v>1472</v>
      </c>
      <c r="L796" t="s">
        <v>0</v>
      </c>
      <c r="M796" t="s">
        <v>119</v>
      </c>
      <c r="N796" t="s">
        <v>128</v>
      </c>
      <c r="O796" s="6">
        <v>45432</v>
      </c>
      <c r="P796" s="4">
        <v>45433</v>
      </c>
      <c r="Q796">
        <v>5</v>
      </c>
      <c r="R796">
        <v>134.30000000000001</v>
      </c>
      <c r="S796" s="5" t="s">
        <v>1473</v>
      </c>
      <c r="T796" s="5" t="s">
        <v>1548</v>
      </c>
      <c r="U796" s="5" t="s">
        <v>2163</v>
      </c>
      <c r="V796" s="6">
        <v>45477.041655092595</v>
      </c>
      <c r="W796" s="11">
        <v>45433</v>
      </c>
      <c r="Y796" s="5"/>
    </row>
    <row r="797" spans="1:25" x14ac:dyDescent="0.2">
      <c r="A797">
        <v>515128</v>
      </c>
      <c r="B797">
        <v>1</v>
      </c>
      <c r="C797" t="s">
        <v>258</v>
      </c>
      <c r="D797">
        <v>1</v>
      </c>
      <c r="E797">
        <v>26524923</v>
      </c>
      <c r="F797" t="s">
        <v>118</v>
      </c>
      <c r="G797">
        <v>12.1</v>
      </c>
      <c r="H797">
        <v>0</v>
      </c>
      <c r="I797">
        <v>0</v>
      </c>
      <c r="J797">
        <v>5</v>
      </c>
      <c r="K797" t="s">
        <v>1552</v>
      </c>
      <c r="L797" t="s">
        <v>0</v>
      </c>
      <c r="M797" t="s">
        <v>119</v>
      </c>
      <c r="N797" t="s">
        <v>128</v>
      </c>
      <c r="O797" s="6">
        <v>45439</v>
      </c>
      <c r="P797" s="4">
        <v>45441</v>
      </c>
      <c r="Q797">
        <v>6</v>
      </c>
      <c r="R797">
        <v>254.06</v>
      </c>
      <c r="S797" s="5" t="s">
        <v>1608</v>
      </c>
      <c r="T797" s="5" t="s">
        <v>1548</v>
      </c>
      <c r="U797" s="5" t="s">
        <v>2163</v>
      </c>
      <c r="V797" s="6">
        <v>45477.041655092595</v>
      </c>
      <c r="W797" s="11">
        <v>45448</v>
      </c>
      <c r="Y797" s="5"/>
    </row>
    <row r="798" spans="1:25" x14ac:dyDescent="0.2">
      <c r="A798">
        <v>515128</v>
      </c>
      <c r="B798">
        <v>1</v>
      </c>
      <c r="C798" t="s">
        <v>258</v>
      </c>
      <c r="D798">
        <v>1</v>
      </c>
      <c r="E798">
        <v>26807893</v>
      </c>
      <c r="F798" t="s">
        <v>118</v>
      </c>
      <c r="G798">
        <v>43.48</v>
      </c>
      <c r="H798">
        <v>0</v>
      </c>
      <c r="I798">
        <v>0</v>
      </c>
      <c r="J798">
        <v>5</v>
      </c>
      <c r="K798" t="s">
        <v>1552</v>
      </c>
      <c r="L798" t="s">
        <v>0</v>
      </c>
      <c r="M798" t="s">
        <v>119</v>
      </c>
      <c r="N798" t="s">
        <v>128</v>
      </c>
      <c r="O798" s="6">
        <v>45439</v>
      </c>
      <c r="P798" s="4">
        <v>45441</v>
      </c>
      <c r="Q798">
        <v>6</v>
      </c>
      <c r="R798">
        <v>254.06</v>
      </c>
      <c r="S798" s="5" t="s">
        <v>1608</v>
      </c>
      <c r="T798" s="5" t="s">
        <v>1548</v>
      </c>
      <c r="U798" s="5" t="s">
        <v>2163</v>
      </c>
      <c r="V798" s="6">
        <v>45477.041655092595</v>
      </c>
      <c r="W798" s="11">
        <v>45448</v>
      </c>
      <c r="Y798" s="5"/>
    </row>
    <row r="799" spans="1:25" x14ac:dyDescent="0.2">
      <c r="A799">
        <v>515128</v>
      </c>
      <c r="B799">
        <v>1</v>
      </c>
      <c r="C799" t="s">
        <v>258</v>
      </c>
      <c r="D799">
        <v>1</v>
      </c>
      <c r="E799">
        <v>26896556</v>
      </c>
      <c r="F799" t="s">
        <v>118</v>
      </c>
      <c r="G799">
        <v>18.72</v>
      </c>
      <c r="H799">
        <v>0</v>
      </c>
      <c r="I799">
        <v>0</v>
      </c>
      <c r="J799">
        <v>1</v>
      </c>
      <c r="K799" t="s">
        <v>1595</v>
      </c>
      <c r="L799" t="s">
        <v>0</v>
      </c>
      <c r="M799" t="s">
        <v>119</v>
      </c>
      <c r="N799" t="s">
        <v>128</v>
      </c>
      <c r="O799" s="6">
        <v>45446</v>
      </c>
      <c r="P799" s="4">
        <v>45447</v>
      </c>
      <c r="Q799">
        <v>5</v>
      </c>
      <c r="R799">
        <v>163.5</v>
      </c>
      <c r="S799" s="5" t="s">
        <v>1608</v>
      </c>
      <c r="T799" s="5" t="s">
        <v>1548</v>
      </c>
      <c r="U799" s="5" t="s">
        <v>2163</v>
      </c>
      <c r="V799" s="6">
        <v>45477.041655092595</v>
      </c>
      <c r="W799" s="11">
        <v>45448</v>
      </c>
      <c r="Y799" s="5"/>
    </row>
    <row r="800" spans="1:25" x14ac:dyDescent="0.2">
      <c r="A800">
        <v>515128</v>
      </c>
      <c r="B800">
        <v>1</v>
      </c>
      <c r="C800" t="s">
        <v>258</v>
      </c>
      <c r="D800">
        <v>1</v>
      </c>
      <c r="E800">
        <v>27000404</v>
      </c>
      <c r="F800" t="s">
        <v>118</v>
      </c>
      <c r="G800">
        <v>15.98</v>
      </c>
      <c r="H800">
        <v>0</v>
      </c>
      <c r="I800">
        <v>0</v>
      </c>
      <c r="J800">
        <v>1</v>
      </c>
      <c r="K800" t="s">
        <v>1595</v>
      </c>
      <c r="L800" t="s">
        <v>0</v>
      </c>
      <c r="M800" t="s">
        <v>119</v>
      </c>
      <c r="N800" t="s">
        <v>128</v>
      </c>
      <c r="O800" s="6">
        <v>45446</v>
      </c>
      <c r="P800" s="4">
        <v>45447</v>
      </c>
      <c r="Q800">
        <v>5</v>
      </c>
      <c r="R800">
        <v>163.5</v>
      </c>
      <c r="S800" s="5" t="s">
        <v>1608</v>
      </c>
      <c r="T800" s="5" t="s">
        <v>1548</v>
      </c>
      <c r="U800" s="5" t="s">
        <v>2163</v>
      </c>
      <c r="V800" s="6">
        <v>45477.041655092595</v>
      </c>
      <c r="W800" s="11">
        <v>45448</v>
      </c>
      <c r="Y800" s="5"/>
    </row>
    <row r="801" spans="1:25" x14ac:dyDescent="0.2">
      <c r="A801">
        <v>515128</v>
      </c>
      <c r="B801">
        <v>1</v>
      </c>
      <c r="C801" t="s">
        <v>258</v>
      </c>
      <c r="D801">
        <v>1</v>
      </c>
      <c r="E801">
        <v>27111233</v>
      </c>
      <c r="F801" t="s">
        <v>118</v>
      </c>
      <c r="G801">
        <v>12</v>
      </c>
      <c r="H801">
        <v>0</v>
      </c>
      <c r="I801">
        <v>0</v>
      </c>
      <c r="J801">
        <v>5</v>
      </c>
      <c r="K801" t="s">
        <v>1552</v>
      </c>
      <c r="L801" t="s">
        <v>0</v>
      </c>
      <c r="M801" t="s">
        <v>119</v>
      </c>
      <c r="N801" t="s">
        <v>128</v>
      </c>
      <c r="O801" s="6">
        <v>45439</v>
      </c>
      <c r="P801" s="4">
        <v>45441</v>
      </c>
      <c r="Q801">
        <v>6</v>
      </c>
      <c r="R801">
        <v>254.06</v>
      </c>
      <c r="S801" s="5" t="s">
        <v>1608</v>
      </c>
      <c r="T801" s="5" t="s">
        <v>1548</v>
      </c>
      <c r="U801" s="5" t="s">
        <v>2163</v>
      </c>
      <c r="V801" s="6">
        <v>45477.041655092595</v>
      </c>
      <c r="W801" s="11">
        <v>45448</v>
      </c>
      <c r="Y801" s="5"/>
    </row>
    <row r="802" spans="1:25" x14ac:dyDescent="0.2">
      <c r="A802">
        <v>515128</v>
      </c>
      <c r="B802">
        <v>1</v>
      </c>
      <c r="C802" t="s">
        <v>258</v>
      </c>
      <c r="D802">
        <v>1</v>
      </c>
      <c r="E802">
        <v>27211623</v>
      </c>
      <c r="F802" t="s">
        <v>118</v>
      </c>
      <c r="G802">
        <v>12</v>
      </c>
      <c r="H802">
        <v>0</v>
      </c>
      <c r="I802">
        <v>0</v>
      </c>
      <c r="J802">
        <v>5</v>
      </c>
      <c r="K802" t="s">
        <v>1552</v>
      </c>
      <c r="L802" t="s">
        <v>0</v>
      </c>
      <c r="M802" t="s">
        <v>119</v>
      </c>
      <c r="N802" t="s">
        <v>128</v>
      </c>
      <c r="O802" s="6">
        <v>45439</v>
      </c>
      <c r="P802" s="4">
        <v>45441</v>
      </c>
      <c r="Q802">
        <v>6</v>
      </c>
      <c r="R802">
        <v>254.06</v>
      </c>
      <c r="S802" s="5" t="s">
        <v>1608</v>
      </c>
      <c r="T802" s="5" t="s">
        <v>1548</v>
      </c>
      <c r="U802" s="5" t="s">
        <v>2163</v>
      </c>
      <c r="V802" s="6">
        <v>45477.041655092595</v>
      </c>
      <c r="W802" s="11">
        <v>45448</v>
      </c>
      <c r="Y802" s="5"/>
    </row>
    <row r="803" spans="1:25" x14ac:dyDescent="0.2">
      <c r="A803">
        <v>515128</v>
      </c>
      <c r="B803">
        <v>1</v>
      </c>
      <c r="C803" t="s">
        <v>258</v>
      </c>
      <c r="D803">
        <v>1</v>
      </c>
      <c r="E803">
        <v>27405271</v>
      </c>
      <c r="F803" t="s">
        <v>118</v>
      </c>
      <c r="G803">
        <v>27.64</v>
      </c>
      <c r="H803">
        <v>0</v>
      </c>
      <c r="I803">
        <v>0</v>
      </c>
      <c r="J803">
        <v>1</v>
      </c>
      <c r="K803" t="s">
        <v>1595</v>
      </c>
      <c r="L803" t="s">
        <v>0</v>
      </c>
      <c r="M803" t="s">
        <v>119</v>
      </c>
      <c r="N803" t="s">
        <v>128</v>
      </c>
      <c r="O803" s="6">
        <v>45446</v>
      </c>
      <c r="P803" s="4">
        <v>45447</v>
      </c>
      <c r="Q803">
        <v>5</v>
      </c>
      <c r="R803">
        <v>163.5</v>
      </c>
      <c r="S803" s="5" t="s">
        <v>1608</v>
      </c>
      <c r="T803" s="5" t="s">
        <v>1548</v>
      </c>
      <c r="U803" s="5" t="s">
        <v>2163</v>
      </c>
      <c r="V803" s="6">
        <v>45477.041655092595</v>
      </c>
      <c r="W803" s="11">
        <v>45448</v>
      </c>
      <c r="Y803" s="5"/>
    </row>
    <row r="804" spans="1:25" x14ac:dyDescent="0.2">
      <c r="A804">
        <v>515128</v>
      </c>
      <c r="B804">
        <v>1</v>
      </c>
      <c r="C804" t="s">
        <v>258</v>
      </c>
      <c r="D804">
        <v>1</v>
      </c>
      <c r="E804">
        <v>27607422</v>
      </c>
      <c r="F804" t="s">
        <v>118</v>
      </c>
      <c r="G804">
        <v>12</v>
      </c>
      <c r="H804">
        <v>0</v>
      </c>
      <c r="I804">
        <v>0</v>
      </c>
      <c r="J804">
        <v>1</v>
      </c>
      <c r="K804" t="s">
        <v>1595</v>
      </c>
      <c r="L804" t="s">
        <v>0</v>
      </c>
      <c r="M804" t="s">
        <v>119</v>
      </c>
      <c r="N804" t="s">
        <v>128</v>
      </c>
      <c r="O804" s="6">
        <v>45446</v>
      </c>
      <c r="P804" s="4">
        <v>45447</v>
      </c>
      <c r="Q804">
        <v>5</v>
      </c>
      <c r="R804">
        <v>163.5</v>
      </c>
      <c r="S804" s="5" t="s">
        <v>1608</v>
      </c>
      <c r="T804" s="5" t="s">
        <v>1548</v>
      </c>
      <c r="U804" s="5" t="s">
        <v>2163</v>
      </c>
      <c r="V804" s="6">
        <v>45477.041655092595</v>
      </c>
      <c r="W804" s="11">
        <v>45448</v>
      </c>
      <c r="Y804" s="5"/>
    </row>
    <row r="805" spans="1:25" x14ac:dyDescent="0.2">
      <c r="A805">
        <v>515128</v>
      </c>
      <c r="B805">
        <v>1</v>
      </c>
      <c r="C805" t="s">
        <v>258</v>
      </c>
      <c r="D805">
        <v>1</v>
      </c>
      <c r="E805">
        <v>27608470</v>
      </c>
      <c r="F805" t="s">
        <v>118</v>
      </c>
      <c r="G805">
        <v>33.11</v>
      </c>
      <c r="H805">
        <v>0</v>
      </c>
      <c r="I805">
        <v>0</v>
      </c>
      <c r="J805">
        <v>1</v>
      </c>
      <c r="K805" t="s">
        <v>1595</v>
      </c>
      <c r="L805" t="s">
        <v>0</v>
      </c>
      <c r="M805" t="s">
        <v>119</v>
      </c>
      <c r="N805" t="s">
        <v>128</v>
      </c>
      <c r="O805" s="6">
        <v>45446</v>
      </c>
      <c r="P805" s="4">
        <v>45447</v>
      </c>
      <c r="Q805">
        <v>5</v>
      </c>
      <c r="R805">
        <v>163.5</v>
      </c>
      <c r="S805" s="5" t="s">
        <v>1608</v>
      </c>
      <c r="T805" s="5" t="s">
        <v>1548</v>
      </c>
      <c r="U805" s="5" t="s">
        <v>2163</v>
      </c>
      <c r="V805" s="6">
        <v>45477.041655092595</v>
      </c>
      <c r="W805" s="11">
        <v>45448</v>
      </c>
      <c r="Y805" s="5"/>
    </row>
    <row r="806" spans="1:25" x14ac:dyDescent="0.2">
      <c r="A806">
        <v>515128</v>
      </c>
      <c r="B806">
        <v>1</v>
      </c>
      <c r="C806" t="s">
        <v>258</v>
      </c>
      <c r="D806">
        <v>1</v>
      </c>
      <c r="E806">
        <v>36525708</v>
      </c>
      <c r="F806" t="s">
        <v>118</v>
      </c>
      <c r="G806">
        <v>31.38</v>
      </c>
      <c r="H806">
        <v>0</v>
      </c>
      <c r="I806">
        <v>0</v>
      </c>
      <c r="J806">
        <v>1</v>
      </c>
      <c r="K806" t="s">
        <v>2091</v>
      </c>
      <c r="L806" t="s">
        <v>0</v>
      </c>
      <c r="M806" t="s">
        <v>119</v>
      </c>
      <c r="N806" t="s">
        <v>1835</v>
      </c>
      <c r="O806" s="6">
        <v>45544</v>
      </c>
      <c r="P806" s="4">
        <v>45546</v>
      </c>
      <c r="Q806">
        <v>6</v>
      </c>
      <c r="R806">
        <v>335.43</v>
      </c>
      <c r="S806" s="5" t="s">
        <v>2092</v>
      </c>
      <c r="T806" s="5" t="s">
        <v>1548</v>
      </c>
      <c r="U806" s="5" t="s">
        <v>2167</v>
      </c>
      <c r="V806" s="6">
        <v>45554</v>
      </c>
      <c r="W806" s="11">
        <v>45547</v>
      </c>
      <c r="Y806" s="5"/>
    </row>
    <row r="807" spans="1:25" x14ac:dyDescent="0.2">
      <c r="A807">
        <v>518349</v>
      </c>
      <c r="B807">
        <v>1</v>
      </c>
      <c r="C807" t="s">
        <v>1136</v>
      </c>
      <c r="E807">
        <v>17611433</v>
      </c>
      <c r="F807" t="s">
        <v>0</v>
      </c>
      <c r="G807">
        <v>17.27</v>
      </c>
      <c r="O807" s="6"/>
      <c r="P807" s="4"/>
      <c r="R807">
        <v>17.27</v>
      </c>
      <c r="S807" s="5" t="s">
        <v>1135</v>
      </c>
      <c r="T807" s="5" t="s">
        <v>1548</v>
      </c>
      <c r="U807" s="5" t="s">
        <v>2163</v>
      </c>
      <c r="V807" s="6">
        <v>45376.041655092595</v>
      </c>
      <c r="W807" s="11">
        <v>45370</v>
      </c>
      <c r="Y807" s="5"/>
    </row>
    <row r="808" spans="1:25" x14ac:dyDescent="0.2">
      <c r="A808">
        <v>519439</v>
      </c>
      <c r="B808">
        <v>1</v>
      </c>
      <c r="C808" t="s">
        <v>2315</v>
      </c>
      <c r="D808">
        <v>1</v>
      </c>
      <c r="E808">
        <v>39003401</v>
      </c>
      <c r="F808" t="s">
        <v>118</v>
      </c>
      <c r="G808">
        <v>26.88</v>
      </c>
      <c r="H808">
        <v>0</v>
      </c>
      <c r="I808">
        <v>0</v>
      </c>
      <c r="J808">
        <v>1</v>
      </c>
      <c r="O808" s="6"/>
      <c r="P808" s="4"/>
      <c r="S808" s="5" t="s">
        <v>2316</v>
      </c>
      <c r="T808" s="5" t="s">
        <v>1548</v>
      </c>
      <c r="U808" s="5" t="s">
        <v>2163</v>
      </c>
      <c r="V808" s="6">
        <v>45580</v>
      </c>
      <c r="W808" s="11">
        <v>45573</v>
      </c>
      <c r="Y808" s="5"/>
    </row>
    <row r="809" spans="1:25" x14ac:dyDescent="0.2">
      <c r="A809">
        <v>519439</v>
      </c>
      <c r="B809">
        <v>1</v>
      </c>
      <c r="C809" t="s">
        <v>2177</v>
      </c>
      <c r="D809">
        <v>2</v>
      </c>
      <c r="E809">
        <v>36438469</v>
      </c>
      <c r="F809" t="s">
        <v>118</v>
      </c>
      <c r="G809">
        <v>38.26</v>
      </c>
      <c r="H809">
        <v>0</v>
      </c>
      <c r="I809">
        <v>0</v>
      </c>
      <c r="J809">
        <v>2</v>
      </c>
      <c r="K809" t="s">
        <v>2178</v>
      </c>
      <c r="L809" t="s">
        <v>0</v>
      </c>
      <c r="M809" t="s">
        <v>119</v>
      </c>
      <c r="N809" t="s">
        <v>1835</v>
      </c>
      <c r="O809" s="6">
        <v>45552</v>
      </c>
      <c r="P809" s="4">
        <v>45553</v>
      </c>
      <c r="Q809">
        <v>5</v>
      </c>
      <c r="R809">
        <v>38.26</v>
      </c>
      <c r="S809" s="5" t="s">
        <v>2193</v>
      </c>
      <c r="T809" s="5" t="s">
        <v>1548</v>
      </c>
      <c r="U809" s="5" t="s">
        <v>2163</v>
      </c>
      <c r="V809" s="6">
        <v>45554</v>
      </c>
      <c r="W809" s="11">
        <v>45554</v>
      </c>
      <c r="Y809" s="5"/>
    </row>
    <row r="810" spans="1:25" x14ac:dyDescent="0.2">
      <c r="A810">
        <v>519439</v>
      </c>
      <c r="B810">
        <v>1</v>
      </c>
      <c r="C810" t="s">
        <v>2177</v>
      </c>
      <c r="D810">
        <v>2</v>
      </c>
      <c r="E810">
        <v>36528657</v>
      </c>
      <c r="F810" t="s">
        <v>118</v>
      </c>
      <c r="G810">
        <v>57.82</v>
      </c>
      <c r="H810">
        <v>0</v>
      </c>
      <c r="I810">
        <v>0</v>
      </c>
      <c r="J810">
        <v>2</v>
      </c>
      <c r="K810" t="s">
        <v>2179</v>
      </c>
      <c r="L810" t="s">
        <v>0</v>
      </c>
      <c r="M810" t="s">
        <v>119</v>
      </c>
      <c r="N810" t="s">
        <v>1835</v>
      </c>
      <c r="O810" s="6">
        <v>45552</v>
      </c>
      <c r="P810" s="4">
        <v>45553</v>
      </c>
      <c r="Q810">
        <v>5</v>
      </c>
      <c r="R810">
        <v>57.82</v>
      </c>
      <c r="S810" s="5" t="s">
        <v>2193</v>
      </c>
      <c r="T810" s="5" t="s">
        <v>1548</v>
      </c>
      <c r="U810" s="5" t="s">
        <v>2163</v>
      </c>
      <c r="V810" s="6">
        <v>45554</v>
      </c>
      <c r="W810" s="11">
        <v>45554</v>
      </c>
      <c r="Y810" s="5"/>
    </row>
    <row r="811" spans="1:25" x14ac:dyDescent="0.2">
      <c r="A811">
        <v>519439</v>
      </c>
      <c r="B811">
        <v>1</v>
      </c>
      <c r="C811" t="s">
        <v>2180</v>
      </c>
      <c r="D811">
        <v>1</v>
      </c>
      <c r="E811">
        <v>37672191</v>
      </c>
      <c r="F811" t="s">
        <v>118</v>
      </c>
      <c r="G811">
        <v>46.56</v>
      </c>
      <c r="H811">
        <v>0</v>
      </c>
      <c r="I811">
        <v>0</v>
      </c>
      <c r="J811">
        <v>1</v>
      </c>
      <c r="K811" t="s">
        <v>2181</v>
      </c>
      <c r="L811" t="s">
        <v>2182</v>
      </c>
      <c r="M811" t="s">
        <v>119</v>
      </c>
      <c r="N811" t="s">
        <v>143</v>
      </c>
      <c r="O811" s="6">
        <v>45553</v>
      </c>
      <c r="P811" s="4">
        <v>45554</v>
      </c>
      <c r="Q811">
        <v>4</v>
      </c>
      <c r="R811">
        <v>46.56</v>
      </c>
      <c r="S811" s="5" t="s">
        <v>2194</v>
      </c>
      <c r="T811" s="5" t="s">
        <v>1548</v>
      </c>
      <c r="U811" s="5" t="s">
        <v>2163</v>
      </c>
      <c r="V811" s="6">
        <v>45554</v>
      </c>
      <c r="W811" s="11">
        <v>45554</v>
      </c>
      <c r="Y811" s="5"/>
    </row>
    <row r="812" spans="1:25" x14ac:dyDescent="0.2">
      <c r="A812">
        <v>519439</v>
      </c>
      <c r="B812">
        <v>1</v>
      </c>
      <c r="C812" t="s">
        <v>1996</v>
      </c>
      <c r="D812">
        <v>1</v>
      </c>
      <c r="E812">
        <v>33925157</v>
      </c>
      <c r="F812" t="s">
        <v>118</v>
      </c>
      <c r="G812">
        <v>43.52</v>
      </c>
      <c r="H812">
        <v>0</v>
      </c>
      <c r="I812">
        <v>0</v>
      </c>
      <c r="J812">
        <v>1</v>
      </c>
      <c r="K812" t="s">
        <v>1997</v>
      </c>
      <c r="L812" t="s">
        <v>1998</v>
      </c>
      <c r="M812" t="s">
        <v>119</v>
      </c>
      <c r="N812" t="s">
        <v>379</v>
      </c>
      <c r="O812" s="6">
        <v>45509</v>
      </c>
      <c r="P812" s="4">
        <v>45512</v>
      </c>
      <c r="Q812">
        <v>6</v>
      </c>
      <c r="R812">
        <v>43.52</v>
      </c>
      <c r="S812" s="5" t="s">
        <v>1999</v>
      </c>
      <c r="T812" s="5" t="s">
        <v>1548</v>
      </c>
      <c r="U812" s="5" t="s">
        <v>2163</v>
      </c>
      <c r="V812" s="6">
        <v>45516.041655092595</v>
      </c>
      <c r="W812" s="11">
        <v>45512</v>
      </c>
      <c r="Y812" s="5"/>
    </row>
    <row r="813" spans="1:25" x14ac:dyDescent="0.2">
      <c r="A813">
        <v>519439</v>
      </c>
      <c r="B813">
        <v>1</v>
      </c>
      <c r="C813" t="s">
        <v>1885</v>
      </c>
      <c r="D813">
        <v>1</v>
      </c>
      <c r="E813">
        <v>29027821</v>
      </c>
      <c r="F813" t="s">
        <v>118</v>
      </c>
      <c r="G813">
        <v>167.86</v>
      </c>
      <c r="H813">
        <v>0</v>
      </c>
      <c r="I813">
        <v>0</v>
      </c>
      <c r="J813">
        <v>1</v>
      </c>
      <c r="K813" t="s">
        <v>1887</v>
      </c>
      <c r="L813" t="s">
        <v>0</v>
      </c>
      <c r="M813" t="s">
        <v>119</v>
      </c>
      <c r="N813" t="s">
        <v>1835</v>
      </c>
      <c r="O813" s="6">
        <v>45492</v>
      </c>
      <c r="P813" s="4">
        <v>45495</v>
      </c>
      <c r="Q813">
        <v>4</v>
      </c>
      <c r="R813">
        <v>167.86</v>
      </c>
      <c r="S813" s="5" t="s">
        <v>1899</v>
      </c>
      <c r="T813" s="5" t="s">
        <v>1548</v>
      </c>
      <c r="U813" s="5" t="s">
        <v>2163</v>
      </c>
      <c r="V813" s="6">
        <v>45503.041655092595</v>
      </c>
      <c r="W813" s="11">
        <v>45498</v>
      </c>
      <c r="Y813" s="5"/>
    </row>
    <row r="814" spans="1:25" x14ac:dyDescent="0.2">
      <c r="A814">
        <v>519439</v>
      </c>
      <c r="B814">
        <v>1</v>
      </c>
      <c r="C814" t="s">
        <v>1886</v>
      </c>
      <c r="D814">
        <v>2</v>
      </c>
      <c r="E814">
        <v>32404934</v>
      </c>
      <c r="F814" t="s">
        <v>118</v>
      </c>
      <c r="G814">
        <v>41.87</v>
      </c>
      <c r="H814">
        <v>0</v>
      </c>
      <c r="I814">
        <v>0</v>
      </c>
      <c r="J814">
        <v>1</v>
      </c>
      <c r="K814" t="s">
        <v>1888</v>
      </c>
      <c r="L814" t="s">
        <v>1889</v>
      </c>
      <c r="M814" t="s">
        <v>119</v>
      </c>
      <c r="N814" t="s">
        <v>1201</v>
      </c>
      <c r="O814" s="6">
        <v>45491</v>
      </c>
      <c r="P814" s="4">
        <v>45495</v>
      </c>
      <c r="Q814">
        <v>8</v>
      </c>
      <c r="R814">
        <v>41.87</v>
      </c>
      <c r="S814" s="5" t="s">
        <v>1900</v>
      </c>
      <c r="T814" s="5" t="s">
        <v>1548</v>
      </c>
      <c r="U814" s="5" t="s">
        <v>2163</v>
      </c>
      <c r="V814" s="6">
        <v>45502.041655092595</v>
      </c>
      <c r="W814" s="11">
        <v>45498</v>
      </c>
      <c r="Y814" s="5"/>
    </row>
    <row r="815" spans="1:25" x14ac:dyDescent="0.2">
      <c r="A815">
        <v>519439</v>
      </c>
      <c r="B815">
        <v>1</v>
      </c>
      <c r="C815" t="s">
        <v>903</v>
      </c>
      <c r="D815">
        <v>5</v>
      </c>
      <c r="E815">
        <v>14230186</v>
      </c>
      <c r="F815" t="s">
        <v>118</v>
      </c>
      <c r="G815">
        <v>12</v>
      </c>
      <c r="H815">
        <v>0</v>
      </c>
      <c r="I815">
        <v>0</v>
      </c>
      <c r="J815">
        <v>6</v>
      </c>
      <c r="K815" t="s">
        <v>904</v>
      </c>
      <c r="L815" t="s">
        <v>905</v>
      </c>
      <c r="M815" t="s">
        <v>119</v>
      </c>
      <c r="N815" t="s">
        <v>906</v>
      </c>
      <c r="O815" s="6">
        <v>45064</v>
      </c>
      <c r="P815" s="4" t="s">
        <v>907</v>
      </c>
      <c r="Q815">
        <v>33</v>
      </c>
      <c r="R815">
        <v>12</v>
      </c>
      <c r="S815" s="5" t="s">
        <v>912</v>
      </c>
      <c r="T815" s="5" t="s">
        <v>1548</v>
      </c>
      <c r="U815" s="5" t="s">
        <v>2163</v>
      </c>
      <c r="V815" s="6">
        <v>45464</v>
      </c>
      <c r="W815" s="11">
        <v>45387</v>
      </c>
      <c r="Y815" s="5"/>
    </row>
    <row r="816" spans="1:25" x14ac:dyDescent="0.2">
      <c r="A816">
        <v>519439</v>
      </c>
      <c r="B816">
        <v>1</v>
      </c>
      <c r="C816" t="s">
        <v>903</v>
      </c>
      <c r="D816">
        <v>5</v>
      </c>
      <c r="E816">
        <v>14512491</v>
      </c>
      <c r="F816" t="s">
        <v>118</v>
      </c>
      <c r="G816">
        <v>65.66</v>
      </c>
      <c r="H816">
        <v>0</v>
      </c>
      <c r="I816">
        <v>0</v>
      </c>
      <c r="J816">
        <v>5</v>
      </c>
      <c r="K816" t="s">
        <v>908</v>
      </c>
      <c r="L816" t="s">
        <v>909</v>
      </c>
      <c r="M816" t="s">
        <v>119</v>
      </c>
      <c r="N816" t="s">
        <v>906</v>
      </c>
      <c r="O816" s="6">
        <v>45064</v>
      </c>
      <c r="P816" s="4" t="s">
        <v>910</v>
      </c>
      <c r="Q816">
        <v>33</v>
      </c>
      <c r="R816">
        <v>65.66</v>
      </c>
      <c r="S816" s="5" t="s">
        <v>912</v>
      </c>
      <c r="T816" s="5" t="s">
        <v>1548</v>
      </c>
      <c r="U816" s="5" t="s">
        <v>2163</v>
      </c>
      <c r="V816" s="6">
        <v>45464</v>
      </c>
      <c r="W816" s="11">
        <v>45387</v>
      </c>
      <c r="Y816" s="5"/>
    </row>
    <row r="817" spans="1:25" x14ac:dyDescent="0.2">
      <c r="A817">
        <v>519439</v>
      </c>
      <c r="B817">
        <v>1</v>
      </c>
      <c r="C817" t="s">
        <v>279</v>
      </c>
      <c r="D817">
        <v>4</v>
      </c>
      <c r="E817">
        <v>14842294</v>
      </c>
      <c r="F817" t="s">
        <v>118</v>
      </c>
      <c r="G817">
        <v>40.24</v>
      </c>
      <c r="H817">
        <v>0</v>
      </c>
      <c r="I817">
        <v>0</v>
      </c>
      <c r="J817">
        <v>4</v>
      </c>
      <c r="K817" t="s">
        <v>899</v>
      </c>
      <c r="L817" t="s">
        <v>900</v>
      </c>
      <c r="M817" t="s">
        <v>119</v>
      </c>
      <c r="N817" t="s">
        <v>635</v>
      </c>
      <c r="O817" s="6">
        <v>45091</v>
      </c>
      <c r="P817" s="4" t="s">
        <v>901</v>
      </c>
      <c r="Q817">
        <v>33</v>
      </c>
      <c r="R817">
        <v>40.24</v>
      </c>
      <c r="S817" s="5" t="s">
        <v>902</v>
      </c>
      <c r="T817" s="5" t="s">
        <v>1548</v>
      </c>
      <c r="U817" s="5" t="s">
        <v>2163</v>
      </c>
      <c r="V817" s="6">
        <v>45411.985694444447</v>
      </c>
      <c r="W817" s="11">
        <v>45387</v>
      </c>
      <c r="Y817" s="5"/>
    </row>
    <row r="818" spans="1:25" x14ac:dyDescent="0.2">
      <c r="A818">
        <v>519439</v>
      </c>
      <c r="B818">
        <v>1</v>
      </c>
      <c r="C818" t="s">
        <v>279</v>
      </c>
      <c r="D818">
        <v>748</v>
      </c>
      <c r="E818">
        <v>16499618</v>
      </c>
      <c r="F818" t="s">
        <v>118</v>
      </c>
      <c r="G818">
        <v>20.34</v>
      </c>
      <c r="H818">
        <v>0</v>
      </c>
      <c r="I818">
        <v>0</v>
      </c>
      <c r="J818">
        <v>690</v>
      </c>
      <c r="K818" t="s">
        <v>281</v>
      </c>
      <c r="L818" t="s">
        <v>282</v>
      </c>
      <c r="M818" t="s">
        <v>119</v>
      </c>
      <c r="N818" t="s">
        <v>153</v>
      </c>
      <c r="O818" s="6">
        <v>45236</v>
      </c>
      <c r="P818" s="4">
        <v>45632</v>
      </c>
      <c r="Q818">
        <v>33</v>
      </c>
      <c r="R818">
        <v>20.34</v>
      </c>
      <c r="S818" s="5" t="s">
        <v>898</v>
      </c>
      <c r="T818" s="5" t="s">
        <v>1548</v>
      </c>
      <c r="U818" s="5" t="s">
        <v>2163</v>
      </c>
      <c r="V818" s="6">
        <v>45390.969270833331</v>
      </c>
      <c r="W818" s="11">
        <v>45363</v>
      </c>
      <c r="Y818" s="5"/>
    </row>
    <row r="819" spans="1:25" x14ac:dyDescent="0.2">
      <c r="A819">
        <v>519439</v>
      </c>
      <c r="B819">
        <v>1</v>
      </c>
      <c r="C819" t="s">
        <v>279</v>
      </c>
      <c r="D819">
        <v>601</v>
      </c>
      <c r="E819">
        <v>17007910</v>
      </c>
      <c r="F819" t="s">
        <v>118</v>
      </c>
      <c r="G819">
        <v>32.479999999999997</v>
      </c>
      <c r="H819">
        <v>0</v>
      </c>
      <c r="I819">
        <v>0</v>
      </c>
      <c r="J819">
        <v>522</v>
      </c>
      <c r="K819" t="s">
        <v>280</v>
      </c>
      <c r="L819" t="s">
        <v>0</v>
      </c>
      <c r="M819" t="s">
        <v>119</v>
      </c>
      <c r="N819" t="s">
        <v>128</v>
      </c>
      <c r="O819" s="6">
        <v>45271</v>
      </c>
      <c r="P819" s="4">
        <v>45301</v>
      </c>
      <c r="Q819">
        <v>33</v>
      </c>
      <c r="R819">
        <v>32.479999999999997</v>
      </c>
      <c r="S819" s="5" t="s">
        <v>898</v>
      </c>
      <c r="T819" s="5" t="s">
        <v>1548</v>
      </c>
      <c r="U819" s="5" t="s">
        <v>2163</v>
      </c>
      <c r="V819" s="6">
        <v>45390.969270833331</v>
      </c>
      <c r="W819" s="11">
        <v>45363</v>
      </c>
      <c r="Y819" s="5"/>
    </row>
    <row r="820" spans="1:25" x14ac:dyDescent="0.2">
      <c r="A820">
        <v>519439</v>
      </c>
      <c r="B820">
        <v>1</v>
      </c>
      <c r="C820" t="s">
        <v>283</v>
      </c>
      <c r="D820">
        <v>144</v>
      </c>
      <c r="E820">
        <v>20450018</v>
      </c>
      <c r="F820" t="s">
        <v>118</v>
      </c>
      <c r="G820">
        <v>202.92</v>
      </c>
      <c r="H820">
        <v>0</v>
      </c>
      <c r="I820">
        <v>0</v>
      </c>
      <c r="J820">
        <v>1</v>
      </c>
      <c r="K820" t="s">
        <v>284</v>
      </c>
      <c r="L820" t="s">
        <v>285</v>
      </c>
      <c r="M820" t="s">
        <v>119</v>
      </c>
      <c r="N820" t="s">
        <v>286</v>
      </c>
      <c r="O820" s="6">
        <v>45364</v>
      </c>
      <c r="P820" s="4">
        <v>45385</v>
      </c>
      <c r="Q820">
        <v>24</v>
      </c>
      <c r="R820">
        <v>202.92</v>
      </c>
      <c r="S820" s="5" t="s">
        <v>911</v>
      </c>
      <c r="T820" s="5" t="s">
        <v>1548</v>
      </c>
      <c r="U820" s="5" t="s">
        <v>2163</v>
      </c>
      <c r="V820" s="6">
        <v>45498.997488425928</v>
      </c>
      <c r="W820" s="11">
        <v>45387</v>
      </c>
      <c r="Y820" s="5"/>
    </row>
    <row r="821" spans="1:25" x14ac:dyDescent="0.2">
      <c r="A821">
        <v>519439</v>
      </c>
      <c r="B821">
        <v>1</v>
      </c>
      <c r="C821" t="s">
        <v>1184</v>
      </c>
      <c r="D821">
        <v>3</v>
      </c>
      <c r="E821">
        <v>23479635</v>
      </c>
      <c r="F821" t="s">
        <v>118</v>
      </c>
      <c r="G821">
        <v>110.8</v>
      </c>
      <c r="H821">
        <v>0</v>
      </c>
      <c r="I821">
        <v>0</v>
      </c>
      <c r="J821">
        <v>1</v>
      </c>
      <c r="K821" t="s">
        <v>1185</v>
      </c>
      <c r="L821" t="s">
        <v>1186</v>
      </c>
      <c r="M821" t="s">
        <v>119</v>
      </c>
      <c r="N821" t="s">
        <v>135</v>
      </c>
      <c r="O821" s="6">
        <v>45393</v>
      </c>
      <c r="P821" s="4">
        <v>45404</v>
      </c>
      <c r="Q821">
        <v>15</v>
      </c>
      <c r="R821">
        <v>110.8</v>
      </c>
      <c r="S821" s="5" t="s">
        <v>1187</v>
      </c>
      <c r="T821" s="5" t="s">
        <v>1548</v>
      </c>
      <c r="U821" s="5" t="s">
        <v>2163</v>
      </c>
      <c r="V821" s="6">
        <v>45468.985694444447</v>
      </c>
      <c r="W821" s="11">
        <v>45405</v>
      </c>
      <c r="Y821" s="5"/>
    </row>
    <row r="822" spans="1:25" x14ac:dyDescent="0.2">
      <c r="A822">
        <v>519439</v>
      </c>
      <c r="B822">
        <v>1</v>
      </c>
      <c r="C822" t="s">
        <v>1408</v>
      </c>
      <c r="D822">
        <v>1</v>
      </c>
      <c r="E822">
        <v>25670866</v>
      </c>
      <c r="F822" t="s">
        <v>118</v>
      </c>
      <c r="G822">
        <v>141.43</v>
      </c>
      <c r="H822">
        <v>0</v>
      </c>
      <c r="I822">
        <v>0</v>
      </c>
      <c r="J822">
        <v>1</v>
      </c>
      <c r="K822" t="s">
        <v>1409</v>
      </c>
      <c r="L822" t="s">
        <v>0</v>
      </c>
      <c r="M822" t="s">
        <v>119</v>
      </c>
      <c r="N822" t="s">
        <v>128</v>
      </c>
      <c r="O822" s="6">
        <v>45426</v>
      </c>
      <c r="P822" s="4">
        <v>45433</v>
      </c>
      <c r="Q822">
        <v>11</v>
      </c>
      <c r="R822">
        <v>141.43</v>
      </c>
      <c r="S822" s="5" t="s">
        <v>1588</v>
      </c>
      <c r="T822" s="5" t="s">
        <v>1548</v>
      </c>
      <c r="U822" s="5" t="s">
        <v>2163</v>
      </c>
      <c r="V822" s="6">
        <v>45468.018506944441</v>
      </c>
      <c r="W822" s="11">
        <v>45447</v>
      </c>
      <c r="Y822" s="5"/>
    </row>
    <row r="823" spans="1:25" x14ac:dyDescent="0.2">
      <c r="A823">
        <v>519439</v>
      </c>
      <c r="B823">
        <v>1</v>
      </c>
      <c r="C823" t="s">
        <v>2971</v>
      </c>
      <c r="D823">
        <v>2</v>
      </c>
      <c r="E823">
        <v>48408244</v>
      </c>
      <c r="F823" t="s">
        <v>118</v>
      </c>
      <c r="G823">
        <v>29.17</v>
      </c>
      <c r="H823">
        <v>0</v>
      </c>
      <c r="I823">
        <v>0</v>
      </c>
      <c r="J823">
        <v>1</v>
      </c>
      <c r="O823" s="6">
        <v>45678</v>
      </c>
      <c r="P823" s="4"/>
      <c r="R823">
        <v>52.91</v>
      </c>
      <c r="S823" s="5" t="s">
        <v>2978</v>
      </c>
      <c r="T823" s="5" t="s">
        <v>1548</v>
      </c>
      <c r="U823" s="5" t="s">
        <v>2164</v>
      </c>
      <c r="V823" s="6">
        <v>45681</v>
      </c>
      <c r="W823" s="11">
        <v>45678</v>
      </c>
      <c r="Y823" s="5"/>
    </row>
    <row r="824" spans="1:25" x14ac:dyDescent="0.2">
      <c r="A824">
        <v>519439</v>
      </c>
      <c r="B824">
        <v>1</v>
      </c>
      <c r="C824" t="s">
        <v>1406</v>
      </c>
      <c r="D824">
        <v>2</v>
      </c>
      <c r="E824">
        <v>25630050</v>
      </c>
      <c r="F824" t="s">
        <v>118</v>
      </c>
      <c r="G824">
        <v>52.91</v>
      </c>
      <c r="H824">
        <v>0</v>
      </c>
      <c r="I824">
        <v>0</v>
      </c>
      <c r="J824">
        <v>1</v>
      </c>
      <c r="K824" t="s">
        <v>1407</v>
      </c>
      <c r="L824" t="s">
        <v>1503</v>
      </c>
      <c r="M824" t="s">
        <v>119</v>
      </c>
      <c r="N824" t="s">
        <v>334</v>
      </c>
      <c r="O824" s="6">
        <v>45419</v>
      </c>
      <c r="P824" s="4">
        <v>45433</v>
      </c>
      <c r="Q824">
        <v>17</v>
      </c>
      <c r="R824">
        <v>52.91</v>
      </c>
      <c r="S824" s="5" t="s">
        <v>1587</v>
      </c>
      <c r="T824" s="5" t="s">
        <v>2165</v>
      </c>
      <c r="U824" s="5"/>
      <c r="V824" s="6"/>
      <c r="W824" s="11">
        <v>45447</v>
      </c>
      <c r="Y824" s="5"/>
    </row>
    <row r="825" spans="1:25" x14ac:dyDescent="0.2">
      <c r="A825">
        <v>519442</v>
      </c>
      <c r="B825">
        <v>1</v>
      </c>
      <c r="C825" t="s">
        <v>3647</v>
      </c>
      <c r="D825">
        <v>1</v>
      </c>
      <c r="E825">
        <v>57452365</v>
      </c>
      <c r="F825" t="s">
        <v>292</v>
      </c>
      <c r="G825">
        <v>7.2</v>
      </c>
      <c r="H825">
        <v>76.010000000000005</v>
      </c>
      <c r="I825">
        <v>0</v>
      </c>
      <c r="J825">
        <v>1</v>
      </c>
      <c r="K825" t="s">
        <v>3648</v>
      </c>
      <c r="L825" t="s">
        <v>3649</v>
      </c>
      <c r="M825" t="s">
        <v>119</v>
      </c>
      <c r="N825" t="s">
        <v>150</v>
      </c>
      <c r="O825" s="1">
        <v>45784</v>
      </c>
      <c r="P825" s="4">
        <v>45786</v>
      </c>
      <c r="Q825">
        <v>6</v>
      </c>
      <c r="R825">
        <v>7.2</v>
      </c>
      <c r="S825" s="5" t="s">
        <v>3650</v>
      </c>
      <c r="T825" s="5" t="s">
        <v>1548</v>
      </c>
      <c r="U825" s="5" t="s">
        <v>2163</v>
      </c>
      <c r="V825" s="6">
        <v>45786</v>
      </c>
      <c r="W825" s="11">
        <v>45786</v>
      </c>
      <c r="Y825" s="5"/>
    </row>
    <row r="826" spans="1:25" x14ac:dyDescent="0.2">
      <c r="A826">
        <v>519442</v>
      </c>
      <c r="B826">
        <v>1</v>
      </c>
      <c r="C826" t="s">
        <v>3292</v>
      </c>
      <c r="D826">
        <v>1</v>
      </c>
      <c r="E826">
        <v>52988850</v>
      </c>
      <c r="F826" t="s">
        <v>118</v>
      </c>
      <c r="G826">
        <v>25.38</v>
      </c>
      <c r="H826">
        <v>0</v>
      </c>
      <c r="I826">
        <v>0</v>
      </c>
      <c r="J826">
        <v>1</v>
      </c>
      <c r="K826" t="s">
        <v>3293</v>
      </c>
      <c r="L826" t="s">
        <v>3294</v>
      </c>
      <c r="M826" t="s">
        <v>119</v>
      </c>
      <c r="N826" t="s">
        <v>150</v>
      </c>
      <c r="O826" s="6">
        <v>45729</v>
      </c>
      <c r="P826" s="4">
        <v>45729</v>
      </c>
      <c r="Q826">
        <v>4</v>
      </c>
      <c r="R826">
        <v>25.38</v>
      </c>
      <c r="S826" s="5" t="s">
        <v>3295</v>
      </c>
      <c r="T826" s="5" t="s">
        <v>1548</v>
      </c>
      <c r="U826" s="5" t="s">
        <v>2164</v>
      </c>
      <c r="V826" s="6">
        <v>45730</v>
      </c>
      <c r="W826" s="11">
        <v>45730</v>
      </c>
      <c r="Y826" s="5"/>
    </row>
    <row r="827" spans="1:25" x14ac:dyDescent="0.2">
      <c r="A827">
        <v>519442</v>
      </c>
      <c r="B827">
        <v>1</v>
      </c>
      <c r="C827" t="s">
        <v>1829</v>
      </c>
      <c r="D827">
        <v>1</v>
      </c>
      <c r="E827">
        <v>38959543</v>
      </c>
      <c r="F827" t="s">
        <v>118</v>
      </c>
      <c r="G827">
        <v>21.79</v>
      </c>
      <c r="H827">
        <v>0</v>
      </c>
      <c r="I827">
        <v>0</v>
      </c>
      <c r="J827">
        <v>1</v>
      </c>
      <c r="K827" t="s">
        <v>2301</v>
      </c>
      <c r="L827" t="s">
        <v>2302</v>
      </c>
      <c r="M827" t="s">
        <v>119</v>
      </c>
      <c r="N827" t="s">
        <v>150</v>
      </c>
      <c r="O827" s="6">
        <v>45567</v>
      </c>
      <c r="P827" s="4">
        <v>45572</v>
      </c>
      <c r="Q827">
        <v>9</v>
      </c>
      <c r="R827">
        <v>21.79</v>
      </c>
      <c r="S827" s="5" t="s">
        <v>2303</v>
      </c>
      <c r="T827" s="5" t="s">
        <v>1548</v>
      </c>
      <c r="U827" s="5" t="s">
        <v>2166</v>
      </c>
      <c r="V827" s="6">
        <v>45581</v>
      </c>
      <c r="W827" s="11">
        <v>45573</v>
      </c>
      <c r="Y827" s="5"/>
    </row>
    <row r="828" spans="1:25" x14ac:dyDescent="0.2">
      <c r="A828">
        <v>519442</v>
      </c>
      <c r="B828">
        <v>1</v>
      </c>
      <c r="C828" t="s">
        <v>1829</v>
      </c>
      <c r="D828">
        <v>1</v>
      </c>
      <c r="E828">
        <v>32789942</v>
      </c>
      <c r="F828" t="s">
        <v>118</v>
      </c>
      <c r="G828">
        <v>24.83</v>
      </c>
      <c r="H828">
        <v>0</v>
      </c>
      <c r="I828">
        <v>0</v>
      </c>
      <c r="J828">
        <v>1</v>
      </c>
      <c r="K828" t="s">
        <v>1830</v>
      </c>
      <c r="L828" t="s">
        <v>1831</v>
      </c>
      <c r="M828" t="s">
        <v>119</v>
      </c>
      <c r="N828" t="s">
        <v>150</v>
      </c>
      <c r="O828" s="6">
        <v>45496</v>
      </c>
      <c r="P828" s="4">
        <v>45496</v>
      </c>
      <c r="Q828">
        <v>3</v>
      </c>
      <c r="R828">
        <v>24.83</v>
      </c>
      <c r="S828" s="5" t="s">
        <v>1832</v>
      </c>
      <c r="T828" s="5" t="s">
        <v>1548</v>
      </c>
      <c r="U828" s="5" t="s">
        <v>2166</v>
      </c>
      <c r="V828" s="6">
        <v>45504</v>
      </c>
      <c r="W828" s="11">
        <v>45497</v>
      </c>
      <c r="Y828" s="5"/>
    </row>
    <row r="829" spans="1:25" x14ac:dyDescent="0.2">
      <c r="A829">
        <v>519442</v>
      </c>
      <c r="B829">
        <v>1</v>
      </c>
      <c r="C829" t="s">
        <v>287</v>
      </c>
      <c r="D829">
        <v>1</v>
      </c>
      <c r="E829">
        <v>15806561</v>
      </c>
      <c r="F829" t="s">
        <v>118</v>
      </c>
      <c r="G829">
        <v>27.87</v>
      </c>
      <c r="H829">
        <v>0</v>
      </c>
      <c r="I829">
        <v>0</v>
      </c>
      <c r="J829">
        <v>1</v>
      </c>
      <c r="K829" t="s">
        <v>288</v>
      </c>
      <c r="L829" t="s">
        <v>0</v>
      </c>
      <c r="M829" t="s">
        <v>119</v>
      </c>
      <c r="N829" t="s">
        <v>128</v>
      </c>
      <c r="O829" s="6">
        <v>45330</v>
      </c>
      <c r="P829" s="4" t="s">
        <v>977</v>
      </c>
      <c r="Q829">
        <v>33</v>
      </c>
      <c r="R829">
        <v>27.87</v>
      </c>
      <c r="S829" s="5" t="s">
        <v>979</v>
      </c>
      <c r="T829" s="5" t="s">
        <v>1548</v>
      </c>
      <c r="U829" s="5" t="s">
        <v>2166</v>
      </c>
      <c r="V829" s="6">
        <v>45419</v>
      </c>
      <c r="W829" s="11">
        <v>45392</v>
      </c>
      <c r="Y829" s="5"/>
    </row>
    <row r="830" spans="1:25" x14ac:dyDescent="0.2">
      <c r="A830">
        <v>519442</v>
      </c>
      <c r="B830">
        <v>1</v>
      </c>
      <c r="C830" t="s">
        <v>289</v>
      </c>
      <c r="D830">
        <v>2</v>
      </c>
      <c r="E830">
        <v>16523841</v>
      </c>
      <c r="F830" t="s">
        <v>118</v>
      </c>
      <c r="G830">
        <v>57.67</v>
      </c>
      <c r="H830">
        <v>0</v>
      </c>
      <c r="I830">
        <v>0</v>
      </c>
      <c r="J830">
        <v>2</v>
      </c>
      <c r="K830" t="s">
        <v>290</v>
      </c>
      <c r="L830" t="s">
        <v>0</v>
      </c>
      <c r="M830" t="s">
        <v>119</v>
      </c>
      <c r="N830" t="s">
        <v>128</v>
      </c>
      <c r="O830" s="6">
        <v>45238</v>
      </c>
      <c r="P830" s="4" t="s">
        <v>978</v>
      </c>
      <c r="Q830">
        <v>33</v>
      </c>
      <c r="R830">
        <v>57.67</v>
      </c>
      <c r="S830" s="5" t="s">
        <v>980</v>
      </c>
      <c r="T830" s="5" t="s">
        <v>1548</v>
      </c>
      <c r="U830" s="5" t="s">
        <v>2166</v>
      </c>
      <c r="V830" s="6">
        <v>45411</v>
      </c>
      <c r="W830" s="11">
        <v>45392</v>
      </c>
      <c r="Y830" s="5"/>
    </row>
    <row r="831" spans="1:25" x14ac:dyDescent="0.2">
      <c r="A831">
        <v>519442</v>
      </c>
      <c r="B831">
        <v>1</v>
      </c>
      <c r="C831" t="s">
        <v>1419</v>
      </c>
      <c r="D831">
        <v>1</v>
      </c>
      <c r="E831">
        <v>26223081</v>
      </c>
      <c r="F831" t="s">
        <v>118</v>
      </c>
      <c r="G831">
        <v>24.83</v>
      </c>
      <c r="H831">
        <v>0</v>
      </c>
      <c r="I831">
        <v>0</v>
      </c>
      <c r="J831">
        <v>1</v>
      </c>
      <c r="K831" t="s">
        <v>1420</v>
      </c>
      <c r="L831" t="s">
        <v>0</v>
      </c>
      <c r="M831" t="s">
        <v>119</v>
      </c>
      <c r="N831" t="s">
        <v>128</v>
      </c>
      <c r="O831" s="6">
        <v>45427</v>
      </c>
      <c r="P831" s="4">
        <v>45427</v>
      </c>
      <c r="Q831">
        <v>3</v>
      </c>
      <c r="R831">
        <v>24.83</v>
      </c>
      <c r="S831" s="5" t="s">
        <v>1489</v>
      </c>
      <c r="T831" s="5" t="s">
        <v>1548</v>
      </c>
      <c r="U831" s="5" t="s">
        <v>2166</v>
      </c>
      <c r="V831" s="6">
        <v>45446</v>
      </c>
      <c r="W831" s="11">
        <v>45434</v>
      </c>
      <c r="Y831" s="5"/>
    </row>
    <row r="832" spans="1:25" x14ac:dyDescent="0.2">
      <c r="A832">
        <v>519442</v>
      </c>
      <c r="B832" t="s">
        <v>0</v>
      </c>
      <c r="C832" t="s">
        <v>291</v>
      </c>
      <c r="E832">
        <v>14768720</v>
      </c>
      <c r="F832" t="s">
        <v>0</v>
      </c>
      <c r="G832">
        <v>76.72</v>
      </c>
      <c r="O832" s="6"/>
      <c r="P832" s="4"/>
      <c r="R832">
        <v>76.72</v>
      </c>
      <c r="S832" s="5" t="s">
        <v>1117</v>
      </c>
      <c r="T832" s="5" t="s">
        <v>1548</v>
      </c>
      <c r="U832" s="5" t="s">
        <v>2163</v>
      </c>
      <c r="V832" s="6">
        <v>45392.717129629629</v>
      </c>
      <c r="W832" s="11">
        <v>45392</v>
      </c>
      <c r="Y832" s="5"/>
    </row>
    <row r="833" spans="1:25" x14ac:dyDescent="0.2">
      <c r="A833">
        <v>519442</v>
      </c>
      <c r="B833" t="s">
        <v>0</v>
      </c>
      <c r="C833" t="s">
        <v>291</v>
      </c>
      <c r="E833">
        <v>15172852</v>
      </c>
      <c r="F833" t="s">
        <v>0</v>
      </c>
      <c r="G833">
        <v>150.96</v>
      </c>
      <c r="O833" s="6"/>
      <c r="P833" s="4"/>
      <c r="R833">
        <v>150.96</v>
      </c>
      <c r="S833" s="5" t="s">
        <v>1117</v>
      </c>
      <c r="T833" s="5" t="s">
        <v>1548</v>
      </c>
      <c r="U833" s="5" t="s">
        <v>2163</v>
      </c>
      <c r="V833" s="6">
        <v>45392.717129629629</v>
      </c>
      <c r="W833" s="11">
        <v>45392</v>
      </c>
      <c r="Y833" s="5"/>
    </row>
    <row r="834" spans="1:25" x14ac:dyDescent="0.2">
      <c r="A834">
        <v>519442</v>
      </c>
      <c r="B834" t="s">
        <v>0</v>
      </c>
      <c r="C834" t="s">
        <v>291</v>
      </c>
      <c r="E834">
        <v>15273625</v>
      </c>
      <c r="F834" t="s">
        <v>0</v>
      </c>
      <c r="G834">
        <v>2.54</v>
      </c>
      <c r="O834" s="6"/>
      <c r="P834" s="4"/>
      <c r="R834">
        <v>2.54</v>
      </c>
      <c r="S834" s="5" t="s">
        <v>1117</v>
      </c>
      <c r="T834" s="5" t="s">
        <v>1548</v>
      </c>
      <c r="U834" s="5" t="s">
        <v>2163</v>
      </c>
      <c r="V834" s="6">
        <v>45392.717129629629</v>
      </c>
      <c r="W834" s="11">
        <v>45392</v>
      </c>
      <c r="Y834" s="5"/>
    </row>
    <row r="835" spans="1:25" x14ac:dyDescent="0.2">
      <c r="A835">
        <v>519442</v>
      </c>
      <c r="B835" t="s">
        <v>0</v>
      </c>
      <c r="C835" t="s">
        <v>291</v>
      </c>
      <c r="E835">
        <v>15579969</v>
      </c>
      <c r="F835" t="s">
        <v>0</v>
      </c>
      <c r="G835">
        <v>85.27</v>
      </c>
      <c r="O835" s="6"/>
      <c r="P835" s="4"/>
      <c r="R835">
        <v>85.27</v>
      </c>
      <c r="S835" s="5" t="s">
        <v>1117</v>
      </c>
      <c r="T835" s="5" t="s">
        <v>1548</v>
      </c>
      <c r="U835" s="5" t="s">
        <v>2163</v>
      </c>
      <c r="V835" s="6">
        <v>45392.717129629629</v>
      </c>
      <c r="W835" s="11">
        <v>45392</v>
      </c>
      <c r="Y835" s="5"/>
    </row>
    <row r="836" spans="1:25" x14ac:dyDescent="0.2">
      <c r="A836">
        <v>519442</v>
      </c>
      <c r="B836" t="s">
        <v>0</v>
      </c>
      <c r="C836" t="s">
        <v>291</v>
      </c>
      <c r="E836">
        <v>15666055</v>
      </c>
      <c r="F836" t="s">
        <v>0</v>
      </c>
      <c r="G836">
        <v>79.2</v>
      </c>
      <c r="O836" s="6"/>
      <c r="P836" s="4"/>
      <c r="R836">
        <v>79.2</v>
      </c>
      <c r="S836" s="5" t="s">
        <v>1117</v>
      </c>
      <c r="T836" s="5" t="s">
        <v>1548</v>
      </c>
      <c r="U836" s="5" t="s">
        <v>2163</v>
      </c>
      <c r="V836" s="6">
        <v>45392.717129629629</v>
      </c>
      <c r="W836" s="11">
        <v>45392</v>
      </c>
      <c r="Y836" s="5"/>
    </row>
    <row r="837" spans="1:25" x14ac:dyDescent="0.2">
      <c r="A837">
        <v>521332</v>
      </c>
      <c r="B837">
        <v>1</v>
      </c>
      <c r="C837" t="s">
        <v>2857</v>
      </c>
      <c r="D837">
        <v>1</v>
      </c>
      <c r="E837">
        <v>44930286</v>
      </c>
      <c r="F837" t="s">
        <v>118</v>
      </c>
      <c r="G837">
        <v>62.64</v>
      </c>
      <c r="H837">
        <v>0</v>
      </c>
      <c r="I837">
        <v>0</v>
      </c>
      <c r="J837">
        <v>1</v>
      </c>
      <c r="K837" t="s">
        <v>2858</v>
      </c>
      <c r="L837" t="s">
        <v>2859</v>
      </c>
      <c r="M837" t="s">
        <v>119</v>
      </c>
      <c r="N837" t="s">
        <v>150</v>
      </c>
      <c r="O837" s="6">
        <v>45639</v>
      </c>
      <c r="P837" s="4">
        <v>45642</v>
      </c>
      <c r="Q837">
        <v>7</v>
      </c>
      <c r="R837">
        <v>62.64</v>
      </c>
      <c r="S837" s="5" t="s">
        <v>2871</v>
      </c>
      <c r="T837" s="5" t="s">
        <v>1548</v>
      </c>
      <c r="U837" s="5" t="s">
        <v>2164</v>
      </c>
      <c r="V837" s="6">
        <v>45645</v>
      </c>
      <c r="W837" s="11">
        <v>45643</v>
      </c>
      <c r="Y837" s="5"/>
    </row>
    <row r="838" spans="1:25" x14ac:dyDescent="0.2">
      <c r="A838">
        <v>521332</v>
      </c>
      <c r="B838">
        <v>1</v>
      </c>
      <c r="C838" t="s">
        <v>297</v>
      </c>
      <c r="D838">
        <v>1</v>
      </c>
      <c r="E838">
        <v>38857397</v>
      </c>
      <c r="F838" t="s">
        <v>292</v>
      </c>
      <c r="G838">
        <v>7.3799999999999955</v>
      </c>
      <c r="H838">
        <v>0</v>
      </c>
      <c r="I838">
        <v>98.37</v>
      </c>
      <c r="J838">
        <v>1</v>
      </c>
      <c r="K838" t="s">
        <v>2580</v>
      </c>
      <c r="L838" t="s">
        <v>2581</v>
      </c>
      <c r="M838" t="s">
        <v>119</v>
      </c>
      <c r="N838" t="s">
        <v>2577</v>
      </c>
      <c r="O838" s="6">
        <v>45609</v>
      </c>
      <c r="P838" s="4">
        <v>45613</v>
      </c>
      <c r="Q838">
        <v>8</v>
      </c>
      <c r="R838">
        <v>105.75</v>
      </c>
      <c r="S838" s="5" t="s">
        <v>2603</v>
      </c>
      <c r="T838" s="5" t="s">
        <v>1548</v>
      </c>
      <c r="U838" s="5" t="s">
        <v>2163</v>
      </c>
      <c r="V838" s="6">
        <v>45639</v>
      </c>
      <c r="W838" s="11">
        <v>45616</v>
      </c>
      <c r="Y838" s="5"/>
    </row>
    <row r="839" spans="1:25" x14ac:dyDescent="0.2">
      <c r="A839">
        <v>521332</v>
      </c>
      <c r="B839">
        <v>1</v>
      </c>
      <c r="C839" t="s">
        <v>2158</v>
      </c>
      <c r="D839">
        <v>1</v>
      </c>
      <c r="E839">
        <v>40858726</v>
      </c>
      <c r="F839" t="s">
        <v>118</v>
      </c>
      <c r="G839">
        <v>102.31</v>
      </c>
      <c r="H839">
        <v>0</v>
      </c>
      <c r="I839">
        <v>0</v>
      </c>
      <c r="J839">
        <v>1</v>
      </c>
      <c r="K839" t="s">
        <v>2459</v>
      </c>
      <c r="L839" t="s">
        <v>2460</v>
      </c>
      <c r="M839" t="s">
        <v>119</v>
      </c>
      <c r="N839" t="s">
        <v>120</v>
      </c>
      <c r="O839" s="6">
        <v>45594</v>
      </c>
      <c r="P839" s="4">
        <v>45595</v>
      </c>
      <c r="Q839">
        <v>5</v>
      </c>
      <c r="R839">
        <v>102.31</v>
      </c>
      <c r="S839" s="5" t="s">
        <v>2461</v>
      </c>
      <c r="T839" s="5" t="s">
        <v>1548</v>
      </c>
      <c r="U839" s="5" t="s">
        <v>2163</v>
      </c>
      <c r="V839" s="6">
        <v>45610</v>
      </c>
      <c r="W839" s="11">
        <v>45596</v>
      </c>
      <c r="Y839" s="5"/>
    </row>
    <row r="840" spans="1:25" x14ac:dyDescent="0.2">
      <c r="A840">
        <v>521332</v>
      </c>
      <c r="B840">
        <v>1</v>
      </c>
      <c r="C840" t="s">
        <v>297</v>
      </c>
      <c r="D840">
        <v>1</v>
      </c>
      <c r="E840">
        <v>38857397</v>
      </c>
      <c r="F840" t="s">
        <v>118</v>
      </c>
      <c r="G840">
        <v>98.37</v>
      </c>
      <c r="H840">
        <v>0</v>
      </c>
      <c r="I840">
        <v>0</v>
      </c>
      <c r="J840">
        <v>2</v>
      </c>
      <c r="K840" t="s">
        <v>2357</v>
      </c>
      <c r="L840" t="s">
        <v>2358</v>
      </c>
      <c r="M840" t="s">
        <v>119</v>
      </c>
      <c r="N840" t="s">
        <v>120</v>
      </c>
      <c r="O840" s="6">
        <v>45574</v>
      </c>
      <c r="P840" s="4">
        <v>45575</v>
      </c>
      <c r="Q840">
        <v>5</v>
      </c>
      <c r="R840">
        <v>98.37</v>
      </c>
      <c r="S840" s="5" t="s">
        <v>2369</v>
      </c>
      <c r="T840" s="5" t="s">
        <v>1548</v>
      </c>
      <c r="U840" s="5" t="s">
        <v>2163</v>
      </c>
      <c r="V840" s="6">
        <v>45595</v>
      </c>
      <c r="W840" s="11">
        <v>45580</v>
      </c>
      <c r="Y840" s="5"/>
    </row>
    <row r="841" spans="1:25" x14ac:dyDescent="0.2">
      <c r="A841">
        <v>521332</v>
      </c>
      <c r="B841">
        <v>1</v>
      </c>
      <c r="C841" t="s">
        <v>297</v>
      </c>
      <c r="D841">
        <v>1</v>
      </c>
      <c r="E841">
        <v>39063692</v>
      </c>
      <c r="F841" t="s">
        <v>118</v>
      </c>
      <c r="G841">
        <v>34.68</v>
      </c>
      <c r="H841">
        <v>0</v>
      </c>
      <c r="I841">
        <v>0</v>
      </c>
      <c r="J841">
        <v>2</v>
      </c>
      <c r="K841" t="s">
        <v>2359</v>
      </c>
      <c r="L841" t="s">
        <v>2360</v>
      </c>
      <c r="M841" t="s">
        <v>119</v>
      </c>
      <c r="N841" t="s">
        <v>120</v>
      </c>
      <c r="O841" s="6">
        <v>45574</v>
      </c>
      <c r="P841" s="4">
        <v>45575</v>
      </c>
      <c r="Q841">
        <v>5</v>
      </c>
      <c r="R841">
        <v>26.4</v>
      </c>
      <c r="S841" s="5" t="s">
        <v>2369</v>
      </c>
      <c r="T841" s="5" t="s">
        <v>1548</v>
      </c>
      <c r="U841" s="5" t="s">
        <v>2163</v>
      </c>
      <c r="V841" s="6">
        <v>45595</v>
      </c>
      <c r="W841" s="11">
        <v>45580</v>
      </c>
      <c r="Y841" s="5"/>
    </row>
    <row r="842" spans="1:25" x14ac:dyDescent="0.2">
      <c r="A842">
        <v>521332</v>
      </c>
      <c r="B842">
        <v>1</v>
      </c>
      <c r="C842" t="s">
        <v>2158</v>
      </c>
      <c r="D842">
        <v>1</v>
      </c>
      <c r="E842">
        <v>36345602</v>
      </c>
      <c r="F842" t="s">
        <v>118</v>
      </c>
      <c r="G842">
        <v>70.09</v>
      </c>
      <c r="H842">
        <v>0</v>
      </c>
      <c r="I842">
        <v>0</v>
      </c>
      <c r="J842">
        <v>1</v>
      </c>
      <c r="K842" t="s">
        <v>2175</v>
      </c>
      <c r="L842" t="s">
        <v>2176</v>
      </c>
      <c r="M842" t="s">
        <v>119</v>
      </c>
      <c r="N842" t="s">
        <v>150</v>
      </c>
      <c r="O842" s="6">
        <v>45553</v>
      </c>
      <c r="P842" s="4">
        <v>45553</v>
      </c>
      <c r="Q842">
        <v>3</v>
      </c>
      <c r="R842">
        <v>70.09</v>
      </c>
      <c r="S842" s="5" t="s">
        <v>2197</v>
      </c>
      <c r="T842" s="5" t="s">
        <v>1548</v>
      </c>
      <c r="U842" s="5" t="s">
        <v>2163</v>
      </c>
      <c r="V842" s="6">
        <v>45593</v>
      </c>
      <c r="W842" s="11">
        <v>45554</v>
      </c>
      <c r="Y842" s="5"/>
    </row>
    <row r="843" spans="1:25" x14ac:dyDescent="0.2">
      <c r="A843">
        <v>521332</v>
      </c>
      <c r="B843">
        <v>1</v>
      </c>
      <c r="C843" t="s">
        <v>297</v>
      </c>
      <c r="D843">
        <v>1</v>
      </c>
      <c r="E843">
        <v>36771069</v>
      </c>
      <c r="F843" t="s">
        <v>118</v>
      </c>
      <c r="G843">
        <v>104.37</v>
      </c>
      <c r="H843">
        <v>0</v>
      </c>
      <c r="I843">
        <v>0</v>
      </c>
      <c r="J843">
        <v>1</v>
      </c>
      <c r="K843" t="s">
        <v>2154</v>
      </c>
      <c r="L843" t="s">
        <v>2155</v>
      </c>
      <c r="M843" t="s">
        <v>119</v>
      </c>
      <c r="N843" t="s">
        <v>150</v>
      </c>
      <c r="O843" s="6">
        <v>45552</v>
      </c>
      <c r="P843" s="4">
        <v>45553</v>
      </c>
      <c r="Q843">
        <v>4</v>
      </c>
      <c r="R843">
        <v>104.37</v>
      </c>
      <c r="S843" s="5" t="s">
        <v>2196</v>
      </c>
      <c r="T843" s="5" t="s">
        <v>1548</v>
      </c>
      <c r="U843" s="5" t="s">
        <v>2163</v>
      </c>
      <c r="V843" s="6">
        <v>45558</v>
      </c>
      <c r="W843" s="11">
        <v>45554</v>
      </c>
      <c r="Y843" s="5"/>
    </row>
    <row r="844" spans="1:25" x14ac:dyDescent="0.2">
      <c r="A844">
        <v>521332</v>
      </c>
      <c r="B844">
        <v>1</v>
      </c>
      <c r="C844" t="s">
        <v>297</v>
      </c>
      <c r="D844">
        <v>1</v>
      </c>
      <c r="E844">
        <v>36777166</v>
      </c>
      <c r="F844" t="s">
        <v>118</v>
      </c>
      <c r="G844">
        <v>125.45</v>
      </c>
      <c r="H844">
        <v>0</v>
      </c>
      <c r="I844">
        <v>0</v>
      </c>
      <c r="J844">
        <v>1</v>
      </c>
      <c r="K844" t="s">
        <v>2156</v>
      </c>
      <c r="L844" t="s">
        <v>2157</v>
      </c>
      <c r="M844" t="s">
        <v>119</v>
      </c>
      <c r="N844" t="s">
        <v>150</v>
      </c>
      <c r="O844" s="6">
        <v>45552</v>
      </c>
      <c r="P844" s="4">
        <v>45553</v>
      </c>
      <c r="Q844">
        <v>4</v>
      </c>
      <c r="R844">
        <v>125.45</v>
      </c>
      <c r="S844" s="5" t="s">
        <v>2196</v>
      </c>
      <c r="T844" s="5" t="s">
        <v>1548</v>
      </c>
      <c r="U844" s="5" t="s">
        <v>2163</v>
      </c>
      <c r="V844" s="6">
        <v>45558</v>
      </c>
      <c r="W844" s="11">
        <v>45554</v>
      </c>
      <c r="Y844" s="5"/>
    </row>
    <row r="845" spans="1:25" x14ac:dyDescent="0.2">
      <c r="A845">
        <v>521332</v>
      </c>
      <c r="B845">
        <v>1</v>
      </c>
      <c r="C845" t="s">
        <v>2158</v>
      </c>
      <c r="D845">
        <v>1</v>
      </c>
      <c r="E845">
        <v>36345335</v>
      </c>
      <c r="F845" t="s">
        <v>118</v>
      </c>
      <c r="G845">
        <v>48.84</v>
      </c>
      <c r="H845">
        <v>0</v>
      </c>
      <c r="I845">
        <v>0</v>
      </c>
      <c r="J845">
        <v>3</v>
      </c>
      <c r="K845" t="s">
        <v>2159</v>
      </c>
      <c r="L845" t="s">
        <v>2160</v>
      </c>
      <c r="M845" t="s">
        <v>119</v>
      </c>
      <c r="N845" t="s">
        <v>150</v>
      </c>
      <c r="O845" s="6">
        <v>45552</v>
      </c>
      <c r="P845" s="4">
        <v>45552</v>
      </c>
      <c r="Q845">
        <v>4</v>
      </c>
      <c r="R845">
        <v>48.84</v>
      </c>
      <c r="S845" s="5" t="s">
        <v>2197</v>
      </c>
      <c r="T845" s="5" t="s">
        <v>1548</v>
      </c>
      <c r="U845" s="5" t="s">
        <v>2163</v>
      </c>
      <c r="V845" s="6">
        <v>45593</v>
      </c>
      <c r="W845" s="11">
        <v>45554</v>
      </c>
      <c r="Y845" s="5"/>
    </row>
    <row r="846" spans="1:25" x14ac:dyDescent="0.2">
      <c r="A846">
        <v>521332</v>
      </c>
      <c r="B846">
        <v>1</v>
      </c>
      <c r="C846" t="s">
        <v>297</v>
      </c>
      <c r="D846">
        <v>1</v>
      </c>
      <c r="E846">
        <v>32057489</v>
      </c>
      <c r="F846" t="s">
        <v>118</v>
      </c>
      <c r="G846">
        <v>118.79</v>
      </c>
      <c r="H846">
        <v>0</v>
      </c>
      <c r="I846">
        <v>0</v>
      </c>
      <c r="J846">
        <v>1</v>
      </c>
      <c r="K846" t="s">
        <v>1961</v>
      </c>
      <c r="L846" t="s">
        <v>1962</v>
      </c>
      <c r="M846" t="s">
        <v>119</v>
      </c>
      <c r="N846" t="s">
        <v>150</v>
      </c>
      <c r="O846" s="6">
        <v>45503</v>
      </c>
      <c r="P846" s="4">
        <v>45505</v>
      </c>
      <c r="Q846">
        <v>6</v>
      </c>
      <c r="R846">
        <v>118.79</v>
      </c>
      <c r="S846" s="5" t="s">
        <v>2000</v>
      </c>
      <c r="T846" s="5" t="s">
        <v>1548</v>
      </c>
      <c r="U846" s="5" t="s">
        <v>2163</v>
      </c>
      <c r="V846" s="6">
        <v>45512.740312499998</v>
      </c>
      <c r="W846" s="11">
        <v>45512</v>
      </c>
      <c r="Y846" s="5"/>
    </row>
    <row r="847" spans="1:25" x14ac:dyDescent="0.2">
      <c r="A847">
        <v>521332</v>
      </c>
      <c r="B847">
        <v>1</v>
      </c>
      <c r="C847" t="s">
        <v>957</v>
      </c>
      <c r="D847">
        <v>6</v>
      </c>
      <c r="E847">
        <v>14071482</v>
      </c>
      <c r="F847" t="s">
        <v>118</v>
      </c>
      <c r="G847">
        <v>35.869999999999997</v>
      </c>
      <c r="H847">
        <v>0</v>
      </c>
      <c r="I847">
        <v>0</v>
      </c>
      <c r="J847">
        <v>8</v>
      </c>
      <c r="K847" t="s">
        <v>961</v>
      </c>
      <c r="L847" t="s">
        <v>0</v>
      </c>
      <c r="M847" t="s">
        <v>119</v>
      </c>
      <c r="N847" t="s">
        <v>128</v>
      </c>
      <c r="O847" s="6">
        <v>45033</v>
      </c>
      <c r="P847" s="4" t="s">
        <v>962</v>
      </c>
      <c r="Q847">
        <v>33</v>
      </c>
      <c r="R847">
        <v>35.869999999999997</v>
      </c>
      <c r="S847" s="5" t="s">
        <v>966</v>
      </c>
      <c r="T847" s="5" t="s">
        <v>1548</v>
      </c>
      <c r="U847" s="5" t="s">
        <v>2163</v>
      </c>
      <c r="V847" s="6">
        <v>45398.966597222221</v>
      </c>
      <c r="W847" s="11">
        <v>45391</v>
      </c>
      <c r="Y847" s="5"/>
    </row>
    <row r="848" spans="1:25" x14ac:dyDescent="0.2">
      <c r="A848">
        <v>521332</v>
      </c>
      <c r="B848">
        <v>1</v>
      </c>
      <c r="C848" t="s">
        <v>957</v>
      </c>
      <c r="D848">
        <v>6</v>
      </c>
      <c r="E848">
        <v>14071794</v>
      </c>
      <c r="F848" t="s">
        <v>118</v>
      </c>
      <c r="G848">
        <v>54.36</v>
      </c>
      <c r="H848">
        <v>0</v>
      </c>
      <c r="I848">
        <v>0</v>
      </c>
      <c r="J848">
        <v>6</v>
      </c>
      <c r="K848" t="s">
        <v>958</v>
      </c>
      <c r="L848" t="s">
        <v>0</v>
      </c>
      <c r="M848" t="s">
        <v>119</v>
      </c>
      <c r="N848" t="s">
        <v>128</v>
      </c>
      <c r="O848" s="6">
        <v>45034</v>
      </c>
      <c r="P848" s="4" t="s">
        <v>959</v>
      </c>
      <c r="Q848">
        <v>33</v>
      </c>
      <c r="R848">
        <v>54.36</v>
      </c>
      <c r="S848" s="5" t="s">
        <v>966</v>
      </c>
      <c r="T848" s="5" t="s">
        <v>1548</v>
      </c>
      <c r="U848" s="5" t="s">
        <v>2163</v>
      </c>
      <c r="V848" s="6">
        <v>45398.966597222221</v>
      </c>
      <c r="W848" s="11">
        <v>45391</v>
      </c>
      <c r="Y848" s="5"/>
    </row>
    <row r="849" spans="1:25" x14ac:dyDescent="0.2">
      <c r="A849">
        <v>521332</v>
      </c>
      <c r="B849">
        <v>1</v>
      </c>
      <c r="C849" t="s">
        <v>957</v>
      </c>
      <c r="D849">
        <v>6</v>
      </c>
      <c r="E849">
        <v>14071828</v>
      </c>
      <c r="F849" t="s">
        <v>118</v>
      </c>
      <c r="G849">
        <v>43.32</v>
      </c>
      <c r="H849">
        <v>0</v>
      </c>
      <c r="I849">
        <v>0</v>
      </c>
      <c r="J849">
        <v>6</v>
      </c>
      <c r="K849" t="s">
        <v>960</v>
      </c>
      <c r="L849" t="s">
        <v>0</v>
      </c>
      <c r="M849" t="s">
        <v>119</v>
      </c>
      <c r="N849" t="s">
        <v>128</v>
      </c>
      <c r="O849" s="6">
        <v>45034</v>
      </c>
      <c r="P849" s="4" t="s">
        <v>959</v>
      </c>
      <c r="Q849">
        <v>33</v>
      </c>
      <c r="R849">
        <v>43.32</v>
      </c>
      <c r="S849" s="5" t="s">
        <v>966</v>
      </c>
      <c r="T849" s="5" t="s">
        <v>1548</v>
      </c>
      <c r="U849" s="5" t="s">
        <v>2163</v>
      </c>
      <c r="V849" s="6">
        <v>45398.966597222221</v>
      </c>
      <c r="W849" s="11">
        <v>45391</v>
      </c>
      <c r="Y849" s="5"/>
    </row>
    <row r="850" spans="1:25" x14ac:dyDescent="0.2">
      <c r="A850">
        <v>521332</v>
      </c>
      <c r="B850">
        <v>1</v>
      </c>
      <c r="C850" t="s">
        <v>301</v>
      </c>
      <c r="D850">
        <v>5</v>
      </c>
      <c r="E850">
        <v>16509633</v>
      </c>
      <c r="F850" t="s">
        <v>118</v>
      </c>
      <c r="G850">
        <v>100.1</v>
      </c>
      <c r="H850">
        <v>0</v>
      </c>
      <c r="I850">
        <v>0</v>
      </c>
      <c r="J850">
        <v>5</v>
      </c>
      <c r="K850" t="s">
        <v>302</v>
      </c>
      <c r="L850" t="s">
        <v>0</v>
      </c>
      <c r="M850" t="s">
        <v>119</v>
      </c>
      <c r="N850" t="s">
        <v>128</v>
      </c>
      <c r="O850" s="6">
        <v>45258</v>
      </c>
      <c r="P850" s="4" t="s">
        <v>956</v>
      </c>
      <c r="Q850">
        <v>33</v>
      </c>
      <c r="R850">
        <v>100.1</v>
      </c>
      <c r="S850" s="5" t="s">
        <v>965</v>
      </c>
      <c r="T850" s="5" t="s">
        <v>1548</v>
      </c>
      <c r="U850" s="5" t="s">
        <v>2163</v>
      </c>
      <c r="V850" s="6">
        <v>45404.724016203705</v>
      </c>
      <c r="W850" s="11">
        <v>45391</v>
      </c>
      <c r="Y850" s="5"/>
    </row>
    <row r="851" spans="1:25" x14ac:dyDescent="0.2">
      <c r="A851">
        <v>521332</v>
      </c>
      <c r="B851">
        <v>1</v>
      </c>
      <c r="C851" t="s">
        <v>294</v>
      </c>
      <c r="D851">
        <v>3</v>
      </c>
      <c r="E851">
        <v>17193120</v>
      </c>
      <c r="F851" t="s">
        <v>118</v>
      </c>
      <c r="G851">
        <v>26.49</v>
      </c>
      <c r="H851">
        <v>0</v>
      </c>
      <c r="I851">
        <v>0</v>
      </c>
      <c r="J851">
        <v>3</v>
      </c>
      <c r="K851" t="s">
        <v>295</v>
      </c>
      <c r="L851" t="s">
        <v>0</v>
      </c>
      <c r="M851" t="s">
        <v>119</v>
      </c>
      <c r="N851" t="s">
        <v>128</v>
      </c>
      <c r="O851" s="6">
        <v>45281</v>
      </c>
      <c r="P851" s="4" t="s">
        <v>952</v>
      </c>
      <c r="Q851">
        <v>33</v>
      </c>
      <c r="R851">
        <v>26.49</v>
      </c>
      <c r="S851" s="5" t="s">
        <v>963</v>
      </c>
      <c r="T851" s="5" t="s">
        <v>1548</v>
      </c>
      <c r="U851" s="5" t="s">
        <v>2163</v>
      </c>
      <c r="V851" s="6">
        <v>45391.969872685186</v>
      </c>
      <c r="W851" s="11">
        <v>45391</v>
      </c>
      <c r="Y851" s="5"/>
    </row>
    <row r="852" spans="1:25" x14ac:dyDescent="0.2">
      <c r="A852">
        <v>521332</v>
      </c>
      <c r="B852">
        <v>1</v>
      </c>
      <c r="C852" t="s">
        <v>294</v>
      </c>
      <c r="D852">
        <v>3</v>
      </c>
      <c r="E852">
        <v>17193946</v>
      </c>
      <c r="F852" t="s">
        <v>118</v>
      </c>
      <c r="G852">
        <v>26.21</v>
      </c>
      <c r="H852">
        <v>0</v>
      </c>
      <c r="I852">
        <v>0</v>
      </c>
      <c r="J852">
        <v>3</v>
      </c>
      <c r="K852" t="s">
        <v>296</v>
      </c>
      <c r="L852" t="s">
        <v>0</v>
      </c>
      <c r="M852" t="s">
        <v>119</v>
      </c>
      <c r="N852" t="s">
        <v>128</v>
      </c>
      <c r="O852" s="6">
        <v>45281</v>
      </c>
      <c r="P852" s="4" t="s">
        <v>952</v>
      </c>
      <c r="Q852">
        <v>33</v>
      </c>
      <c r="R852">
        <v>26.21</v>
      </c>
      <c r="S852" s="5" t="s">
        <v>963</v>
      </c>
      <c r="T852" s="5" t="s">
        <v>1548</v>
      </c>
      <c r="U852" s="5" t="s">
        <v>2163</v>
      </c>
      <c r="V852" s="6">
        <v>45391.969872685186</v>
      </c>
      <c r="W852" s="11">
        <v>45391</v>
      </c>
      <c r="Y852" s="5"/>
    </row>
    <row r="853" spans="1:25" x14ac:dyDescent="0.2">
      <c r="A853">
        <v>521332</v>
      </c>
      <c r="B853">
        <v>1</v>
      </c>
      <c r="C853" t="s">
        <v>297</v>
      </c>
      <c r="D853">
        <v>1</v>
      </c>
      <c r="E853">
        <v>19246390</v>
      </c>
      <c r="F853" t="s">
        <v>118</v>
      </c>
      <c r="G853">
        <v>102.59</v>
      </c>
      <c r="H853">
        <v>0</v>
      </c>
      <c r="I853">
        <v>0</v>
      </c>
      <c r="J853">
        <v>1</v>
      </c>
      <c r="K853" t="s">
        <v>298</v>
      </c>
      <c r="L853" t="s">
        <v>953</v>
      </c>
      <c r="M853" t="s">
        <v>119</v>
      </c>
      <c r="N853" t="s">
        <v>150</v>
      </c>
      <c r="O853" s="6">
        <v>45357</v>
      </c>
      <c r="P853" s="4" t="s">
        <v>954</v>
      </c>
      <c r="Q853">
        <v>33</v>
      </c>
      <c r="R853">
        <v>102.59</v>
      </c>
      <c r="S853" s="5" t="s">
        <v>964</v>
      </c>
      <c r="T853" s="5" t="s">
        <v>1548</v>
      </c>
      <c r="U853" s="5" t="s">
        <v>2163</v>
      </c>
      <c r="V853" s="6">
        <v>45397.723449074074</v>
      </c>
      <c r="W853" s="11">
        <v>45391</v>
      </c>
      <c r="Y853" s="5"/>
    </row>
    <row r="854" spans="1:25" x14ac:dyDescent="0.2">
      <c r="A854">
        <v>521332</v>
      </c>
      <c r="B854">
        <v>1</v>
      </c>
      <c r="C854" t="s">
        <v>297</v>
      </c>
      <c r="D854">
        <v>1</v>
      </c>
      <c r="E854">
        <v>19431570</v>
      </c>
      <c r="F854" t="s">
        <v>118</v>
      </c>
      <c r="G854">
        <v>6</v>
      </c>
      <c r="H854">
        <v>0</v>
      </c>
      <c r="I854">
        <v>0</v>
      </c>
      <c r="J854">
        <v>2</v>
      </c>
      <c r="K854" t="s">
        <v>299</v>
      </c>
      <c r="L854" t="s">
        <v>300</v>
      </c>
      <c r="M854" t="s">
        <v>119</v>
      </c>
      <c r="N854" t="s">
        <v>150</v>
      </c>
      <c r="O854" s="6">
        <v>45345</v>
      </c>
      <c r="P854" s="4" t="s">
        <v>955</v>
      </c>
      <c r="Q854">
        <v>33</v>
      </c>
      <c r="R854">
        <v>6</v>
      </c>
      <c r="S854" s="5" t="s">
        <v>964</v>
      </c>
      <c r="T854" s="5" t="s">
        <v>1548</v>
      </c>
      <c r="U854" s="5" t="s">
        <v>2163</v>
      </c>
      <c r="V854" s="6">
        <v>45397.723449074074</v>
      </c>
      <c r="W854" s="11">
        <v>45391</v>
      </c>
      <c r="Y854" s="5"/>
    </row>
    <row r="855" spans="1:25" x14ac:dyDescent="0.2">
      <c r="A855">
        <v>521332</v>
      </c>
      <c r="B855">
        <v>1</v>
      </c>
      <c r="C855" t="s">
        <v>297</v>
      </c>
      <c r="D855">
        <v>2</v>
      </c>
      <c r="E855">
        <v>24268395</v>
      </c>
      <c r="F855" t="s">
        <v>118</v>
      </c>
      <c r="G855">
        <v>96.17</v>
      </c>
      <c r="H855">
        <v>0</v>
      </c>
      <c r="I855">
        <v>0</v>
      </c>
      <c r="J855">
        <v>1</v>
      </c>
      <c r="K855" t="s">
        <v>1313</v>
      </c>
      <c r="L855" t="s">
        <v>1314</v>
      </c>
      <c r="M855" t="s">
        <v>119</v>
      </c>
      <c r="N855" t="s">
        <v>120</v>
      </c>
      <c r="O855" s="6">
        <v>45412</v>
      </c>
      <c r="P855" s="4">
        <v>45425</v>
      </c>
      <c r="Q855">
        <v>17</v>
      </c>
      <c r="R855">
        <v>96.17</v>
      </c>
      <c r="S855" s="5" t="s">
        <v>1317</v>
      </c>
      <c r="T855" s="5" t="s">
        <v>1548</v>
      </c>
      <c r="U855" s="5" t="s">
        <v>2163</v>
      </c>
      <c r="V855" s="6">
        <v>45441.981481481482</v>
      </c>
      <c r="W855" s="11">
        <v>45426</v>
      </c>
      <c r="Y855" s="5"/>
    </row>
    <row r="856" spans="1:25" x14ac:dyDescent="0.2">
      <c r="A856">
        <v>521332</v>
      </c>
      <c r="B856">
        <v>1</v>
      </c>
      <c r="C856" t="s">
        <v>297</v>
      </c>
      <c r="D856">
        <v>2</v>
      </c>
      <c r="E856">
        <v>24538821</v>
      </c>
      <c r="F856" t="s">
        <v>118</v>
      </c>
      <c r="G856">
        <v>122.99</v>
      </c>
      <c r="H856">
        <v>0</v>
      </c>
      <c r="I856">
        <v>0</v>
      </c>
      <c r="J856">
        <v>1</v>
      </c>
      <c r="K856" t="s">
        <v>1315</v>
      </c>
      <c r="L856" t="s">
        <v>1316</v>
      </c>
      <c r="M856" t="s">
        <v>119</v>
      </c>
      <c r="N856" t="s">
        <v>120</v>
      </c>
      <c r="O856" s="6">
        <v>45412</v>
      </c>
      <c r="P856" s="4">
        <v>45425</v>
      </c>
      <c r="Q856">
        <v>17</v>
      </c>
      <c r="R856">
        <v>122.99</v>
      </c>
      <c r="S856" s="5" t="s">
        <v>1317</v>
      </c>
      <c r="T856" s="5" t="s">
        <v>1548</v>
      </c>
      <c r="U856" s="5" t="s">
        <v>2163</v>
      </c>
      <c r="V856" s="6">
        <v>45441.981481481482</v>
      </c>
      <c r="W856" s="11">
        <v>45426</v>
      </c>
      <c r="Y856" s="5"/>
    </row>
    <row r="857" spans="1:25" x14ac:dyDescent="0.2">
      <c r="A857">
        <v>521332</v>
      </c>
      <c r="B857">
        <v>1</v>
      </c>
      <c r="C857" t="s">
        <v>297</v>
      </c>
      <c r="D857">
        <v>1</v>
      </c>
      <c r="E857">
        <v>25042103</v>
      </c>
      <c r="F857" t="s">
        <v>118</v>
      </c>
      <c r="G857">
        <v>31.73</v>
      </c>
      <c r="H857">
        <v>0</v>
      </c>
      <c r="I857">
        <v>0</v>
      </c>
      <c r="J857">
        <v>1</v>
      </c>
      <c r="K857" t="s">
        <v>1311</v>
      </c>
      <c r="L857" t="s">
        <v>1312</v>
      </c>
      <c r="M857" t="s">
        <v>119</v>
      </c>
      <c r="N857" t="s">
        <v>150</v>
      </c>
      <c r="O857" s="6">
        <v>45413</v>
      </c>
      <c r="P857" s="4">
        <v>45425</v>
      </c>
      <c r="Q857">
        <v>16</v>
      </c>
      <c r="R857">
        <v>31.73</v>
      </c>
      <c r="S857" s="5" t="s">
        <v>1317</v>
      </c>
      <c r="T857" s="5" t="s">
        <v>1548</v>
      </c>
      <c r="U857" s="5" t="s">
        <v>2163</v>
      </c>
      <c r="V857" s="6">
        <v>45441.981481481482</v>
      </c>
      <c r="W857" s="11">
        <v>45426</v>
      </c>
      <c r="Y857" s="5"/>
    </row>
    <row r="858" spans="1:25" x14ac:dyDescent="0.2">
      <c r="A858">
        <v>521332</v>
      </c>
      <c r="B858">
        <v>1</v>
      </c>
      <c r="C858" t="s">
        <v>2158</v>
      </c>
      <c r="D858">
        <v>1</v>
      </c>
      <c r="E858">
        <v>36345968</v>
      </c>
      <c r="F858" t="s">
        <v>118</v>
      </c>
      <c r="G858">
        <v>123.53</v>
      </c>
      <c r="H858">
        <v>0</v>
      </c>
      <c r="I858">
        <v>0</v>
      </c>
      <c r="J858">
        <v>1</v>
      </c>
      <c r="K858" t="s">
        <v>2249</v>
      </c>
      <c r="L858" t="s">
        <v>2250</v>
      </c>
      <c r="M858" t="s">
        <v>119</v>
      </c>
      <c r="N858" t="s">
        <v>150</v>
      </c>
      <c r="O858" s="6">
        <v>45560</v>
      </c>
      <c r="P858" s="4">
        <v>45566</v>
      </c>
      <c r="Q858">
        <v>10</v>
      </c>
      <c r="R858">
        <v>123.53</v>
      </c>
      <c r="S858" s="5" t="s">
        <v>2331</v>
      </c>
      <c r="T858" s="5" t="s">
        <v>1548</v>
      </c>
      <c r="U858" s="5" t="s">
        <v>2163</v>
      </c>
      <c r="V858" s="6">
        <v>45610</v>
      </c>
      <c r="W858" s="11">
        <v>45574</v>
      </c>
      <c r="Y858" s="5"/>
    </row>
    <row r="859" spans="1:25" x14ac:dyDescent="0.2">
      <c r="A859">
        <v>522939</v>
      </c>
      <c r="B859">
        <v>1</v>
      </c>
      <c r="C859" t="s">
        <v>303</v>
      </c>
      <c r="D859">
        <v>115</v>
      </c>
      <c r="E859">
        <v>19755225</v>
      </c>
      <c r="F859" t="s">
        <v>118</v>
      </c>
      <c r="G859">
        <v>94.06</v>
      </c>
      <c r="H859">
        <v>0</v>
      </c>
      <c r="I859">
        <v>0</v>
      </c>
      <c r="J859">
        <v>24</v>
      </c>
      <c r="K859" t="s">
        <v>304</v>
      </c>
      <c r="L859" t="s">
        <v>0</v>
      </c>
      <c r="M859" t="s">
        <v>119</v>
      </c>
      <c r="N859" t="s">
        <v>128</v>
      </c>
      <c r="O859" s="6">
        <v>45371</v>
      </c>
      <c r="P859" s="4">
        <v>45384</v>
      </c>
      <c r="Q859">
        <v>17</v>
      </c>
      <c r="R859">
        <v>94.06</v>
      </c>
      <c r="S859" s="5" t="s">
        <v>932</v>
      </c>
      <c r="T859" s="5" t="s">
        <v>1548</v>
      </c>
      <c r="U859" s="5" t="s">
        <v>2163</v>
      </c>
      <c r="V859" s="6">
        <v>45474.041655092595</v>
      </c>
      <c r="W859" s="11">
        <v>45390</v>
      </c>
      <c r="Y859" s="5"/>
    </row>
    <row r="860" spans="1:25" x14ac:dyDescent="0.2">
      <c r="A860">
        <v>522939</v>
      </c>
      <c r="B860">
        <v>1</v>
      </c>
      <c r="C860" t="s">
        <v>3152</v>
      </c>
      <c r="D860">
        <v>1</v>
      </c>
      <c r="E860">
        <v>48975399</v>
      </c>
      <c r="F860" t="s">
        <v>118</v>
      </c>
      <c r="G860">
        <v>102.36</v>
      </c>
      <c r="H860">
        <v>0</v>
      </c>
      <c r="I860">
        <v>0</v>
      </c>
      <c r="J860">
        <v>1</v>
      </c>
      <c r="K860" t="s">
        <v>3153</v>
      </c>
      <c r="L860" t="s">
        <v>3154</v>
      </c>
      <c r="M860" t="s">
        <v>119</v>
      </c>
      <c r="N860" t="s">
        <v>143</v>
      </c>
      <c r="O860" s="6">
        <v>45713</v>
      </c>
      <c r="P860" s="4">
        <v>45714</v>
      </c>
      <c r="Q860">
        <v>4</v>
      </c>
      <c r="R860">
        <v>102.36</v>
      </c>
      <c r="S860" s="5" t="s">
        <v>3160</v>
      </c>
      <c r="T860" s="5" t="s">
        <v>1548</v>
      </c>
      <c r="U860" s="5" t="s">
        <v>2163</v>
      </c>
      <c r="V860" s="6">
        <v>45701</v>
      </c>
      <c r="W860" s="11">
        <v>45715</v>
      </c>
    </row>
    <row r="861" spans="1:25" x14ac:dyDescent="0.2">
      <c r="A861">
        <v>522939</v>
      </c>
      <c r="B861">
        <v>1</v>
      </c>
      <c r="C861" t="s">
        <v>3094</v>
      </c>
      <c r="D861">
        <v>1</v>
      </c>
      <c r="E861">
        <v>50046559</v>
      </c>
      <c r="F861" t="s">
        <v>118</v>
      </c>
      <c r="G861">
        <v>99.96</v>
      </c>
      <c r="H861">
        <v>0</v>
      </c>
      <c r="I861">
        <v>0</v>
      </c>
      <c r="J861">
        <v>1</v>
      </c>
      <c r="K861" t="s">
        <v>3095</v>
      </c>
      <c r="L861" t="s">
        <v>3096</v>
      </c>
      <c r="M861" t="s">
        <v>119</v>
      </c>
      <c r="N861" t="s">
        <v>153</v>
      </c>
      <c r="O861" s="6">
        <v>45700</v>
      </c>
      <c r="P861" s="4">
        <v>45993</v>
      </c>
      <c r="Q861">
        <v>4</v>
      </c>
      <c r="R861">
        <v>99.96</v>
      </c>
      <c r="S861" s="5" t="s">
        <v>3106</v>
      </c>
      <c r="T861" s="5" t="s">
        <v>1548</v>
      </c>
      <c r="U861" s="5" t="s">
        <v>2164</v>
      </c>
      <c r="V861" s="6">
        <v>45702</v>
      </c>
      <c r="W861" s="11">
        <v>45701</v>
      </c>
    </row>
    <row r="862" spans="1:25" x14ac:dyDescent="0.2">
      <c r="A862">
        <v>528132</v>
      </c>
      <c r="B862">
        <v>1</v>
      </c>
      <c r="C862" t="s">
        <v>1963</v>
      </c>
      <c r="D862">
        <v>1</v>
      </c>
      <c r="E862">
        <v>33027863</v>
      </c>
      <c r="F862" t="s">
        <v>118</v>
      </c>
      <c r="G862">
        <v>70.260000000000005</v>
      </c>
      <c r="H862">
        <v>0</v>
      </c>
      <c r="I862">
        <v>0</v>
      </c>
      <c r="J862">
        <v>1</v>
      </c>
      <c r="K862" t="s">
        <v>1964</v>
      </c>
      <c r="L862" t="s">
        <v>0</v>
      </c>
      <c r="M862" t="s">
        <v>119</v>
      </c>
      <c r="N862" t="s">
        <v>1835</v>
      </c>
      <c r="O862" s="6">
        <v>45502</v>
      </c>
      <c r="P862" s="4">
        <v>45505</v>
      </c>
      <c r="Q862">
        <v>7</v>
      </c>
      <c r="R862">
        <v>70.260000000000005</v>
      </c>
      <c r="S862" s="5" t="s">
        <v>1989</v>
      </c>
      <c r="T862" s="5" t="s">
        <v>1548</v>
      </c>
      <c r="U862" s="5" t="s">
        <v>2163</v>
      </c>
      <c r="V862" s="6">
        <v>45532</v>
      </c>
      <c r="W862" s="11">
        <v>45512</v>
      </c>
      <c r="Y862" s="5"/>
    </row>
    <row r="863" spans="1:25" x14ac:dyDescent="0.2">
      <c r="A863">
        <v>528539</v>
      </c>
      <c r="B863">
        <v>1</v>
      </c>
      <c r="C863" t="s">
        <v>1785</v>
      </c>
      <c r="D863">
        <v>1</v>
      </c>
      <c r="E863">
        <v>32074767</v>
      </c>
      <c r="F863" t="s">
        <v>118</v>
      </c>
      <c r="G863">
        <v>23.61</v>
      </c>
      <c r="H863">
        <v>0</v>
      </c>
      <c r="I863">
        <v>0</v>
      </c>
      <c r="J863">
        <v>1</v>
      </c>
      <c r="K863" t="s">
        <v>1786</v>
      </c>
      <c r="L863" t="s">
        <v>1787</v>
      </c>
      <c r="M863" t="s">
        <v>119</v>
      </c>
      <c r="N863" t="s">
        <v>1113</v>
      </c>
      <c r="O863" s="6">
        <v>45488</v>
      </c>
      <c r="P863" s="4">
        <v>45489</v>
      </c>
      <c r="Q863">
        <v>4</v>
      </c>
      <c r="R863">
        <v>23.61</v>
      </c>
      <c r="S863" s="5" t="s">
        <v>1804</v>
      </c>
      <c r="T863" s="5" t="s">
        <v>1548</v>
      </c>
      <c r="U863" s="5" t="s">
        <v>2163</v>
      </c>
      <c r="V863" s="6">
        <v>45603</v>
      </c>
      <c r="W863" s="11">
        <v>45492</v>
      </c>
      <c r="Y863" s="5"/>
    </row>
    <row r="864" spans="1:25" x14ac:dyDescent="0.2">
      <c r="A864">
        <v>528539</v>
      </c>
      <c r="B864">
        <v>1</v>
      </c>
      <c r="C864" t="s">
        <v>1785</v>
      </c>
      <c r="D864">
        <v>1</v>
      </c>
      <c r="E864">
        <v>32078688</v>
      </c>
      <c r="F864" t="s">
        <v>118</v>
      </c>
      <c r="G864">
        <v>31.96</v>
      </c>
      <c r="H864">
        <v>0</v>
      </c>
      <c r="I864">
        <v>0</v>
      </c>
      <c r="J864">
        <v>1</v>
      </c>
      <c r="K864" t="s">
        <v>1788</v>
      </c>
      <c r="L864" t="s">
        <v>1789</v>
      </c>
      <c r="M864" t="s">
        <v>119</v>
      </c>
      <c r="N864" t="s">
        <v>1113</v>
      </c>
      <c r="O864" s="6">
        <v>45488</v>
      </c>
      <c r="P864" s="4">
        <v>45489</v>
      </c>
      <c r="Q864">
        <v>4</v>
      </c>
      <c r="R864">
        <v>31.96</v>
      </c>
      <c r="S864" s="5" t="s">
        <v>1804</v>
      </c>
      <c r="T864" s="5" t="s">
        <v>1548</v>
      </c>
      <c r="U864" s="5" t="s">
        <v>2163</v>
      </c>
      <c r="V864" s="6">
        <v>45603</v>
      </c>
      <c r="W864" s="11">
        <v>45492</v>
      </c>
      <c r="Y864" s="5"/>
    </row>
    <row r="865" spans="1:25" x14ac:dyDescent="0.2">
      <c r="A865">
        <v>530423</v>
      </c>
      <c r="B865">
        <v>1</v>
      </c>
      <c r="C865" t="s">
        <v>305</v>
      </c>
      <c r="D865">
        <v>1</v>
      </c>
      <c r="E865">
        <v>14947828</v>
      </c>
      <c r="F865" t="s">
        <v>118</v>
      </c>
      <c r="G865">
        <v>49.95</v>
      </c>
      <c r="H865">
        <v>0</v>
      </c>
      <c r="I865">
        <v>0</v>
      </c>
      <c r="J865">
        <v>9</v>
      </c>
      <c r="K865" t="s">
        <v>973</v>
      </c>
      <c r="L865" t="s">
        <v>974</v>
      </c>
      <c r="M865" t="s">
        <v>119</v>
      </c>
      <c r="N865" t="s">
        <v>207</v>
      </c>
      <c r="O865" s="6">
        <v>45100</v>
      </c>
      <c r="P865" s="4" t="s">
        <v>975</v>
      </c>
      <c r="Q865">
        <v>33</v>
      </c>
      <c r="R865">
        <v>49.95</v>
      </c>
      <c r="S865" s="5" t="s">
        <v>976</v>
      </c>
      <c r="T865" s="5" t="s">
        <v>1548</v>
      </c>
      <c r="U865" s="5" t="s">
        <v>2163</v>
      </c>
      <c r="V865" s="6">
        <v>45483.041655092595</v>
      </c>
      <c r="W865" s="11">
        <v>45391</v>
      </c>
      <c r="Y865" s="5"/>
    </row>
    <row r="866" spans="1:25" x14ac:dyDescent="0.2">
      <c r="A866">
        <v>530423</v>
      </c>
      <c r="B866">
        <v>1</v>
      </c>
      <c r="C866" t="s">
        <v>305</v>
      </c>
      <c r="D866">
        <v>1</v>
      </c>
      <c r="E866">
        <v>15173299</v>
      </c>
      <c r="F866" t="s">
        <v>118</v>
      </c>
      <c r="G866">
        <v>24.83</v>
      </c>
      <c r="H866">
        <v>0</v>
      </c>
      <c r="I866">
        <v>0</v>
      </c>
      <c r="J866">
        <v>8</v>
      </c>
      <c r="K866" t="s">
        <v>320</v>
      </c>
      <c r="L866" t="s">
        <v>321</v>
      </c>
      <c r="M866" t="s">
        <v>119</v>
      </c>
      <c r="N866" t="s">
        <v>207</v>
      </c>
      <c r="O866" s="6">
        <v>45117</v>
      </c>
      <c r="P866" s="4" t="s">
        <v>972</v>
      </c>
      <c r="Q866">
        <v>33</v>
      </c>
      <c r="R866">
        <v>24.83</v>
      </c>
      <c r="S866" s="5" t="s">
        <v>976</v>
      </c>
      <c r="T866" s="5" t="s">
        <v>1548</v>
      </c>
      <c r="U866" s="5" t="s">
        <v>2163</v>
      </c>
      <c r="V866" s="6">
        <v>45483.041655092595</v>
      </c>
      <c r="W866" s="11">
        <v>45391</v>
      </c>
      <c r="Y866" s="5"/>
    </row>
    <row r="867" spans="1:25" x14ac:dyDescent="0.2">
      <c r="A867">
        <v>530423</v>
      </c>
      <c r="B867">
        <v>1</v>
      </c>
      <c r="C867" t="s">
        <v>305</v>
      </c>
      <c r="D867">
        <v>1</v>
      </c>
      <c r="E867">
        <v>15210985</v>
      </c>
      <c r="F867" t="s">
        <v>118</v>
      </c>
      <c r="G867">
        <v>98.8</v>
      </c>
      <c r="H867">
        <v>0</v>
      </c>
      <c r="I867">
        <v>0</v>
      </c>
      <c r="J867">
        <v>6</v>
      </c>
      <c r="K867" t="s">
        <v>318</v>
      </c>
      <c r="L867" t="s">
        <v>319</v>
      </c>
      <c r="M867" t="s">
        <v>119</v>
      </c>
      <c r="N867" t="s">
        <v>207</v>
      </c>
      <c r="O867" s="6">
        <v>45119</v>
      </c>
      <c r="P867" s="4" t="s">
        <v>971</v>
      </c>
      <c r="Q867">
        <v>33</v>
      </c>
      <c r="R867">
        <v>98.8</v>
      </c>
      <c r="S867" s="5" t="s">
        <v>976</v>
      </c>
      <c r="T867" s="5" t="s">
        <v>1548</v>
      </c>
      <c r="U867" s="5" t="s">
        <v>2163</v>
      </c>
      <c r="V867" s="6">
        <v>45483.041655092595</v>
      </c>
      <c r="W867" s="11">
        <v>45391</v>
      </c>
      <c r="Y867" s="5"/>
    </row>
    <row r="868" spans="1:25" x14ac:dyDescent="0.2">
      <c r="A868">
        <v>530423</v>
      </c>
      <c r="B868">
        <v>1</v>
      </c>
      <c r="C868" t="s">
        <v>305</v>
      </c>
      <c r="D868">
        <v>1</v>
      </c>
      <c r="E868">
        <v>15213246</v>
      </c>
      <c r="F868" t="s">
        <v>118</v>
      </c>
      <c r="G868">
        <v>91.83</v>
      </c>
      <c r="H868">
        <v>0</v>
      </c>
      <c r="I868">
        <v>0</v>
      </c>
      <c r="J868">
        <v>6</v>
      </c>
      <c r="K868" t="s">
        <v>316</v>
      </c>
      <c r="L868" t="s">
        <v>317</v>
      </c>
      <c r="M868" t="s">
        <v>119</v>
      </c>
      <c r="N868" t="s">
        <v>207</v>
      </c>
      <c r="O868" s="6">
        <v>45120</v>
      </c>
      <c r="P868" s="4" t="s">
        <v>971</v>
      </c>
      <c r="Q868">
        <v>33</v>
      </c>
      <c r="R868">
        <v>91.83</v>
      </c>
      <c r="S868" s="5" t="s">
        <v>976</v>
      </c>
      <c r="T868" s="5" t="s">
        <v>1548</v>
      </c>
      <c r="U868" s="5" t="s">
        <v>2163</v>
      </c>
      <c r="V868" s="6">
        <v>45483.041655092595</v>
      </c>
      <c r="W868" s="11">
        <v>45391</v>
      </c>
      <c r="Y868" s="5"/>
    </row>
    <row r="869" spans="1:25" x14ac:dyDescent="0.2">
      <c r="A869">
        <v>530423</v>
      </c>
      <c r="B869">
        <v>1</v>
      </c>
      <c r="C869" t="s">
        <v>305</v>
      </c>
      <c r="D869">
        <v>1</v>
      </c>
      <c r="E869">
        <v>16036198</v>
      </c>
      <c r="F869" t="s">
        <v>118</v>
      </c>
      <c r="G869">
        <v>25.93</v>
      </c>
      <c r="H869">
        <v>0</v>
      </c>
      <c r="I869">
        <v>0</v>
      </c>
      <c r="J869">
        <v>5</v>
      </c>
      <c r="K869" t="s">
        <v>314</v>
      </c>
      <c r="L869" t="s">
        <v>315</v>
      </c>
      <c r="M869" t="s">
        <v>119</v>
      </c>
      <c r="N869" t="s">
        <v>146</v>
      </c>
      <c r="O869" s="6">
        <v>45189</v>
      </c>
      <c r="P869" s="4" t="s">
        <v>970</v>
      </c>
      <c r="Q869">
        <v>33</v>
      </c>
      <c r="R869">
        <v>25.93</v>
      </c>
      <c r="S869" s="5" t="s">
        <v>976</v>
      </c>
      <c r="T869" s="5" t="s">
        <v>1548</v>
      </c>
      <c r="U869" s="5" t="s">
        <v>2163</v>
      </c>
      <c r="V869" s="6">
        <v>45483.041655092595</v>
      </c>
      <c r="W869" s="11">
        <v>45391</v>
      </c>
      <c r="Y869" s="5"/>
    </row>
    <row r="870" spans="1:25" x14ac:dyDescent="0.2">
      <c r="A870">
        <v>530423</v>
      </c>
      <c r="B870">
        <v>1</v>
      </c>
      <c r="C870" t="s">
        <v>305</v>
      </c>
      <c r="D870">
        <v>1</v>
      </c>
      <c r="E870">
        <v>16073778</v>
      </c>
      <c r="F870" t="s">
        <v>118</v>
      </c>
      <c r="G870">
        <v>43.6</v>
      </c>
      <c r="H870">
        <v>0</v>
      </c>
      <c r="I870">
        <v>0</v>
      </c>
      <c r="J870">
        <v>3</v>
      </c>
      <c r="K870" t="s">
        <v>310</v>
      </c>
      <c r="L870" t="s">
        <v>311</v>
      </c>
      <c r="M870" t="s">
        <v>119</v>
      </c>
      <c r="N870" t="s">
        <v>146</v>
      </c>
      <c r="O870" s="6">
        <v>45195</v>
      </c>
      <c r="P870" s="4" t="s">
        <v>968</v>
      </c>
      <c r="Q870">
        <v>33</v>
      </c>
      <c r="R870">
        <v>43.6</v>
      </c>
      <c r="S870" s="5" t="s">
        <v>976</v>
      </c>
      <c r="T870" s="5" t="s">
        <v>1548</v>
      </c>
      <c r="U870" s="5" t="s">
        <v>2163</v>
      </c>
      <c r="V870" s="6">
        <v>45483.041655092595</v>
      </c>
      <c r="W870" s="11">
        <v>45391</v>
      </c>
      <c r="Y870" s="5"/>
    </row>
    <row r="871" spans="1:25" x14ac:dyDescent="0.2">
      <c r="A871">
        <v>530423</v>
      </c>
      <c r="B871">
        <v>1</v>
      </c>
      <c r="C871" t="s">
        <v>305</v>
      </c>
      <c r="D871">
        <v>1</v>
      </c>
      <c r="E871">
        <v>16086646</v>
      </c>
      <c r="F871" t="s">
        <v>118</v>
      </c>
      <c r="G871">
        <v>15.17</v>
      </c>
      <c r="H871">
        <v>0</v>
      </c>
      <c r="I871">
        <v>0</v>
      </c>
      <c r="J871">
        <v>4</v>
      </c>
      <c r="K871" t="s">
        <v>312</v>
      </c>
      <c r="L871" t="s">
        <v>313</v>
      </c>
      <c r="M871" t="s">
        <v>119</v>
      </c>
      <c r="N871" t="s">
        <v>146</v>
      </c>
      <c r="O871" s="6">
        <v>45194</v>
      </c>
      <c r="P871" s="4" t="s">
        <v>969</v>
      </c>
      <c r="Q871">
        <v>33</v>
      </c>
      <c r="R871">
        <v>15.17</v>
      </c>
      <c r="S871" s="5" t="s">
        <v>976</v>
      </c>
      <c r="T871" s="5" t="s">
        <v>1548</v>
      </c>
      <c r="U871" s="5" t="s">
        <v>2163</v>
      </c>
      <c r="V871" s="6">
        <v>45483.041655092595</v>
      </c>
      <c r="W871" s="11">
        <v>45391</v>
      </c>
      <c r="Y871" s="5"/>
    </row>
    <row r="872" spans="1:25" x14ac:dyDescent="0.2">
      <c r="A872">
        <v>530423</v>
      </c>
      <c r="B872">
        <v>1</v>
      </c>
      <c r="C872" t="s">
        <v>305</v>
      </c>
      <c r="D872">
        <v>1</v>
      </c>
      <c r="E872">
        <v>16169651</v>
      </c>
      <c r="F872" t="s">
        <v>118</v>
      </c>
      <c r="G872">
        <v>44.15</v>
      </c>
      <c r="H872">
        <v>0</v>
      </c>
      <c r="I872">
        <v>0</v>
      </c>
      <c r="J872">
        <v>1</v>
      </c>
      <c r="K872" t="s">
        <v>306</v>
      </c>
      <c r="L872" t="s">
        <v>307</v>
      </c>
      <c r="M872" t="s">
        <v>119</v>
      </c>
      <c r="N872" t="s">
        <v>146</v>
      </c>
      <c r="O872" s="6">
        <v>45201</v>
      </c>
      <c r="P872" s="4" t="s">
        <v>967</v>
      </c>
      <c r="Q872">
        <v>33</v>
      </c>
      <c r="R872">
        <v>44.15</v>
      </c>
      <c r="S872" s="5" t="s">
        <v>976</v>
      </c>
      <c r="T872" s="5" t="s">
        <v>1548</v>
      </c>
      <c r="U872" s="5" t="s">
        <v>2163</v>
      </c>
      <c r="V872" s="6">
        <v>45483.041655092595</v>
      </c>
      <c r="W872" s="11">
        <v>45391</v>
      </c>
      <c r="Y872" s="5"/>
    </row>
    <row r="873" spans="1:25" x14ac:dyDescent="0.2">
      <c r="A873">
        <v>530423</v>
      </c>
      <c r="B873">
        <v>1</v>
      </c>
      <c r="C873" t="s">
        <v>305</v>
      </c>
      <c r="D873">
        <v>1</v>
      </c>
      <c r="E873">
        <v>16170616</v>
      </c>
      <c r="F873" t="s">
        <v>118</v>
      </c>
      <c r="G873">
        <v>23.45</v>
      </c>
      <c r="H873">
        <v>0</v>
      </c>
      <c r="I873">
        <v>0</v>
      </c>
      <c r="J873">
        <v>1</v>
      </c>
      <c r="K873" t="s">
        <v>308</v>
      </c>
      <c r="L873" t="s">
        <v>309</v>
      </c>
      <c r="M873" t="s">
        <v>119</v>
      </c>
      <c r="N873" t="s">
        <v>146</v>
      </c>
      <c r="O873" s="6">
        <v>45201</v>
      </c>
      <c r="P873" s="4" t="s">
        <v>967</v>
      </c>
      <c r="Q873">
        <v>33</v>
      </c>
      <c r="R873">
        <v>23.45</v>
      </c>
      <c r="S873" s="5" t="s">
        <v>976</v>
      </c>
      <c r="T873" s="5" t="s">
        <v>1548</v>
      </c>
      <c r="U873" s="5" t="s">
        <v>2163</v>
      </c>
      <c r="V873" s="6">
        <v>45483.041655092595</v>
      </c>
      <c r="W873" s="11">
        <v>45391</v>
      </c>
      <c r="Y873" s="5"/>
    </row>
    <row r="874" spans="1:25" x14ac:dyDescent="0.2">
      <c r="A874">
        <v>531170</v>
      </c>
      <c r="B874">
        <v>1</v>
      </c>
      <c r="C874" t="s">
        <v>3350</v>
      </c>
      <c r="D874">
        <v>1</v>
      </c>
      <c r="E874">
        <v>51096510</v>
      </c>
      <c r="F874" t="s">
        <v>118</v>
      </c>
      <c r="G874">
        <v>105.27</v>
      </c>
      <c r="H874">
        <v>0</v>
      </c>
      <c r="I874">
        <v>0</v>
      </c>
      <c r="J874">
        <v>4</v>
      </c>
      <c r="K874" t="s">
        <v>3391</v>
      </c>
      <c r="L874" t="s">
        <v>3392</v>
      </c>
      <c r="M874" t="s">
        <v>119</v>
      </c>
      <c r="N874" t="s">
        <v>150</v>
      </c>
      <c r="O874" s="6">
        <v>45741</v>
      </c>
      <c r="P874" s="4">
        <v>45741</v>
      </c>
      <c r="Q874">
        <v>4</v>
      </c>
      <c r="R874">
        <v>105.27</v>
      </c>
      <c r="S874" s="5" t="s">
        <v>3398</v>
      </c>
      <c r="T874" s="5" t="s">
        <v>1548</v>
      </c>
      <c r="U874" s="5" t="s">
        <v>2163</v>
      </c>
      <c r="V874" s="6">
        <v>45748</v>
      </c>
      <c r="W874" s="6">
        <v>45747</v>
      </c>
      <c r="Y874" s="5"/>
    </row>
    <row r="875" spans="1:25" x14ac:dyDescent="0.2">
      <c r="A875">
        <v>531170</v>
      </c>
      <c r="B875">
        <v>1</v>
      </c>
      <c r="C875" t="s">
        <v>3350</v>
      </c>
      <c r="D875">
        <v>1</v>
      </c>
      <c r="E875">
        <v>54050833</v>
      </c>
      <c r="F875" t="s">
        <v>118</v>
      </c>
      <c r="G875">
        <v>112.62</v>
      </c>
      <c r="H875">
        <v>0</v>
      </c>
      <c r="I875">
        <v>0</v>
      </c>
      <c r="J875">
        <v>1</v>
      </c>
      <c r="K875" t="s">
        <v>3393</v>
      </c>
      <c r="L875" t="s">
        <v>3394</v>
      </c>
      <c r="M875" t="s">
        <v>119</v>
      </c>
      <c r="N875" t="s">
        <v>150</v>
      </c>
      <c r="O875" s="6">
        <v>45741</v>
      </c>
      <c r="P875" s="4">
        <v>45742</v>
      </c>
      <c r="Q875">
        <v>4</v>
      </c>
      <c r="R875">
        <v>112.62</v>
      </c>
      <c r="S875" s="5" t="s">
        <v>3398</v>
      </c>
      <c r="T875" s="5" t="s">
        <v>1548</v>
      </c>
      <c r="U875" s="5" t="s">
        <v>2163</v>
      </c>
      <c r="V875" s="6">
        <v>45748</v>
      </c>
      <c r="W875" s="6">
        <v>45747</v>
      </c>
      <c r="Y875" s="5"/>
    </row>
    <row r="876" spans="1:25" x14ac:dyDescent="0.2">
      <c r="A876">
        <v>531170</v>
      </c>
      <c r="B876">
        <v>1</v>
      </c>
      <c r="C876" t="s">
        <v>3350</v>
      </c>
      <c r="D876">
        <v>1</v>
      </c>
      <c r="E876">
        <v>51096315</v>
      </c>
      <c r="F876" t="s">
        <v>118</v>
      </c>
      <c r="G876">
        <v>47.59</v>
      </c>
      <c r="H876">
        <v>0</v>
      </c>
      <c r="I876">
        <v>0</v>
      </c>
      <c r="J876">
        <v>1</v>
      </c>
      <c r="K876" t="s">
        <v>3351</v>
      </c>
      <c r="L876" t="s">
        <v>3352</v>
      </c>
      <c r="M876" t="s">
        <v>119</v>
      </c>
      <c r="N876" t="s">
        <v>120</v>
      </c>
      <c r="O876" s="6">
        <v>45734</v>
      </c>
      <c r="P876" s="4">
        <v>45735</v>
      </c>
      <c r="Q876">
        <v>5</v>
      </c>
      <c r="R876">
        <v>47.59</v>
      </c>
      <c r="S876" s="5" t="s">
        <v>3364</v>
      </c>
      <c r="T876" s="5" t="s">
        <v>1548</v>
      </c>
      <c r="U876" s="5" t="s">
        <v>2163</v>
      </c>
      <c r="V876" s="6">
        <v>45748</v>
      </c>
      <c r="W876" s="11">
        <v>45737</v>
      </c>
      <c r="Y876" s="5"/>
    </row>
    <row r="877" spans="1:25" x14ac:dyDescent="0.2">
      <c r="A877">
        <v>531170</v>
      </c>
      <c r="B877">
        <v>1</v>
      </c>
      <c r="C877" t="s">
        <v>3350</v>
      </c>
      <c r="D877">
        <v>4</v>
      </c>
      <c r="E877">
        <v>51095630</v>
      </c>
      <c r="F877" t="s">
        <v>118</v>
      </c>
      <c r="G877">
        <v>112.61</v>
      </c>
      <c r="H877">
        <v>0</v>
      </c>
      <c r="I877">
        <v>0</v>
      </c>
      <c r="J877">
        <v>1</v>
      </c>
      <c r="K877" t="s">
        <v>3353</v>
      </c>
      <c r="L877" t="s">
        <v>3354</v>
      </c>
      <c r="M877" t="s">
        <v>119</v>
      </c>
      <c r="N877" t="s">
        <v>150</v>
      </c>
      <c r="O877" s="6">
        <v>45727</v>
      </c>
      <c r="P877" s="4">
        <v>45735</v>
      </c>
      <c r="Q877">
        <v>12</v>
      </c>
      <c r="R877">
        <v>112.61</v>
      </c>
      <c r="S877" s="5" t="s">
        <v>3364</v>
      </c>
      <c r="T877" s="5" t="s">
        <v>1548</v>
      </c>
      <c r="U877" s="5" t="s">
        <v>2163</v>
      </c>
      <c r="V877" s="6">
        <v>45748</v>
      </c>
      <c r="W877" s="11">
        <v>45737</v>
      </c>
      <c r="Y877" s="5"/>
    </row>
    <row r="878" spans="1:25" x14ac:dyDescent="0.2">
      <c r="A878">
        <v>531170</v>
      </c>
      <c r="B878">
        <v>1</v>
      </c>
      <c r="C878" t="s">
        <v>3350</v>
      </c>
      <c r="D878">
        <v>4</v>
      </c>
      <c r="E878">
        <v>51096049</v>
      </c>
      <c r="F878" t="s">
        <v>118</v>
      </c>
      <c r="G878">
        <v>88.94</v>
      </c>
      <c r="H878">
        <v>0</v>
      </c>
      <c r="I878">
        <v>0</v>
      </c>
      <c r="J878">
        <v>1</v>
      </c>
      <c r="K878" t="s">
        <v>3355</v>
      </c>
      <c r="L878" t="s">
        <v>3356</v>
      </c>
      <c r="M878" t="s">
        <v>119</v>
      </c>
      <c r="N878" t="s">
        <v>150</v>
      </c>
      <c r="O878" s="6">
        <v>45727</v>
      </c>
      <c r="P878" s="4">
        <v>45735</v>
      </c>
      <c r="Q878">
        <v>12</v>
      </c>
      <c r="R878">
        <v>88.94</v>
      </c>
      <c r="S878" s="5" t="s">
        <v>3364</v>
      </c>
      <c r="T878" s="5" t="s">
        <v>1548</v>
      </c>
      <c r="U878" s="5" t="s">
        <v>2163</v>
      </c>
      <c r="V878" s="6">
        <v>45748</v>
      </c>
      <c r="W878" s="11">
        <v>45737</v>
      </c>
      <c r="Y878" s="5"/>
    </row>
    <row r="879" spans="1:25" x14ac:dyDescent="0.2">
      <c r="A879">
        <v>531170</v>
      </c>
      <c r="B879">
        <v>1</v>
      </c>
      <c r="C879" t="s">
        <v>3350</v>
      </c>
      <c r="D879">
        <v>4</v>
      </c>
      <c r="E879">
        <v>51096147</v>
      </c>
      <c r="F879" t="s">
        <v>118</v>
      </c>
      <c r="G879">
        <v>116.35</v>
      </c>
      <c r="H879">
        <v>0</v>
      </c>
      <c r="I879">
        <v>0</v>
      </c>
      <c r="J879">
        <v>1</v>
      </c>
      <c r="K879" t="s">
        <v>3357</v>
      </c>
      <c r="L879" s="12" t="s">
        <v>3358</v>
      </c>
      <c r="M879" t="s">
        <v>119</v>
      </c>
      <c r="N879" t="s">
        <v>150</v>
      </c>
      <c r="O879" s="6">
        <v>45727</v>
      </c>
      <c r="P879" s="4">
        <v>45735</v>
      </c>
      <c r="Q879">
        <v>12</v>
      </c>
      <c r="R879">
        <v>116.35</v>
      </c>
      <c r="S879" s="5" t="s">
        <v>3364</v>
      </c>
      <c r="T879" s="5" t="s">
        <v>1548</v>
      </c>
      <c r="U879" s="5" t="s">
        <v>2163</v>
      </c>
      <c r="V879" s="6">
        <v>45748</v>
      </c>
      <c r="W879" s="11">
        <v>45737</v>
      </c>
      <c r="Y879" s="5"/>
    </row>
    <row r="880" spans="1:25" x14ac:dyDescent="0.2">
      <c r="A880">
        <v>531170</v>
      </c>
      <c r="B880">
        <v>1</v>
      </c>
      <c r="C880" t="s">
        <v>2078</v>
      </c>
      <c r="D880">
        <v>1</v>
      </c>
      <c r="E880">
        <v>52049178</v>
      </c>
      <c r="F880" t="s">
        <v>118</v>
      </c>
      <c r="G880">
        <v>248.62</v>
      </c>
      <c r="H880">
        <v>0</v>
      </c>
      <c r="I880">
        <v>0</v>
      </c>
      <c r="J880">
        <v>1</v>
      </c>
      <c r="K880" t="s">
        <v>3359</v>
      </c>
      <c r="L880" t="s">
        <v>3360</v>
      </c>
      <c r="M880" t="s">
        <v>119</v>
      </c>
      <c r="N880" t="s">
        <v>334</v>
      </c>
      <c r="O880" s="6">
        <v>45734</v>
      </c>
      <c r="P880" s="4">
        <v>45735</v>
      </c>
      <c r="Q880">
        <v>5</v>
      </c>
      <c r="R880">
        <v>248.62</v>
      </c>
      <c r="S880" s="5" t="s">
        <v>3365</v>
      </c>
      <c r="T880" s="5" t="s">
        <v>1548</v>
      </c>
      <c r="U880" s="5" t="s">
        <v>2163</v>
      </c>
      <c r="V880" s="6">
        <v>45772</v>
      </c>
      <c r="W880" s="11">
        <v>45737</v>
      </c>
      <c r="Y880" s="5"/>
    </row>
    <row r="881" spans="1:25" x14ac:dyDescent="0.2">
      <c r="A881">
        <v>531170</v>
      </c>
      <c r="B881">
        <v>1</v>
      </c>
      <c r="C881" t="s">
        <v>2078</v>
      </c>
      <c r="D881">
        <v>3</v>
      </c>
      <c r="E881">
        <v>52049027</v>
      </c>
      <c r="F881" t="s">
        <v>118</v>
      </c>
      <c r="G881">
        <v>187.54</v>
      </c>
      <c r="H881">
        <v>0</v>
      </c>
      <c r="I881">
        <v>0</v>
      </c>
      <c r="J881">
        <v>1</v>
      </c>
      <c r="K881" t="s">
        <v>3361</v>
      </c>
      <c r="L881" t="s">
        <v>3362</v>
      </c>
      <c r="M881" t="s">
        <v>119</v>
      </c>
      <c r="N881" t="s">
        <v>334</v>
      </c>
      <c r="O881" s="6">
        <v>45728</v>
      </c>
      <c r="P881" s="4">
        <v>45735</v>
      </c>
      <c r="Q881">
        <v>11</v>
      </c>
      <c r="R881">
        <v>187.54</v>
      </c>
      <c r="S881" s="5" t="s">
        <v>3365</v>
      </c>
      <c r="T881" s="5" t="s">
        <v>1548</v>
      </c>
      <c r="U881" s="5" t="s">
        <v>2163</v>
      </c>
      <c r="V881" s="6">
        <v>45772</v>
      </c>
      <c r="W881" s="11">
        <v>45737</v>
      </c>
      <c r="Y881" s="5"/>
    </row>
    <row r="882" spans="1:25" x14ac:dyDescent="0.2">
      <c r="A882">
        <v>531170</v>
      </c>
      <c r="B882">
        <v>1</v>
      </c>
      <c r="C882" t="s">
        <v>3017</v>
      </c>
      <c r="D882">
        <v>1</v>
      </c>
      <c r="E882">
        <v>48750077</v>
      </c>
      <c r="F882" t="s">
        <v>118</v>
      </c>
      <c r="G882">
        <v>102.72</v>
      </c>
      <c r="H882">
        <v>0</v>
      </c>
      <c r="I882">
        <v>0</v>
      </c>
      <c r="J882">
        <v>1</v>
      </c>
      <c r="M882" t="s">
        <v>119</v>
      </c>
      <c r="O882" s="6">
        <v>45685</v>
      </c>
      <c r="P882" s="4"/>
      <c r="S882" s="5" t="s">
        <v>3018</v>
      </c>
      <c r="T882" s="5" t="s">
        <v>1548</v>
      </c>
      <c r="U882" s="5" t="s">
        <v>2164</v>
      </c>
      <c r="V882" s="6">
        <v>45706</v>
      </c>
      <c r="W882" s="11">
        <v>45688</v>
      </c>
      <c r="Y882" s="5"/>
    </row>
    <row r="883" spans="1:25" x14ac:dyDescent="0.2">
      <c r="A883">
        <v>531170</v>
      </c>
      <c r="B883">
        <v>1</v>
      </c>
      <c r="C883" t="s">
        <v>330</v>
      </c>
      <c r="D883">
        <v>24</v>
      </c>
      <c r="E883">
        <v>16899299</v>
      </c>
      <c r="F883" t="s">
        <v>118</v>
      </c>
      <c r="G883">
        <v>70.23</v>
      </c>
      <c r="H883">
        <v>0</v>
      </c>
      <c r="I883">
        <v>0</v>
      </c>
      <c r="J883">
        <v>23</v>
      </c>
      <c r="K883" t="s">
        <v>331</v>
      </c>
      <c r="L883" t="s">
        <v>0</v>
      </c>
      <c r="M883" t="s">
        <v>119</v>
      </c>
      <c r="N883" t="s">
        <v>128</v>
      </c>
      <c r="O883" s="6">
        <v>45307</v>
      </c>
      <c r="P883" s="4">
        <v>45337</v>
      </c>
      <c r="Q883">
        <v>33</v>
      </c>
      <c r="R883">
        <v>70.23</v>
      </c>
      <c r="S883" s="5" t="s">
        <v>1458</v>
      </c>
      <c r="T883" s="5" t="s">
        <v>118</v>
      </c>
      <c r="U883" s="5"/>
      <c r="V883" s="6"/>
      <c r="W883" s="11">
        <v>45432</v>
      </c>
      <c r="X883" s="5" t="s">
        <v>2849</v>
      </c>
      <c r="Y883" s="5"/>
    </row>
    <row r="884" spans="1:25" x14ac:dyDescent="0.2">
      <c r="A884">
        <v>531170</v>
      </c>
      <c r="B884">
        <v>1</v>
      </c>
      <c r="C884" t="s">
        <v>2648</v>
      </c>
      <c r="D884">
        <v>1</v>
      </c>
      <c r="E884">
        <v>42717382</v>
      </c>
      <c r="F884" t="s">
        <v>118</v>
      </c>
      <c r="G884">
        <v>94.35</v>
      </c>
      <c r="H884">
        <v>0</v>
      </c>
      <c r="I884">
        <v>0</v>
      </c>
      <c r="J884">
        <v>1</v>
      </c>
      <c r="K884" t="s">
        <v>2649</v>
      </c>
      <c r="L884" t="s">
        <v>2650</v>
      </c>
      <c r="M884" t="s">
        <v>119</v>
      </c>
      <c r="N884" t="s">
        <v>150</v>
      </c>
      <c r="O884" s="6">
        <v>45622</v>
      </c>
      <c r="P884" s="4">
        <v>45623</v>
      </c>
      <c r="Q884">
        <v>4</v>
      </c>
      <c r="R884">
        <v>94.35</v>
      </c>
      <c r="S884" s="5" t="s">
        <v>2651</v>
      </c>
      <c r="T884" s="5" t="s">
        <v>1548</v>
      </c>
      <c r="U884" s="5" t="s">
        <v>2164</v>
      </c>
      <c r="V884" s="6">
        <v>45641</v>
      </c>
      <c r="W884" s="11">
        <v>45623</v>
      </c>
      <c r="Y884" s="5"/>
    </row>
    <row r="885" spans="1:25" x14ac:dyDescent="0.2">
      <c r="A885">
        <v>531170</v>
      </c>
      <c r="B885">
        <v>1</v>
      </c>
      <c r="C885" t="s">
        <v>325</v>
      </c>
      <c r="D885">
        <v>22</v>
      </c>
      <c r="E885">
        <v>16143055</v>
      </c>
      <c r="F885" t="s">
        <v>118</v>
      </c>
      <c r="G885">
        <v>18</v>
      </c>
      <c r="H885">
        <v>0</v>
      </c>
      <c r="I885">
        <v>0</v>
      </c>
      <c r="J885">
        <v>22</v>
      </c>
      <c r="K885" t="s">
        <v>326</v>
      </c>
      <c r="L885" t="s">
        <v>0</v>
      </c>
      <c r="M885" t="s">
        <v>119</v>
      </c>
      <c r="N885" t="s">
        <v>128</v>
      </c>
      <c r="O885" s="6">
        <v>45310</v>
      </c>
      <c r="P885" s="4">
        <v>45340</v>
      </c>
      <c r="Q885">
        <v>33</v>
      </c>
      <c r="R885">
        <v>18</v>
      </c>
      <c r="S885" s="5" t="s">
        <v>1451</v>
      </c>
      <c r="T885" s="5" t="s">
        <v>118</v>
      </c>
      <c r="U885" s="5"/>
      <c r="V885" s="6"/>
      <c r="W885" s="11">
        <v>45230</v>
      </c>
      <c r="X885" s="5" t="s">
        <v>2849</v>
      </c>
      <c r="Y885" s="5"/>
    </row>
    <row r="886" spans="1:25" x14ac:dyDescent="0.2">
      <c r="A886">
        <v>531170</v>
      </c>
      <c r="B886">
        <v>1</v>
      </c>
      <c r="C886" t="s">
        <v>338</v>
      </c>
      <c r="D886">
        <v>13</v>
      </c>
      <c r="E886">
        <v>23329731</v>
      </c>
      <c r="F886" t="s">
        <v>118</v>
      </c>
      <c r="G886">
        <v>51.25</v>
      </c>
      <c r="H886">
        <v>0</v>
      </c>
      <c r="I886">
        <v>0</v>
      </c>
      <c r="J886">
        <v>13</v>
      </c>
      <c r="K886" t="s">
        <v>1195</v>
      </c>
      <c r="L886" t="s">
        <v>1444</v>
      </c>
      <c r="M886" t="s">
        <v>119</v>
      </c>
      <c r="N886" t="s">
        <v>150</v>
      </c>
      <c r="O886" s="6">
        <v>45399</v>
      </c>
      <c r="P886" s="4">
        <v>45429</v>
      </c>
      <c r="Q886">
        <v>33</v>
      </c>
      <c r="R886">
        <v>51.25</v>
      </c>
      <c r="S886" s="5" t="s">
        <v>1462</v>
      </c>
      <c r="T886" s="5" t="s">
        <v>118</v>
      </c>
      <c r="U886" s="5"/>
      <c r="V886" s="6"/>
      <c r="W886" s="11">
        <v>45432</v>
      </c>
      <c r="X886" s="5" t="s">
        <v>2849</v>
      </c>
      <c r="Y886" s="5"/>
    </row>
    <row r="887" spans="1:25" x14ac:dyDescent="0.2">
      <c r="A887">
        <v>531170</v>
      </c>
      <c r="B887">
        <v>1</v>
      </c>
      <c r="C887" t="s">
        <v>338</v>
      </c>
      <c r="D887">
        <v>13</v>
      </c>
      <c r="E887">
        <v>23584476</v>
      </c>
      <c r="F887" t="s">
        <v>118</v>
      </c>
      <c r="G887">
        <v>73.28</v>
      </c>
      <c r="H887">
        <v>0</v>
      </c>
      <c r="I887">
        <v>0</v>
      </c>
      <c r="J887">
        <v>13</v>
      </c>
      <c r="K887" t="s">
        <v>1196</v>
      </c>
      <c r="L887" t="s">
        <v>1445</v>
      </c>
      <c r="M887" t="s">
        <v>119</v>
      </c>
      <c r="N887" t="s">
        <v>150</v>
      </c>
      <c r="O887" s="6">
        <v>45399</v>
      </c>
      <c r="P887" s="4">
        <v>45429</v>
      </c>
      <c r="Q887">
        <v>33</v>
      </c>
      <c r="R887">
        <v>73.28</v>
      </c>
      <c r="S887" s="5" t="s">
        <v>1462</v>
      </c>
      <c r="T887" s="5" t="s">
        <v>118</v>
      </c>
      <c r="U887" s="5"/>
      <c r="V887" s="6"/>
      <c r="W887" s="11">
        <v>45432</v>
      </c>
      <c r="X887" s="5" t="s">
        <v>2849</v>
      </c>
      <c r="Y887" s="5"/>
    </row>
    <row r="888" spans="1:25" x14ac:dyDescent="0.2">
      <c r="A888">
        <v>531170</v>
      </c>
      <c r="B888">
        <v>1</v>
      </c>
      <c r="C888" t="s">
        <v>338</v>
      </c>
      <c r="D888">
        <v>13</v>
      </c>
      <c r="E888">
        <v>23640561</v>
      </c>
      <c r="F888" t="s">
        <v>118</v>
      </c>
      <c r="G888">
        <v>53.12</v>
      </c>
      <c r="H888">
        <v>0</v>
      </c>
      <c r="I888">
        <v>0</v>
      </c>
      <c r="J888">
        <v>13</v>
      </c>
      <c r="K888" t="s">
        <v>1197</v>
      </c>
      <c r="L888" t="s">
        <v>1446</v>
      </c>
      <c r="M888" t="s">
        <v>119</v>
      </c>
      <c r="N888" t="s">
        <v>150</v>
      </c>
      <c r="O888" s="6">
        <v>45399</v>
      </c>
      <c r="P888" s="4">
        <v>45429</v>
      </c>
      <c r="Q888">
        <v>33</v>
      </c>
      <c r="R888">
        <v>53.12</v>
      </c>
      <c r="S888" s="5" t="s">
        <v>1462</v>
      </c>
      <c r="T888" s="5" t="s">
        <v>118</v>
      </c>
      <c r="U888" s="5"/>
      <c r="V888" s="6"/>
      <c r="W888" s="11">
        <v>45432</v>
      </c>
      <c r="X888" s="5" t="s">
        <v>2849</v>
      </c>
      <c r="Y888" s="5"/>
    </row>
    <row r="889" spans="1:25" x14ac:dyDescent="0.2">
      <c r="A889">
        <v>531170</v>
      </c>
      <c r="B889">
        <v>1</v>
      </c>
      <c r="C889" t="s">
        <v>2266</v>
      </c>
      <c r="D889">
        <v>1</v>
      </c>
      <c r="E889">
        <v>38804213</v>
      </c>
      <c r="F889" t="s">
        <v>118</v>
      </c>
      <c r="G889">
        <v>38.700000000000003</v>
      </c>
      <c r="H889">
        <v>0</v>
      </c>
      <c r="I889">
        <v>0</v>
      </c>
      <c r="J889">
        <v>1</v>
      </c>
      <c r="K889" t="s">
        <v>2267</v>
      </c>
      <c r="M889" t="s">
        <v>119</v>
      </c>
      <c r="N889" t="s">
        <v>1835</v>
      </c>
      <c r="O889" s="6">
        <v>45566</v>
      </c>
      <c r="P889" s="4">
        <v>45567</v>
      </c>
      <c r="Q889">
        <v>5</v>
      </c>
      <c r="R889">
        <v>38.700000000000003</v>
      </c>
      <c r="S889" s="5" t="s">
        <v>2343</v>
      </c>
      <c r="T889" s="5" t="s">
        <v>1548</v>
      </c>
      <c r="U889" s="5" t="s">
        <v>2163</v>
      </c>
      <c r="V889" s="6">
        <v>45588</v>
      </c>
      <c r="W889" s="11">
        <v>45574</v>
      </c>
      <c r="Y889" s="5"/>
    </row>
    <row r="890" spans="1:25" x14ac:dyDescent="0.2">
      <c r="A890">
        <v>531170</v>
      </c>
      <c r="B890">
        <v>1</v>
      </c>
      <c r="C890" t="s">
        <v>2268</v>
      </c>
      <c r="D890">
        <v>4</v>
      </c>
      <c r="E890">
        <v>36846175</v>
      </c>
      <c r="F890" t="s">
        <v>118</v>
      </c>
      <c r="G890">
        <v>36.369999999999997</v>
      </c>
      <c r="H890">
        <v>0</v>
      </c>
      <c r="I890">
        <v>0</v>
      </c>
      <c r="J890">
        <v>11</v>
      </c>
      <c r="K890" t="s">
        <v>2269</v>
      </c>
      <c r="M890" t="s">
        <v>119</v>
      </c>
      <c r="N890" t="s">
        <v>1835</v>
      </c>
      <c r="O890" s="6">
        <v>45562</v>
      </c>
      <c r="P890" s="4">
        <v>45562</v>
      </c>
      <c r="Q890">
        <v>3</v>
      </c>
      <c r="R890">
        <v>36.369999999999997</v>
      </c>
      <c r="S890" s="5" t="s">
        <v>2344</v>
      </c>
      <c r="T890" s="5" t="s">
        <v>1548</v>
      </c>
      <c r="U890" s="5" t="s">
        <v>2163</v>
      </c>
      <c r="V890" s="6">
        <v>45589</v>
      </c>
      <c r="W890" s="11">
        <v>45574</v>
      </c>
      <c r="Y890" s="5"/>
    </row>
    <row r="891" spans="1:25" x14ac:dyDescent="0.2">
      <c r="A891">
        <v>531170</v>
      </c>
      <c r="B891">
        <v>1</v>
      </c>
      <c r="C891" t="s">
        <v>2268</v>
      </c>
      <c r="D891">
        <v>4</v>
      </c>
      <c r="E891">
        <v>36847671</v>
      </c>
      <c r="F891" t="s">
        <v>118</v>
      </c>
      <c r="G891">
        <v>42.22</v>
      </c>
      <c r="H891">
        <v>0</v>
      </c>
      <c r="I891">
        <v>0</v>
      </c>
      <c r="J891">
        <v>11</v>
      </c>
      <c r="K891" t="s">
        <v>2270</v>
      </c>
      <c r="M891" t="s">
        <v>119</v>
      </c>
      <c r="N891" t="s">
        <v>1835</v>
      </c>
      <c r="O891" s="6">
        <v>45562</v>
      </c>
      <c r="P891" s="4">
        <v>45562</v>
      </c>
      <c r="Q891">
        <v>3</v>
      </c>
      <c r="R891">
        <v>42.22</v>
      </c>
      <c r="S891" s="5" t="s">
        <v>2344</v>
      </c>
      <c r="T891" s="5" t="s">
        <v>1548</v>
      </c>
      <c r="U891" s="5" t="s">
        <v>2163</v>
      </c>
      <c r="V891" s="6">
        <v>45589</v>
      </c>
      <c r="W891" s="11">
        <v>45574</v>
      </c>
      <c r="Y891" s="5"/>
    </row>
    <row r="892" spans="1:25" x14ac:dyDescent="0.2">
      <c r="A892">
        <v>531170</v>
      </c>
      <c r="B892">
        <v>1</v>
      </c>
      <c r="C892" t="s">
        <v>2268</v>
      </c>
      <c r="D892">
        <v>4</v>
      </c>
      <c r="E892">
        <v>36848097</v>
      </c>
      <c r="F892" t="s">
        <v>118</v>
      </c>
      <c r="G892">
        <v>36.86</v>
      </c>
      <c r="H892">
        <v>0</v>
      </c>
      <c r="I892">
        <v>0</v>
      </c>
      <c r="J892">
        <v>11</v>
      </c>
      <c r="K892" t="s">
        <v>2271</v>
      </c>
      <c r="M892" t="s">
        <v>119</v>
      </c>
      <c r="N892" t="s">
        <v>1835</v>
      </c>
      <c r="O892" s="6">
        <v>45562</v>
      </c>
      <c r="P892" s="4">
        <v>45562</v>
      </c>
      <c r="Q892">
        <v>3</v>
      </c>
      <c r="R892">
        <v>36.86</v>
      </c>
      <c r="S892" s="5" t="s">
        <v>2344</v>
      </c>
      <c r="T892" s="5" t="s">
        <v>1548</v>
      </c>
      <c r="U892" s="5" t="s">
        <v>2163</v>
      </c>
      <c r="V892" s="6">
        <v>45589</v>
      </c>
      <c r="W892" s="11">
        <v>45574</v>
      </c>
      <c r="Y892" s="5"/>
    </row>
    <row r="893" spans="1:25" x14ac:dyDescent="0.2">
      <c r="A893">
        <v>531170</v>
      </c>
      <c r="B893">
        <v>1</v>
      </c>
      <c r="C893" t="s">
        <v>2268</v>
      </c>
      <c r="D893">
        <v>4</v>
      </c>
      <c r="E893">
        <v>36853737</v>
      </c>
      <c r="F893" t="s">
        <v>118</v>
      </c>
      <c r="G893">
        <v>36.86</v>
      </c>
      <c r="H893">
        <v>0</v>
      </c>
      <c r="I893">
        <v>0</v>
      </c>
      <c r="J893">
        <v>11</v>
      </c>
      <c r="K893" t="s">
        <v>2272</v>
      </c>
      <c r="M893" t="s">
        <v>119</v>
      </c>
      <c r="N893" t="s">
        <v>1835</v>
      </c>
      <c r="O893" s="6">
        <v>45562</v>
      </c>
      <c r="P893" s="4">
        <v>45562</v>
      </c>
      <c r="Q893">
        <v>3</v>
      </c>
      <c r="R893">
        <v>36.86</v>
      </c>
      <c r="S893" s="5" t="s">
        <v>2344</v>
      </c>
      <c r="T893" s="5" t="s">
        <v>1548</v>
      </c>
      <c r="U893" s="5" t="s">
        <v>2163</v>
      </c>
      <c r="V893" s="6">
        <v>45589</v>
      </c>
      <c r="W893" s="11">
        <v>45574</v>
      </c>
      <c r="Y893" s="5"/>
    </row>
    <row r="894" spans="1:25" x14ac:dyDescent="0.2">
      <c r="A894">
        <v>531170</v>
      </c>
      <c r="B894">
        <v>1</v>
      </c>
      <c r="C894" t="s">
        <v>2268</v>
      </c>
      <c r="D894">
        <v>4</v>
      </c>
      <c r="E894">
        <v>36977278</v>
      </c>
      <c r="F894" t="s">
        <v>118</v>
      </c>
      <c r="G894">
        <v>36.86</v>
      </c>
      <c r="H894">
        <v>0</v>
      </c>
      <c r="I894">
        <v>0</v>
      </c>
      <c r="J894">
        <v>11</v>
      </c>
      <c r="K894" t="s">
        <v>2273</v>
      </c>
      <c r="M894" t="s">
        <v>119</v>
      </c>
      <c r="N894" t="s">
        <v>1835</v>
      </c>
      <c r="O894" s="6">
        <v>45562</v>
      </c>
      <c r="P894" s="4">
        <v>45562</v>
      </c>
      <c r="Q894">
        <v>3</v>
      </c>
      <c r="R894">
        <v>36.86</v>
      </c>
      <c r="S894" s="5" t="s">
        <v>2344</v>
      </c>
      <c r="T894" s="5" t="s">
        <v>1548</v>
      </c>
      <c r="U894" s="5" t="s">
        <v>2163</v>
      </c>
      <c r="V894" s="6">
        <v>45589</v>
      </c>
      <c r="W894" s="11">
        <v>45574</v>
      </c>
      <c r="Y894" s="5"/>
    </row>
    <row r="895" spans="1:25" x14ac:dyDescent="0.2">
      <c r="A895">
        <v>531170</v>
      </c>
      <c r="B895">
        <v>1</v>
      </c>
      <c r="C895" t="s">
        <v>2268</v>
      </c>
      <c r="D895">
        <v>9</v>
      </c>
      <c r="E895">
        <v>36847005</v>
      </c>
      <c r="F895" t="s">
        <v>118</v>
      </c>
      <c r="G895">
        <v>88.44</v>
      </c>
      <c r="H895">
        <v>0</v>
      </c>
      <c r="I895">
        <v>0</v>
      </c>
      <c r="J895">
        <v>3</v>
      </c>
      <c r="K895" t="s">
        <v>2274</v>
      </c>
      <c r="M895" t="s">
        <v>119</v>
      </c>
      <c r="N895" t="s">
        <v>1835</v>
      </c>
      <c r="O895" s="6">
        <v>45559</v>
      </c>
      <c r="P895" s="4">
        <v>45566</v>
      </c>
      <c r="Q895">
        <v>11</v>
      </c>
      <c r="R895">
        <v>88.44</v>
      </c>
      <c r="S895" s="5" t="s">
        <v>2344</v>
      </c>
      <c r="T895" s="5" t="s">
        <v>1548</v>
      </c>
      <c r="U895" s="5" t="s">
        <v>2163</v>
      </c>
      <c r="V895" s="6">
        <v>45589</v>
      </c>
      <c r="W895" s="11">
        <v>45574</v>
      </c>
      <c r="Y895" s="5"/>
    </row>
    <row r="896" spans="1:25" x14ac:dyDescent="0.2">
      <c r="A896">
        <v>531170</v>
      </c>
      <c r="B896">
        <v>1</v>
      </c>
      <c r="C896" t="s">
        <v>1877</v>
      </c>
      <c r="D896">
        <v>9</v>
      </c>
      <c r="E896">
        <v>37644050</v>
      </c>
      <c r="F896" t="s">
        <v>118</v>
      </c>
      <c r="G896">
        <v>106.58</v>
      </c>
      <c r="H896">
        <v>0</v>
      </c>
      <c r="I896">
        <v>0</v>
      </c>
      <c r="J896">
        <v>3</v>
      </c>
      <c r="K896" t="s">
        <v>2275</v>
      </c>
      <c r="M896" t="s">
        <v>119</v>
      </c>
      <c r="N896" t="s">
        <v>1835</v>
      </c>
      <c r="O896" s="6">
        <v>45559</v>
      </c>
      <c r="P896" s="4">
        <v>45566</v>
      </c>
      <c r="Q896">
        <v>11</v>
      </c>
      <c r="R896">
        <v>106.58</v>
      </c>
      <c r="S896" s="5" t="s">
        <v>2345</v>
      </c>
      <c r="T896" s="5" t="s">
        <v>1548</v>
      </c>
      <c r="U896" s="5" t="s">
        <v>2163</v>
      </c>
      <c r="V896" s="6">
        <v>45587</v>
      </c>
      <c r="W896" s="11">
        <v>45574</v>
      </c>
      <c r="Y896" s="5"/>
    </row>
    <row r="897" spans="1:25" x14ac:dyDescent="0.2">
      <c r="A897">
        <v>531170</v>
      </c>
      <c r="B897">
        <v>1</v>
      </c>
      <c r="C897" t="s">
        <v>1877</v>
      </c>
      <c r="D897">
        <v>9</v>
      </c>
      <c r="E897">
        <v>37644564</v>
      </c>
      <c r="F897" t="s">
        <v>118</v>
      </c>
      <c r="G897">
        <v>151.35</v>
      </c>
      <c r="H897">
        <v>0</v>
      </c>
      <c r="I897">
        <v>0</v>
      </c>
      <c r="J897">
        <v>3</v>
      </c>
      <c r="K897" t="s">
        <v>2276</v>
      </c>
      <c r="M897" t="s">
        <v>119</v>
      </c>
      <c r="N897" t="s">
        <v>1835</v>
      </c>
      <c r="O897" s="6">
        <v>45559</v>
      </c>
      <c r="P897" s="4">
        <v>45566</v>
      </c>
      <c r="Q897">
        <v>11</v>
      </c>
      <c r="R897">
        <v>151.35</v>
      </c>
      <c r="S897" s="5" t="s">
        <v>2345</v>
      </c>
      <c r="T897" s="5" t="s">
        <v>1548</v>
      </c>
      <c r="U897" s="5" t="s">
        <v>2163</v>
      </c>
      <c r="V897" s="6">
        <v>45587</v>
      </c>
      <c r="W897" s="11">
        <v>45574</v>
      </c>
      <c r="Y897" s="5"/>
    </row>
    <row r="898" spans="1:25" x14ac:dyDescent="0.2">
      <c r="A898">
        <v>531170</v>
      </c>
      <c r="B898">
        <v>1</v>
      </c>
      <c r="C898" t="s">
        <v>2095</v>
      </c>
      <c r="D898">
        <v>1</v>
      </c>
      <c r="E898">
        <v>35250466</v>
      </c>
      <c r="F898" t="s">
        <v>118</v>
      </c>
      <c r="G898">
        <v>356.37</v>
      </c>
      <c r="H898">
        <v>0</v>
      </c>
      <c r="I898">
        <v>0</v>
      </c>
      <c r="J898">
        <v>1</v>
      </c>
      <c r="K898" t="s">
        <v>2170</v>
      </c>
      <c r="L898" t="s">
        <v>0</v>
      </c>
      <c r="M898" t="s">
        <v>119</v>
      </c>
      <c r="N898" t="s">
        <v>1835</v>
      </c>
      <c r="O898" s="6">
        <v>45553</v>
      </c>
      <c r="P898" s="4">
        <v>45554</v>
      </c>
      <c r="Q898">
        <v>4</v>
      </c>
      <c r="R898">
        <v>356.37</v>
      </c>
      <c r="S898" s="5" t="s">
        <v>2342</v>
      </c>
      <c r="T898" s="5" t="s">
        <v>1548</v>
      </c>
      <c r="U898" s="5" t="s">
        <v>2163</v>
      </c>
      <c r="V898" s="6">
        <v>45588</v>
      </c>
      <c r="W898" s="11">
        <v>45574</v>
      </c>
      <c r="Y898" s="5"/>
    </row>
    <row r="899" spans="1:25" x14ac:dyDescent="0.2">
      <c r="A899">
        <v>531170</v>
      </c>
      <c r="B899">
        <v>1</v>
      </c>
      <c r="C899" t="s">
        <v>327</v>
      </c>
      <c r="D899">
        <v>27</v>
      </c>
      <c r="E899">
        <v>15277746</v>
      </c>
      <c r="F899" t="s">
        <v>118</v>
      </c>
      <c r="G899">
        <v>112.59</v>
      </c>
      <c r="H899">
        <v>0</v>
      </c>
      <c r="I899">
        <v>0</v>
      </c>
      <c r="J899">
        <v>27</v>
      </c>
      <c r="K899" t="s">
        <v>328</v>
      </c>
      <c r="L899" t="s">
        <v>329</v>
      </c>
      <c r="M899" t="s">
        <v>119</v>
      </c>
      <c r="N899" t="s">
        <v>150</v>
      </c>
      <c r="O899" s="6">
        <v>45133</v>
      </c>
      <c r="P899" s="4">
        <v>45529</v>
      </c>
      <c r="Q899">
        <v>33</v>
      </c>
      <c r="R899">
        <v>112.59</v>
      </c>
      <c r="S899" s="5" t="s">
        <v>1448</v>
      </c>
      <c r="T899" s="5" t="s">
        <v>1548</v>
      </c>
      <c r="U899" s="5" t="s">
        <v>2163</v>
      </c>
      <c r="V899" s="6">
        <v>45589</v>
      </c>
      <c r="W899" s="11">
        <v>45394</v>
      </c>
      <c r="Y899" s="5"/>
    </row>
    <row r="900" spans="1:25" x14ac:dyDescent="0.2">
      <c r="A900">
        <v>531170</v>
      </c>
      <c r="B900">
        <v>1</v>
      </c>
      <c r="C900" t="s">
        <v>1873</v>
      </c>
      <c r="D900">
        <v>1</v>
      </c>
      <c r="E900">
        <v>29005378</v>
      </c>
      <c r="F900" t="s">
        <v>118</v>
      </c>
      <c r="G900">
        <v>88.93</v>
      </c>
      <c r="H900">
        <v>0</v>
      </c>
      <c r="I900">
        <v>0</v>
      </c>
      <c r="J900">
        <v>2</v>
      </c>
      <c r="K900" t="s">
        <v>1874</v>
      </c>
      <c r="L900" t="s">
        <v>0</v>
      </c>
      <c r="M900" t="s">
        <v>119</v>
      </c>
      <c r="N900" t="s">
        <v>1835</v>
      </c>
      <c r="O900" s="6">
        <v>45492</v>
      </c>
      <c r="P900" s="4">
        <v>45495</v>
      </c>
      <c r="Q900">
        <v>4</v>
      </c>
      <c r="R900">
        <v>88.93</v>
      </c>
      <c r="S900" s="5" t="s">
        <v>2062</v>
      </c>
      <c r="T900" s="5" t="s">
        <v>118</v>
      </c>
      <c r="U900" s="5"/>
      <c r="V900" s="6"/>
      <c r="W900" s="11">
        <v>45531</v>
      </c>
      <c r="Y900" s="5"/>
    </row>
    <row r="901" spans="1:25" x14ac:dyDescent="0.2">
      <c r="A901">
        <v>531170</v>
      </c>
      <c r="B901">
        <v>1</v>
      </c>
      <c r="C901" t="s">
        <v>1877</v>
      </c>
      <c r="D901">
        <v>1</v>
      </c>
      <c r="E901">
        <v>29516483</v>
      </c>
      <c r="F901" t="s">
        <v>118</v>
      </c>
      <c r="G901">
        <v>110.28</v>
      </c>
      <c r="H901">
        <v>0</v>
      </c>
      <c r="I901">
        <v>0</v>
      </c>
      <c r="J901">
        <v>1</v>
      </c>
      <c r="K901" t="s">
        <v>1878</v>
      </c>
      <c r="L901" t="s">
        <v>0</v>
      </c>
      <c r="M901" t="s">
        <v>119</v>
      </c>
      <c r="N901" t="s">
        <v>1835</v>
      </c>
      <c r="O901" s="6">
        <v>45492</v>
      </c>
      <c r="P901" s="4">
        <v>45496</v>
      </c>
      <c r="Q901">
        <v>5</v>
      </c>
      <c r="R901">
        <v>110.28</v>
      </c>
      <c r="S901" s="5" t="s">
        <v>2066</v>
      </c>
      <c r="T901" s="5" t="s">
        <v>1548</v>
      </c>
      <c r="U901" s="5" t="s">
        <v>2163</v>
      </c>
      <c r="V901" s="6">
        <v>45751</v>
      </c>
      <c r="W901" s="11">
        <v>45531</v>
      </c>
      <c r="Y901" s="5"/>
    </row>
    <row r="902" spans="1:25" x14ac:dyDescent="0.2">
      <c r="A902">
        <v>531170</v>
      </c>
      <c r="B902">
        <v>1</v>
      </c>
      <c r="C902" t="s">
        <v>2054</v>
      </c>
      <c r="D902">
        <v>2</v>
      </c>
      <c r="E902">
        <v>34038724</v>
      </c>
      <c r="F902" t="s">
        <v>118</v>
      </c>
      <c r="G902">
        <v>93.17</v>
      </c>
      <c r="H902">
        <v>0</v>
      </c>
      <c r="I902">
        <v>0</v>
      </c>
      <c r="J902">
        <v>2</v>
      </c>
      <c r="K902" t="s">
        <v>2056</v>
      </c>
      <c r="L902" t="s">
        <v>0</v>
      </c>
      <c r="M902" t="s">
        <v>119</v>
      </c>
      <c r="N902" t="s">
        <v>1835</v>
      </c>
      <c r="O902" s="6">
        <v>45524</v>
      </c>
      <c r="P902" s="4">
        <v>45529</v>
      </c>
      <c r="Q902">
        <v>9</v>
      </c>
      <c r="R902">
        <v>93.17</v>
      </c>
      <c r="S902" s="5" t="s">
        <v>2065</v>
      </c>
      <c r="T902" s="5" t="s">
        <v>1548</v>
      </c>
      <c r="U902" s="5" t="s">
        <v>2163</v>
      </c>
      <c r="V902" s="6">
        <v>45758</v>
      </c>
      <c r="W902" s="11">
        <v>45531</v>
      </c>
      <c r="Y902" s="5"/>
    </row>
    <row r="903" spans="1:25" x14ac:dyDescent="0.2">
      <c r="A903">
        <v>531170</v>
      </c>
      <c r="B903">
        <v>1</v>
      </c>
      <c r="C903" t="s">
        <v>335</v>
      </c>
      <c r="D903">
        <v>21</v>
      </c>
      <c r="E903">
        <v>15873458</v>
      </c>
      <c r="F903" t="s">
        <v>118</v>
      </c>
      <c r="G903">
        <v>30.19</v>
      </c>
      <c r="H903">
        <v>0</v>
      </c>
      <c r="I903">
        <v>0</v>
      </c>
      <c r="J903">
        <v>21</v>
      </c>
      <c r="K903" t="s">
        <v>336</v>
      </c>
      <c r="L903" t="s">
        <v>0</v>
      </c>
      <c r="M903" t="s">
        <v>119</v>
      </c>
      <c r="N903" t="s">
        <v>128</v>
      </c>
      <c r="O903" s="6">
        <v>45330</v>
      </c>
      <c r="P903" s="4">
        <v>45360</v>
      </c>
      <c r="Q903">
        <v>33</v>
      </c>
      <c r="R903">
        <v>30.19</v>
      </c>
      <c r="S903" s="5" t="s">
        <v>1449</v>
      </c>
      <c r="T903" s="5" t="s">
        <v>1548</v>
      </c>
      <c r="U903" s="5" t="s">
        <v>2163</v>
      </c>
      <c r="V903" s="6">
        <v>45461.009398148148</v>
      </c>
      <c r="W903" s="11">
        <v>45397</v>
      </c>
      <c r="Y903" s="5"/>
    </row>
    <row r="904" spans="1:25" x14ac:dyDescent="0.2">
      <c r="A904">
        <v>531170</v>
      </c>
      <c r="B904">
        <v>1</v>
      </c>
      <c r="C904" t="s">
        <v>335</v>
      </c>
      <c r="D904">
        <v>26</v>
      </c>
      <c r="E904">
        <v>16215868</v>
      </c>
      <c r="F904" t="s">
        <v>118</v>
      </c>
      <c r="G904">
        <v>105.96</v>
      </c>
      <c r="H904">
        <v>0</v>
      </c>
      <c r="I904">
        <v>0</v>
      </c>
      <c r="J904">
        <v>25</v>
      </c>
      <c r="K904" t="s">
        <v>337</v>
      </c>
      <c r="L904" t="s">
        <v>0</v>
      </c>
      <c r="M904" t="s">
        <v>119</v>
      </c>
      <c r="N904" t="s">
        <v>128</v>
      </c>
      <c r="O904" s="6">
        <v>45238</v>
      </c>
      <c r="P904" s="4">
        <v>45634</v>
      </c>
      <c r="Q904">
        <v>33</v>
      </c>
      <c r="R904">
        <v>105.96</v>
      </c>
      <c r="S904" s="5" t="s">
        <v>1449</v>
      </c>
      <c r="T904" s="5" t="s">
        <v>1548</v>
      </c>
      <c r="U904" s="5" t="s">
        <v>2163</v>
      </c>
      <c r="V904" s="6">
        <v>45461.009398148148</v>
      </c>
      <c r="W904" s="11">
        <v>45397</v>
      </c>
      <c r="Y904" s="5"/>
    </row>
    <row r="905" spans="1:25" x14ac:dyDescent="0.2">
      <c r="A905">
        <v>531170</v>
      </c>
      <c r="B905">
        <v>1</v>
      </c>
      <c r="C905" t="s">
        <v>322</v>
      </c>
      <c r="D905">
        <v>20</v>
      </c>
      <c r="E905">
        <v>19439207</v>
      </c>
      <c r="F905" t="s">
        <v>118</v>
      </c>
      <c r="G905">
        <v>89</v>
      </c>
      <c r="H905">
        <v>0</v>
      </c>
      <c r="I905">
        <v>0</v>
      </c>
      <c r="J905">
        <v>20</v>
      </c>
      <c r="K905" t="s">
        <v>324</v>
      </c>
      <c r="L905" t="s">
        <v>0</v>
      </c>
      <c r="M905" t="s">
        <v>119</v>
      </c>
      <c r="N905" t="s">
        <v>128</v>
      </c>
      <c r="O905" s="6">
        <v>45350</v>
      </c>
      <c r="P905" s="4">
        <v>45380</v>
      </c>
      <c r="Q905">
        <v>33</v>
      </c>
      <c r="R905">
        <v>89</v>
      </c>
      <c r="S905" s="5" t="s">
        <v>1450</v>
      </c>
      <c r="T905" s="5" t="s">
        <v>1548</v>
      </c>
      <c r="U905" s="5" t="s">
        <v>2163</v>
      </c>
      <c r="V905" s="6">
        <v>45443.726446759261</v>
      </c>
      <c r="W905" s="11">
        <v>45397</v>
      </c>
      <c r="Y905" s="5"/>
    </row>
    <row r="906" spans="1:25" x14ac:dyDescent="0.2">
      <c r="A906">
        <v>531170</v>
      </c>
      <c r="B906">
        <v>1</v>
      </c>
      <c r="C906" t="s">
        <v>322</v>
      </c>
      <c r="D906">
        <v>19</v>
      </c>
      <c r="E906">
        <v>19439333</v>
      </c>
      <c r="F906" t="s">
        <v>118</v>
      </c>
      <c r="G906">
        <v>96.9</v>
      </c>
      <c r="H906">
        <v>0</v>
      </c>
      <c r="I906">
        <v>0</v>
      </c>
      <c r="J906">
        <v>19</v>
      </c>
      <c r="K906" t="s">
        <v>323</v>
      </c>
      <c r="L906" t="s">
        <v>0</v>
      </c>
      <c r="M906" t="s">
        <v>119</v>
      </c>
      <c r="N906" t="s">
        <v>128</v>
      </c>
      <c r="O906" s="6">
        <v>45357</v>
      </c>
      <c r="P906" s="4">
        <v>45387</v>
      </c>
      <c r="Q906">
        <v>33</v>
      </c>
      <c r="R906">
        <v>96.9</v>
      </c>
      <c r="S906" s="5" t="s">
        <v>1450</v>
      </c>
      <c r="T906" s="5" t="s">
        <v>1548</v>
      </c>
      <c r="U906" s="5" t="s">
        <v>2163</v>
      </c>
      <c r="V906" s="6">
        <v>45443.726446759261</v>
      </c>
      <c r="W906" s="11">
        <v>45397</v>
      </c>
      <c r="Y906" s="5"/>
    </row>
    <row r="907" spans="1:25" x14ac:dyDescent="0.2">
      <c r="A907">
        <v>531170</v>
      </c>
      <c r="B907">
        <v>1</v>
      </c>
      <c r="C907" t="s">
        <v>332</v>
      </c>
      <c r="D907">
        <v>18</v>
      </c>
      <c r="E907">
        <v>21378776</v>
      </c>
      <c r="F907" t="s">
        <v>118</v>
      </c>
      <c r="G907">
        <v>84.71</v>
      </c>
      <c r="H907">
        <v>0</v>
      </c>
      <c r="I907">
        <v>0</v>
      </c>
      <c r="J907">
        <v>18</v>
      </c>
      <c r="K907" t="s">
        <v>333</v>
      </c>
      <c r="L907" t="s">
        <v>0</v>
      </c>
      <c r="M907" t="s">
        <v>119</v>
      </c>
      <c r="N907" t="s">
        <v>128</v>
      </c>
      <c r="O907" s="6">
        <v>45378</v>
      </c>
      <c r="P907" s="4">
        <v>45408</v>
      </c>
      <c r="Q907">
        <v>33</v>
      </c>
      <c r="R907">
        <v>84.71</v>
      </c>
      <c r="S907" s="5" t="s">
        <v>1459</v>
      </c>
      <c r="T907" s="5" t="s">
        <v>1548</v>
      </c>
      <c r="U907" s="5" t="s">
        <v>2163</v>
      </c>
      <c r="V907" s="6">
        <v>45463.15797453704</v>
      </c>
      <c r="W907" s="11">
        <v>45432</v>
      </c>
      <c r="Y907" s="5"/>
    </row>
    <row r="908" spans="1:25" x14ac:dyDescent="0.2">
      <c r="A908">
        <v>531170</v>
      </c>
      <c r="B908">
        <v>1</v>
      </c>
      <c r="C908" t="s">
        <v>1192</v>
      </c>
      <c r="D908">
        <v>17</v>
      </c>
      <c r="E908">
        <v>22775548</v>
      </c>
      <c r="F908" t="s">
        <v>118</v>
      </c>
      <c r="G908">
        <v>129.06</v>
      </c>
      <c r="H908">
        <v>0</v>
      </c>
      <c r="I908">
        <v>0</v>
      </c>
      <c r="J908">
        <v>17</v>
      </c>
      <c r="K908" t="s">
        <v>1194</v>
      </c>
      <c r="L908" t="s">
        <v>0</v>
      </c>
      <c r="M908" t="s">
        <v>119</v>
      </c>
      <c r="N908" t="s">
        <v>128</v>
      </c>
      <c r="O908" s="6">
        <v>45392</v>
      </c>
      <c r="P908" s="4">
        <v>45422</v>
      </c>
      <c r="Q908">
        <v>33</v>
      </c>
      <c r="R908">
        <v>129.06</v>
      </c>
      <c r="S908" s="5" t="s">
        <v>1447</v>
      </c>
      <c r="T908" s="5" t="s">
        <v>1548</v>
      </c>
      <c r="U908" s="5" t="s">
        <v>2163</v>
      </c>
      <c r="V908" s="6">
        <v>45463.157986111109</v>
      </c>
      <c r="W908" s="11">
        <v>45394</v>
      </c>
      <c r="Y908" s="5"/>
    </row>
    <row r="909" spans="1:25" x14ac:dyDescent="0.2">
      <c r="A909">
        <v>531170</v>
      </c>
      <c r="B909">
        <v>1</v>
      </c>
      <c r="C909" t="s">
        <v>1192</v>
      </c>
      <c r="D909">
        <v>13</v>
      </c>
      <c r="E909">
        <v>22776430</v>
      </c>
      <c r="F909" t="s">
        <v>118</v>
      </c>
      <c r="G909">
        <v>133.58000000000001</v>
      </c>
      <c r="H909">
        <v>0</v>
      </c>
      <c r="I909">
        <v>0</v>
      </c>
      <c r="J909">
        <v>13</v>
      </c>
      <c r="K909" t="s">
        <v>1193</v>
      </c>
      <c r="L909" t="s">
        <v>0</v>
      </c>
      <c r="M909" t="s">
        <v>119</v>
      </c>
      <c r="N909" t="s">
        <v>128</v>
      </c>
      <c r="O909" s="6">
        <v>45399</v>
      </c>
      <c r="P909" s="4">
        <v>45429</v>
      </c>
      <c r="Q909">
        <v>33</v>
      </c>
      <c r="R909">
        <v>133.58000000000001</v>
      </c>
      <c r="S909" s="5" t="s">
        <v>1457</v>
      </c>
      <c r="T909" s="5" t="s">
        <v>1548</v>
      </c>
      <c r="U909" s="5" t="s">
        <v>2163</v>
      </c>
      <c r="V909" s="6">
        <v>45463.157986111109</v>
      </c>
      <c r="W909" s="11">
        <v>45432</v>
      </c>
      <c r="Y909" s="5"/>
    </row>
    <row r="910" spans="1:25" x14ac:dyDescent="0.2">
      <c r="A910">
        <v>531170</v>
      </c>
      <c r="B910">
        <v>1</v>
      </c>
      <c r="C910" t="s">
        <v>1434</v>
      </c>
      <c r="D910">
        <v>6</v>
      </c>
      <c r="E910">
        <v>23975725</v>
      </c>
      <c r="F910" t="s">
        <v>118</v>
      </c>
      <c r="G910">
        <v>130.21</v>
      </c>
      <c r="H910">
        <v>0</v>
      </c>
      <c r="I910">
        <v>0</v>
      </c>
      <c r="J910">
        <v>5</v>
      </c>
      <c r="K910" t="s">
        <v>1435</v>
      </c>
      <c r="L910" t="s">
        <v>0</v>
      </c>
      <c r="M910" t="s">
        <v>119</v>
      </c>
      <c r="N910" t="s">
        <v>128</v>
      </c>
      <c r="O910" s="6">
        <v>45420</v>
      </c>
      <c r="P910" s="4">
        <v>45431</v>
      </c>
      <c r="Q910">
        <v>15</v>
      </c>
      <c r="R910">
        <v>130.21</v>
      </c>
      <c r="S910" s="5" t="s">
        <v>1454</v>
      </c>
      <c r="T910" s="5" t="s">
        <v>1548</v>
      </c>
      <c r="U910" s="5" t="s">
        <v>2163</v>
      </c>
      <c r="V910" s="6">
        <v>45443.973541666666</v>
      </c>
      <c r="W910" s="11">
        <v>45432</v>
      </c>
      <c r="Y910" s="5"/>
    </row>
    <row r="911" spans="1:25" x14ac:dyDescent="0.2">
      <c r="A911">
        <v>531170</v>
      </c>
      <c r="B911">
        <v>1</v>
      </c>
      <c r="C911" t="s">
        <v>1434</v>
      </c>
      <c r="D911">
        <v>6</v>
      </c>
      <c r="E911">
        <v>23975840</v>
      </c>
      <c r="F911" t="s">
        <v>118</v>
      </c>
      <c r="G911">
        <v>110.21</v>
      </c>
      <c r="H911">
        <v>0</v>
      </c>
      <c r="I911">
        <v>0</v>
      </c>
      <c r="J911">
        <v>5</v>
      </c>
      <c r="K911" t="s">
        <v>1436</v>
      </c>
      <c r="L911" t="s">
        <v>0</v>
      </c>
      <c r="M911" t="s">
        <v>119</v>
      </c>
      <c r="N911" t="s">
        <v>128</v>
      </c>
      <c r="O911" s="6">
        <v>45420</v>
      </c>
      <c r="P911" s="4">
        <v>45431</v>
      </c>
      <c r="Q911">
        <v>15</v>
      </c>
      <c r="R911">
        <v>110.21</v>
      </c>
      <c r="S911" s="5" t="s">
        <v>1454</v>
      </c>
      <c r="T911" s="5" t="s">
        <v>1548</v>
      </c>
      <c r="U911" s="5" t="s">
        <v>2163</v>
      </c>
      <c r="V911" s="6">
        <v>45443.973541666666</v>
      </c>
      <c r="W911" s="11">
        <v>45432</v>
      </c>
      <c r="Y911" s="5"/>
    </row>
    <row r="912" spans="1:25" x14ac:dyDescent="0.2">
      <c r="A912">
        <v>531170</v>
      </c>
      <c r="B912">
        <v>1</v>
      </c>
      <c r="C912" t="s">
        <v>1430</v>
      </c>
      <c r="D912">
        <v>8</v>
      </c>
      <c r="E912">
        <v>24683396</v>
      </c>
      <c r="F912" t="s">
        <v>118</v>
      </c>
      <c r="G912">
        <v>24</v>
      </c>
      <c r="H912">
        <v>0</v>
      </c>
      <c r="I912">
        <v>0</v>
      </c>
      <c r="J912">
        <v>1</v>
      </c>
      <c r="K912" t="s">
        <v>1431</v>
      </c>
      <c r="L912" t="s">
        <v>0</v>
      </c>
      <c r="M912" t="s">
        <v>119</v>
      </c>
      <c r="N912" t="s">
        <v>128</v>
      </c>
      <c r="O912" s="6">
        <v>45419</v>
      </c>
      <c r="P912" s="4">
        <v>45432</v>
      </c>
      <c r="Q912">
        <v>16</v>
      </c>
      <c r="R912">
        <v>24</v>
      </c>
      <c r="S912" s="5" t="s">
        <v>1452</v>
      </c>
      <c r="T912" s="5" t="s">
        <v>1548</v>
      </c>
      <c r="U912" s="5" t="s">
        <v>2163</v>
      </c>
      <c r="V912" s="6">
        <v>45443.726446759261</v>
      </c>
      <c r="W912" s="11">
        <v>45432</v>
      </c>
      <c r="Y912" s="5"/>
    </row>
    <row r="913" spans="1:25" x14ac:dyDescent="0.2">
      <c r="A913">
        <v>531170</v>
      </c>
      <c r="B913">
        <v>1</v>
      </c>
      <c r="C913" t="s">
        <v>1430</v>
      </c>
      <c r="D913">
        <v>8</v>
      </c>
      <c r="E913">
        <v>24683516</v>
      </c>
      <c r="F913" t="s">
        <v>118</v>
      </c>
      <c r="G913">
        <v>83.46</v>
      </c>
      <c r="H913">
        <v>0</v>
      </c>
      <c r="I913">
        <v>0</v>
      </c>
      <c r="J913">
        <v>1</v>
      </c>
      <c r="K913" t="s">
        <v>1432</v>
      </c>
      <c r="L913" t="s">
        <v>0</v>
      </c>
      <c r="M913" t="s">
        <v>119</v>
      </c>
      <c r="N913" t="s">
        <v>128</v>
      </c>
      <c r="O913" s="6">
        <v>45419</v>
      </c>
      <c r="P913" s="4">
        <v>45432</v>
      </c>
      <c r="Q913">
        <v>16</v>
      </c>
      <c r="R913">
        <v>83.46</v>
      </c>
      <c r="S913" s="5" t="s">
        <v>1452</v>
      </c>
      <c r="T913" s="5" t="s">
        <v>1548</v>
      </c>
      <c r="U913" s="5" t="s">
        <v>2163</v>
      </c>
      <c r="V913" s="6">
        <v>45443.726446759261</v>
      </c>
      <c r="W913" s="11">
        <v>45432</v>
      </c>
      <c r="Y913" s="5"/>
    </row>
    <row r="914" spans="1:25" x14ac:dyDescent="0.2">
      <c r="A914">
        <v>531170</v>
      </c>
      <c r="B914">
        <v>1</v>
      </c>
      <c r="C914" t="s">
        <v>1440</v>
      </c>
      <c r="D914">
        <v>1</v>
      </c>
      <c r="E914">
        <v>25027094</v>
      </c>
      <c r="F914" t="s">
        <v>118</v>
      </c>
      <c r="G914">
        <v>521.97</v>
      </c>
      <c r="H914">
        <v>0</v>
      </c>
      <c r="I914">
        <v>0</v>
      </c>
      <c r="J914">
        <v>5</v>
      </c>
      <c r="K914" t="s">
        <v>1441</v>
      </c>
      <c r="L914" t="s">
        <v>0</v>
      </c>
      <c r="M914" t="s">
        <v>119</v>
      </c>
      <c r="N914" t="s">
        <v>128</v>
      </c>
      <c r="O914" s="6">
        <v>45429</v>
      </c>
      <c r="P914" s="4">
        <v>45431</v>
      </c>
      <c r="Q914">
        <v>6</v>
      </c>
      <c r="R914">
        <v>521.97</v>
      </c>
      <c r="S914" s="5" t="s">
        <v>1460</v>
      </c>
      <c r="T914" s="5" t="s">
        <v>1548</v>
      </c>
      <c r="U914" s="5" t="s">
        <v>2163</v>
      </c>
      <c r="V914" s="6">
        <v>45446.737210648149</v>
      </c>
      <c r="W914" s="11">
        <v>45432</v>
      </c>
      <c r="Y914" s="5"/>
    </row>
    <row r="915" spans="1:25" x14ac:dyDescent="0.2">
      <c r="A915">
        <v>531170</v>
      </c>
      <c r="B915">
        <v>1</v>
      </c>
      <c r="C915" t="s">
        <v>1440</v>
      </c>
      <c r="D915">
        <v>1</v>
      </c>
      <c r="E915">
        <v>25027501</v>
      </c>
      <c r="F915" t="s">
        <v>118</v>
      </c>
      <c r="G915">
        <v>732.64</v>
      </c>
      <c r="H915">
        <v>0</v>
      </c>
      <c r="I915">
        <v>0</v>
      </c>
      <c r="J915">
        <v>5</v>
      </c>
      <c r="K915" t="s">
        <v>1442</v>
      </c>
      <c r="L915" t="s">
        <v>0</v>
      </c>
      <c r="M915" t="s">
        <v>119</v>
      </c>
      <c r="N915" t="s">
        <v>128</v>
      </c>
      <c r="O915" s="6">
        <v>45429</v>
      </c>
      <c r="P915" s="4">
        <v>45431</v>
      </c>
      <c r="Q915">
        <v>6</v>
      </c>
      <c r="R915">
        <v>732.64</v>
      </c>
      <c r="S915" s="5" t="s">
        <v>1460</v>
      </c>
      <c r="T915" s="5" t="s">
        <v>1548</v>
      </c>
      <c r="U915" s="5" t="s">
        <v>2163</v>
      </c>
      <c r="V915" s="6">
        <v>45446.737210648149</v>
      </c>
      <c r="W915" s="11">
        <v>45432</v>
      </c>
      <c r="Y915" s="5"/>
    </row>
    <row r="916" spans="1:25" x14ac:dyDescent="0.2">
      <c r="A916">
        <v>531170</v>
      </c>
      <c r="B916">
        <v>1</v>
      </c>
      <c r="C916" t="s">
        <v>2054</v>
      </c>
      <c r="D916">
        <v>1</v>
      </c>
      <c r="E916">
        <v>34039516</v>
      </c>
      <c r="F916" t="s">
        <v>118</v>
      </c>
      <c r="G916">
        <v>24</v>
      </c>
      <c r="H916">
        <v>0</v>
      </c>
      <c r="I916">
        <v>0</v>
      </c>
      <c r="J916">
        <v>2</v>
      </c>
      <c r="K916" t="s">
        <v>2055</v>
      </c>
      <c r="L916" t="s">
        <v>0</v>
      </c>
      <c r="M916" t="s">
        <v>119</v>
      </c>
      <c r="N916" t="s">
        <v>1835</v>
      </c>
      <c r="O916" s="6">
        <v>45526</v>
      </c>
      <c r="P916" s="4">
        <v>45529</v>
      </c>
      <c r="Q916">
        <v>7</v>
      </c>
      <c r="R916">
        <v>24</v>
      </c>
      <c r="S916" s="5" t="s">
        <v>2065</v>
      </c>
      <c r="T916" s="5" t="s">
        <v>1548</v>
      </c>
      <c r="U916" s="5" t="s">
        <v>2163</v>
      </c>
      <c r="V916" s="6">
        <v>45758</v>
      </c>
      <c r="W916" s="11">
        <v>45531</v>
      </c>
      <c r="Y916" s="5"/>
    </row>
    <row r="917" spans="1:25" x14ac:dyDescent="0.2">
      <c r="A917">
        <v>531170</v>
      </c>
      <c r="B917">
        <v>1</v>
      </c>
      <c r="C917" t="s">
        <v>2830</v>
      </c>
      <c r="D917">
        <v>1</v>
      </c>
      <c r="E917">
        <v>44014186</v>
      </c>
      <c r="F917" t="s">
        <v>118</v>
      </c>
      <c r="G917">
        <v>121.19</v>
      </c>
      <c r="H917">
        <v>0</v>
      </c>
      <c r="I917">
        <v>0</v>
      </c>
      <c r="J917">
        <v>1</v>
      </c>
      <c r="K917" t="s">
        <v>2831</v>
      </c>
      <c r="L917" t="s">
        <v>2832</v>
      </c>
      <c r="M917" t="s">
        <v>119</v>
      </c>
      <c r="N917" t="s">
        <v>511</v>
      </c>
      <c r="O917" s="6">
        <v>45637</v>
      </c>
      <c r="P917" s="4">
        <v>45638</v>
      </c>
      <c r="Q917">
        <v>5</v>
      </c>
      <c r="R917">
        <v>121.19</v>
      </c>
      <c r="S917" s="5" t="s">
        <v>2838</v>
      </c>
      <c r="T917" s="5" t="s">
        <v>1548</v>
      </c>
      <c r="U917" s="5" t="s">
        <v>2164</v>
      </c>
      <c r="V917" s="6">
        <v>45640</v>
      </c>
      <c r="W917" s="11">
        <v>45638</v>
      </c>
      <c r="Y917" s="5"/>
    </row>
    <row r="918" spans="1:25" x14ac:dyDescent="0.2">
      <c r="A918">
        <v>531170</v>
      </c>
      <c r="B918">
        <v>1</v>
      </c>
      <c r="C918" t="s">
        <v>2081</v>
      </c>
      <c r="D918">
        <v>1</v>
      </c>
      <c r="E918">
        <v>28593705</v>
      </c>
      <c r="F918" t="s">
        <v>292</v>
      </c>
      <c r="G918">
        <v>13.019999999999996</v>
      </c>
      <c r="H918">
        <v>49.85</v>
      </c>
      <c r="J918">
        <v>1</v>
      </c>
      <c r="K918" t="s">
        <v>2082</v>
      </c>
      <c r="L918" t="s">
        <v>2083</v>
      </c>
      <c r="M918" t="s">
        <v>119</v>
      </c>
      <c r="N918" t="s">
        <v>120</v>
      </c>
      <c r="O918" s="6">
        <v>45532</v>
      </c>
      <c r="P918" s="4">
        <v>45536</v>
      </c>
      <c r="Q918">
        <v>8</v>
      </c>
      <c r="R918">
        <v>13.02</v>
      </c>
      <c r="S918" s="5" t="s">
        <v>2346</v>
      </c>
      <c r="T918" s="5" t="s">
        <v>118</v>
      </c>
      <c r="U918" s="5"/>
      <c r="V918" s="6"/>
      <c r="W918" s="11">
        <v>45574</v>
      </c>
      <c r="Y918" s="5"/>
    </row>
    <row r="919" spans="1:25" x14ac:dyDescent="0.2">
      <c r="A919">
        <v>531170</v>
      </c>
      <c r="B919">
        <v>1</v>
      </c>
      <c r="C919" t="s">
        <v>1434</v>
      </c>
      <c r="D919">
        <v>8</v>
      </c>
      <c r="E919">
        <v>25069204</v>
      </c>
      <c r="F919" t="s">
        <v>118</v>
      </c>
      <c r="G919">
        <v>130.21</v>
      </c>
      <c r="H919">
        <v>0</v>
      </c>
      <c r="I919">
        <v>0</v>
      </c>
      <c r="J919">
        <v>1</v>
      </c>
      <c r="K919" t="s">
        <v>1437</v>
      </c>
      <c r="L919" t="s">
        <v>0</v>
      </c>
      <c r="M919" t="s">
        <v>119</v>
      </c>
      <c r="N919" t="s">
        <v>128</v>
      </c>
      <c r="O919" s="6">
        <v>45419</v>
      </c>
      <c r="P919" s="4">
        <v>45432</v>
      </c>
      <c r="Q919">
        <v>16</v>
      </c>
      <c r="R919">
        <v>130.21</v>
      </c>
      <c r="S919" s="5" t="s">
        <v>1454</v>
      </c>
      <c r="T919" s="5" t="s">
        <v>1548</v>
      </c>
      <c r="U919" s="5" t="s">
        <v>2163</v>
      </c>
      <c r="V919" s="6">
        <v>45443.973541666666</v>
      </c>
      <c r="W919" s="11">
        <v>45432</v>
      </c>
      <c r="Y919" s="5"/>
    </row>
    <row r="920" spans="1:25" x14ac:dyDescent="0.2">
      <c r="A920">
        <v>531170</v>
      </c>
      <c r="B920">
        <v>1</v>
      </c>
      <c r="C920" t="s">
        <v>335</v>
      </c>
      <c r="D920">
        <v>3</v>
      </c>
      <c r="E920">
        <v>25315723</v>
      </c>
      <c r="F920" t="s">
        <v>118</v>
      </c>
      <c r="G920">
        <v>74.88</v>
      </c>
      <c r="H920">
        <v>0</v>
      </c>
      <c r="I920">
        <v>0</v>
      </c>
      <c r="J920">
        <v>5</v>
      </c>
      <c r="K920" t="s">
        <v>1443</v>
      </c>
      <c r="L920" t="s">
        <v>0</v>
      </c>
      <c r="M920" t="s">
        <v>119</v>
      </c>
      <c r="N920" t="s">
        <v>128</v>
      </c>
      <c r="O920" s="6">
        <v>45426</v>
      </c>
      <c r="P920" s="4">
        <v>45431</v>
      </c>
      <c r="Q920">
        <v>9</v>
      </c>
      <c r="R920">
        <v>74.88</v>
      </c>
      <c r="S920" s="5" t="s">
        <v>1461</v>
      </c>
      <c r="T920" s="5" t="s">
        <v>1548</v>
      </c>
      <c r="U920" s="5" t="s">
        <v>2163</v>
      </c>
      <c r="V920" s="6">
        <v>45461.009398148148</v>
      </c>
      <c r="W920" s="11">
        <v>45432</v>
      </c>
      <c r="Y920" s="5"/>
    </row>
    <row r="921" spans="1:25" x14ac:dyDescent="0.2">
      <c r="A921">
        <v>531170</v>
      </c>
      <c r="B921">
        <v>1</v>
      </c>
      <c r="C921" t="s">
        <v>322</v>
      </c>
      <c r="D921">
        <v>3</v>
      </c>
      <c r="E921">
        <v>25753057</v>
      </c>
      <c r="F921" t="s">
        <v>118</v>
      </c>
      <c r="G921">
        <v>89.41</v>
      </c>
      <c r="H921">
        <v>0</v>
      </c>
      <c r="I921">
        <v>0</v>
      </c>
      <c r="J921">
        <v>5</v>
      </c>
      <c r="K921" t="s">
        <v>1433</v>
      </c>
      <c r="L921" t="s">
        <v>0</v>
      </c>
      <c r="M921" t="s">
        <v>119</v>
      </c>
      <c r="N921" t="s">
        <v>128</v>
      </c>
      <c r="O921" s="6">
        <v>45426</v>
      </c>
      <c r="P921" s="4">
        <v>45431</v>
      </c>
      <c r="Q921">
        <v>9</v>
      </c>
      <c r="R921">
        <v>89.41</v>
      </c>
      <c r="S921" s="5" t="s">
        <v>1453</v>
      </c>
      <c r="T921" s="5" t="s">
        <v>1548</v>
      </c>
      <c r="U921" s="5" t="s">
        <v>2163</v>
      </c>
      <c r="V921" s="6">
        <v>45443.726446759261</v>
      </c>
      <c r="W921" s="11">
        <v>45432</v>
      </c>
      <c r="Y921" s="5"/>
    </row>
    <row r="922" spans="1:25" x14ac:dyDescent="0.2">
      <c r="A922">
        <v>531170</v>
      </c>
      <c r="B922">
        <v>1</v>
      </c>
      <c r="C922" t="s">
        <v>322</v>
      </c>
      <c r="D922">
        <v>1</v>
      </c>
      <c r="E922">
        <v>25754838</v>
      </c>
      <c r="F922" t="s">
        <v>118</v>
      </c>
      <c r="G922">
        <v>94.26</v>
      </c>
      <c r="H922">
        <v>0</v>
      </c>
      <c r="I922">
        <v>0</v>
      </c>
      <c r="J922">
        <v>4</v>
      </c>
      <c r="K922" t="s">
        <v>1551</v>
      </c>
      <c r="L922" t="s">
        <v>0</v>
      </c>
      <c r="M922" t="s">
        <v>119</v>
      </c>
      <c r="N922" t="s">
        <v>128</v>
      </c>
      <c r="O922" s="6">
        <v>45441</v>
      </c>
      <c r="P922" s="4">
        <v>45441</v>
      </c>
      <c r="Q922">
        <v>4</v>
      </c>
      <c r="R922">
        <v>94.26</v>
      </c>
      <c r="S922" s="5" t="s">
        <v>1667</v>
      </c>
      <c r="T922" s="5" t="s">
        <v>1548</v>
      </c>
      <c r="U922" s="5" t="s">
        <v>2163</v>
      </c>
      <c r="V922" s="6">
        <v>45464.613425925927</v>
      </c>
      <c r="W922" s="11">
        <v>45462</v>
      </c>
      <c r="Y922" s="5"/>
    </row>
    <row r="923" spans="1:25" x14ac:dyDescent="0.2">
      <c r="A923">
        <v>531170</v>
      </c>
      <c r="B923">
        <v>1</v>
      </c>
      <c r="C923" t="s">
        <v>1549</v>
      </c>
      <c r="D923">
        <v>1</v>
      </c>
      <c r="E923">
        <v>26098224</v>
      </c>
      <c r="F923" t="s">
        <v>118</v>
      </c>
      <c r="G923">
        <v>58.91</v>
      </c>
      <c r="H923">
        <v>0</v>
      </c>
      <c r="I923">
        <v>0</v>
      </c>
      <c r="J923">
        <v>4</v>
      </c>
      <c r="K923" t="s">
        <v>1550</v>
      </c>
      <c r="L923" t="s">
        <v>0</v>
      </c>
      <c r="M923" t="s">
        <v>119</v>
      </c>
      <c r="N923" t="s">
        <v>128</v>
      </c>
      <c r="O923" s="6">
        <v>45441</v>
      </c>
      <c r="P923" s="4">
        <v>45441</v>
      </c>
      <c r="Q923">
        <v>4</v>
      </c>
      <c r="R923">
        <v>58.91</v>
      </c>
      <c r="S923" s="5" t="s">
        <v>1666</v>
      </c>
      <c r="T923" s="5" t="s">
        <v>1548</v>
      </c>
      <c r="U923" s="5" t="s">
        <v>2163</v>
      </c>
      <c r="V923" s="6">
        <v>45464.161736111113</v>
      </c>
      <c r="W923" s="11">
        <v>45462</v>
      </c>
      <c r="Y923" s="5"/>
    </row>
    <row r="924" spans="1:25" x14ac:dyDescent="0.2">
      <c r="A924">
        <v>531170</v>
      </c>
      <c r="B924">
        <v>1</v>
      </c>
      <c r="C924" t="s">
        <v>1549</v>
      </c>
      <c r="D924">
        <v>1</v>
      </c>
      <c r="E924">
        <v>26098307</v>
      </c>
      <c r="F924" t="s">
        <v>118</v>
      </c>
      <c r="G924">
        <v>24</v>
      </c>
      <c r="H924">
        <v>0</v>
      </c>
      <c r="I924">
        <v>0</v>
      </c>
      <c r="J924">
        <v>7</v>
      </c>
      <c r="K924" t="s">
        <v>1589</v>
      </c>
      <c r="L924" t="s">
        <v>0</v>
      </c>
      <c r="M924" t="s">
        <v>119</v>
      </c>
      <c r="N924" t="s">
        <v>128</v>
      </c>
      <c r="O924" s="6">
        <v>45443</v>
      </c>
      <c r="P924" s="4">
        <v>45446</v>
      </c>
      <c r="Q924">
        <v>7</v>
      </c>
      <c r="R924">
        <v>24</v>
      </c>
      <c r="S924" s="5" t="s">
        <v>1666</v>
      </c>
      <c r="T924" s="5" t="s">
        <v>1548</v>
      </c>
      <c r="U924" s="5" t="s">
        <v>2163</v>
      </c>
      <c r="V924" s="6">
        <v>45464.161736111113</v>
      </c>
      <c r="W924" s="11">
        <v>45462</v>
      </c>
      <c r="Y924" s="5"/>
    </row>
    <row r="925" spans="1:25" x14ac:dyDescent="0.2">
      <c r="A925">
        <v>531170</v>
      </c>
      <c r="B925">
        <v>1</v>
      </c>
      <c r="C925" t="s">
        <v>1504</v>
      </c>
      <c r="D925">
        <v>1</v>
      </c>
      <c r="E925">
        <v>26100873</v>
      </c>
      <c r="F925" t="s">
        <v>118</v>
      </c>
      <c r="G925">
        <v>41</v>
      </c>
      <c r="H925">
        <v>0</v>
      </c>
      <c r="I925">
        <v>0</v>
      </c>
      <c r="J925">
        <v>2</v>
      </c>
      <c r="K925" t="s">
        <v>1505</v>
      </c>
      <c r="L925" t="s">
        <v>0</v>
      </c>
      <c r="M925" t="s">
        <v>119</v>
      </c>
      <c r="N925" t="s">
        <v>128</v>
      </c>
      <c r="O925" s="6">
        <v>45433</v>
      </c>
      <c r="P925" s="4">
        <v>45434</v>
      </c>
      <c r="Q925">
        <v>5</v>
      </c>
      <c r="R925">
        <v>41</v>
      </c>
      <c r="S925" s="5" t="s">
        <v>1662</v>
      </c>
      <c r="T925" s="5" t="s">
        <v>1548</v>
      </c>
      <c r="U925" s="5" t="s">
        <v>2163</v>
      </c>
      <c r="V925" s="6">
        <v>45463.157986111109</v>
      </c>
      <c r="W925" s="11">
        <v>45462</v>
      </c>
      <c r="Y925" s="5"/>
    </row>
    <row r="926" spans="1:25" x14ac:dyDescent="0.2">
      <c r="A926">
        <v>531170</v>
      </c>
      <c r="B926">
        <v>1</v>
      </c>
      <c r="C926" t="s">
        <v>1504</v>
      </c>
      <c r="D926">
        <v>2</v>
      </c>
      <c r="E926">
        <v>26123688</v>
      </c>
      <c r="F926" t="s">
        <v>118</v>
      </c>
      <c r="G926">
        <v>41.95</v>
      </c>
      <c r="H926">
        <v>0</v>
      </c>
      <c r="I926">
        <v>0</v>
      </c>
      <c r="J926">
        <v>2</v>
      </c>
      <c r="K926" t="s">
        <v>1506</v>
      </c>
      <c r="L926" t="s">
        <v>0</v>
      </c>
      <c r="M926" t="s">
        <v>119</v>
      </c>
      <c r="N926" t="s">
        <v>128</v>
      </c>
      <c r="O926" s="6">
        <v>45432</v>
      </c>
      <c r="P926" s="4">
        <v>45434</v>
      </c>
      <c r="Q926">
        <v>6</v>
      </c>
      <c r="R926">
        <v>41.95</v>
      </c>
      <c r="S926" s="5" t="s">
        <v>1662</v>
      </c>
      <c r="T926" s="5" t="s">
        <v>1548</v>
      </c>
      <c r="U926" s="5" t="s">
        <v>2163</v>
      </c>
      <c r="V926" s="6">
        <v>45463.157986111109</v>
      </c>
      <c r="W926" s="11">
        <v>45462</v>
      </c>
      <c r="Y926" s="5"/>
    </row>
    <row r="927" spans="1:25" x14ac:dyDescent="0.2">
      <c r="A927">
        <v>531170</v>
      </c>
      <c r="B927">
        <v>1</v>
      </c>
      <c r="C927" t="s">
        <v>1652</v>
      </c>
      <c r="D927">
        <v>3</v>
      </c>
      <c r="E927">
        <v>26473674</v>
      </c>
      <c r="F927" t="s">
        <v>118</v>
      </c>
      <c r="G927">
        <v>141.72</v>
      </c>
      <c r="H927">
        <v>0</v>
      </c>
      <c r="I927">
        <v>0</v>
      </c>
      <c r="J927">
        <v>3</v>
      </c>
      <c r="K927" t="s">
        <v>1653</v>
      </c>
      <c r="L927" t="s">
        <v>0</v>
      </c>
      <c r="M927" t="s">
        <v>119</v>
      </c>
      <c r="N927" t="s">
        <v>128</v>
      </c>
      <c r="O927" s="6">
        <v>45449</v>
      </c>
      <c r="P927" s="4">
        <v>45450</v>
      </c>
      <c r="Q927">
        <v>3</v>
      </c>
      <c r="R927">
        <v>141.72</v>
      </c>
      <c r="S927" s="5" t="s">
        <v>1664</v>
      </c>
      <c r="T927" s="5" t="s">
        <v>1548</v>
      </c>
      <c r="U927" s="5" t="s">
        <v>2163</v>
      </c>
      <c r="V927" s="6">
        <v>45474.766875000001</v>
      </c>
      <c r="W927" s="11">
        <v>45462</v>
      </c>
      <c r="Y927" s="5"/>
    </row>
    <row r="928" spans="1:25" x14ac:dyDescent="0.2">
      <c r="A928">
        <v>531170</v>
      </c>
      <c r="B928">
        <v>1</v>
      </c>
      <c r="C928" t="s">
        <v>1659</v>
      </c>
      <c r="D928">
        <v>4</v>
      </c>
      <c r="E928">
        <v>26883007</v>
      </c>
      <c r="F928" t="s">
        <v>118</v>
      </c>
      <c r="G928">
        <v>164.83</v>
      </c>
      <c r="H928">
        <v>0</v>
      </c>
      <c r="I928">
        <v>0</v>
      </c>
      <c r="J928">
        <v>11</v>
      </c>
      <c r="K928" t="s">
        <v>1660</v>
      </c>
      <c r="L928" t="s">
        <v>0</v>
      </c>
      <c r="M928" t="s">
        <v>119</v>
      </c>
      <c r="N928" t="s">
        <v>128</v>
      </c>
      <c r="O928" s="6">
        <v>45447</v>
      </c>
      <c r="P928" s="4">
        <v>45448</v>
      </c>
      <c r="Q928">
        <v>5</v>
      </c>
      <c r="R928">
        <v>164.83</v>
      </c>
      <c r="S928" s="5" t="s">
        <v>1663</v>
      </c>
      <c r="T928" s="5" t="s">
        <v>1548</v>
      </c>
      <c r="U928" s="5" t="s">
        <v>2163</v>
      </c>
      <c r="V928" s="6">
        <v>45464.613425925927</v>
      </c>
      <c r="W928" s="11">
        <v>45462</v>
      </c>
      <c r="Y928" s="5"/>
    </row>
    <row r="929" spans="1:25" x14ac:dyDescent="0.2">
      <c r="A929">
        <v>531170</v>
      </c>
      <c r="B929">
        <v>1</v>
      </c>
      <c r="C929" t="s">
        <v>1659</v>
      </c>
      <c r="D929">
        <v>4</v>
      </c>
      <c r="E929">
        <v>26883311</v>
      </c>
      <c r="F929" t="s">
        <v>118</v>
      </c>
      <c r="G929">
        <v>150.84</v>
      </c>
      <c r="H929">
        <v>0</v>
      </c>
      <c r="I929">
        <v>0</v>
      </c>
      <c r="J929">
        <v>6</v>
      </c>
      <c r="K929" t="s">
        <v>1661</v>
      </c>
      <c r="L929" t="s">
        <v>0</v>
      </c>
      <c r="M929" t="s">
        <v>119</v>
      </c>
      <c r="N929" t="s">
        <v>128</v>
      </c>
      <c r="O929" s="6">
        <v>45447</v>
      </c>
      <c r="P929" s="4">
        <v>45449</v>
      </c>
      <c r="Q929">
        <v>6</v>
      </c>
      <c r="R929">
        <v>150.84</v>
      </c>
      <c r="S929" s="5" t="s">
        <v>1663</v>
      </c>
      <c r="T929" s="5" t="s">
        <v>1548</v>
      </c>
      <c r="U929" s="5" t="s">
        <v>2163</v>
      </c>
      <c r="V929" s="6">
        <v>45464.613425925927</v>
      </c>
      <c r="W929" s="11">
        <v>45462</v>
      </c>
      <c r="Y929" s="5"/>
    </row>
    <row r="930" spans="1:25" x14ac:dyDescent="0.2">
      <c r="A930">
        <v>531170</v>
      </c>
      <c r="B930">
        <v>1</v>
      </c>
      <c r="C930" t="s">
        <v>1654</v>
      </c>
      <c r="D930">
        <v>2</v>
      </c>
      <c r="E930">
        <v>27581058</v>
      </c>
      <c r="F930" t="s">
        <v>118</v>
      </c>
      <c r="G930">
        <v>108.65</v>
      </c>
      <c r="H930">
        <v>0</v>
      </c>
      <c r="I930">
        <v>0</v>
      </c>
      <c r="J930">
        <v>1</v>
      </c>
      <c r="K930" t="s">
        <v>1657</v>
      </c>
      <c r="L930" t="s">
        <v>1658</v>
      </c>
      <c r="M930" t="s">
        <v>119</v>
      </c>
      <c r="N930" t="s">
        <v>150</v>
      </c>
      <c r="O930" s="6">
        <v>45453</v>
      </c>
      <c r="P930" s="4">
        <v>45461</v>
      </c>
      <c r="Q930">
        <v>12</v>
      </c>
      <c r="R930">
        <v>108.65</v>
      </c>
      <c r="S930" s="5" t="s">
        <v>1665</v>
      </c>
      <c r="T930" s="5" t="s">
        <v>1548</v>
      </c>
      <c r="U930" s="5" t="s">
        <v>2163</v>
      </c>
      <c r="V930" s="6">
        <v>45464.613425925927</v>
      </c>
      <c r="W930" s="11">
        <v>45462</v>
      </c>
      <c r="Y930" s="5"/>
    </row>
    <row r="931" spans="1:25" x14ac:dyDescent="0.2">
      <c r="A931">
        <v>531170</v>
      </c>
      <c r="B931">
        <v>1</v>
      </c>
      <c r="C931" t="s">
        <v>1654</v>
      </c>
      <c r="D931">
        <v>1</v>
      </c>
      <c r="E931">
        <v>27581179</v>
      </c>
      <c r="F931" t="s">
        <v>118</v>
      </c>
      <c r="G931">
        <v>80.91</v>
      </c>
      <c r="H931">
        <v>0</v>
      </c>
      <c r="I931">
        <v>0</v>
      </c>
      <c r="J931">
        <v>1</v>
      </c>
      <c r="K931" t="s">
        <v>1655</v>
      </c>
      <c r="L931" t="s">
        <v>1656</v>
      </c>
      <c r="M931" t="s">
        <v>119</v>
      </c>
      <c r="N931" t="s">
        <v>150</v>
      </c>
      <c r="O931" s="6">
        <v>45455</v>
      </c>
      <c r="P931" s="4">
        <v>45461</v>
      </c>
      <c r="Q931">
        <v>10</v>
      </c>
      <c r="R931">
        <v>80.91</v>
      </c>
      <c r="S931" s="5" t="s">
        <v>1665</v>
      </c>
      <c r="T931" s="5" t="s">
        <v>1548</v>
      </c>
      <c r="U931" s="5" t="s">
        <v>2163</v>
      </c>
      <c r="V931" s="6">
        <v>45464.613425925927</v>
      </c>
      <c r="W931" s="11">
        <v>45462</v>
      </c>
      <c r="Y931" s="5"/>
    </row>
    <row r="932" spans="1:25" x14ac:dyDescent="0.2">
      <c r="A932">
        <v>531170</v>
      </c>
      <c r="B932">
        <v>1</v>
      </c>
      <c r="C932" t="s">
        <v>2093</v>
      </c>
      <c r="D932">
        <v>1</v>
      </c>
      <c r="E932">
        <v>36333224</v>
      </c>
      <c r="F932" t="s">
        <v>118</v>
      </c>
      <c r="G932">
        <v>221.7</v>
      </c>
      <c r="H932">
        <v>0</v>
      </c>
      <c r="I932">
        <v>0</v>
      </c>
      <c r="J932">
        <v>2</v>
      </c>
      <c r="K932" t="s">
        <v>2094</v>
      </c>
      <c r="L932" t="s">
        <v>0</v>
      </c>
      <c r="M932" t="s">
        <v>119</v>
      </c>
      <c r="N932" t="s">
        <v>1835</v>
      </c>
      <c r="O932" s="6">
        <v>45545</v>
      </c>
      <c r="P932" s="4">
        <v>45547</v>
      </c>
      <c r="Q932">
        <v>6</v>
      </c>
      <c r="R932">
        <v>221.7</v>
      </c>
      <c r="S932" s="5" t="s">
        <v>2123</v>
      </c>
      <c r="T932" s="5" t="s">
        <v>118</v>
      </c>
      <c r="U932" s="5"/>
      <c r="V932" s="6"/>
      <c r="W932" s="11">
        <v>45548</v>
      </c>
      <c r="Y932" s="5"/>
    </row>
    <row r="933" spans="1:25" x14ac:dyDescent="0.2">
      <c r="A933">
        <v>531170</v>
      </c>
      <c r="B933">
        <v>1</v>
      </c>
      <c r="C933" t="s">
        <v>2078</v>
      </c>
      <c r="D933">
        <v>1</v>
      </c>
      <c r="E933">
        <v>39890941</v>
      </c>
      <c r="F933" t="s">
        <v>118</v>
      </c>
      <c r="G933">
        <v>249.33</v>
      </c>
      <c r="H933">
        <v>0</v>
      </c>
      <c r="I933">
        <v>0</v>
      </c>
      <c r="J933">
        <v>1</v>
      </c>
      <c r="K933" t="s">
        <v>2415</v>
      </c>
      <c r="L933" t="s">
        <v>2442</v>
      </c>
      <c r="M933" t="s">
        <v>119</v>
      </c>
      <c r="N933" t="s">
        <v>143</v>
      </c>
      <c r="O933" s="6">
        <v>45587</v>
      </c>
      <c r="P933" s="4">
        <v>45593</v>
      </c>
      <c r="Q933">
        <v>10</v>
      </c>
      <c r="R933">
        <v>249.33</v>
      </c>
      <c r="S933" s="5" t="s">
        <v>2467</v>
      </c>
      <c r="T933" s="5" t="s">
        <v>1548</v>
      </c>
      <c r="U933" s="5" t="s">
        <v>2163</v>
      </c>
      <c r="V933" s="6">
        <v>45772</v>
      </c>
      <c r="W933" s="11">
        <v>45596</v>
      </c>
      <c r="Y933" s="5"/>
    </row>
    <row r="934" spans="1:25" x14ac:dyDescent="0.2">
      <c r="A934">
        <v>531170</v>
      </c>
      <c r="B934">
        <v>1</v>
      </c>
      <c r="C934" t="s">
        <v>2468</v>
      </c>
      <c r="D934">
        <v>1</v>
      </c>
      <c r="E934">
        <v>38519970</v>
      </c>
      <c r="F934" t="s">
        <v>118</v>
      </c>
      <c r="G934">
        <v>110.45</v>
      </c>
      <c r="H934">
        <v>0</v>
      </c>
      <c r="I934">
        <v>0</v>
      </c>
      <c r="J934">
        <v>1</v>
      </c>
      <c r="K934" t="s">
        <v>2469</v>
      </c>
      <c r="L934" t="s">
        <v>2470</v>
      </c>
      <c r="M934" t="s">
        <v>119</v>
      </c>
      <c r="N934" t="s">
        <v>120</v>
      </c>
      <c r="O934" s="6">
        <v>45594</v>
      </c>
      <c r="P934" s="4">
        <v>45595</v>
      </c>
      <c r="Q934">
        <v>5</v>
      </c>
      <c r="R934">
        <v>110.45</v>
      </c>
      <c r="S934" s="5" t="s">
        <v>2579</v>
      </c>
      <c r="T934" s="5" t="s">
        <v>118</v>
      </c>
      <c r="U934" s="5"/>
      <c r="V934" s="6"/>
      <c r="W934" s="11">
        <v>45611</v>
      </c>
      <c r="Y934" s="5"/>
    </row>
    <row r="935" spans="1:25" x14ac:dyDescent="0.2">
      <c r="A935">
        <v>531170</v>
      </c>
      <c r="B935">
        <v>1</v>
      </c>
      <c r="C935" t="s">
        <v>1190</v>
      </c>
      <c r="D935">
        <v>12</v>
      </c>
      <c r="E935">
        <v>24075612</v>
      </c>
      <c r="F935" t="s">
        <v>118</v>
      </c>
      <c r="G935">
        <v>105.37</v>
      </c>
      <c r="H935">
        <v>0</v>
      </c>
      <c r="I935">
        <v>0</v>
      </c>
      <c r="J935">
        <v>5</v>
      </c>
      <c r="K935" t="s">
        <v>1191</v>
      </c>
      <c r="L935" t="s">
        <v>0</v>
      </c>
      <c r="M935" t="s">
        <v>119</v>
      </c>
      <c r="N935" t="s">
        <v>128</v>
      </c>
      <c r="O935" s="6">
        <v>45406</v>
      </c>
      <c r="P935" s="4">
        <v>45431</v>
      </c>
      <c r="Q935">
        <v>28</v>
      </c>
      <c r="R935">
        <v>105.37</v>
      </c>
      <c r="S935" s="5" t="s">
        <v>1455</v>
      </c>
      <c r="T935" s="5" t="s">
        <v>1548</v>
      </c>
      <c r="U935" s="5" t="s">
        <v>2163</v>
      </c>
      <c r="V935" s="6">
        <v>45594</v>
      </c>
      <c r="W935" s="11">
        <v>45432</v>
      </c>
      <c r="Y935" s="5"/>
    </row>
    <row r="936" spans="1:25" x14ac:dyDescent="0.2">
      <c r="A936">
        <v>531170</v>
      </c>
      <c r="B936">
        <v>1</v>
      </c>
      <c r="C936" t="s">
        <v>1190</v>
      </c>
      <c r="D936">
        <v>11</v>
      </c>
      <c r="E936">
        <v>24075872</v>
      </c>
      <c r="F936" t="s">
        <v>118</v>
      </c>
      <c r="G936">
        <v>112.48</v>
      </c>
      <c r="H936">
        <v>0</v>
      </c>
      <c r="I936">
        <v>0</v>
      </c>
      <c r="J936">
        <v>1</v>
      </c>
      <c r="K936" t="s">
        <v>1243</v>
      </c>
      <c r="L936" t="s">
        <v>0</v>
      </c>
      <c r="M936" t="s">
        <v>119</v>
      </c>
      <c r="N936" t="s">
        <v>128</v>
      </c>
      <c r="O936" s="6">
        <v>45412</v>
      </c>
      <c r="P936" s="4">
        <v>45432</v>
      </c>
      <c r="Q936">
        <v>23</v>
      </c>
      <c r="R936">
        <v>112.48</v>
      </c>
      <c r="S936" s="5" t="s">
        <v>1455</v>
      </c>
      <c r="T936" s="5" t="s">
        <v>1548</v>
      </c>
      <c r="U936" s="5" t="s">
        <v>2163</v>
      </c>
      <c r="V936" s="6">
        <v>45594</v>
      </c>
      <c r="W936" s="11">
        <v>45432</v>
      </c>
      <c r="Y936" s="5"/>
    </row>
    <row r="937" spans="1:25" x14ac:dyDescent="0.2">
      <c r="A937">
        <v>531170</v>
      </c>
      <c r="B937">
        <v>1</v>
      </c>
      <c r="C937" t="s">
        <v>1438</v>
      </c>
      <c r="D937">
        <v>3</v>
      </c>
      <c r="E937">
        <v>25325409</v>
      </c>
      <c r="F937" t="s">
        <v>118</v>
      </c>
      <c r="G937">
        <v>114.89</v>
      </c>
      <c r="H937">
        <v>0</v>
      </c>
      <c r="I937">
        <v>0</v>
      </c>
      <c r="J937">
        <v>5</v>
      </c>
      <c r="K937" t="s">
        <v>1439</v>
      </c>
      <c r="L937" t="s">
        <v>0</v>
      </c>
      <c r="M937" t="s">
        <v>119</v>
      </c>
      <c r="N937" t="s">
        <v>128</v>
      </c>
      <c r="O937" s="6">
        <v>45426</v>
      </c>
      <c r="P937" s="4">
        <v>45431</v>
      </c>
      <c r="Q937">
        <v>9</v>
      </c>
      <c r="R937">
        <v>114.89</v>
      </c>
      <c r="S937" s="5" t="s">
        <v>1456</v>
      </c>
      <c r="T937" s="5" t="s">
        <v>1548</v>
      </c>
      <c r="U937" s="5" t="s">
        <v>2163</v>
      </c>
      <c r="V937" s="6">
        <v>45589</v>
      </c>
      <c r="W937" s="11">
        <v>45432</v>
      </c>
      <c r="Y937" s="5"/>
    </row>
    <row r="938" spans="1:25" x14ac:dyDescent="0.2">
      <c r="A938">
        <v>531170</v>
      </c>
      <c r="B938">
        <v>1</v>
      </c>
      <c r="C938" t="s">
        <v>2827</v>
      </c>
      <c r="D938">
        <v>1</v>
      </c>
      <c r="E938">
        <v>42129485</v>
      </c>
      <c r="F938" t="s">
        <v>118</v>
      </c>
      <c r="G938">
        <v>211.45</v>
      </c>
      <c r="H938">
        <v>0</v>
      </c>
      <c r="I938">
        <v>0</v>
      </c>
      <c r="J938">
        <v>1</v>
      </c>
      <c r="K938" t="s">
        <v>2828</v>
      </c>
      <c r="L938" t="s">
        <v>2829</v>
      </c>
      <c r="M938" t="s">
        <v>119</v>
      </c>
      <c r="N938" t="s">
        <v>511</v>
      </c>
      <c r="O938" s="6">
        <v>45637</v>
      </c>
      <c r="P938" s="4">
        <v>45638</v>
      </c>
      <c r="Q938">
        <v>5</v>
      </c>
      <c r="R938">
        <v>211.45</v>
      </c>
      <c r="S938" s="5" t="s">
        <v>2837</v>
      </c>
      <c r="T938" s="5" t="s">
        <v>1548</v>
      </c>
      <c r="U938" s="5" t="s">
        <v>2163</v>
      </c>
      <c r="V938" s="6">
        <v>45754</v>
      </c>
      <c r="W938" s="11">
        <v>45638</v>
      </c>
      <c r="Y938" s="5"/>
    </row>
    <row r="939" spans="1:25" x14ac:dyDescent="0.2">
      <c r="A939">
        <v>531170</v>
      </c>
      <c r="B939">
        <v>1</v>
      </c>
      <c r="C939" t="s">
        <v>2833</v>
      </c>
      <c r="D939">
        <v>1</v>
      </c>
      <c r="E939">
        <v>41122252</v>
      </c>
      <c r="F939" t="s">
        <v>118</v>
      </c>
      <c r="G939">
        <v>79.05</v>
      </c>
      <c r="H939">
        <v>0</v>
      </c>
      <c r="I939">
        <v>0</v>
      </c>
      <c r="J939">
        <v>1</v>
      </c>
      <c r="K939" t="s">
        <v>2834</v>
      </c>
      <c r="L939" t="s">
        <v>2835</v>
      </c>
      <c r="M939" t="s">
        <v>119</v>
      </c>
      <c r="N939" t="s">
        <v>2393</v>
      </c>
      <c r="O939" s="6">
        <v>45637</v>
      </c>
      <c r="P939" s="4">
        <v>45638</v>
      </c>
      <c r="Q939">
        <v>5</v>
      </c>
      <c r="R939">
        <v>79.05</v>
      </c>
      <c r="S939" s="5" t="s">
        <v>2836</v>
      </c>
      <c r="T939" s="5" t="s">
        <v>118</v>
      </c>
      <c r="U939" s="5"/>
      <c r="V939" s="6"/>
      <c r="W939" s="11">
        <v>45638</v>
      </c>
      <c r="Y939" s="5"/>
    </row>
    <row r="940" spans="1:25" x14ac:dyDescent="0.2">
      <c r="A940">
        <v>531170</v>
      </c>
      <c r="B940">
        <v>1</v>
      </c>
      <c r="C940" t="s">
        <v>335</v>
      </c>
      <c r="D940">
        <v>1</v>
      </c>
      <c r="E940">
        <v>31669768</v>
      </c>
      <c r="F940" t="s">
        <v>118</v>
      </c>
      <c r="G940">
        <v>72.55</v>
      </c>
      <c r="H940">
        <v>0</v>
      </c>
      <c r="I940">
        <v>0</v>
      </c>
      <c r="J940">
        <v>1</v>
      </c>
      <c r="K940" t="s">
        <v>1925</v>
      </c>
      <c r="L940" t="s">
        <v>0</v>
      </c>
      <c r="M940" t="s">
        <v>119</v>
      </c>
      <c r="N940" t="s">
        <v>1835</v>
      </c>
      <c r="O940" s="6">
        <v>45503</v>
      </c>
      <c r="P940" s="4">
        <v>45504</v>
      </c>
      <c r="Q940">
        <v>4</v>
      </c>
      <c r="R940">
        <v>72.55</v>
      </c>
      <c r="S940" s="5" t="s">
        <v>2067</v>
      </c>
      <c r="T940" s="5" t="s">
        <v>1548</v>
      </c>
      <c r="U940" s="5" t="s">
        <v>2163</v>
      </c>
      <c r="V940" s="6">
        <v>45588</v>
      </c>
      <c r="W940" s="11">
        <v>45531</v>
      </c>
      <c r="Y940" s="5"/>
    </row>
    <row r="941" spans="1:25" x14ac:dyDescent="0.2">
      <c r="A941">
        <v>531170</v>
      </c>
      <c r="B941">
        <v>1</v>
      </c>
      <c r="C941" t="s">
        <v>1871</v>
      </c>
      <c r="D941">
        <v>1</v>
      </c>
      <c r="E941">
        <v>31699588</v>
      </c>
      <c r="F941" t="s">
        <v>118</v>
      </c>
      <c r="G941">
        <v>121.02</v>
      </c>
      <c r="H941">
        <v>0</v>
      </c>
      <c r="I941">
        <v>0</v>
      </c>
      <c r="J941">
        <v>2</v>
      </c>
      <c r="K941" t="s">
        <v>1872</v>
      </c>
      <c r="L941" t="s">
        <v>0</v>
      </c>
      <c r="M941" t="s">
        <v>119</v>
      </c>
      <c r="N941" t="s">
        <v>1835</v>
      </c>
      <c r="O941" s="6">
        <v>45492</v>
      </c>
      <c r="P941" s="4">
        <v>45495</v>
      </c>
      <c r="Q941">
        <v>4</v>
      </c>
      <c r="R941">
        <v>121.02</v>
      </c>
      <c r="S941" s="5" t="s">
        <v>2061</v>
      </c>
      <c r="T941" s="5" t="s">
        <v>1548</v>
      </c>
      <c r="U941" s="5" t="s">
        <v>2163</v>
      </c>
      <c r="V941" s="6">
        <v>45596</v>
      </c>
      <c r="W941" s="11">
        <v>45531</v>
      </c>
      <c r="Y941" s="5"/>
    </row>
    <row r="942" spans="1:25" x14ac:dyDescent="0.2">
      <c r="A942">
        <v>531170</v>
      </c>
      <c r="B942">
        <v>1</v>
      </c>
      <c r="C942" t="s">
        <v>1871</v>
      </c>
      <c r="D942">
        <v>3</v>
      </c>
      <c r="E942">
        <v>31699935</v>
      </c>
      <c r="F942" t="s">
        <v>118</v>
      </c>
      <c r="G942">
        <v>128.78</v>
      </c>
      <c r="H942">
        <v>0</v>
      </c>
      <c r="I942">
        <v>0</v>
      </c>
      <c r="J942">
        <v>3</v>
      </c>
      <c r="K942" t="s">
        <v>1923</v>
      </c>
      <c r="L942" t="s">
        <v>0</v>
      </c>
      <c r="M942" t="s">
        <v>119</v>
      </c>
      <c r="N942" t="s">
        <v>1835</v>
      </c>
      <c r="O942" s="6">
        <v>45496</v>
      </c>
      <c r="P942" s="4">
        <v>45503</v>
      </c>
      <c r="Q942">
        <v>11</v>
      </c>
      <c r="R942">
        <v>128.78</v>
      </c>
      <c r="S942" s="5" t="s">
        <v>2061</v>
      </c>
      <c r="T942" s="5" t="s">
        <v>1548</v>
      </c>
      <c r="U942" s="5" t="s">
        <v>2163</v>
      </c>
      <c r="V942" s="6">
        <v>45596</v>
      </c>
      <c r="W942" s="11">
        <v>45531</v>
      </c>
      <c r="Y942" s="5"/>
    </row>
    <row r="943" spans="1:25" x14ac:dyDescent="0.2">
      <c r="A943">
        <v>531170</v>
      </c>
      <c r="B943">
        <v>1</v>
      </c>
      <c r="C943" t="s">
        <v>1875</v>
      </c>
      <c r="D943">
        <v>4</v>
      </c>
      <c r="E943">
        <v>32023343</v>
      </c>
      <c r="F943" t="s">
        <v>118</v>
      </c>
      <c r="G943">
        <v>6</v>
      </c>
      <c r="H943">
        <v>0</v>
      </c>
      <c r="I943">
        <v>0</v>
      </c>
      <c r="J943">
        <v>2</v>
      </c>
      <c r="K943" t="s">
        <v>1876</v>
      </c>
      <c r="L943" t="s">
        <v>0</v>
      </c>
      <c r="M943" t="s">
        <v>119</v>
      </c>
      <c r="N943" t="s">
        <v>1835</v>
      </c>
      <c r="O943" s="6">
        <v>45491</v>
      </c>
      <c r="P943" s="4">
        <v>45495</v>
      </c>
      <c r="Q943">
        <v>5</v>
      </c>
      <c r="R943">
        <v>6</v>
      </c>
      <c r="S943" s="5" t="s">
        <v>2063</v>
      </c>
      <c r="T943" s="5" t="s">
        <v>1548</v>
      </c>
      <c r="U943" s="5" t="s">
        <v>2163</v>
      </c>
      <c r="V943" s="6">
        <v>45590</v>
      </c>
      <c r="W943" s="11">
        <v>45531</v>
      </c>
      <c r="Y943" s="5"/>
    </row>
    <row r="944" spans="1:25" x14ac:dyDescent="0.2">
      <c r="A944">
        <v>531170</v>
      </c>
      <c r="B944">
        <v>1</v>
      </c>
      <c r="C944" t="s">
        <v>1875</v>
      </c>
      <c r="D944">
        <v>3</v>
      </c>
      <c r="E944">
        <v>32025454</v>
      </c>
      <c r="F944" t="s">
        <v>118</v>
      </c>
      <c r="G944">
        <v>83.97</v>
      </c>
      <c r="H944">
        <v>0</v>
      </c>
      <c r="I944">
        <v>0</v>
      </c>
      <c r="J944">
        <v>3</v>
      </c>
      <c r="K944" t="s">
        <v>1924</v>
      </c>
      <c r="L944" t="s">
        <v>0</v>
      </c>
      <c r="M944" t="s">
        <v>119</v>
      </c>
      <c r="N944" t="s">
        <v>1835</v>
      </c>
      <c r="O944" s="6">
        <v>45496</v>
      </c>
      <c r="P944" s="4">
        <v>45503</v>
      </c>
      <c r="Q944">
        <v>11</v>
      </c>
      <c r="R944">
        <v>83.97</v>
      </c>
      <c r="S944" s="5" t="s">
        <v>2063</v>
      </c>
      <c r="T944" s="5" t="s">
        <v>1548</v>
      </c>
      <c r="U944" s="5" t="s">
        <v>2163</v>
      </c>
      <c r="V944" s="6">
        <v>45590</v>
      </c>
      <c r="W944" s="11">
        <v>45531</v>
      </c>
      <c r="Y944" s="5"/>
    </row>
    <row r="945" spans="1:25" x14ac:dyDescent="0.2">
      <c r="A945">
        <v>531170</v>
      </c>
      <c r="B945">
        <v>1</v>
      </c>
      <c r="C945" t="s">
        <v>2051</v>
      </c>
      <c r="D945">
        <v>4</v>
      </c>
      <c r="E945">
        <v>33345793</v>
      </c>
      <c r="F945" t="s">
        <v>118</v>
      </c>
      <c r="G945">
        <v>33.33</v>
      </c>
      <c r="H945">
        <v>0</v>
      </c>
      <c r="I945">
        <v>0</v>
      </c>
      <c r="J945">
        <v>1</v>
      </c>
      <c r="K945" t="s">
        <v>2053</v>
      </c>
      <c r="L945" t="s">
        <v>0</v>
      </c>
      <c r="M945" t="s">
        <v>119</v>
      </c>
      <c r="N945" t="s">
        <v>1835</v>
      </c>
      <c r="O945" s="6">
        <v>45517</v>
      </c>
      <c r="P945" s="4">
        <v>45530</v>
      </c>
      <c r="Q945">
        <v>16</v>
      </c>
      <c r="R945">
        <v>33.33</v>
      </c>
      <c r="S945" s="5" t="s">
        <v>2064</v>
      </c>
      <c r="T945" s="5" t="s">
        <v>1548</v>
      </c>
      <c r="U945" s="5" t="s">
        <v>2163</v>
      </c>
      <c r="V945" s="6">
        <v>45589</v>
      </c>
      <c r="W945" s="11">
        <v>45531</v>
      </c>
      <c r="Y945" s="5"/>
    </row>
    <row r="946" spans="1:25" x14ac:dyDescent="0.2">
      <c r="A946">
        <v>531170</v>
      </c>
      <c r="B946">
        <v>1</v>
      </c>
      <c r="C946" t="s">
        <v>2051</v>
      </c>
      <c r="D946">
        <v>2</v>
      </c>
      <c r="E946">
        <v>33346009</v>
      </c>
      <c r="F946" t="s">
        <v>118</v>
      </c>
      <c r="G946">
        <v>93.66</v>
      </c>
      <c r="H946">
        <v>0</v>
      </c>
      <c r="I946">
        <v>0</v>
      </c>
      <c r="J946">
        <v>2</v>
      </c>
      <c r="K946" t="s">
        <v>2052</v>
      </c>
      <c r="L946" t="s">
        <v>0</v>
      </c>
      <c r="M946" t="s">
        <v>119</v>
      </c>
      <c r="N946" t="s">
        <v>1835</v>
      </c>
      <c r="O946" s="6">
        <v>45524</v>
      </c>
      <c r="P946" s="4">
        <v>45529</v>
      </c>
      <c r="Q946">
        <v>9</v>
      </c>
      <c r="R946">
        <v>93.66</v>
      </c>
      <c r="S946" s="5" t="s">
        <v>2064</v>
      </c>
      <c r="T946" s="5" t="s">
        <v>1548</v>
      </c>
      <c r="U946" s="5" t="s">
        <v>2163</v>
      </c>
      <c r="V946" s="6">
        <v>45589</v>
      </c>
      <c r="W946" s="11">
        <v>45531</v>
      </c>
      <c r="Y946" s="5"/>
    </row>
    <row r="947" spans="1:25" x14ac:dyDescent="0.2">
      <c r="A947">
        <v>531170</v>
      </c>
      <c r="B947">
        <v>1</v>
      </c>
      <c r="C947" t="s">
        <v>2827</v>
      </c>
      <c r="D947">
        <v>1</v>
      </c>
      <c r="E947">
        <v>42129680</v>
      </c>
      <c r="F947" t="s">
        <v>118</v>
      </c>
      <c r="G947">
        <v>304.18</v>
      </c>
      <c r="H947">
        <v>0</v>
      </c>
      <c r="I947">
        <v>0</v>
      </c>
      <c r="J947">
        <v>1</v>
      </c>
      <c r="K947" t="s">
        <v>2885</v>
      </c>
      <c r="L947" t="s">
        <v>2886</v>
      </c>
      <c r="M947" t="s">
        <v>119</v>
      </c>
      <c r="N947" t="s">
        <v>199</v>
      </c>
      <c r="O947" s="6">
        <v>45644</v>
      </c>
      <c r="P947" s="4">
        <v>45644</v>
      </c>
      <c r="Q947">
        <v>4</v>
      </c>
      <c r="R947">
        <v>304.18</v>
      </c>
      <c r="S947" s="5" t="s">
        <v>2890</v>
      </c>
      <c r="T947" s="5" t="s">
        <v>1548</v>
      </c>
      <c r="U947" s="5" t="s">
        <v>2163</v>
      </c>
      <c r="V947" s="6">
        <v>45754</v>
      </c>
      <c r="W947" s="11">
        <v>45645</v>
      </c>
      <c r="Y947" s="5"/>
    </row>
    <row r="948" spans="1:25" x14ac:dyDescent="0.2">
      <c r="A948">
        <v>531170</v>
      </c>
      <c r="B948">
        <v>1</v>
      </c>
      <c r="C948" t="s">
        <v>2652</v>
      </c>
      <c r="D948">
        <v>1</v>
      </c>
      <c r="E948">
        <v>37577099</v>
      </c>
      <c r="F948" t="s">
        <v>118</v>
      </c>
      <c r="G948">
        <v>127.24</v>
      </c>
      <c r="H948">
        <v>0</v>
      </c>
      <c r="I948">
        <v>0</v>
      </c>
      <c r="K948" t="s">
        <v>2587</v>
      </c>
      <c r="O948" s="6"/>
      <c r="P948" s="4"/>
      <c r="S948" s="5" t="s">
        <v>2653</v>
      </c>
      <c r="T948" s="5" t="s">
        <v>1548</v>
      </c>
      <c r="U948" s="5" t="s">
        <v>2164</v>
      </c>
      <c r="V948" s="6"/>
      <c r="W948" s="11">
        <v>45623</v>
      </c>
      <c r="Y948" s="5"/>
    </row>
    <row r="949" spans="1:25" x14ac:dyDescent="0.2">
      <c r="A949">
        <v>531170</v>
      </c>
      <c r="B949">
        <v>1</v>
      </c>
      <c r="C949" t="s">
        <v>2078</v>
      </c>
      <c r="D949">
        <v>1</v>
      </c>
      <c r="E949">
        <v>35083907</v>
      </c>
      <c r="F949" t="s">
        <v>118</v>
      </c>
      <c r="G949">
        <v>187.49</v>
      </c>
      <c r="H949">
        <v>0</v>
      </c>
      <c r="I949">
        <v>0</v>
      </c>
      <c r="J949">
        <v>1</v>
      </c>
      <c r="K949" t="s">
        <v>2079</v>
      </c>
      <c r="L949" t="s">
        <v>2080</v>
      </c>
      <c r="M949" t="s">
        <v>119</v>
      </c>
      <c r="N949" t="s">
        <v>334</v>
      </c>
      <c r="O949" s="6">
        <v>45532</v>
      </c>
      <c r="P949" s="4">
        <v>45536</v>
      </c>
      <c r="Q949">
        <v>8</v>
      </c>
      <c r="R949">
        <v>187.49</v>
      </c>
      <c r="S949" s="5" t="s">
        <v>2126</v>
      </c>
      <c r="T949" s="5" t="s">
        <v>1548</v>
      </c>
      <c r="U949" s="5" t="s">
        <v>2163</v>
      </c>
      <c r="V949" s="6">
        <v>45602</v>
      </c>
      <c r="W949" s="11">
        <v>45548</v>
      </c>
      <c r="Y949" s="5"/>
    </row>
    <row r="950" spans="1:25" x14ac:dyDescent="0.2">
      <c r="A950">
        <v>531170</v>
      </c>
      <c r="B950">
        <v>1</v>
      </c>
      <c r="C950" t="s">
        <v>2095</v>
      </c>
      <c r="D950">
        <v>1</v>
      </c>
      <c r="E950">
        <v>35250196</v>
      </c>
      <c r="F950" t="s">
        <v>118</v>
      </c>
      <c r="G950">
        <v>282.29000000000002</v>
      </c>
      <c r="H950">
        <v>0</v>
      </c>
      <c r="I950">
        <v>0</v>
      </c>
      <c r="J950">
        <v>2</v>
      </c>
      <c r="K950" t="s">
        <v>2096</v>
      </c>
      <c r="L950" t="s">
        <v>0</v>
      </c>
      <c r="M950" t="s">
        <v>119</v>
      </c>
      <c r="N950" t="s">
        <v>1835</v>
      </c>
      <c r="O950" s="6">
        <v>45545</v>
      </c>
      <c r="P950" s="4">
        <v>45547</v>
      </c>
      <c r="Q950">
        <v>6</v>
      </c>
      <c r="R950">
        <v>282.29000000000002</v>
      </c>
      <c r="S950" s="5" t="s">
        <v>2124</v>
      </c>
      <c r="T950" s="5" t="s">
        <v>1548</v>
      </c>
      <c r="U950" s="5" t="s">
        <v>2163</v>
      </c>
      <c r="V950" s="6">
        <v>45588</v>
      </c>
      <c r="W950" s="11">
        <v>45548</v>
      </c>
      <c r="Y950" s="5"/>
    </row>
    <row r="951" spans="1:25" x14ac:dyDescent="0.2">
      <c r="A951">
        <v>531170</v>
      </c>
      <c r="B951">
        <v>1</v>
      </c>
      <c r="C951" t="s">
        <v>2097</v>
      </c>
      <c r="D951">
        <v>1</v>
      </c>
      <c r="E951">
        <v>36162180</v>
      </c>
      <c r="F951" t="s">
        <v>118</v>
      </c>
      <c r="G951">
        <v>75.08</v>
      </c>
      <c r="H951">
        <v>0</v>
      </c>
      <c r="I951">
        <v>0</v>
      </c>
      <c r="J951">
        <v>2</v>
      </c>
      <c r="K951" t="s">
        <v>2098</v>
      </c>
      <c r="L951" t="s">
        <v>0</v>
      </c>
      <c r="M951" t="s">
        <v>119</v>
      </c>
      <c r="N951" t="s">
        <v>1835</v>
      </c>
      <c r="O951" s="6">
        <v>45545</v>
      </c>
      <c r="P951" s="4">
        <v>45547</v>
      </c>
      <c r="Q951">
        <v>6</v>
      </c>
      <c r="R951">
        <v>75.08</v>
      </c>
      <c r="S951" s="5" t="s">
        <v>2125</v>
      </c>
      <c r="T951" s="5" t="s">
        <v>1548</v>
      </c>
      <c r="U951" s="5" t="s">
        <v>2163</v>
      </c>
      <c r="V951" s="6">
        <v>45589</v>
      </c>
      <c r="W951" s="11">
        <v>45548</v>
      </c>
      <c r="Y951" s="5"/>
    </row>
    <row r="952" spans="1:25" x14ac:dyDescent="0.2">
      <c r="A952">
        <v>531170</v>
      </c>
      <c r="B952">
        <v>1</v>
      </c>
      <c r="C952" t="s">
        <v>2654</v>
      </c>
      <c r="D952">
        <v>1</v>
      </c>
      <c r="E952">
        <v>38523065</v>
      </c>
      <c r="F952" t="s">
        <v>118</v>
      </c>
      <c r="G952">
        <v>111.67</v>
      </c>
      <c r="H952">
        <v>0</v>
      </c>
      <c r="I952">
        <v>0</v>
      </c>
      <c r="K952" t="s">
        <v>2588</v>
      </c>
      <c r="O952" s="6"/>
      <c r="P952" s="4"/>
      <c r="S952" s="5" t="s">
        <v>2655</v>
      </c>
      <c r="T952" s="5" t="s">
        <v>1548</v>
      </c>
      <c r="U952" s="5" t="s">
        <v>2164</v>
      </c>
      <c r="V952" s="6">
        <v>45566</v>
      </c>
      <c r="W952" s="11">
        <v>45623</v>
      </c>
      <c r="Y952" s="5"/>
    </row>
    <row r="953" spans="1:25" x14ac:dyDescent="0.2">
      <c r="A953">
        <v>531304</v>
      </c>
      <c r="B953">
        <v>1</v>
      </c>
      <c r="C953" t="s">
        <v>339</v>
      </c>
      <c r="D953">
        <v>1</v>
      </c>
      <c r="E953">
        <v>17756888</v>
      </c>
      <c r="F953" t="s">
        <v>118</v>
      </c>
      <c r="G953">
        <v>40.020000000000003</v>
      </c>
      <c r="H953">
        <v>0</v>
      </c>
      <c r="I953">
        <v>0</v>
      </c>
      <c r="J953">
        <v>277</v>
      </c>
      <c r="K953" t="s">
        <v>340</v>
      </c>
      <c r="L953" t="s">
        <v>0</v>
      </c>
      <c r="M953" t="s">
        <v>119</v>
      </c>
      <c r="N953" t="s">
        <v>128</v>
      </c>
      <c r="O953" s="6">
        <v>45323</v>
      </c>
      <c r="P953" s="4">
        <v>45353</v>
      </c>
      <c r="Q953">
        <v>33</v>
      </c>
      <c r="R953">
        <v>76.59</v>
      </c>
      <c r="S953" s="5" t="s">
        <v>1810</v>
      </c>
      <c r="T953" s="5" t="s">
        <v>1548</v>
      </c>
      <c r="U953" s="5" t="s">
        <v>2167</v>
      </c>
      <c r="V953" s="6">
        <v>45503</v>
      </c>
      <c r="W953" s="11">
        <v>45495</v>
      </c>
      <c r="Y953" s="5"/>
    </row>
    <row r="954" spans="1:25" x14ac:dyDescent="0.2">
      <c r="A954">
        <v>531304</v>
      </c>
      <c r="B954">
        <v>1</v>
      </c>
      <c r="C954" t="s">
        <v>339</v>
      </c>
      <c r="D954">
        <v>1</v>
      </c>
      <c r="E954">
        <v>17759725</v>
      </c>
      <c r="F954" t="s">
        <v>118</v>
      </c>
      <c r="G954">
        <v>36.57</v>
      </c>
      <c r="H954">
        <v>0</v>
      </c>
      <c r="I954">
        <v>0</v>
      </c>
      <c r="J954">
        <v>277</v>
      </c>
      <c r="K954" t="s">
        <v>340</v>
      </c>
      <c r="L954" t="s">
        <v>0</v>
      </c>
      <c r="M954" t="s">
        <v>119</v>
      </c>
      <c r="N954" t="s">
        <v>128</v>
      </c>
      <c r="O954" s="6">
        <v>45323</v>
      </c>
      <c r="P954" s="4">
        <v>45353</v>
      </c>
      <c r="Q954">
        <v>33</v>
      </c>
      <c r="R954">
        <v>76.59</v>
      </c>
      <c r="S954" s="5" t="s">
        <v>1810</v>
      </c>
      <c r="T954" s="5" t="s">
        <v>1548</v>
      </c>
      <c r="U954" s="5" t="s">
        <v>2167</v>
      </c>
      <c r="V954" s="6">
        <v>45503</v>
      </c>
      <c r="W954" s="11">
        <v>45495</v>
      </c>
      <c r="Y954" s="5"/>
    </row>
    <row r="955" spans="1:25" x14ac:dyDescent="0.2">
      <c r="A955">
        <v>531348</v>
      </c>
      <c r="B955">
        <v>1</v>
      </c>
      <c r="C955" t="s">
        <v>1560</v>
      </c>
      <c r="D955">
        <v>1</v>
      </c>
      <c r="E955">
        <v>48232145</v>
      </c>
      <c r="F955" t="s">
        <v>118</v>
      </c>
      <c r="G955">
        <v>24.55</v>
      </c>
      <c r="H955">
        <v>0</v>
      </c>
      <c r="I955">
        <v>0</v>
      </c>
      <c r="J955">
        <v>1</v>
      </c>
      <c r="K955" t="s">
        <v>3029</v>
      </c>
      <c r="L955" t="s">
        <v>3030</v>
      </c>
      <c r="M955" t="s">
        <v>119</v>
      </c>
      <c r="N955" t="s">
        <v>1113</v>
      </c>
      <c r="O955" s="6">
        <v>45689</v>
      </c>
      <c r="P955" s="4">
        <v>45692</v>
      </c>
      <c r="Q955">
        <v>7</v>
      </c>
      <c r="R955">
        <v>83.87</v>
      </c>
      <c r="S955" s="5" t="s">
        <v>3053</v>
      </c>
      <c r="T955" s="5" t="s">
        <v>1548</v>
      </c>
      <c r="U955" s="5" t="s">
        <v>2163</v>
      </c>
      <c r="V955" s="6">
        <v>45709</v>
      </c>
      <c r="W955" s="11">
        <v>45693</v>
      </c>
      <c r="Y955" s="5"/>
    </row>
    <row r="956" spans="1:25" x14ac:dyDescent="0.2">
      <c r="A956">
        <v>531348</v>
      </c>
      <c r="B956">
        <v>1</v>
      </c>
      <c r="C956" t="s">
        <v>1560</v>
      </c>
      <c r="D956">
        <v>1</v>
      </c>
      <c r="E956">
        <v>48753791</v>
      </c>
      <c r="F956" t="s">
        <v>118</v>
      </c>
      <c r="G956">
        <v>52.12</v>
      </c>
      <c r="H956">
        <v>0</v>
      </c>
      <c r="I956">
        <v>0</v>
      </c>
      <c r="J956">
        <v>1</v>
      </c>
      <c r="K956" t="s">
        <v>3029</v>
      </c>
      <c r="L956" t="s">
        <v>3030</v>
      </c>
      <c r="M956" t="s">
        <v>119</v>
      </c>
      <c r="N956" t="s">
        <v>1113</v>
      </c>
      <c r="O956" s="6">
        <v>45689</v>
      </c>
      <c r="P956" s="4">
        <v>45692</v>
      </c>
      <c r="Q956">
        <v>7</v>
      </c>
      <c r="R956">
        <v>83.87</v>
      </c>
      <c r="S956" s="5" t="s">
        <v>3053</v>
      </c>
      <c r="T956" s="5" t="s">
        <v>1548</v>
      </c>
      <c r="U956" s="5" t="s">
        <v>2163</v>
      </c>
      <c r="V956" s="6">
        <v>45709</v>
      </c>
      <c r="W956" s="11">
        <v>45693</v>
      </c>
      <c r="Y956" s="5"/>
    </row>
    <row r="957" spans="1:25" x14ac:dyDescent="0.2">
      <c r="A957">
        <v>531348</v>
      </c>
      <c r="B957">
        <v>1</v>
      </c>
      <c r="C957" t="s">
        <v>1560</v>
      </c>
      <c r="D957">
        <v>1</v>
      </c>
      <c r="E957">
        <v>41684402</v>
      </c>
      <c r="F957" t="s">
        <v>118</v>
      </c>
      <c r="G957">
        <v>7.2</v>
      </c>
      <c r="H957">
        <v>0</v>
      </c>
      <c r="I957">
        <v>0</v>
      </c>
      <c r="J957">
        <v>1</v>
      </c>
      <c r="K957" t="s">
        <v>2691</v>
      </c>
      <c r="L957" t="s">
        <v>2692</v>
      </c>
      <c r="M957" t="s">
        <v>119</v>
      </c>
      <c r="N957" t="s">
        <v>2246</v>
      </c>
      <c r="O957" s="6">
        <v>45627</v>
      </c>
      <c r="P957" s="4">
        <v>45628</v>
      </c>
      <c r="Q957">
        <v>5</v>
      </c>
      <c r="R957">
        <v>7.2</v>
      </c>
      <c r="S957" s="5" t="s">
        <v>2725</v>
      </c>
      <c r="T957" s="5" t="s">
        <v>1548</v>
      </c>
      <c r="U957" s="5" t="s">
        <v>2163</v>
      </c>
      <c r="V957" s="6">
        <v>45629</v>
      </c>
      <c r="W957" s="11">
        <v>45628</v>
      </c>
      <c r="Y957" s="5"/>
    </row>
    <row r="958" spans="1:25" x14ac:dyDescent="0.2">
      <c r="A958">
        <v>531348</v>
      </c>
      <c r="B958">
        <v>1</v>
      </c>
      <c r="C958" t="s">
        <v>1560</v>
      </c>
      <c r="D958">
        <v>1</v>
      </c>
      <c r="E958">
        <v>40864132</v>
      </c>
      <c r="F958" t="s">
        <v>118</v>
      </c>
      <c r="G958">
        <v>49.24</v>
      </c>
      <c r="H958">
        <v>0</v>
      </c>
      <c r="I958">
        <v>0</v>
      </c>
      <c r="J958">
        <v>1</v>
      </c>
      <c r="K958" t="s">
        <v>2482</v>
      </c>
      <c r="L958" t="s">
        <v>2483</v>
      </c>
      <c r="M958" t="s">
        <v>119</v>
      </c>
      <c r="N958" t="s">
        <v>1113</v>
      </c>
      <c r="O958" s="6">
        <v>45597</v>
      </c>
      <c r="P958" s="4">
        <v>45600</v>
      </c>
      <c r="Q958">
        <v>7</v>
      </c>
      <c r="R958">
        <v>197.33</v>
      </c>
      <c r="S958" s="5" t="s">
        <v>2484</v>
      </c>
      <c r="T958" s="5" t="s">
        <v>1548</v>
      </c>
      <c r="U958" s="5" t="s">
        <v>2163</v>
      </c>
      <c r="V958" s="6">
        <v>45601</v>
      </c>
      <c r="W958" s="11">
        <v>45601</v>
      </c>
      <c r="Y958" s="5"/>
    </row>
    <row r="959" spans="1:25" x14ac:dyDescent="0.2">
      <c r="A959">
        <v>531348</v>
      </c>
      <c r="B959">
        <v>1</v>
      </c>
      <c r="C959" t="s">
        <v>1560</v>
      </c>
      <c r="D959">
        <v>1</v>
      </c>
      <c r="E959">
        <v>26953814</v>
      </c>
      <c r="F959" t="s">
        <v>118</v>
      </c>
      <c r="G959">
        <v>7.2</v>
      </c>
      <c r="H959">
        <v>0</v>
      </c>
      <c r="I959">
        <v>0</v>
      </c>
      <c r="J959">
        <v>1</v>
      </c>
      <c r="K959" t="s">
        <v>1561</v>
      </c>
      <c r="L959" t="s">
        <v>1562</v>
      </c>
      <c r="M959" t="s">
        <v>119</v>
      </c>
      <c r="N959" t="s">
        <v>1563</v>
      </c>
      <c r="O959" s="6">
        <v>45444</v>
      </c>
      <c r="P959" s="4">
        <v>45446</v>
      </c>
      <c r="Q959">
        <v>6</v>
      </c>
      <c r="R959">
        <v>207.63</v>
      </c>
      <c r="S959" s="5" t="s">
        <v>1583</v>
      </c>
      <c r="T959" s="5" t="s">
        <v>1548</v>
      </c>
      <c r="U959" s="5" t="s">
        <v>2163</v>
      </c>
      <c r="V959" s="6">
        <v>45462</v>
      </c>
      <c r="W959" s="11">
        <v>45447</v>
      </c>
      <c r="Y959" s="5"/>
    </row>
    <row r="960" spans="1:25" x14ac:dyDescent="0.2">
      <c r="A960">
        <v>531348</v>
      </c>
      <c r="B960">
        <v>1</v>
      </c>
      <c r="C960" t="s">
        <v>1560</v>
      </c>
      <c r="D960">
        <v>1</v>
      </c>
      <c r="E960">
        <v>26955800</v>
      </c>
      <c r="F960" t="s">
        <v>118</v>
      </c>
      <c r="G960">
        <v>101.37</v>
      </c>
      <c r="H960">
        <v>0</v>
      </c>
      <c r="I960">
        <v>0</v>
      </c>
      <c r="J960">
        <v>1</v>
      </c>
      <c r="K960" t="s">
        <v>1561</v>
      </c>
      <c r="L960" t="s">
        <v>1562</v>
      </c>
      <c r="M960" t="s">
        <v>119</v>
      </c>
      <c r="N960" t="s">
        <v>1563</v>
      </c>
      <c r="O960" s="6">
        <v>45444</v>
      </c>
      <c r="P960" s="4">
        <v>45446</v>
      </c>
      <c r="Q960">
        <v>6</v>
      </c>
      <c r="R960">
        <v>207.63</v>
      </c>
      <c r="S960" s="5" t="s">
        <v>1583</v>
      </c>
      <c r="T960" s="5" t="s">
        <v>1548</v>
      </c>
      <c r="U960" s="5" t="s">
        <v>2163</v>
      </c>
      <c r="V960" s="6">
        <v>45464.041655092595</v>
      </c>
      <c r="W960" s="11">
        <v>45447</v>
      </c>
      <c r="Y960" s="5"/>
    </row>
    <row r="961" spans="1:25" x14ac:dyDescent="0.2">
      <c r="A961">
        <v>531348</v>
      </c>
      <c r="B961">
        <v>1</v>
      </c>
      <c r="C961" t="s">
        <v>1560</v>
      </c>
      <c r="D961">
        <v>1</v>
      </c>
      <c r="E961">
        <v>26979108</v>
      </c>
      <c r="F961" t="s">
        <v>118</v>
      </c>
      <c r="G961">
        <v>99.06</v>
      </c>
      <c r="H961">
        <v>0</v>
      </c>
      <c r="I961">
        <v>0</v>
      </c>
      <c r="J961">
        <v>1</v>
      </c>
      <c r="K961" t="s">
        <v>1561</v>
      </c>
      <c r="L961" t="s">
        <v>1562</v>
      </c>
      <c r="M961" t="s">
        <v>119</v>
      </c>
      <c r="N961" t="s">
        <v>1563</v>
      </c>
      <c r="O961" s="6">
        <v>45444</v>
      </c>
      <c r="P961" s="4">
        <v>45446</v>
      </c>
      <c r="Q961">
        <v>6</v>
      </c>
      <c r="R961">
        <v>207.63</v>
      </c>
      <c r="S961" s="5" t="s">
        <v>1583</v>
      </c>
      <c r="T961" s="5" t="s">
        <v>1548</v>
      </c>
      <c r="U961" s="5" t="s">
        <v>2163</v>
      </c>
      <c r="V961" s="6">
        <v>45464.041655092595</v>
      </c>
      <c r="W961" s="11">
        <v>45447</v>
      </c>
      <c r="Y961" s="5"/>
    </row>
    <row r="962" spans="1:25" x14ac:dyDescent="0.2">
      <c r="A962">
        <v>531348</v>
      </c>
      <c r="B962">
        <v>1</v>
      </c>
      <c r="C962" t="s">
        <v>1560</v>
      </c>
      <c r="D962">
        <v>1</v>
      </c>
      <c r="E962">
        <v>37964042</v>
      </c>
      <c r="F962" t="s">
        <v>118</v>
      </c>
      <c r="G962">
        <v>23.98</v>
      </c>
      <c r="H962">
        <v>0</v>
      </c>
      <c r="I962">
        <v>0</v>
      </c>
      <c r="J962">
        <v>1</v>
      </c>
      <c r="K962" t="s">
        <v>2244</v>
      </c>
      <c r="L962" t="s">
        <v>2245</v>
      </c>
      <c r="M962" t="s">
        <v>119</v>
      </c>
      <c r="N962" t="s">
        <v>2246</v>
      </c>
      <c r="O962" s="6">
        <v>45566</v>
      </c>
      <c r="P962" s="4">
        <v>45567</v>
      </c>
      <c r="Q962">
        <v>5</v>
      </c>
      <c r="R962">
        <v>148.09</v>
      </c>
      <c r="S962" s="5" t="s">
        <v>2291</v>
      </c>
      <c r="T962" s="5" t="s">
        <v>1548</v>
      </c>
      <c r="U962" s="5" t="s">
        <v>2163</v>
      </c>
      <c r="V962" s="6">
        <v>45589</v>
      </c>
      <c r="W962" s="11">
        <v>45568</v>
      </c>
      <c r="Y962" s="5"/>
    </row>
    <row r="963" spans="1:25" x14ac:dyDescent="0.2">
      <c r="A963">
        <v>531348</v>
      </c>
      <c r="B963">
        <v>1</v>
      </c>
      <c r="C963" t="s">
        <v>1560</v>
      </c>
      <c r="D963">
        <v>1</v>
      </c>
      <c r="E963">
        <v>37991499</v>
      </c>
      <c r="F963" t="s">
        <v>118</v>
      </c>
      <c r="G963">
        <v>55</v>
      </c>
      <c r="H963">
        <v>0</v>
      </c>
      <c r="I963">
        <v>0</v>
      </c>
      <c r="J963">
        <v>1</v>
      </c>
      <c r="K963" t="s">
        <v>2244</v>
      </c>
      <c r="L963" t="s">
        <v>2245</v>
      </c>
      <c r="M963" t="s">
        <v>119</v>
      </c>
      <c r="N963" t="s">
        <v>2246</v>
      </c>
      <c r="O963" s="6">
        <v>45566</v>
      </c>
      <c r="P963" s="4">
        <v>45567</v>
      </c>
      <c r="Q963">
        <v>5</v>
      </c>
      <c r="R963">
        <v>148.09</v>
      </c>
      <c r="S963" s="5" t="s">
        <v>2291</v>
      </c>
      <c r="T963" s="5" t="s">
        <v>1548</v>
      </c>
      <c r="U963" s="5" t="s">
        <v>2163</v>
      </c>
      <c r="V963" s="6">
        <v>45589</v>
      </c>
      <c r="W963" s="11">
        <v>45568</v>
      </c>
      <c r="Y963" s="5"/>
    </row>
    <row r="964" spans="1:25" x14ac:dyDescent="0.2">
      <c r="A964">
        <v>531348</v>
      </c>
      <c r="B964">
        <v>1</v>
      </c>
      <c r="C964" t="s">
        <v>1560</v>
      </c>
      <c r="D964">
        <v>1</v>
      </c>
      <c r="E964">
        <v>38047760</v>
      </c>
      <c r="F964" t="s">
        <v>118</v>
      </c>
      <c r="G964">
        <v>24.19</v>
      </c>
      <c r="H964">
        <v>0</v>
      </c>
      <c r="I964">
        <v>0</v>
      </c>
      <c r="J964">
        <v>1</v>
      </c>
      <c r="K964" t="s">
        <v>2244</v>
      </c>
      <c r="L964" t="s">
        <v>2245</v>
      </c>
      <c r="M964" t="s">
        <v>119</v>
      </c>
      <c r="N964" t="s">
        <v>2246</v>
      </c>
      <c r="O964" s="6">
        <v>45566</v>
      </c>
      <c r="P964" s="4">
        <v>45567</v>
      </c>
      <c r="Q964">
        <v>5</v>
      </c>
      <c r="R964">
        <v>148.09</v>
      </c>
      <c r="S964" s="5" t="s">
        <v>2291</v>
      </c>
      <c r="T964" s="5" t="s">
        <v>1548</v>
      </c>
      <c r="U964" s="5" t="s">
        <v>2163</v>
      </c>
      <c r="V964" s="6">
        <v>45589</v>
      </c>
      <c r="W964" s="11">
        <v>45568</v>
      </c>
      <c r="Y964" s="5"/>
    </row>
    <row r="965" spans="1:25" x14ac:dyDescent="0.2">
      <c r="A965">
        <v>531348</v>
      </c>
      <c r="B965">
        <v>1</v>
      </c>
      <c r="C965" t="s">
        <v>1560</v>
      </c>
      <c r="D965">
        <v>1</v>
      </c>
      <c r="E965">
        <v>38077926</v>
      </c>
      <c r="F965" t="s">
        <v>118</v>
      </c>
      <c r="G965">
        <v>44.92</v>
      </c>
      <c r="H965">
        <v>0</v>
      </c>
      <c r="I965">
        <v>0</v>
      </c>
      <c r="J965">
        <v>1</v>
      </c>
      <c r="K965" t="s">
        <v>2244</v>
      </c>
      <c r="L965" t="s">
        <v>2245</v>
      </c>
      <c r="M965" t="s">
        <v>119</v>
      </c>
      <c r="N965" t="s">
        <v>2246</v>
      </c>
      <c r="O965" s="6">
        <v>45566</v>
      </c>
      <c r="P965" s="4">
        <v>45567</v>
      </c>
      <c r="Q965">
        <v>5</v>
      </c>
      <c r="R965">
        <v>148.09</v>
      </c>
      <c r="S965" s="5" t="s">
        <v>2291</v>
      </c>
      <c r="T965" s="5" t="s">
        <v>1548</v>
      </c>
      <c r="U965" s="5" t="s">
        <v>2163</v>
      </c>
      <c r="V965" s="6">
        <v>45589</v>
      </c>
      <c r="W965" s="11">
        <v>45568</v>
      </c>
      <c r="Y965" s="5"/>
    </row>
    <row r="966" spans="1:25" x14ac:dyDescent="0.2">
      <c r="A966">
        <v>531385</v>
      </c>
      <c r="B966">
        <v>1</v>
      </c>
      <c r="C966" t="s">
        <v>342</v>
      </c>
      <c r="D966">
        <v>1</v>
      </c>
      <c r="E966">
        <v>15829050</v>
      </c>
      <c r="F966" t="s">
        <v>118</v>
      </c>
      <c r="G966">
        <v>128.11000000000001</v>
      </c>
      <c r="H966">
        <v>0</v>
      </c>
      <c r="I966">
        <v>0</v>
      </c>
      <c r="J966">
        <v>6</v>
      </c>
      <c r="K966" t="s">
        <v>344</v>
      </c>
      <c r="L966" t="s">
        <v>0</v>
      </c>
      <c r="M966" t="s">
        <v>119</v>
      </c>
      <c r="N966" t="s">
        <v>128</v>
      </c>
      <c r="O966" s="6">
        <v>45261</v>
      </c>
      <c r="P966" s="4" t="s">
        <v>1047</v>
      </c>
      <c r="Q966">
        <v>33</v>
      </c>
      <c r="R966">
        <v>1051.5999999999999</v>
      </c>
      <c r="S966" s="5" t="s">
        <v>1064</v>
      </c>
      <c r="T966" s="5" t="s">
        <v>1548</v>
      </c>
      <c r="U966" s="5" t="s">
        <v>2163</v>
      </c>
      <c r="V966" s="6">
        <v>45412</v>
      </c>
      <c r="W966" s="11">
        <v>45398</v>
      </c>
      <c r="Y966" s="5"/>
    </row>
    <row r="967" spans="1:25" x14ac:dyDescent="0.2">
      <c r="A967">
        <v>531385</v>
      </c>
      <c r="B967">
        <v>1</v>
      </c>
      <c r="C967" t="s">
        <v>342</v>
      </c>
      <c r="D967">
        <v>1</v>
      </c>
      <c r="E967">
        <v>15970442</v>
      </c>
      <c r="F967" t="s">
        <v>118</v>
      </c>
      <c r="G967">
        <v>205.77</v>
      </c>
      <c r="H967">
        <v>0</v>
      </c>
      <c r="I967">
        <v>0</v>
      </c>
      <c r="J967">
        <v>6</v>
      </c>
      <c r="K967" t="s">
        <v>344</v>
      </c>
      <c r="L967" t="s">
        <v>0</v>
      </c>
      <c r="M967" t="s">
        <v>119</v>
      </c>
      <c r="N967" t="s">
        <v>128</v>
      </c>
      <c r="O967" s="6">
        <v>45261</v>
      </c>
      <c r="P967" s="4" t="s">
        <v>1047</v>
      </c>
      <c r="Q967">
        <v>33</v>
      </c>
      <c r="R967">
        <v>1051.5999999999999</v>
      </c>
      <c r="S967" s="5" t="s">
        <v>1064</v>
      </c>
      <c r="T967" s="5" t="s">
        <v>1548</v>
      </c>
      <c r="U967" s="5" t="s">
        <v>2163</v>
      </c>
      <c r="V967" s="6">
        <v>45412</v>
      </c>
      <c r="W967" s="11">
        <v>45398</v>
      </c>
      <c r="Y967" s="5"/>
    </row>
    <row r="968" spans="1:25" x14ac:dyDescent="0.2">
      <c r="A968">
        <v>531385</v>
      </c>
      <c r="B968">
        <v>1</v>
      </c>
      <c r="C968" t="s">
        <v>342</v>
      </c>
      <c r="D968">
        <v>1</v>
      </c>
      <c r="E968">
        <v>16045977</v>
      </c>
      <c r="F968" t="s">
        <v>118</v>
      </c>
      <c r="G968">
        <v>22.9</v>
      </c>
      <c r="H968">
        <v>0</v>
      </c>
      <c r="I968">
        <v>0</v>
      </c>
      <c r="J968">
        <v>6</v>
      </c>
      <c r="K968" t="s">
        <v>344</v>
      </c>
      <c r="L968" t="s">
        <v>0</v>
      </c>
      <c r="M968" t="s">
        <v>119</v>
      </c>
      <c r="N968" t="s">
        <v>128</v>
      </c>
      <c r="O968" s="6">
        <v>45261</v>
      </c>
      <c r="P968" s="4" t="s">
        <v>1047</v>
      </c>
      <c r="Q968">
        <v>33</v>
      </c>
      <c r="R968">
        <v>1051.5999999999999</v>
      </c>
      <c r="S968" s="5" t="s">
        <v>1064</v>
      </c>
      <c r="T968" s="5" t="s">
        <v>1548</v>
      </c>
      <c r="U968" s="5" t="s">
        <v>2163</v>
      </c>
      <c r="V968" s="6">
        <v>45412</v>
      </c>
      <c r="W968" s="11">
        <v>45398</v>
      </c>
      <c r="Y968" s="5"/>
    </row>
    <row r="969" spans="1:25" x14ac:dyDescent="0.2">
      <c r="A969">
        <v>531385</v>
      </c>
      <c r="B969">
        <v>1</v>
      </c>
      <c r="C969" t="s">
        <v>342</v>
      </c>
      <c r="D969">
        <v>1</v>
      </c>
      <c r="E969">
        <v>16086134</v>
      </c>
      <c r="F969" t="s">
        <v>118</v>
      </c>
      <c r="G969">
        <v>174.19</v>
      </c>
      <c r="H969">
        <v>0</v>
      </c>
      <c r="I969">
        <v>0</v>
      </c>
      <c r="J969">
        <v>6</v>
      </c>
      <c r="K969" t="s">
        <v>344</v>
      </c>
      <c r="L969" t="s">
        <v>0</v>
      </c>
      <c r="M969" t="s">
        <v>119</v>
      </c>
      <c r="N969" t="s">
        <v>128</v>
      </c>
      <c r="O969" s="6">
        <v>45261</v>
      </c>
      <c r="P969" s="4" t="s">
        <v>1047</v>
      </c>
      <c r="Q969">
        <v>33</v>
      </c>
      <c r="R969">
        <v>1051.5999999999999</v>
      </c>
      <c r="S969" s="5" t="s">
        <v>1064</v>
      </c>
      <c r="T969" s="5" t="s">
        <v>1548</v>
      </c>
      <c r="U969" s="5" t="s">
        <v>2163</v>
      </c>
      <c r="V969" s="6">
        <v>45412</v>
      </c>
      <c r="W969" s="11">
        <v>45398</v>
      </c>
      <c r="Y969" s="5"/>
    </row>
    <row r="970" spans="1:25" x14ac:dyDescent="0.2">
      <c r="A970">
        <v>531385</v>
      </c>
      <c r="B970">
        <v>1</v>
      </c>
      <c r="C970" t="s">
        <v>342</v>
      </c>
      <c r="D970">
        <v>1</v>
      </c>
      <c r="E970">
        <v>16163759</v>
      </c>
      <c r="F970" t="s">
        <v>118</v>
      </c>
      <c r="G970">
        <v>183.87</v>
      </c>
      <c r="H970">
        <v>0</v>
      </c>
      <c r="I970">
        <v>0</v>
      </c>
      <c r="J970">
        <v>1</v>
      </c>
      <c r="K970" t="s">
        <v>343</v>
      </c>
      <c r="L970" t="s">
        <v>0</v>
      </c>
      <c r="M970" t="s">
        <v>119</v>
      </c>
      <c r="N970" t="s">
        <v>128</v>
      </c>
      <c r="O970" s="6">
        <v>45292</v>
      </c>
      <c r="P970" s="4" t="s">
        <v>1063</v>
      </c>
      <c r="Q970">
        <v>33</v>
      </c>
      <c r="R970">
        <v>520.63</v>
      </c>
      <c r="S970" s="5" t="s">
        <v>1064</v>
      </c>
      <c r="T970" s="5" t="s">
        <v>1548</v>
      </c>
      <c r="U970" s="5" t="s">
        <v>2163</v>
      </c>
      <c r="V970" s="6">
        <v>45412</v>
      </c>
      <c r="W970" s="11">
        <v>45398</v>
      </c>
      <c r="Y970" s="5"/>
    </row>
    <row r="971" spans="1:25" x14ac:dyDescent="0.2">
      <c r="A971">
        <v>531385</v>
      </c>
      <c r="B971">
        <v>1</v>
      </c>
      <c r="C971" t="s">
        <v>342</v>
      </c>
      <c r="D971">
        <v>1</v>
      </c>
      <c r="E971">
        <v>16181590</v>
      </c>
      <c r="F971" t="s">
        <v>118</v>
      </c>
      <c r="G971">
        <v>32.54</v>
      </c>
      <c r="H971">
        <v>0</v>
      </c>
      <c r="I971">
        <v>0</v>
      </c>
      <c r="J971">
        <v>1</v>
      </c>
      <c r="K971" t="s">
        <v>343</v>
      </c>
      <c r="L971" t="s">
        <v>0</v>
      </c>
      <c r="M971" t="s">
        <v>119</v>
      </c>
      <c r="N971" t="s">
        <v>128</v>
      </c>
      <c r="O971" s="6">
        <v>45292</v>
      </c>
      <c r="P971" s="4" t="s">
        <v>1063</v>
      </c>
      <c r="Q971">
        <v>33</v>
      </c>
      <c r="R971">
        <v>520.63</v>
      </c>
      <c r="S971" s="5" t="s">
        <v>1064</v>
      </c>
      <c r="T971" s="5" t="s">
        <v>1548</v>
      </c>
      <c r="U971" s="5" t="s">
        <v>2163</v>
      </c>
      <c r="V971" s="6">
        <v>45412</v>
      </c>
      <c r="W971" s="11">
        <v>45398</v>
      </c>
      <c r="Y971" s="5"/>
    </row>
    <row r="972" spans="1:25" x14ac:dyDescent="0.2">
      <c r="A972">
        <v>531385</v>
      </c>
      <c r="B972">
        <v>1</v>
      </c>
      <c r="C972" t="s">
        <v>342</v>
      </c>
      <c r="D972">
        <v>1</v>
      </c>
      <c r="E972">
        <v>16208488</v>
      </c>
      <c r="F972" t="s">
        <v>118</v>
      </c>
      <c r="G972">
        <v>175.09</v>
      </c>
      <c r="H972">
        <v>0</v>
      </c>
      <c r="I972">
        <v>0</v>
      </c>
      <c r="J972">
        <v>1</v>
      </c>
      <c r="K972" t="s">
        <v>343</v>
      </c>
      <c r="L972" t="s">
        <v>0</v>
      </c>
      <c r="M972" t="s">
        <v>119</v>
      </c>
      <c r="N972" t="s">
        <v>128</v>
      </c>
      <c r="O972" s="6">
        <v>45292</v>
      </c>
      <c r="P972" s="4" t="s">
        <v>1063</v>
      </c>
      <c r="Q972">
        <v>33</v>
      </c>
      <c r="R972">
        <v>520.63</v>
      </c>
      <c r="S972" s="5" t="s">
        <v>1064</v>
      </c>
      <c r="T972" s="5" t="s">
        <v>1548</v>
      </c>
      <c r="U972" s="5" t="s">
        <v>2163</v>
      </c>
      <c r="V972" s="6">
        <v>45412</v>
      </c>
      <c r="W972" s="11">
        <v>45398</v>
      </c>
      <c r="Y972" s="5"/>
    </row>
    <row r="973" spans="1:25" x14ac:dyDescent="0.2">
      <c r="A973">
        <v>531385</v>
      </c>
      <c r="B973">
        <v>1</v>
      </c>
      <c r="C973" t="s">
        <v>342</v>
      </c>
      <c r="D973">
        <v>1</v>
      </c>
      <c r="E973">
        <v>16218561</v>
      </c>
      <c r="F973" t="s">
        <v>118</v>
      </c>
      <c r="G973">
        <v>7.2</v>
      </c>
      <c r="H973">
        <v>0</v>
      </c>
      <c r="I973">
        <v>0</v>
      </c>
      <c r="J973">
        <v>1</v>
      </c>
      <c r="K973" t="s">
        <v>343</v>
      </c>
      <c r="L973" t="s">
        <v>0</v>
      </c>
      <c r="M973" t="s">
        <v>119</v>
      </c>
      <c r="N973" t="s">
        <v>128</v>
      </c>
      <c r="O973" s="6">
        <v>45292</v>
      </c>
      <c r="P973" s="4" t="s">
        <v>1063</v>
      </c>
      <c r="Q973">
        <v>33</v>
      </c>
      <c r="R973">
        <v>520.63</v>
      </c>
      <c r="S973" s="5" t="s">
        <v>1064</v>
      </c>
      <c r="T973" s="5" t="s">
        <v>1548</v>
      </c>
      <c r="U973" s="5" t="s">
        <v>2163</v>
      </c>
      <c r="V973" s="6">
        <v>45412</v>
      </c>
      <c r="W973" s="11">
        <v>45398</v>
      </c>
      <c r="Y973" s="5"/>
    </row>
    <row r="974" spans="1:25" x14ac:dyDescent="0.2">
      <c r="A974">
        <v>531385</v>
      </c>
      <c r="B974">
        <v>1</v>
      </c>
      <c r="C974" t="s">
        <v>342</v>
      </c>
      <c r="D974">
        <v>1</v>
      </c>
      <c r="E974">
        <v>16218693</v>
      </c>
      <c r="F974" t="s">
        <v>118</v>
      </c>
      <c r="G974">
        <v>121.93</v>
      </c>
      <c r="H974">
        <v>0</v>
      </c>
      <c r="I974">
        <v>0</v>
      </c>
      <c r="J974">
        <v>1</v>
      </c>
      <c r="K974" t="s">
        <v>343</v>
      </c>
      <c r="L974" t="s">
        <v>0</v>
      </c>
      <c r="M974" t="s">
        <v>119</v>
      </c>
      <c r="N974" t="s">
        <v>128</v>
      </c>
      <c r="O974" s="6">
        <v>45292</v>
      </c>
      <c r="P974" s="4" t="s">
        <v>1063</v>
      </c>
      <c r="Q974">
        <v>33</v>
      </c>
      <c r="R974">
        <v>520.63</v>
      </c>
      <c r="S974" s="5" t="s">
        <v>1064</v>
      </c>
      <c r="T974" s="5" t="s">
        <v>1548</v>
      </c>
      <c r="U974" s="5" t="s">
        <v>2163</v>
      </c>
      <c r="V974" s="6">
        <v>45412</v>
      </c>
      <c r="W974" s="11">
        <v>45398</v>
      </c>
      <c r="Y974" s="5"/>
    </row>
    <row r="975" spans="1:25" x14ac:dyDescent="0.2">
      <c r="A975">
        <v>531711</v>
      </c>
      <c r="B975">
        <v>1</v>
      </c>
      <c r="C975" t="s">
        <v>345</v>
      </c>
      <c r="D975">
        <v>1</v>
      </c>
      <c r="E975">
        <v>17615093</v>
      </c>
      <c r="F975" t="s">
        <v>118</v>
      </c>
      <c r="G975">
        <v>73.069999999999993</v>
      </c>
      <c r="H975">
        <v>0</v>
      </c>
      <c r="I975">
        <v>0</v>
      </c>
      <c r="J975">
        <v>277</v>
      </c>
      <c r="K975" t="s">
        <v>346</v>
      </c>
      <c r="L975" t="s">
        <v>0</v>
      </c>
      <c r="M975" t="s">
        <v>119</v>
      </c>
      <c r="N975" t="s">
        <v>128</v>
      </c>
      <c r="O975" s="6">
        <v>45323</v>
      </c>
      <c r="P975" s="4">
        <v>45353</v>
      </c>
      <c r="Q975">
        <v>33</v>
      </c>
      <c r="R975">
        <v>113.38</v>
      </c>
      <c r="S975" s="5" t="s">
        <v>931</v>
      </c>
      <c r="T975" s="5" t="s">
        <v>1548</v>
      </c>
      <c r="U975" s="5" t="s">
        <v>2163</v>
      </c>
      <c r="V975" s="6">
        <v>45392.041655092595</v>
      </c>
      <c r="W975" s="11">
        <v>45390</v>
      </c>
      <c r="Y975" s="5"/>
    </row>
    <row r="976" spans="1:25" x14ac:dyDescent="0.2">
      <c r="A976">
        <v>531711</v>
      </c>
      <c r="B976">
        <v>1</v>
      </c>
      <c r="C976" t="s">
        <v>345</v>
      </c>
      <c r="D976">
        <v>1</v>
      </c>
      <c r="E976">
        <v>17621823</v>
      </c>
      <c r="F976" t="s">
        <v>118</v>
      </c>
      <c r="G976">
        <v>40.31</v>
      </c>
      <c r="H976">
        <v>0</v>
      </c>
      <c r="I976">
        <v>0</v>
      </c>
      <c r="J976">
        <v>277</v>
      </c>
      <c r="K976" t="s">
        <v>346</v>
      </c>
      <c r="L976" t="s">
        <v>0</v>
      </c>
      <c r="M976" t="s">
        <v>119</v>
      </c>
      <c r="N976" t="s">
        <v>128</v>
      </c>
      <c r="O976" s="6">
        <v>45323</v>
      </c>
      <c r="P976" s="4">
        <v>45353</v>
      </c>
      <c r="Q976">
        <v>33</v>
      </c>
      <c r="R976">
        <v>113.38</v>
      </c>
      <c r="S976" s="5" t="s">
        <v>931</v>
      </c>
      <c r="T976" s="5" t="s">
        <v>1548</v>
      </c>
      <c r="U976" s="5" t="s">
        <v>2163</v>
      </c>
      <c r="V976" s="6">
        <v>45392.041655092595</v>
      </c>
      <c r="W976" s="11">
        <v>45390</v>
      </c>
      <c r="Y976" s="5"/>
    </row>
    <row r="977" spans="1:25" x14ac:dyDescent="0.2">
      <c r="A977">
        <v>531711</v>
      </c>
      <c r="B977">
        <v>1</v>
      </c>
      <c r="C977" t="s">
        <v>345</v>
      </c>
      <c r="D977">
        <v>1</v>
      </c>
      <c r="E977">
        <v>17643136</v>
      </c>
      <c r="F977" t="s">
        <v>118</v>
      </c>
      <c r="G977">
        <v>63.71</v>
      </c>
      <c r="H977">
        <v>0</v>
      </c>
      <c r="I977">
        <v>0</v>
      </c>
      <c r="J977">
        <v>277</v>
      </c>
      <c r="K977" t="s">
        <v>347</v>
      </c>
      <c r="L977" t="s">
        <v>0</v>
      </c>
      <c r="M977" t="s">
        <v>119</v>
      </c>
      <c r="N977" t="s">
        <v>128</v>
      </c>
      <c r="O977" s="6">
        <v>45323</v>
      </c>
      <c r="P977" s="4">
        <v>45353</v>
      </c>
      <c r="Q977">
        <v>33</v>
      </c>
      <c r="R977">
        <v>63.71</v>
      </c>
      <c r="S977" s="5" t="s">
        <v>931</v>
      </c>
      <c r="T977" s="5" t="s">
        <v>1548</v>
      </c>
      <c r="U977" s="5" t="s">
        <v>2163</v>
      </c>
      <c r="V977" s="6">
        <v>45392.041655092595</v>
      </c>
      <c r="W977" s="11">
        <v>45390</v>
      </c>
      <c r="Y977" s="5"/>
    </row>
    <row r="978" spans="1:25" x14ac:dyDescent="0.2">
      <c r="A978">
        <v>532299</v>
      </c>
      <c r="B978" t="s">
        <v>0</v>
      </c>
      <c r="C978" t="s">
        <v>921</v>
      </c>
      <c r="D978" t="s">
        <v>0</v>
      </c>
      <c r="E978">
        <v>14074695</v>
      </c>
      <c r="F978" t="s">
        <v>118</v>
      </c>
      <c r="G978">
        <v>48.01</v>
      </c>
      <c r="H978">
        <v>0</v>
      </c>
      <c r="I978">
        <v>0</v>
      </c>
      <c r="J978">
        <v>4</v>
      </c>
      <c r="K978" t="s">
        <v>924</v>
      </c>
      <c r="L978" t="s">
        <v>925</v>
      </c>
      <c r="M978" t="s">
        <v>119</v>
      </c>
      <c r="N978" t="s">
        <v>341</v>
      </c>
      <c r="O978" s="6">
        <v>45029</v>
      </c>
      <c r="P978" s="4" t="s">
        <v>926</v>
      </c>
      <c r="Q978">
        <v>33</v>
      </c>
      <c r="R978">
        <v>48.01</v>
      </c>
      <c r="S978" s="5" t="s">
        <v>920</v>
      </c>
      <c r="T978" s="5" t="s">
        <v>1548</v>
      </c>
      <c r="U978" s="5" t="s">
        <v>2163</v>
      </c>
      <c r="V978" s="6">
        <v>45397.041655092595</v>
      </c>
      <c r="W978" s="11">
        <v>45390</v>
      </c>
      <c r="Y978" s="5"/>
    </row>
    <row r="979" spans="1:25" x14ac:dyDescent="0.2">
      <c r="A979">
        <v>532299</v>
      </c>
      <c r="B979" t="s">
        <v>0</v>
      </c>
      <c r="C979" t="s">
        <v>921</v>
      </c>
      <c r="D979" t="s">
        <v>0</v>
      </c>
      <c r="E979">
        <v>14077650</v>
      </c>
      <c r="F979" t="s">
        <v>118</v>
      </c>
      <c r="G979">
        <v>72.739999999999995</v>
      </c>
      <c r="H979">
        <v>0</v>
      </c>
      <c r="I979">
        <v>0</v>
      </c>
      <c r="J979">
        <v>1</v>
      </c>
      <c r="K979" t="s">
        <v>922</v>
      </c>
      <c r="L979" t="s">
        <v>0</v>
      </c>
      <c r="M979" t="s">
        <v>119</v>
      </c>
      <c r="N979" t="s">
        <v>128</v>
      </c>
      <c r="O979" s="6">
        <v>45112</v>
      </c>
      <c r="P979" s="4" t="s">
        <v>923</v>
      </c>
      <c r="Q979">
        <v>33</v>
      </c>
      <c r="R979">
        <v>72.739999999999995</v>
      </c>
      <c r="S979" s="5" t="s">
        <v>920</v>
      </c>
      <c r="T979" s="5" t="s">
        <v>1548</v>
      </c>
      <c r="U979" s="5" t="s">
        <v>2163</v>
      </c>
      <c r="V979" s="6">
        <v>45397.041655092595</v>
      </c>
      <c r="W979" s="11">
        <v>45390</v>
      </c>
      <c r="Y979" s="5"/>
    </row>
    <row r="980" spans="1:25" x14ac:dyDescent="0.2">
      <c r="A980">
        <v>532299</v>
      </c>
      <c r="B980" t="s">
        <v>0</v>
      </c>
      <c r="C980" t="s">
        <v>929</v>
      </c>
      <c r="D980" t="s">
        <v>0</v>
      </c>
      <c r="E980">
        <v>14506269</v>
      </c>
      <c r="F980" t="s">
        <v>118</v>
      </c>
      <c r="G980">
        <v>44.79</v>
      </c>
      <c r="H980">
        <v>0</v>
      </c>
      <c r="I980">
        <v>0</v>
      </c>
      <c r="J980">
        <v>2</v>
      </c>
      <c r="K980" t="s">
        <v>927</v>
      </c>
      <c r="L980" t="s">
        <v>0</v>
      </c>
      <c r="M980" t="s">
        <v>119</v>
      </c>
      <c r="N980" t="s">
        <v>128</v>
      </c>
      <c r="O980" s="6">
        <v>45069</v>
      </c>
      <c r="P980" s="4" t="s">
        <v>928</v>
      </c>
      <c r="Q980">
        <v>33</v>
      </c>
      <c r="R980">
        <v>44.79</v>
      </c>
      <c r="S980" s="5" t="s">
        <v>930</v>
      </c>
      <c r="T980" s="5" t="s">
        <v>1548</v>
      </c>
      <c r="U980" s="5" t="s">
        <v>2163</v>
      </c>
      <c r="V980" s="6">
        <v>45392.041655092595</v>
      </c>
      <c r="W980" s="11">
        <v>45390</v>
      </c>
      <c r="Y980" s="5"/>
    </row>
    <row r="981" spans="1:25" x14ac:dyDescent="0.2">
      <c r="A981">
        <v>532463</v>
      </c>
      <c r="B981">
        <v>1</v>
      </c>
      <c r="C981" t="s">
        <v>348</v>
      </c>
      <c r="D981">
        <v>164</v>
      </c>
      <c r="E981">
        <v>16369426</v>
      </c>
      <c r="F981" t="s">
        <v>292</v>
      </c>
      <c r="G981">
        <v>33.69</v>
      </c>
      <c r="H981" t="s">
        <v>0</v>
      </c>
      <c r="I981">
        <v>0</v>
      </c>
      <c r="J981">
        <v>28.07</v>
      </c>
      <c r="K981">
        <v>165</v>
      </c>
      <c r="L981" t="s">
        <v>366</v>
      </c>
      <c r="M981" t="s">
        <v>0</v>
      </c>
      <c r="N981" t="s">
        <v>128</v>
      </c>
      <c r="O981" s="6">
        <v>45229</v>
      </c>
      <c r="P981" s="4">
        <v>45625</v>
      </c>
      <c r="Q981">
        <v>33</v>
      </c>
      <c r="R981">
        <v>33.69</v>
      </c>
      <c r="S981" s="5" t="s">
        <v>1188</v>
      </c>
      <c r="T981" s="5" t="s">
        <v>1548</v>
      </c>
      <c r="U981" s="5" t="s">
        <v>2163</v>
      </c>
      <c r="V981" s="6">
        <v>45371.041655092595</v>
      </c>
      <c r="W981" s="11">
        <v>45366</v>
      </c>
      <c r="Y981" s="5"/>
    </row>
    <row r="982" spans="1:25" x14ac:dyDescent="0.2">
      <c r="A982">
        <v>532463</v>
      </c>
      <c r="B982">
        <v>1</v>
      </c>
      <c r="C982" t="s">
        <v>348</v>
      </c>
      <c r="D982">
        <v>154</v>
      </c>
      <c r="E982">
        <v>16425850</v>
      </c>
      <c r="F982" t="s">
        <v>292</v>
      </c>
      <c r="G982">
        <v>35.99</v>
      </c>
      <c r="H982" t="s">
        <v>0</v>
      </c>
      <c r="I982">
        <v>0</v>
      </c>
      <c r="J982">
        <v>29.99</v>
      </c>
      <c r="K982">
        <v>160</v>
      </c>
      <c r="L982" t="s">
        <v>365</v>
      </c>
      <c r="M982" t="s">
        <v>0</v>
      </c>
      <c r="N982" t="s">
        <v>128</v>
      </c>
      <c r="O982" s="6">
        <v>45236</v>
      </c>
      <c r="P982" s="4">
        <v>45632</v>
      </c>
      <c r="Q982">
        <v>33</v>
      </c>
      <c r="R982">
        <v>255.97</v>
      </c>
      <c r="S982" s="5" t="s">
        <v>1188</v>
      </c>
      <c r="T982" s="5" t="s">
        <v>1548</v>
      </c>
      <c r="U982" s="5" t="s">
        <v>2163</v>
      </c>
      <c r="V982" s="6">
        <v>45371.041655092595</v>
      </c>
      <c r="W982" s="11">
        <v>45366</v>
      </c>
      <c r="Y982" s="5"/>
    </row>
    <row r="983" spans="1:25" x14ac:dyDescent="0.2">
      <c r="A983">
        <v>532463</v>
      </c>
      <c r="B983">
        <v>1</v>
      </c>
      <c r="C983" t="s">
        <v>348</v>
      </c>
      <c r="D983">
        <v>154</v>
      </c>
      <c r="E983">
        <v>16433744</v>
      </c>
      <c r="F983" t="s">
        <v>292</v>
      </c>
      <c r="G983">
        <v>31.09</v>
      </c>
      <c r="H983" t="s">
        <v>0</v>
      </c>
      <c r="I983">
        <v>0</v>
      </c>
      <c r="J983">
        <v>25.91</v>
      </c>
      <c r="K983">
        <v>160</v>
      </c>
      <c r="L983" t="s">
        <v>365</v>
      </c>
      <c r="M983" t="s">
        <v>0</v>
      </c>
      <c r="N983" t="s">
        <v>128</v>
      </c>
      <c r="O983" s="6">
        <v>45236</v>
      </c>
      <c r="P983" s="4">
        <v>45632</v>
      </c>
      <c r="Q983">
        <v>33</v>
      </c>
      <c r="R983">
        <v>255.97</v>
      </c>
      <c r="S983" s="5" t="s">
        <v>1188</v>
      </c>
      <c r="T983" s="5" t="s">
        <v>1548</v>
      </c>
      <c r="U983" s="5" t="s">
        <v>2163</v>
      </c>
      <c r="V983" s="6">
        <v>45371.041655092595</v>
      </c>
      <c r="W983" s="11">
        <v>45366</v>
      </c>
      <c r="Y983" s="5"/>
    </row>
    <row r="984" spans="1:25" x14ac:dyDescent="0.2">
      <c r="A984">
        <v>532463</v>
      </c>
      <c r="B984">
        <v>1</v>
      </c>
      <c r="C984" t="s">
        <v>348</v>
      </c>
      <c r="D984">
        <v>154</v>
      </c>
      <c r="E984">
        <v>16450026</v>
      </c>
      <c r="F984" t="s">
        <v>292</v>
      </c>
      <c r="G984">
        <v>39.159999999999997</v>
      </c>
      <c r="H984" t="s">
        <v>0</v>
      </c>
      <c r="I984">
        <v>0</v>
      </c>
      <c r="J984">
        <v>32.630000000000003</v>
      </c>
      <c r="K984">
        <v>160</v>
      </c>
      <c r="L984" t="s">
        <v>365</v>
      </c>
      <c r="M984" t="s">
        <v>0</v>
      </c>
      <c r="N984" t="s">
        <v>128</v>
      </c>
      <c r="O984" s="6">
        <v>45236</v>
      </c>
      <c r="P984" s="4">
        <v>45632</v>
      </c>
      <c r="Q984">
        <v>33</v>
      </c>
      <c r="R984">
        <v>255.97</v>
      </c>
      <c r="S984" s="5" t="s">
        <v>1188</v>
      </c>
      <c r="T984" s="5" t="s">
        <v>1548</v>
      </c>
      <c r="U984" s="5" t="s">
        <v>2163</v>
      </c>
      <c r="V984" s="6">
        <v>45371.041655092595</v>
      </c>
      <c r="W984" s="11">
        <v>45366</v>
      </c>
      <c r="Y984" s="5"/>
    </row>
    <row r="985" spans="1:25" x14ac:dyDescent="0.2">
      <c r="A985">
        <v>532463</v>
      </c>
      <c r="B985">
        <v>1</v>
      </c>
      <c r="C985" t="s">
        <v>348</v>
      </c>
      <c r="D985">
        <v>154</v>
      </c>
      <c r="E985">
        <v>16462394</v>
      </c>
      <c r="F985" t="s">
        <v>292</v>
      </c>
      <c r="G985">
        <v>41.75</v>
      </c>
      <c r="H985" t="s">
        <v>0</v>
      </c>
      <c r="I985">
        <v>0</v>
      </c>
      <c r="J985">
        <v>34.79</v>
      </c>
      <c r="K985">
        <v>160</v>
      </c>
      <c r="L985" t="s">
        <v>365</v>
      </c>
      <c r="M985" t="s">
        <v>0</v>
      </c>
      <c r="N985" t="s">
        <v>128</v>
      </c>
      <c r="O985" s="6">
        <v>45236</v>
      </c>
      <c r="P985" s="4">
        <v>45632</v>
      </c>
      <c r="Q985">
        <v>33</v>
      </c>
      <c r="R985">
        <v>255.97</v>
      </c>
      <c r="S985" s="5" t="s">
        <v>1188</v>
      </c>
      <c r="T985" s="5" t="s">
        <v>1548</v>
      </c>
      <c r="U985" s="5" t="s">
        <v>2163</v>
      </c>
      <c r="V985" s="6">
        <v>45371.041655092595</v>
      </c>
      <c r="W985" s="11">
        <v>45366</v>
      </c>
      <c r="Y985" s="5"/>
    </row>
    <row r="986" spans="1:25" x14ac:dyDescent="0.2">
      <c r="A986">
        <v>532463</v>
      </c>
      <c r="B986">
        <v>1</v>
      </c>
      <c r="C986" t="s">
        <v>348</v>
      </c>
      <c r="D986">
        <v>154</v>
      </c>
      <c r="E986">
        <v>16475732</v>
      </c>
      <c r="F986" t="s">
        <v>292</v>
      </c>
      <c r="G986">
        <v>37.14</v>
      </c>
      <c r="H986" t="s">
        <v>0</v>
      </c>
      <c r="I986">
        <v>0</v>
      </c>
      <c r="J986">
        <v>30.95</v>
      </c>
      <c r="K986">
        <v>160</v>
      </c>
      <c r="L986" t="s">
        <v>365</v>
      </c>
      <c r="M986" t="s">
        <v>0</v>
      </c>
      <c r="N986" t="s">
        <v>128</v>
      </c>
      <c r="O986" s="6">
        <v>45236</v>
      </c>
      <c r="P986" s="4">
        <v>45632</v>
      </c>
      <c r="Q986">
        <v>33</v>
      </c>
      <c r="R986">
        <v>255.97</v>
      </c>
      <c r="S986" s="5" t="s">
        <v>1188</v>
      </c>
      <c r="T986" s="5" t="s">
        <v>1548</v>
      </c>
      <c r="U986" s="5" t="s">
        <v>2163</v>
      </c>
      <c r="V986" s="6">
        <v>45371.041655092595</v>
      </c>
      <c r="W986" s="11">
        <v>45366</v>
      </c>
      <c r="Y986" s="5"/>
    </row>
    <row r="987" spans="1:25" x14ac:dyDescent="0.2">
      <c r="A987">
        <v>532463</v>
      </c>
      <c r="B987">
        <v>1</v>
      </c>
      <c r="C987" t="s">
        <v>348</v>
      </c>
      <c r="D987">
        <v>142</v>
      </c>
      <c r="E987">
        <v>16496327</v>
      </c>
      <c r="F987" t="s">
        <v>292</v>
      </c>
      <c r="G987">
        <v>36.85</v>
      </c>
      <c r="H987" t="s">
        <v>0</v>
      </c>
      <c r="I987">
        <v>0</v>
      </c>
      <c r="J987">
        <v>30.71</v>
      </c>
      <c r="K987">
        <v>154</v>
      </c>
      <c r="L987" t="s">
        <v>364</v>
      </c>
      <c r="M987" t="s">
        <v>0</v>
      </c>
      <c r="N987" t="s">
        <v>128</v>
      </c>
      <c r="O987" s="6">
        <v>45243</v>
      </c>
      <c r="P987" s="4">
        <v>45639</v>
      </c>
      <c r="Q987">
        <v>33</v>
      </c>
      <c r="R987">
        <v>263.45999999999998</v>
      </c>
      <c r="S987" s="5" t="s">
        <v>1188</v>
      </c>
      <c r="T987" s="5" t="s">
        <v>1548</v>
      </c>
      <c r="U987" s="5" t="s">
        <v>2163</v>
      </c>
      <c r="V987" s="6">
        <v>45371.041655092595</v>
      </c>
      <c r="W987" s="11">
        <v>45366</v>
      </c>
      <c r="Y987" s="5"/>
    </row>
    <row r="988" spans="1:25" x14ac:dyDescent="0.2">
      <c r="A988">
        <v>532463</v>
      </c>
      <c r="B988">
        <v>1</v>
      </c>
      <c r="C988" t="s">
        <v>348</v>
      </c>
      <c r="D988">
        <v>142</v>
      </c>
      <c r="E988">
        <v>16503234</v>
      </c>
      <c r="F988" t="s">
        <v>292</v>
      </c>
      <c r="G988">
        <v>34.26</v>
      </c>
      <c r="H988" t="s">
        <v>0</v>
      </c>
      <c r="I988">
        <v>0</v>
      </c>
      <c r="J988">
        <v>28.55</v>
      </c>
      <c r="K988">
        <v>154</v>
      </c>
      <c r="L988" t="s">
        <v>364</v>
      </c>
      <c r="M988" t="s">
        <v>0</v>
      </c>
      <c r="N988" t="s">
        <v>128</v>
      </c>
      <c r="O988" s="6">
        <v>45243</v>
      </c>
      <c r="P988" s="4">
        <v>45639</v>
      </c>
      <c r="Q988">
        <v>33</v>
      </c>
      <c r="R988">
        <v>263.45999999999998</v>
      </c>
      <c r="S988" s="5" t="s">
        <v>1188</v>
      </c>
      <c r="T988" s="5" t="s">
        <v>1548</v>
      </c>
      <c r="U988" s="5" t="s">
        <v>2163</v>
      </c>
      <c r="V988" s="6">
        <v>45371.041655092595</v>
      </c>
      <c r="W988" s="11">
        <v>45366</v>
      </c>
      <c r="Y988" s="5"/>
    </row>
    <row r="989" spans="1:25" x14ac:dyDescent="0.2">
      <c r="A989">
        <v>532463</v>
      </c>
      <c r="B989">
        <v>1</v>
      </c>
      <c r="C989" t="s">
        <v>348</v>
      </c>
      <c r="D989">
        <v>142</v>
      </c>
      <c r="E989">
        <v>16522065</v>
      </c>
      <c r="F989" t="s">
        <v>292</v>
      </c>
      <c r="G989">
        <v>71.13</v>
      </c>
      <c r="H989" t="s">
        <v>0</v>
      </c>
      <c r="I989">
        <v>0</v>
      </c>
      <c r="J989">
        <v>59.27</v>
      </c>
      <c r="K989">
        <v>154</v>
      </c>
      <c r="L989" t="s">
        <v>364</v>
      </c>
      <c r="M989" t="s">
        <v>0</v>
      </c>
      <c r="N989" t="s">
        <v>128</v>
      </c>
      <c r="O989" s="6">
        <v>45243</v>
      </c>
      <c r="P989" s="4">
        <v>45639</v>
      </c>
      <c r="Q989">
        <v>33</v>
      </c>
      <c r="R989">
        <v>263.45999999999998</v>
      </c>
      <c r="S989" s="5" t="s">
        <v>1188</v>
      </c>
      <c r="T989" s="5" t="s">
        <v>1548</v>
      </c>
      <c r="U989" s="5" t="s">
        <v>2163</v>
      </c>
      <c r="V989" s="6">
        <v>45371.041655092595</v>
      </c>
      <c r="W989" s="11">
        <v>45366</v>
      </c>
      <c r="Y989" s="5"/>
    </row>
    <row r="990" spans="1:25" x14ac:dyDescent="0.2">
      <c r="A990">
        <v>532463</v>
      </c>
      <c r="B990">
        <v>1</v>
      </c>
      <c r="C990" t="s">
        <v>348</v>
      </c>
      <c r="D990">
        <v>142</v>
      </c>
      <c r="E990">
        <v>16529569</v>
      </c>
      <c r="F990" t="s">
        <v>292</v>
      </c>
      <c r="G990">
        <v>59.32</v>
      </c>
      <c r="H990" t="s">
        <v>0</v>
      </c>
      <c r="I990">
        <v>0</v>
      </c>
      <c r="J990">
        <v>49.43</v>
      </c>
      <c r="K990">
        <v>154</v>
      </c>
      <c r="L990" t="s">
        <v>364</v>
      </c>
      <c r="M990" t="s">
        <v>0</v>
      </c>
      <c r="N990" t="s">
        <v>128</v>
      </c>
      <c r="O990" s="6">
        <v>45243</v>
      </c>
      <c r="P990" s="4">
        <v>45639</v>
      </c>
      <c r="Q990">
        <v>33</v>
      </c>
      <c r="R990">
        <v>263.45999999999998</v>
      </c>
      <c r="S990" s="5" t="s">
        <v>1188</v>
      </c>
      <c r="T990" s="5" t="s">
        <v>1548</v>
      </c>
      <c r="U990" s="5" t="s">
        <v>2163</v>
      </c>
      <c r="V990" s="6">
        <v>45371.041655092595</v>
      </c>
      <c r="W990" s="11">
        <v>45366</v>
      </c>
      <c r="Y990" s="5"/>
    </row>
    <row r="991" spans="1:25" x14ac:dyDescent="0.2">
      <c r="A991">
        <v>532463</v>
      </c>
      <c r="B991">
        <v>1</v>
      </c>
      <c r="C991" t="s">
        <v>348</v>
      </c>
      <c r="D991">
        <v>142</v>
      </c>
      <c r="E991">
        <v>16534439</v>
      </c>
      <c r="F991" t="s">
        <v>292</v>
      </c>
      <c r="G991">
        <v>32.82</v>
      </c>
      <c r="H991" t="s">
        <v>0</v>
      </c>
      <c r="I991">
        <v>0</v>
      </c>
      <c r="J991">
        <v>27.35</v>
      </c>
      <c r="K991">
        <v>154</v>
      </c>
      <c r="L991" t="s">
        <v>364</v>
      </c>
      <c r="M991" t="s">
        <v>0</v>
      </c>
      <c r="N991" t="s">
        <v>128</v>
      </c>
      <c r="O991" s="6">
        <v>45243</v>
      </c>
      <c r="P991" s="4">
        <v>45639</v>
      </c>
      <c r="Q991">
        <v>33</v>
      </c>
      <c r="R991">
        <v>263.45999999999998</v>
      </c>
      <c r="S991" s="5" t="s">
        <v>1188</v>
      </c>
      <c r="T991" s="5" t="s">
        <v>1548</v>
      </c>
      <c r="U991" s="5" t="s">
        <v>2163</v>
      </c>
      <c r="V991" s="6">
        <v>45371.041655092595</v>
      </c>
      <c r="W991" s="11">
        <v>45366</v>
      </c>
      <c r="Y991" s="5"/>
    </row>
    <row r="992" spans="1:25" x14ac:dyDescent="0.2">
      <c r="A992">
        <v>532463</v>
      </c>
      <c r="B992">
        <v>1</v>
      </c>
      <c r="C992" t="s">
        <v>348</v>
      </c>
      <c r="D992">
        <v>142</v>
      </c>
      <c r="E992">
        <v>16544199</v>
      </c>
      <c r="F992" t="s">
        <v>292</v>
      </c>
      <c r="G992">
        <v>29.08</v>
      </c>
      <c r="H992" t="s">
        <v>0</v>
      </c>
      <c r="I992">
        <v>0</v>
      </c>
      <c r="J992">
        <v>24.23</v>
      </c>
      <c r="K992">
        <v>154</v>
      </c>
      <c r="L992" t="s">
        <v>364</v>
      </c>
      <c r="M992" t="s">
        <v>0</v>
      </c>
      <c r="N992" t="s">
        <v>128</v>
      </c>
      <c r="O992" s="6">
        <v>45243</v>
      </c>
      <c r="P992" s="4">
        <v>45639</v>
      </c>
      <c r="Q992">
        <v>33</v>
      </c>
      <c r="R992">
        <v>263.45999999999998</v>
      </c>
      <c r="S992" s="5" t="s">
        <v>1188</v>
      </c>
      <c r="T992" s="5" t="s">
        <v>1548</v>
      </c>
      <c r="U992" s="5" t="s">
        <v>2163</v>
      </c>
      <c r="V992" s="6">
        <v>45371.041655092595</v>
      </c>
      <c r="W992" s="11">
        <v>45366</v>
      </c>
      <c r="Y992" s="5"/>
    </row>
    <row r="993" spans="1:25" x14ac:dyDescent="0.2">
      <c r="A993">
        <v>532463</v>
      </c>
      <c r="B993">
        <v>1</v>
      </c>
      <c r="C993" t="s">
        <v>348</v>
      </c>
      <c r="D993">
        <v>130</v>
      </c>
      <c r="E993">
        <v>16587135</v>
      </c>
      <c r="F993" t="s">
        <v>292</v>
      </c>
      <c r="G993">
        <v>30.23</v>
      </c>
      <c r="H993" t="s">
        <v>0</v>
      </c>
      <c r="I993">
        <v>0</v>
      </c>
      <c r="J993">
        <v>25.19</v>
      </c>
      <c r="K993">
        <v>148</v>
      </c>
      <c r="L993" t="s">
        <v>363</v>
      </c>
      <c r="M993" t="s">
        <v>0</v>
      </c>
      <c r="N993" t="s">
        <v>128</v>
      </c>
      <c r="O993" s="6">
        <v>45250</v>
      </c>
      <c r="P993" s="4">
        <v>45646</v>
      </c>
      <c r="Q993">
        <v>33</v>
      </c>
      <c r="R993">
        <v>1019.77</v>
      </c>
      <c r="S993" s="5" t="s">
        <v>1188</v>
      </c>
      <c r="T993" s="5" t="s">
        <v>1548</v>
      </c>
      <c r="U993" s="5" t="s">
        <v>2163</v>
      </c>
      <c r="V993" s="6">
        <v>45371.041655092595</v>
      </c>
      <c r="W993" s="11">
        <v>45366</v>
      </c>
      <c r="Y993" s="5"/>
    </row>
    <row r="994" spans="1:25" x14ac:dyDescent="0.2">
      <c r="A994">
        <v>532463</v>
      </c>
      <c r="B994">
        <v>1</v>
      </c>
      <c r="C994" t="s">
        <v>348</v>
      </c>
      <c r="D994">
        <v>130</v>
      </c>
      <c r="E994">
        <v>16589827</v>
      </c>
      <c r="F994" t="s">
        <v>292</v>
      </c>
      <c r="G994">
        <v>48.66</v>
      </c>
      <c r="H994" t="s">
        <v>0</v>
      </c>
      <c r="I994">
        <v>0</v>
      </c>
      <c r="J994">
        <v>40.549999999999997</v>
      </c>
      <c r="K994">
        <v>148</v>
      </c>
      <c r="L994" t="s">
        <v>363</v>
      </c>
      <c r="M994" t="s">
        <v>0</v>
      </c>
      <c r="N994" t="s">
        <v>128</v>
      </c>
      <c r="O994" s="6">
        <v>45250</v>
      </c>
      <c r="P994" s="4">
        <v>45646</v>
      </c>
      <c r="Q994">
        <v>33</v>
      </c>
      <c r="R994">
        <v>1019.77</v>
      </c>
      <c r="S994" s="5" t="s">
        <v>1188</v>
      </c>
      <c r="T994" s="5" t="s">
        <v>1548</v>
      </c>
      <c r="U994" s="5" t="s">
        <v>2163</v>
      </c>
      <c r="V994" s="6">
        <v>45371.041655092595</v>
      </c>
      <c r="W994" s="11">
        <v>45366</v>
      </c>
      <c r="Y994" s="5"/>
    </row>
    <row r="995" spans="1:25" x14ac:dyDescent="0.2">
      <c r="A995">
        <v>532463</v>
      </c>
      <c r="B995">
        <v>1</v>
      </c>
      <c r="C995" t="s">
        <v>348</v>
      </c>
      <c r="D995">
        <v>130</v>
      </c>
      <c r="E995">
        <v>16596745</v>
      </c>
      <c r="F995" t="s">
        <v>292</v>
      </c>
      <c r="G995">
        <v>44.63</v>
      </c>
      <c r="H995" t="s">
        <v>0</v>
      </c>
      <c r="I995">
        <v>0</v>
      </c>
      <c r="J995">
        <v>37.19</v>
      </c>
      <c r="K995">
        <v>148</v>
      </c>
      <c r="L995" t="s">
        <v>363</v>
      </c>
      <c r="M995" t="s">
        <v>0</v>
      </c>
      <c r="N995" t="s">
        <v>128</v>
      </c>
      <c r="O995" s="6">
        <v>45250</v>
      </c>
      <c r="P995" s="4">
        <v>45646</v>
      </c>
      <c r="Q995">
        <v>33</v>
      </c>
      <c r="R995">
        <v>1019.77</v>
      </c>
      <c r="S995" s="5" t="s">
        <v>1188</v>
      </c>
      <c r="T995" s="5" t="s">
        <v>1548</v>
      </c>
      <c r="U995" s="5" t="s">
        <v>2163</v>
      </c>
      <c r="V995" s="6">
        <v>45371.041655092595</v>
      </c>
      <c r="W995" s="11">
        <v>45366</v>
      </c>
      <c r="Y995" s="5"/>
    </row>
    <row r="996" spans="1:25" x14ac:dyDescent="0.2">
      <c r="A996">
        <v>532463</v>
      </c>
      <c r="B996">
        <v>1</v>
      </c>
      <c r="C996" t="s">
        <v>348</v>
      </c>
      <c r="D996">
        <v>130</v>
      </c>
      <c r="E996">
        <v>16608742</v>
      </c>
      <c r="F996" t="s">
        <v>292</v>
      </c>
      <c r="G996">
        <v>53.85</v>
      </c>
      <c r="H996" t="s">
        <v>0</v>
      </c>
      <c r="I996">
        <v>0</v>
      </c>
      <c r="J996">
        <v>44.87</v>
      </c>
      <c r="K996">
        <v>148</v>
      </c>
      <c r="L996" t="s">
        <v>363</v>
      </c>
      <c r="M996" t="s">
        <v>0</v>
      </c>
      <c r="N996" t="s">
        <v>128</v>
      </c>
      <c r="O996" s="6">
        <v>45250</v>
      </c>
      <c r="P996" s="4">
        <v>45646</v>
      </c>
      <c r="Q996">
        <v>33</v>
      </c>
      <c r="R996">
        <v>1019.77</v>
      </c>
      <c r="S996" s="5" t="s">
        <v>1188</v>
      </c>
      <c r="T996" s="5" t="s">
        <v>1548</v>
      </c>
      <c r="U996" s="5" t="s">
        <v>2163</v>
      </c>
      <c r="V996" s="6">
        <v>45371.041655092595</v>
      </c>
      <c r="W996" s="11">
        <v>45366</v>
      </c>
      <c r="Y996" s="5"/>
    </row>
    <row r="997" spans="1:25" x14ac:dyDescent="0.2">
      <c r="A997">
        <v>532463</v>
      </c>
      <c r="B997">
        <v>1</v>
      </c>
      <c r="C997" t="s">
        <v>348</v>
      </c>
      <c r="D997">
        <v>130</v>
      </c>
      <c r="E997">
        <v>16612509</v>
      </c>
      <c r="F997" t="s">
        <v>292</v>
      </c>
      <c r="G997">
        <v>47.22</v>
      </c>
      <c r="H997" t="s">
        <v>0</v>
      </c>
      <c r="I997">
        <v>0</v>
      </c>
      <c r="J997">
        <v>39.35</v>
      </c>
      <c r="K997">
        <v>148</v>
      </c>
      <c r="L997" t="s">
        <v>363</v>
      </c>
      <c r="M997" t="s">
        <v>0</v>
      </c>
      <c r="N997" t="s">
        <v>128</v>
      </c>
      <c r="O997" s="6">
        <v>45250</v>
      </c>
      <c r="P997" s="4">
        <v>45646</v>
      </c>
      <c r="Q997">
        <v>33</v>
      </c>
      <c r="R997">
        <v>1019.77</v>
      </c>
      <c r="S997" s="5" t="s">
        <v>1188</v>
      </c>
      <c r="T997" s="5" t="s">
        <v>1548</v>
      </c>
      <c r="U997" s="5" t="s">
        <v>2163</v>
      </c>
      <c r="V997" s="6">
        <v>45371.041655092595</v>
      </c>
      <c r="W997" s="11">
        <v>45366</v>
      </c>
      <c r="Y997" s="5"/>
    </row>
    <row r="998" spans="1:25" x14ac:dyDescent="0.2">
      <c r="A998">
        <v>532463</v>
      </c>
      <c r="B998">
        <v>1</v>
      </c>
      <c r="C998" t="s">
        <v>348</v>
      </c>
      <c r="D998">
        <v>130</v>
      </c>
      <c r="E998">
        <v>16617601</v>
      </c>
      <c r="F998" t="s">
        <v>292</v>
      </c>
      <c r="G998">
        <v>55</v>
      </c>
      <c r="H998" t="s">
        <v>0</v>
      </c>
      <c r="I998">
        <v>0</v>
      </c>
      <c r="J998">
        <v>45.83</v>
      </c>
      <c r="K998">
        <v>148</v>
      </c>
      <c r="L998" t="s">
        <v>363</v>
      </c>
      <c r="M998" t="s">
        <v>0</v>
      </c>
      <c r="N998" t="s">
        <v>128</v>
      </c>
      <c r="O998" s="6">
        <v>45250</v>
      </c>
      <c r="P998" s="4">
        <v>45646</v>
      </c>
      <c r="Q998">
        <v>33</v>
      </c>
      <c r="R998">
        <v>1019.77</v>
      </c>
      <c r="S998" s="5" t="s">
        <v>1188</v>
      </c>
      <c r="T998" s="5" t="s">
        <v>1548</v>
      </c>
      <c r="U998" s="5" t="s">
        <v>2163</v>
      </c>
      <c r="V998" s="6">
        <v>45371.041655092595</v>
      </c>
      <c r="W998" s="11">
        <v>45366</v>
      </c>
      <c r="Y998" s="5"/>
    </row>
    <row r="999" spans="1:25" x14ac:dyDescent="0.2">
      <c r="A999">
        <v>532463</v>
      </c>
      <c r="B999">
        <v>1</v>
      </c>
      <c r="C999" t="s">
        <v>348</v>
      </c>
      <c r="D999">
        <v>128</v>
      </c>
      <c r="E999">
        <v>16718275</v>
      </c>
      <c r="F999" t="s">
        <v>292</v>
      </c>
      <c r="G999">
        <v>31.38</v>
      </c>
      <c r="H999" t="s">
        <v>0</v>
      </c>
      <c r="I999">
        <v>0</v>
      </c>
      <c r="J999">
        <v>26.15</v>
      </c>
      <c r="K999">
        <v>147</v>
      </c>
      <c r="L999" t="s">
        <v>362</v>
      </c>
      <c r="M999" t="s">
        <v>0</v>
      </c>
      <c r="N999" t="s">
        <v>128</v>
      </c>
      <c r="O999" s="6">
        <v>45257</v>
      </c>
      <c r="P999" s="4">
        <v>45653</v>
      </c>
      <c r="Q999">
        <v>33</v>
      </c>
      <c r="R999">
        <v>31.38</v>
      </c>
      <c r="S999" s="5" t="s">
        <v>1188</v>
      </c>
      <c r="T999" s="5" t="s">
        <v>1548</v>
      </c>
      <c r="U999" s="5" t="s">
        <v>2163</v>
      </c>
      <c r="V999" s="6">
        <v>45371.041655092595</v>
      </c>
      <c r="W999" s="11">
        <v>45366</v>
      </c>
      <c r="Y999" s="5"/>
    </row>
    <row r="1000" spans="1:25" x14ac:dyDescent="0.2">
      <c r="A1000">
        <v>532463</v>
      </c>
      <c r="B1000">
        <v>1</v>
      </c>
      <c r="C1000" t="s">
        <v>348</v>
      </c>
      <c r="D1000">
        <v>120</v>
      </c>
      <c r="E1000">
        <v>16767504</v>
      </c>
      <c r="F1000" t="s">
        <v>292</v>
      </c>
      <c r="G1000">
        <v>40.31</v>
      </c>
      <c r="H1000" t="s">
        <v>0</v>
      </c>
      <c r="I1000">
        <v>0</v>
      </c>
      <c r="J1000">
        <v>33.590000000000003</v>
      </c>
      <c r="K1000">
        <v>142</v>
      </c>
      <c r="L1000" t="s">
        <v>361</v>
      </c>
      <c r="M1000" t="s">
        <v>0</v>
      </c>
      <c r="N1000" t="s">
        <v>128</v>
      </c>
      <c r="O1000" s="6">
        <v>45264</v>
      </c>
      <c r="P1000" s="4">
        <v>45294</v>
      </c>
      <c r="Q1000">
        <v>33</v>
      </c>
      <c r="R1000">
        <v>280.45999999999998</v>
      </c>
      <c r="S1000" s="5" t="s">
        <v>1188</v>
      </c>
      <c r="T1000" s="5" t="s">
        <v>1548</v>
      </c>
      <c r="U1000" s="5" t="s">
        <v>2163</v>
      </c>
      <c r="V1000" s="6">
        <v>45371.041655092595</v>
      </c>
      <c r="W1000" s="11">
        <v>45366</v>
      </c>
      <c r="Y1000" s="5"/>
    </row>
    <row r="1001" spans="1:25" x14ac:dyDescent="0.2">
      <c r="A1001">
        <v>532463</v>
      </c>
      <c r="B1001">
        <v>1</v>
      </c>
      <c r="C1001" t="s">
        <v>348</v>
      </c>
      <c r="D1001">
        <v>120</v>
      </c>
      <c r="E1001">
        <v>16794615</v>
      </c>
      <c r="F1001" t="s">
        <v>292</v>
      </c>
      <c r="G1001">
        <v>51.25</v>
      </c>
      <c r="H1001" t="s">
        <v>0</v>
      </c>
      <c r="I1001">
        <v>0</v>
      </c>
      <c r="J1001">
        <v>42.71</v>
      </c>
      <c r="K1001">
        <v>142</v>
      </c>
      <c r="L1001" t="s">
        <v>361</v>
      </c>
      <c r="M1001" t="s">
        <v>0</v>
      </c>
      <c r="N1001" t="s">
        <v>128</v>
      </c>
      <c r="O1001" s="6">
        <v>45264</v>
      </c>
      <c r="P1001" s="4">
        <v>45294</v>
      </c>
      <c r="Q1001">
        <v>33</v>
      </c>
      <c r="R1001">
        <v>280.45999999999998</v>
      </c>
      <c r="S1001" s="5" t="s">
        <v>1188</v>
      </c>
      <c r="T1001" s="5" t="s">
        <v>1548</v>
      </c>
      <c r="U1001" s="5" t="s">
        <v>2163</v>
      </c>
      <c r="V1001" s="6">
        <v>45371.041655092595</v>
      </c>
      <c r="W1001" s="11">
        <v>45366</v>
      </c>
      <c r="Y1001" s="5"/>
    </row>
    <row r="1002" spans="1:25" x14ac:dyDescent="0.2">
      <c r="A1002">
        <v>532463</v>
      </c>
      <c r="B1002">
        <v>1</v>
      </c>
      <c r="C1002" t="s">
        <v>348</v>
      </c>
      <c r="D1002">
        <v>120</v>
      </c>
      <c r="E1002">
        <v>16810794</v>
      </c>
      <c r="F1002" t="s">
        <v>292</v>
      </c>
      <c r="G1002">
        <v>99.06</v>
      </c>
      <c r="H1002" t="s">
        <v>0</v>
      </c>
      <c r="I1002">
        <v>0</v>
      </c>
      <c r="J1002">
        <v>82.55</v>
      </c>
      <c r="K1002">
        <v>142</v>
      </c>
      <c r="L1002" t="s">
        <v>361</v>
      </c>
      <c r="M1002" t="s">
        <v>0</v>
      </c>
      <c r="N1002" t="s">
        <v>128</v>
      </c>
      <c r="O1002" s="6">
        <v>45264</v>
      </c>
      <c r="P1002" s="4">
        <v>45294</v>
      </c>
      <c r="Q1002">
        <v>33</v>
      </c>
      <c r="R1002">
        <v>280.45999999999998</v>
      </c>
      <c r="S1002" s="5" t="s">
        <v>1188</v>
      </c>
      <c r="T1002" s="5" t="s">
        <v>1548</v>
      </c>
      <c r="U1002" s="5" t="s">
        <v>2163</v>
      </c>
      <c r="V1002" s="6">
        <v>45371.041655092595</v>
      </c>
      <c r="W1002" s="11">
        <v>45366</v>
      </c>
      <c r="Y1002" s="5"/>
    </row>
    <row r="1003" spans="1:25" x14ac:dyDescent="0.2">
      <c r="A1003">
        <v>532463</v>
      </c>
      <c r="B1003">
        <v>1</v>
      </c>
      <c r="C1003" t="s">
        <v>348</v>
      </c>
      <c r="D1003">
        <v>120</v>
      </c>
      <c r="E1003">
        <v>16833316</v>
      </c>
      <c r="F1003" t="s">
        <v>292</v>
      </c>
      <c r="G1003">
        <v>56.15</v>
      </c>
      <c r="H1003" t="s">
        <v>0</v>
      </c>
      <c r="I1003">
        <v>0</v>
      </c>
      <c r="J1003">
        <v>46.79</v>
      </c>
      <c r="K1003">
        <v>142</v>
      </c>
      <c r="L1003" t="s">
        <v>361</v>
      </c>
      <c r="M1003" t="s">
        <v>0</v>
      </c>
      <c r="N1003" t="s">
        <v>128</v>
      </c>
      <c r="O1003" s="6">
        <v>45264</v>
      </c>
      <c r="P1003" s="4">
        <v>45294</v>
      </c>
      <c r="Q1003">
        <v>33</v>
      </c>
      <c r="R1003">
        <v>280.45999999999998</v>
      </c>
      <c r="S1003" s="5" t="s">
        <v>1188</v>
      </c>
      <c r="T1003" s="5" t="s">
        <v>1548</v>
      </c>
      <c r="U1003" s="5" t="s">
        <v>2163</v>
      </c>
      <c r="V1003" s="6">
        <v>45371.041655092595</v>
      </c>
      <c r="W1003" s="11">
        <v>45366</v>
      </c>
      <c r="Y1003" s="5"/>
    </row>
    <row r="1004" spans="1:25" x14ac:dyDescent="0.2">
      <c r="A1004">
        <v>532463</v>
      </c>
      <c r="B1004">
        <v>1</v>
      </c>
      <c r="C1004" t="s">
        <v>348</v>
      </c>
      <c r="D1004">
        <v>108</v>
      </c>
      <c r="E1004">
        <v>16874926</v>
      </c>
      <c r="F1004" t="s">
        <v>292</v>
      </c>
      <c r="G1004">
        <v>34.549999999999997</v>
      </c>
      <c r="H1004" t="s">
        <v>0</v>
      </c>
      <c r="I1004">
        <v>0</v>
      </c>
      <c r="J1004">
        <v>28.79</v>
      </c>
      <c r="K1004">
        <v>131</v>
      </c>
      <c r="L1004" t="s">
        <v>360</v>
      </c>
      <c r="M1004" t="s">
        <v>0</v>
      </c>
      <c r="N1004" t="s">
        <v>128</v>
      </c>
      <c r="O1004" s="6">
        <v>45271</v>
      </c>
      <c r="P1004" s="4">
        <v>45301</v>
      </c>
      <c r="Q1004">
        <v>33</v>
      </c>
      <c r="R1004">
        <v>464.13</v>
      </c>
      <c r="S1004" s="5" t="s">
        <v>1188</v>
      </c>
      <c r="T1004" s="5" t="s">
        <v>1548</v>
      </c>
      <c r="U1004" s="5" t="s">
        <v>2163</v>
      </c>
      <c r="V1004" s="6">
        <v>45371.041655092595</v>
      </c>
      <c r="W1004" s="11">
        <v>45366</v>
      </c>
      <c r="Y1004" s="5"/>
    </row>
    <row r="1005" spans="1:25" x14ac:dyDescent="0.2">
      <c r="A1005">
        <v>532463</v>
      </c>
      <c r="B1005">
        <v>1</v>
      </c>
      <c r="C1005" t="s">
        <v>348</v>
      </c>
      <c r="D1005">
        <v>108</v>
      </c>
      <c r="E1005">
        <v>16896246</v>
      </c>
      <c r="F1005" t="s">
        <v>292</v>
      </c>
      <c r="G1005">
        <v>31.38</v>
      </c>
      <c r="H1005" t="s">
        <v>0</v>
      </c>
      <c r="I1005">
        <v>0</v>
      </c>
      <c r="J1005">
        <v>26.15</v>
      </c>
      <c r="K1005">
        <v>131</v>
      </c>
      <c r="L1005" t="s">
        <v>360</v>
      </c>
      <c r="M1005" t="s">
        <v>0</v>
      </c>
      <c r="N1005" t="s">
        <v>128</v>
      </c>
      <c r="O1005" s="6">
        <v>45271</v>
      </c>
      <c r="P1005" s="4">
        <v>45301</v>
      </c>
      <c r="Q1005">
        <v>33</v>
      </c>
      <c r="R1005">
        <v>464.13</v>
      </c>
      <c r="S1005" s="5" t="s">
        <v>1188</v>
      </c>
      <c r="T1005" s="5" t="s">
        <v>1548</v>
      </c>
      <c r="U1005" s="5" t="s">
        <v>2163</v>
      </c>
      <c r="V1005" s="6">
        <v>45371.041655092595</v>
      </c>
      <c r="W1005" s="11">
        <v>45366</v>
      </c>
      <c r="Y1005" s="5"/>
    </row>
    <row r="1006" spans="1:25" x14ac:dyDescent="0.2">
      <c r="A1006">
        <v>532463</v>
      </c>
      <c r="B1006">
        <v>1</v>
      </c>
      <c r="C1006" t="s">
        <v>348</v>
      </c>
      <c r="D1006">
        <v>82</v>
      </c>
      <c r="E1006">
        <v>16900695</v>
      </c>
      <c r="F1006" t="s">
        <v>292</v>
      </c>
      <c r="G1006">
        <v>86.97</v>
      </c>
      <c r="H1006" t="s">
        <v>0</v>
      </c>
      <c r="I1006">
        <v>0</v>
      </c>
      <c r="J1006">
        <v>72.47</v>
      </c>
      <c r="K1006">
        <v>111</v>
      </c>
      <c r="L1006" t="s">
        <v>359</v>
      </c>
      <c r="M1006" t="s">
        <v>0</v>
      </c>
      <c r="N1006" t="s">
        <v>128</v>
      </c>
      <c r="O1006" s="6">
        <v>45278</v>
      </c>
      <c r="P1006" s="4">
        <v>45308</v>
      </c>
      <c r="Q1006">
        <v>33</v>
      </c>
      <c r="R1006">
        <v>1046.3900000000001</v>
      </c>
      <c r="S1006" s="5" t="s">
        <v>1188</v>
      </c>
      <c r="T1006" s="5" t="s">
        <v>1548</v>
      </c>
      <c r="U1006" s="5" t="s">
        <v>2163</v>
      </c>
      <c r="V1006" s="6">
        <v>45371.041655092595</v>
      </c>
      <c r="W1006" s="11">
        <v>45366</v>
      </c>
      <c r="Y1006" s="5"/>
    </row>
    <row r="1007" spans="1:25" x14ac:dyDescent="0.2">
      <c r="A1007">
        <v>532463</v>
      </c>
      <c r="B1007">
        <v>1</v>
      </c>
      <c r="C1007" t="s">
        <v>348</v>
      </c>
      <c r="D1007">
        <v>108</v>
      </c>
      <c r="E1007">
        <v>16907491</v>
      </c>
      <c r="F1007" t="s">
        <v>292</v>
      </c>
      <c r="G1007">
        <v>54.71</v>
      </c>
      <c r="H1007" t="s">
        <v>0</v>
      </c>
      <c r="I1007">
        <v>0</v>
      </c>
      <c r="J1007">
        <v>45.59</v>
      </c>
      <c r="K1007">
        <v>131</v>
      </c>
      <c r="L1007" t="s">
        <v>360</v>
      </c>
      <c r="M1007" t="s">
        <v>0</v>
      </c>
      <c r="N1007" t="s">
        <v>128</v>
      </c>
      <c r="O1007" s="6">
        <v>45271</v>
      </c>
      <c r="P1007" s="4">
        <v>45301</v>
      </c>
      <c r="Q1007">
        <v>33</v>
      </c>
      <c r="R1007">
        <v>464.13</v>
      </c>
      <c r="S1007" s="5" t="s">
        <v>1188</v>
      </c>
      <c r="T1007" s="5" t="s">
        <v>1548</v>
      </c>
      <c r="U1007" s="5" t="s">
        <v>2163</v>
      </c>
      <c r="V1007" s="6">
        <v>45371.041655092595</v>
      </c>
      <c r="W1007" s="11">
        <v>45366</v>
      </c>
      <c r="Y1007" s="5"/>
    </row>
    <row r="1008" spans="1:25" x14ac:dyDescent="0.2">
      <c r="A1008">
        <v>532463</v>
      </c>
      <c r="B1008">
        <v>1</v>
      </c>
      <c r="C1008" t="s">
        <v>348</v>
      </c>
      <c r="D1008">
        <v>108</v>
      </c>
      <c r="E1008">
        <v>16907823</v>
      </c>
      <c r="F1008" t="s">
        <v>292</v>
      </c>
      <c r="G1008">
        <v>55.57</v>
      </c>
      <c r="H1008" t="s">
        <v>0</v>
      </c>
      <c r="I1008">
        <v>0</v>
      </c>
      <c r="J1008">
        <v>46.31</v>
      </c>
      <c r="K1008">
        <v>131</v>
      </c>
      <c r="L1008" t="s">
        <v>360</v>
      </c>
      <c r="M1008" t="s">
        <v>0</v>
      </c>
      <c r="N1008" t="s">
        <v>128</v>
      </c>
      <c r="O1008" s="6">
        <v>45271</v>
      </c>
      <c r="P1008" s="4">
        <v>45301</v>
      </c>
      <c r="Q1008">
        <v>33</v>
      </c>
      <c r="R1008">
        <v>464.13</v>
      </c>
      <c r="S1008" s="5" t="s">
        <v>1188</v>
      </c>
      <c r="T1008" s="5" t="s">
        <v>1548</v>
      </c>
      <c r="U1008" s="5" t="s">
        <v>2163</v>
      </c>
      <c r="V1008" s="6">
        <v>45371.041655092595</v>
      </c>
      <c r="W1008" s="11">
        <v>45366</v>
      </c>
      <c r="Y1008" s="5"/>
    </row>
    <row r="1009" spans="1:25" x14ac:dyDescent="0.2">
      <c r="A1009">
        <v>532463</v>
      </c>
      <c r="B1009">
        <v>1</v>
      </c>
      <c r="C1009" t="s">
        <v>348</v>
      </c>
      <c r="D1009">
        <v>108</v>
      </c>
      <c r="E1009">
        <v>16911019</v>
      </c>
      <c r="F1009" t="s">
        <v>292</v>
      </c>
      <c r="G1009">
        <v>39.729999999999997</v>
      </c>
      <c r="H1009" t="s">
        <v>0</v>
      </c>
      <c r="I1009">
        <v>0</v>
      </c>
      <c r="J1009">
        <v>33.11</v>
      </c>
      <c r="K1009">
        <v>131</v>
      </c>
      <c r="L1009" t="s">
        <v>360</v>
      </c>
      <c r="M1009" t="s">
        <v>0</v>
      </c>
      <c r="N1009" t="s">
        <v>128</v>
      </c>
      <c r="O1009" s="6">
        <v>45271</v>
      </c>
      <c r="P1009" s="4">
        <v>45301</v>
      </c>
      <c r="Q1009">
        <v>33</v>
      </c>
      <c r="R1009">
        <v>464.13</v>
      </c>
      <c r="S1009" s="5" t="s">
        <v>1188</v>
      </c>
      <c r="T1009" s="5" t="s">
        <v>1548</v>
      </c>
      <c r="U1009" s="5" t="s">
        <v>2163</v>
      </c>
      <c r="V1009" s="6">
        <v>45371.041655092595</v>
      </c>
      <c r="W1009" s="11">
        <v>45366</v>
      </c>
      <c r="Y1009" s="5"/>
    </row>
    <row r="1010" spans="1:25" x14ac:dyDescent="0.2">
      <c r="A1010">
        <v>532463</v>
      </c>
      <c r="B1010">
        <v>1</v>
      </c>
      <c r="C1010" t="s">
        <v>348</v>
      </c>
      <c r="D1010">
        <v>108</v>
      </c>
      <c r="E1010">
        <v>16950844</v>
      </c>
      <c r="F1010" t="s">
        <v>292</v>
      </c>
      <c r="G1010">
        <v>63.06</v>
      </c>
      <c r="H1010" t="s">
        <v>0</v>
      </c>
      <c r="I1010">
        <v>0</v>
      </c>
      <c r="J1010">
        <v>52.55</v>
      </c>
      <c r="K1010">
        <v>131</v>
      </c>
      <c r="L1010" t="s">
        <v>360</v>
      </c>
      <c r="M1010" t="s">
        <v>0</v>
      </c>
      <c r="N1010" t="s">
        <v>128</v>
      </c>
      <c r="O1010" s="6">
        <v>45271</v>
      </c>
      <c r="P1010" s="4">
        <v>45301</v>
      </c>
      <c r="Q1010">
        <v>33</v>
      </c>
      <c r="R1010">
        <v>464.13</v>
      </c>
      <c r="S1010" s="5" t="s">
        <v>1188</v>
      </c>
      <c r="T1010" s="5" t="s">
        <v>1548</v>
      </c>
      <c r="U1010" s="5" t="s">
        <v>2163</v>
      </c>
      <c r="V1010" s="6">
        <v>45371.041655092595</v>
      </c>
      <c r="W1010" s="11">
        <v>45366</v>
      </c>
      <c r="Y1010" s="5"/>
    </row>
    <row r="1011" spans="1:25" x14ac:dyDescent="0.2">
      <c r="A1011">
        <v>532463</v>
      </c>
      <c r="B1011">
        <v>1</v>
      </c>
      <c r="C1011" t="s">
        <v>348</v>
      </c>
      <c r="D1011">
        <v>82</v>
      </c>
      <c r="E1011">
        <v>17034106</v>
      </c>
      <c r="F1011" t="s">
        <v>292</v>
      </c>
      <c r="G1011">
        <v>40.020000000000003</v>
      </c>
      <c r="H1011" t="s">
        <v>0</v>
      </c>
      <c r="I1011">
        <v>0</v>
      </c>
      <c r="J1011">
        <v>33.35</v>
      </c>
      <c r="K1011">
        <v>111</v>
      </c>
      <c r="L1011" t="s">
        <v>359</v>
      </c>
      <c r="M1011" t="s">
        <v>0</v>
      </c>
      <c r="N1011" t="s">
        <v>128</v>
      </c>
      <c r="O1011" s="6">
        <v>45278</v>
      </c>
      <c r="P1011" s="4">
        <v>45308</v>
      </c>
      <c r="Q1011">
        <v>33</v>
      </c>
      <c r="R1011">
        <v>1046.3900000000001</v>
      </c>
      <c r="S1011" s="5" t="s">
        <v>1188</v>
      </c>
      <c r="T1011" s="5" t="s">
        <v>1548</v>
      </c>
      <c r="U1011" s="5" t="s">
        <v>2163</v>
      </c>
      <c r="V1011" s="6">
        <v>45371.041655092595</v>
      </c>
      <c r="W1011" s="11">
        <v>45366</v>
      </c>
      <c r="Y1011" s="5"/>
    </row>
    <row r="1012" spans="1:25" x14ac:dyDescent="0.2">
      <c r="A1012">
        <v>532463</v>
      </c>
      <c r="B1012">
        <v>1</v>
      </c>
      <c r="C1012" t="s">
        <v>348</v>
      </c>
      <c r="D1012">
        <v>82</v>
      </c>
      <c r="E1012">
        <v>17035203</v>
      </c>
      <c r="F1012" t="s">
        <v>292</v>
      </c>
      <c r="G1012">
        <v>69.400000000000006</v>
      </c>
      <c r="H1012" t="s">
        <v>0</v>
      </c>
      <c r="I1012">
        <v>0</v>
      </c>
      <c r="J1012">
        <v>57.83</v>
      </c>
      <c r="K1012">
        <v>111</v>
      </c>
      <c r="L1012" t="s">
        <v>359</v>
      </c>
      <c r="M1012" t="s">
        <v>0</v>
      </c>
      <c r="N1012" t="s">
        <v>128</v>
      </c>
      <c r="O1012" s="6">
        <v>45278</v>
      </c>
      <c r="P1012" s="4">
        <v>45308</v>
      </c>
      <c r="Q1012">
        <v>33</v>
      </c>
      <c r="R1012">
        <v>1046.3900000000001</v>
      </c>
      <c r="S1012" s="5" t="s">
        <v>1188</v>
      </c>
      <c r="T1012" s="5" t="s">
        <v>1548</v>
      </c>
      <c r="U1012" s="5" t="s">
        <v>2163</v>
      </c>
      <c r="V1012" s="6">
        <v>45371.041655092595</v>
      </c>
      <c r="W1012" s="11">
        <v>45366</v>
      </c>
      <c r="Y1012" s="5"/>
    </row>
    <row r="1013" spans="1:25" x14ac:dyDescent="0.2">
      <c r="A1013">
        <v>532463</v>
      </c>
      <c r="B1013">
        <v>1</v>
      </c>
      <c r="C1013" t="s">
        <v>348</v>
      </c>
      <c r="D1013">
        <v>82</v>
      </c>
      <c r="E1013">
        <v>17035304</v>
      </c>
      <c r="F1013" t="s">
        <v>292</v>
      </c>
      <c r="G1013">
        <v>45.78</v>
      </c>
      <c r="H1013" t="s">
        <v>0</v>
      </c>
      <c r="I1013">
        <v>0</v>
      </c>
      <c r="J1013">
        <v>38.15</v>
      </c>
      <c r="K1013">
        <v>111</v>
      </c>
      <c r="L1013" t="s">
        <v>359</v>
      </c>
      <c r="M1013" t="s">
        <v>0</v>
      </c>
      <c r="N1013" t="s">
        <v>128</v>
      </c>
      <c r="O1013" s="6">
        <v>45278</v>
      </c>
      <c r="P1013" s="4">
        <v>45308</v>
      </c>
      <c r="Q1013">
        <v>33</v>
      </c>
      <c r="R1013">
        <v>1046.3900000000001</v>
      </c>
      <c r="S1013" s="5" t="s">
        <v>1188</v>
      </c>
      <c r="T1013" s="5" t="s">
        <v>1548</v>
      </c>
      <c r="U1013" s="5" t="s">
        <v>2163</v>
      </c>
      <c r="V1013" s="6">
        <v>45371.041655092595</v>
      </c>
      <c r="W1013" s="11">
        <v>45366</v>
      </c>
      <c r="Y1013" s="5"/>
    </row>
    <row r="1014" spans="1:25" x14ac:dyDescent="0.2">
      <c r="A1014">
        <v>532463</v>
      </c>
      <c r="B1014">
        <v>1</v>
      </c>
      <c r="C1014" t="s">
        <v>348</v>
      </c>
      <c r="D1014">
        <v>82</v>
      </c>
      <c r="E1014">
        <v>17061761</v>
      </c>
      <c r="F1014" t="s">
        <v>292</v>
      </c>
      <c r="G1014">
        <v>35.130000000000003</v>
      </c>
      <c r="H1014" t="s">
        <v>0</v>
      </c>
      <c r="I1014">
        <v>0</v>
      </c>
      <c r="J1014">
        <v>29.27</v>
      </c>
      <c r="K1014">
        <v>111</v>
      </c>
      <c r="L1014" t="s">
        <v>359</v>
      </c>
      <c r="M1014" t="s">
        <v>0</v>
      </c>
      <c r="N1014" t="s">
        <v>128</v>
      </c>
      <c r="O1014" s="6">
        <v>45278</v>
      </c>
      <c r="P1014" s="4">
        <v>45308</v>
      </c>
      <c r="Q1014">
        <v>33</v>
      </c>
      <c r="R1014">
        <v>1046.3900000000001</v>
      </c>
      <c r="S1014" s="5" t="s">
        <v>1188</v>
      </c>
      <c r="T1014" s="5" t="s">
        <v>1548</v>
      </c>
      <c r="U1014" s="5" t="s">
        <v>2163</v>
      </c>
      <c r="V1014" s="6">
        <v>45371.041655092595</v>
      </c>
      <c r="W1014" s="11">
        <v>45366</v>
      </c>
      <c r="Y1014" s="5"/>
    </row>
    <row r="1015" spans="1:25" x14ac:dyDescent="0.2">
      <c r="A1015">
        <v>532463</v>
      </c>
      <c r="B1015">
        <v>1</v>
      </c>
      <c r="C1015" t="s">
        <v>348</v>
      </c>
      <c r="D1015">
        <v>82</v>
      </c>
      <c r="E1015">
        <v>17065405</v>
      </c>
      <c r="F1015" t="s">
        <v>292</v>
      </c>
      <c r="G1015">
        <v>80.63</v>
      </c>
      <c r="H1015" t="s">
        <v>0</v>
      </c>
      <c r="I1015">
        <v>0</v>
      </c>
      <c r="J1015">
        <v>67.19</v>
      </c>
      <c r="K1015">
        <v>111</v>
      </c>
      <c r="L1015" t="s">
        <v>359</v>
      </c>
      <c r="M1015" t="s">
        <v>0</v>
      </c>
      <c r="N1015" t="s">
        <v>128</v>
      </c>
      <c r="O1015" s="6">
        <v>45278</v>
      </c>
      <c r="P1015" s="4">
        <v>45308</v>
      </c>
      <c r="Q1015">
        <v>33</v>
      </c>
      <c r="R1015">
        <v>1046.3900000000001</v>
      </c>
      <c r="S1015" s="5" t="s">
        <v>1188</v>
      </c>
      <c r="T1015" s="5" t="s">
        <v>1548</v>
      </c>
      <c r="U1015" s="5" t="s">
        <v>2163</v>
      </c>
      <c r="V1015" s="6">
        <v>45371.041655092595</v>
      </c>
      <c r="W1015" s="11">
        <v>45366</v>
      </c>
      <c r="Y1015" s="5"/>
    </row>
    <row r="1016" spans="1:25" x14ac:dyDescent="0.2">
      <c r="A1016">
        <v>532463</v>
      </c>
      <c r="B1016">
        <v>1</v>
      </c>
      <c r="C1016" t="s">
        <v>348</v>
      </c>
      <c r="D1016">
        <v>82</v>
      </c>
      <c r="E1016">
        <v>17074218</v>
      </c>
      <c r="F1016" t="s">
        <v>292</v>
      </c>
      <c r="G1016">
        <v>45.49</v>
      </c>
      <c r="H1016" t="s">
        <v>0</v>
      </c>
      <c r="I1016">
        <v>0</v>
      </c>
      <c r="J1016">
        <v>37.909999999999997</v>
      </c>
      <c r="K1016">
        <v>111</v>
      </c>
      <c r="L1016" t="s">
        <v>359</v>
      </c>
      <c r="M1016" t="s">
        <v>0</v>
      </c>
      <c r="N1016" t="s">
        <v>128</v>
      </c>
      <c r="O1016" s="6">
        <v>45278</v>
      </c>
      <c r="P1016" s="4">
        <v>45308</v>
      </c>
      <c r="Q1016">
        <v>33</v>
      </c>
      <c r="R1016">
        <v>1046.3900000000001</v>
      </c>
      <c r="S1016" s="5" t="s">
        <v>1188</v>
      </c>
      <c r="T1016" s="5" t="s">
        <v>1548</v>
      </c>
      <c r="U1016" s="5" t="s">
        <v>2163</v>
      </c>
      <c r="V1016" s="6">
        <v>45371.041655092595</v>
      </c>
      <c r="W1016" s="11">
        <v>45366</v>
      </c>
      <c r="Y1016" s="5"/>
    </row>
    <row r="1017" spans="1:25" x14ac:dyDescent="0.2">
      <c r="A1017">
        <v>532463</v>
      </c>
      <c r="B1017">
        <v>1</v>
      </c>
      <c r="C1017" t="s">
        <v>348</v>
      </c>
      <c r="D1017">
        <v>82</v>
      </c>
      <c r="E1017">
        <v>17079098</v>
      </c>
      <c r="F1017" t="s">
        <v>292</v>
      </c>
      <c r="G1017">
        <v>86.68</v>
      </c>
      <c r="H1017" t="s">
        <v>0</v>
      </c>
      <c r="I1017">
        <v>0</v>
      </c>
      <c r="J1017">
        <v>72.23</v>
      </c>
      <c r="K1017">
        <v>111</v>
      </c>
      <c r="L1017" t="s">
        <v>359</v>
      </c>
      <c r="M1017" t="s">
        <v>0</v>
      </c>
      <c r="N1017" t="s">
        <v>128</v>
      </c>
      <c r="O1017" s="6">
        <v>45278</v>
      </c>
      <c r="P1017" s="4">
        <v>45308</v>
      </c>
      <c r="Q1017">
        <v>33</v>
      </c>
      <c r="R1017">
        <v>1046.3900000000001</v>
      </c>
      <c r="S1017" s="5" t="s">
        <v>1188</v>
      </c>
      <c r="T1017" s="5" t="s">
        <v>1548</v>
      </c>
      <c r="U1017" s="5" t="s">
        <v>2163</v>
      </c>
      <c r="V1017" s="6">
        <v>45371.041655092595</v>
      </c>
      <c r="W1017" s="11">
        <v>45366</v>
      </c>
      <c r="Y1017" s="5"/>
    </row>
    <row r="1018" spans="1:25" x14ac:dyDescent="0.2">
      <c r="A1018">
        <v>532463</v>
      </c>
      <c r="B1018">
        <v>1</v>
      </c>
      <c r="C1018" t="s">
        <v>348</v>
      </c>
      <c r="D1018">
        <v>82</v>
      </c>
      <c r="E1018">
        <v>17080253</v>
      </c>
      <c r="F1018" t="s">
        <v>292</v>
      </c>
      <c r="G1018">
        <v>70.260000000000005</v>
      </c>
      <c r="H1018" t="s">
        <v>0</v>
      </c>
      <c r="I1018">
        <v>0</v>
      </c>
      <c r="J1018">
        <v>58.55</v>
      </c>
      <c r="K1018">
        <v>111</v>
      </c>
      <c r="L1018" t="s">
        <v>359</v>
      </c>
      <c r="M1018" t="s">
        <v>0</v>
      </c>
      <c r="N1018" t="s">
        <v>128</v>
      </c>
      <c r="O1018" s="6">
        <v>45278</v>
      </c>
      <c r="P1018" s="4">
        <v>45308</v>
      </c>
      <c r="Q1018">
        <v>33</v>
      </c>
      <c r="R1018">
        <v>1046.3900000000001</v>
      </c>
      <c r="S1018" s="5" t="s">
        <v>1188</v>
      </c>
      <c r="T1018" s="5" t="s">
        <v>1548</v>
      </c>
      <c r="U1018" s="5" t="s">
        <v>2163</v>
      </c>
      <c r="V1018" s="6">
        <v>45371.041655092595</v>
      </c>
      <c r="W1018" s="11">
        <v>45366</v>
      </c>
      <c r="Y1018" s="5"/>
    </row>
    <row r="1019" spans="1:25" x14ac:dyDescent="0.2">
      <c r="A1019">
        <v>532463</v>
      </c>
      <c r="B1019">
        <v>1</v>
      </c>
      <c r="C1019" t="s">
        <v>348</v>
      </c>
      <c r="D1019">
        <v>78</v>
      </c>
      <c r="E1019">
        <v>17080609</v>
      </c>
      <c r="F1019" t="s">
        <v>292</v>
      </c>
      <c r="G1019">
        <v>141.69</v>
      </c>
      <c r="H1019" t="s">
        <v>0</v>
      </c>
      <c r="I1019">
        <v>0</v>
      </c>
      <c r="J1019">
        <v>118.07</v>
      </c>
      <c r="K1019">
        <v>111</v>
      </c>
      <c r="L1019" t="s">
        <v>359</v>
      </c>
      <c r="M1019" t="s">
        <v>0</v>
      </c>
      <c r="N1019" t="s">
        <v>128</v>
      </c>
      <c r="O1019" s="6">
        <v>45278</v>
      </c>
      <c r="P1019" s="4">
        <v>45308</v>
      </c>
      <c r="Q1019">
        <v>33</v>
      </c>
      <c r="R1019">
        <v>1046.3900000000001</v>
      </c>
      <c r="S1019" s="5" t="s">
        <v>1188</v>
      </c>
      <c r="T1019" s="5" t="s">
        <v>1548</v>
      </c>
      <c r="U1019" s="5" t="s">
        <v>2163</v>
      </c>
      <c r="V1019" s="6">
        <v>45371.041655092595</v>
      </c>
      <c r="W1019" s="11">
        <v>45366</v>
      </c>
      <c r="Y1019" s="5"/>
    </row>
    <row r="1020" spans="1:25" x14ac:dyDescent="0.2">
      <c r="A1020">
        <v>532463</v>
      </c>
      <c r="B1020">
        <v>1</v>
      </c>
      <c r="C1020" t="s">
        <v>348</v>
      </c>
      <c r="D1020">
        <v>82</v>
      </c>
      <c r="E1020">
        <v>17080895</v>
      </c>
      <c r="F1020" t="s">
        <v>292</v>
      </c>
      <c r="G1020">
        <v>25.91</v>
      </c>
      <c r="H1020" t="s">
        <v>0</v>
      </c>
      <c r="I1020">
        <v>0</v>
      </c>
      <c r="J1020">
        <v>21.59</v>
      </c>
      <c r="K1020">
        <v>111</v>
      </c>
      <c r="L1020" t="s">
        <v>359</v>
      </c>
      <c r="M1020" t="s">
        <v>0</v>
      </c>
      <c r="N1020" t="s">
        <v>128</v>
      </c>
      <c r="O1020" s="6">
        <v>45278</v>
      </c>
      <c r="P1020" s="4">
        <v>45308</v>
      </c>
      <c r="Q1020">
        <v>33</v>
      </c>
      <c r="R1020">
        <v>1046.3900000000001</v>
      </c>
      <c r="S1020" s="5" t="s">
        <v>1188</v>
      </c>
      <c r="T1020" s="5" t="s">
        <v>1548</v>
      </c>
      <c r="U1020" s="5" t="s">
        <v>2163</v>
      </c>
      <c r="V1020" s="6">
        <v>45371.041655092595</v>
      </c>
      <c r="W1020" s="11">
        <v>45366</v>
      </c>
      <c r="Y1020" s="5"/>
    </row>
    <row r="1021" spans="1:25" x14ac:dyDescent="0.2">
      <c r="A1021">
        <v>532463</v>
      </c>
      <c r="B1021">
        <v>1</v>
      </c>
      <c r="C1021" t="s">
        <v>348</v>
      </c>
      <c r="D1021">
        <v>82</v>
      </c>
      <c r="E1021">
        <v>17081811</v>
      </c>
      <c r="F1021" t="s">
        <v>292</v>
      </c>
      <c r="G1021">
        <v>60.47</v>
      </c>
      <c r="H1021" t="s">
        <v>0</v>
      </c>
      <c r="I1021">
        <v>0</v>
      </c>
      <c r="J1021">
        <v>50.39</v>
      </c>
      <c r="K1021">
        <v>111</v>
      </c>
      <c r="L1021" t="s">
        <v>359</v>
      </c>
      <c r="M1021" t="s">
        <v>0</v>
      </c>
      <c r="N1021" t="s">
        <v>128</v>
      </c>
      <c r="O1021" s="6">
        <v>45278</v>
      </c>
      <c r="P1021" s="4">
        <v>45308</v>
      </c>
      <c r="Q1021">
        <v>33</v>
      </c>
      <c r="R1021">
        <v>1046.3900000000001</v>
      </c>
      <c r="S1021" s="5" t="s">
        <v>1188</v>
      </c>
      <c r="T1021" s="5" t="s">
        <v>1548</v>
      </c>
      <c r="U1021" s="5" t="s">
        <v>2163</v>
      </c>
      <c r="V1021" s="6">
        <v>45371.041655092595</v>
      </c>
      <c r="W1021" s="11">
        <v>45366</v>
      </c>
      <c r="Y1021" s="5"/>
    </row>
    <row r="1022" spans="1:25" x14ac:dyDescent="0.2">
      <c r="A1022">
        <v>532463</v>
      </c>
      <c r="B1022">
        <v>1</v>
      </c>
      <c r="C1022" t="s">
        <v>348</v>
      </c>
      <c r="D1022">
        <v>82</v>
      </c>
      <c r="E1022">
        <v>17082664</v>
      </c>
      <c r="F1022" t="s">
        <v>292</v>
      </c>
      <c r="G1022">
        <v>59.03</v>
      </c>
      <c r="H1022" t="s">
        <v>0</v>
      </c>
      <c r="I1022">
        <v>0</v>
      </c>
      <c r="J1022">
        <v>49.19</v>
      </c>
      <c r="K1022">
        <v>111</v>
      </c>
      <c r="L1022" t="s">
        <v>359</v>
      </c>
      <c r="M1022" t="s">
        <v>0</v>
      </c>
      <c r="N1022" t="s">
        <v>128</v>
      </c>
      <c r="O1022" s="6">
        <v>45278</v>
      </c>
      <c r="P1022" s="4">
        <v>45308</v>
      </c>
      <c r="Q1022">
        <v>33</v>
      </c>
      <c r="R1022">
        <v>1046.3900000000001</v>
      </c>
      <c r="S1022" s="5" t="s">
        <v>1188</v>
      </c>
      <c r="T1022" s="5" t="s">
        <v>1548</v>
      </c>
      <c r="U1022" s="5" t="s">
        <v>2163</v>
      </c>
      <c r="V1022" s="6">
        <v>45371.041655092595</v>
      </c>
      <c r="W1022" s="11">
        <v>45366</v>
      </c>
      <c r="Y1022" s="5"/>
    </row>
    <row r="1023" spans="1:25" x14ac:dyDescent="0.2">
      <c r="A1023">
        <v>532463</v>
      </c>
      <c r="B1023">
        <v>1</v>
      </c>
      <c r="C1023" t="s">
        <v>348</v>
      </c>
      <c r="D1023">
        <v>82</v>
      </c>
      <c r="E1023">
        <v>17090529</v>
      </c>
      <c r="F1023" t="s">
        <v>292</v>
      </c>
      <c r="G1023">
        <v>52.69</v>
      </c>
      <c r="H1023" t="s">
        <v>0</v>
      </c>
      <c r="I1023">
        <v>0</v>
      </c>
      <c r="J1023">
        <v>43.91</v>
      </c>
      <c r="K1023">
        <v>111</v>
      </c>
      <c r="L1023" t="s">
        <v>359</v>
      </c>
      <c r="M1023" t="s">
        <v>0</v>
      </c>
      <c r="N1023" t="s">
        <v>128</v>
      </c>
      <c r="O1023" s="6">
        <v>45278</v>
      </c>
      <c r="P1023" s="4">
        <v>45308</v>
      </c>
      <c r="Q1023">
        <v>33</v>
      </c>
      <c r="R1023">
        <v>1046.3900000000001</v>
      </c>
      <c r="S1023" s="5" t="s">
        <v>1188</v>
      </c>
      <c r="T1023" s="5" t="s">
        <v>1548</v>
      </c>
      <c r="U1023" s="5" t="s">
        <v>2163</v>
      </c>
      <c r="V1023" s="6">
        <v>45371.041655092595</v>
      </c>
      <c r="W1023" s="11">
        <v>45366</v>
      </c>
      <c r="Y1023" s="5"/>
    </row>
    <row r="1024" spans="1:25" x14ac:dyDescent="0.2">
      <c r="A1024">
        <v>532463</v>
      </c>
      <c r="B1024">
        <v>1</v>
      </c>
      <c r="C1024" t="s">
        <v>348</v>
      </c>
      <c r="D1024">
        <v>55</v>
      </c>
      <c r="E1024">
        <v>17435230</v>
      </c>
      <c r="F1024" t="s">
        <v>292</v>
      </c>
      <c r="G1024">
        <v>59.1</v>
      </c>
      <c r="H1024" t="s">
        <v>0</v>
      </c>
      <c r="I1024">
        <v>0</v>
      </c>
      <c r="J1024">
        <v>49.25</v>
      </c>
      <c r="K1024">
        <v>68</v>
      </c>
      <c r="L1024" t="s">
        <v>357</v>
      </c>
      <c r="M1024" t="s">
        <v>0</v>
      </c>
      <c r="N1024" t="s">
        <v>128</v>
      </c>
      <c r="O1024" s="6">
        <v>45313</v>
      </c>
      <c r="P1024" s="4">
        <v>45343</v>
      </c>
      <c r="Q1024">
        <v>33</v>
      </c>
      <c r="R1024">
        <v>1237.96</v>
      </c>
      <c r="S1024" s="5" t="s">
        <v>1188</v>
      </c>
      <c r="T1024" s="5" t="s">
        <v>1548</v>
      </c>
      <c r="U1024" s="5" t="s">
        <v>2163</v>
      </c>
      <c r="V1024" s="6">
        <v>45371.041655092595</v>
      </c>
      <c r="W1024" s="11">
        <v>45366</v>
      </c>
      <c r="Y1024" s="5"/>
    </row>
    <row r="1025" spans="1:25" x14ac:dyDescent="0.2">
      <c r="A1025">
        <v>532463</v>
      </c>
      <c r="B1025">
        <v>1</v>
      </c>
      <c r="C1025" t="s">
        <v>348</v>
      </c>
      <c r="D1025">
        <v>72</v>
      </c>
      <c r="E1025">
        <v>17465362</v>
      </c>
      <c r="F1025" t="s">
        <v>292</v>
      </c>
      <c r="G1025">
        <v>93.3</v>
      </c>
      <c r="H1025" t="s">
        <v>0</v>
      </c>
      <c r="I1025">
        <v>0</v>
      </c>
      <c r="J1025">
        <v>77.75</v>
      </c>
      <c r="K1025">
        <v>90</v>
      </c>
      <c r="L1025" t="s">
        <v>358</v>
      </c>
      <c r="M1025" t="s">
        <v>0</v>
      </c>
      <c r="N1025" t="s">
        <v>128</v>
      </c>
      <c r="O1025" s="6">
        <v>45306</v>
      </c>
      <c r="P1025" s="4">
        <v>45336</v>
      </c>
      <c r="Q1025">
        <v>34</v>
      </c>
      <c r="R1025">
        <v>437.37</v>
      </c>
      <c r="S1025" s="5" t="s">
        <v>1188</v>
      </c>
      <c r="T1025" s="5" t="s">
        <v>1548</v>
      </c>
      <c r="U1025" s="5" t="s">
        <v>2163</v>
      </c>
      <c r="V1025" s="6">
        <v>45371.041655092595</v>
      </c>
      <c r="W1025" s="11">
        <v>45366</v>
      </c>
      <c r="Y1025" s="5"/>
    </row>
    <row r="1026" spans="1:25" x14ac:dyDescent="0.2">
      <c r="A1026">
        <v>532463</v>
      </c>
      <c r="B1026">
        <v>1</v>
      </c>
      <c r="C1026" t="s">
        <v>348</v>
      </c>
      <c r="D1026">
        <v>72</v>
      </c>
      <c r="E1026">
        <v>17480352</v>
      </c>
      <c r="F1026" t="s">
        <v>292</v>
      </c>
      <c r="G1026">
        <v>34.549999999999997</v>
      </c>
      <c r="H1026" t="s">
        <v>0</v>
      </c>
      <c r="I1026">
        <v>0</v>
      </c>
      <c r="J1026">
        <v>28.79</v>
      </c>
      <c r="K1026">
        <v>90</v>
      </c>
      <c r="L1026" t="s">
        <v>358</v>
      </c>
      <c r="M1026" t="s">
        <v>0</v>
      </c>
      <c r="N1026" t="s">
        <v>128</v>
      </c>
      <c r="O1026" s="6">
        <v>45306</v>
      </c>
      <c r="P1026" s="4">
        <v>45336</v>
      </c>
      <c r="Q1026">
        <v>34</v>
      </c>
      <c r="R1026">
        <v>437.37</v>
      </c>
      <c r="S1026" s="5" t="s">
        <v>1188</v>
      </c>
      <c r="T1026" s="5" t="s">
        <v>1548</v>
      </c>
      <c r="U1026" s="5" t="s">
        <v>2163</v>
      </c>
      <c r="V1026" s="6">
        <v>45371.041655092595</v>
      </c>
      <c r="W1026" s="11">
        <v>45366</v>
      </c>
      <c r="Y1026" s="5"/>
    </row>
    <row r="1027" spans="1:25" x14ac:dyDescent="0.2">
      <c r="A1027">
        <v>532463</v>
      </c>
      <c r="B1027">
        <v>1</v>
      </c>
      <c r="C1027" t="s">
        <v>348</v>
      </c>
      <c r="D1027">
        <v>72</v>
      </c>
      <c r="E1027">
        <v>17499604</v>
      </c>
      <c r="F1027" t="s">
        <v>292</v>
      </c>
      <c r="G1027">
        <v>30.52</v>
      </c>
      <c r="H1027" t="s">
        <v>0</v>
      </c>
      <c r="I1027">
        <v>0</v>
      </c>
      <c r="J1027">
        <v>25.43</v>
      </c>
      <c r="K1027">
        <v>90</v>
      </c>
      <c r="L1027" t="s">
        <v>358</v>
      </c>
      <c r="M1027" t="s">
        <v>0</v>
      </c>
      <c r="N1027" t="s">
        <v>128</v>
      </c>
      <c r="O1027" s="6">
        <v>45306</v>
      </c>
      <c r="P1027" s="4">
        <v>45336</v>
      </c>
      <c r="Q1027">
        <v>34</v>
      </c>
      <c r="R1027">
        <v>437.37</v>
      </c>
      <c r="S1027" s="5" t="s">
        <v>1188</v>
      </c>
      <c r="T1027" s="5" t="s">
        <v>1548</v>
      </c>
      <c r="U1027" s="5" t="s">
        <v>2163</v>
      </c>
      <c r="V1027" s="6">
        <v>45371.041655092595</v>
      </c>
      <c r="W1027" s="11">
        <v>45366</v>
      </c>
      <c r="Y1027" s="5"/>
    </row>
    <row r="1028" spans="1:25" x14ac:dyDescent="0.2">
      <c r="A1028">
        <v>532463</v>
      </c>
      <c r="B1028">
        <v>1</v>
      </c>
      <c r="C1028" t="s">
        <v>348</v>
      </c>
      <c r="D1028">
        <v>55</v>
      </c>
      <c r="E1028">
        <v>17595856</v>
      </c>
      <c r="F1028" t="s">
        <v>292</v>
      </c>
      <c r="G1028">
        <v>34.26</v>
      </c>
      <c r="H1028" t="s">
        <v>0</v>
      </c>
      <c r="I1028">
        <v>0</v>
      </c>
      <c r="J1028">
        <v>28.55</v>
      </c>
      <c r="K1028">
        <v>68</v>
      </c>
      <c r="L1028" t="s">
        <v>357</v>
      </c>
      <c r="M1028" t="s">
        <v>0</v>
      </c>
      <c r="N1028" t="s">
        <v>128</v>
      </c>
      <c r="O1028" s="6">
        <v>45313</v>
      </c>
      <c r="P1028" s="4">
        <v>45343</v>
      </c>
      <c r="Q1028">
        <v>33</v>
      </c>
      <c r="R1028">
        <v>1237.96</v>
      </c>
      <c r="S1028" s="5" t="s">
        <v>1188</v>
      </c>
      <c r="T1028" s="5" t="s">
        <v>1548</v>
      </c>
      <c r="U1028" s="5" t="s">
        <v>2163</v>
      </c>
      <c r="V1028" s="6">
        <v>45371.041655092595</v>
      </c>
      <c r="W1028" s="11">
        <v>45366</v>
      </c>
      <c r="Y1028" s="5"/>
    </row>
    <row r="1029" spans="1:25" x14ac:dyDescent="0.2">
      <c r="A1029">
        <v>532463</v>
      </c>
      <c r="B1029">
        <v>1</v>
      </c>
      <c r="C1029" t="s">
        <v>348</v>
      </c>
      <c r="D1029">
        <v>55</v>
      </c>
      <c r="E1029">
        <v>17641100</v>
      </c>
      <c r="F1029" t="s">
        <v>292</v>
      </c>
      <c r="G1029">
        <v>58.74</v>
      </c>
      <c r="H1029" t="s">
        <v>0</v>
      </c>
      <c r="I1029">
        <v>0</v>
      </c>
      <c r="J1029">
        <v>48.95</v>
      </c>
      <c r="K1029">
        <v>68</v>
      </c>
      <c r="L1029" t="s">
        <v>357</v>
      </c>
      <c r="M1029" t="s">
        <v>0</v>
      </c>
      <c r="N1029" t="s">
        <v>128</v>
      </c>
      <c r="O1029" s="6">
        <v>45313</v>
      </c>
      <c r="P1029" s="4">
        <v>45343</v>
      </c>
      <c r="Q1029">
        <v>33</v>
      </c>
      <c r="R1029">
        <v>1237.96</v>
      </c>
      <c r="S1029" s="5" t="s">
        <v>1188</v>
      </c>
      <c r="T1029" s="5" t="s">
        <v>1548</v>
      </c>
      <c r="U1029" s="5" t="s">
        <v>2163</v>
      </c>
      <c r="V1029" s="6">
        <v>45371.041655092595</v>
      </c>
      <c r="W1029" s="11">
        <v>45366</v>
      </c>
      <c r="Y1029" s="5"/>
    </row>
    <row r="1030" spans="1:25" x14ac:dyDescent="0.2">
      <c r="A1030">
        <v>532463</v>
      </c>
      <c r="B1030">
        <v>1</v>
      </c>
      <c r="C1030" t="s">
        <v>348</v>
      </c>
      <c r="D1030">
        <v>55</v>
      </c>
      <c r="E1030">
        <v>17647360</v>
      </c>
      <c r="F1030" t="s">
        <v>292</v>
      </c>
      <c r="G1030">
        <v>55</v>
      </c>
      <c r="H1030" t="s">
        <v>0</v>
      </c>
      <c r="I1030">
        <v>0</v>
      </c>
      <c r="J1030">
        <v>45.83</v>
      </c>
      <c r="K1030">
        <v>68</v>
      </c>
      <c r="L1030" t="s">
        <v>357</v>
      </c>
      <c r="M1030" t="s">
        <v>0</v>
      </c>
      <c r="N1030" t="s">
        <v>128</v>
      </c>
      <c r="O1030" s="6">
        <v>45313</v>
      </c>
      <c r="P1030" s="4">
        <v>45343</v>
      </c>
      <c r="Q1030">
        <v>33</v>
      </c>
      <c r="R1030">
        <v>1237.96</v>
      </c>
      <c r="S1030" s="5" t="s">
        <v>1188</v>
      </c>
      <c r="T1030" s="5" t="s">
        <v>1548</v>
      </c>
      <c r="U1030" s="5" t="s">
        <v>2163</v>
      </c>
      <c r="V1030" s="6">
        <v>45371.041655092595</v>
      </c>
      <c r="W1030" s="11">
        <v>45366</v>
      </c>
      <c r="Y1030" s="5"/>
    </row>
    <row r="1031" spans="1:25" x14ac:dyDescent="0.2">
      <c r="A1031">
        <v>532463</v>
      </c>
      <c r="B1031">
        <v>1</v>
      </c>
      <c r="C1031" t="s">
        <v>348</v>
      </c>
      <c r="D1031">
        <v>55</v>
      </c>
      <c r="E1031">
        <v>17679327</v>
      </c>
      <c r="F1031" t="s">
        <v>292</v>
      </c>
      <c r="G1031">
        <v>17.850000000000001</v>
      </c>
      <c r="H1031" t="s">
        <v>0</v>
      </c>
      <c r="I1031">
        <v>0</v>
      </c>
      <c r="J1031">
        <v>14.87</v>
      </c>
      <c r="K1031">
        <v>68</v>
      </c>
      <c r="L1031" t="s">
        <v>357</v>
      </c>
      <c r="M1031" t="s">
        <v>0</v>
      </c>
      <c r="N1031" t="s">
        <v>128</v>
      </c>
      <c r="O1031" s="6">
        <v>45313</v>
      </c>
      <c r="P1031" s="4">
        <v>45343</v>
      </c>
      <c r="Q1031">
        <v>33</v>
      </c>
      <c r="R1031">
        <v>1237.96</v>
      </c>
      <c r="S1031" s="5" t="s">
        <v>1188</v>
      </c>
      <c r="T1031" s="5" t="s">
        <v>1548</v>
      </c>
      <c r="U1031" s="5" t="s">
        <v>2163</v>
      </c>
      <c r="V1031" s="6">
        <v>45371.041655092595</v>
      </c>
      <c r="W1031" s="11">
        <v>45366</v>
      </c>
      <c r="Y1031" s="5"/>
    </row>
    <row r="1032" spans="1:25" x14ac:dyDescent="0.2">
      <c r="A1032">
        <v>532463</v>
      </c>
      <c r="B1032">
        <v>1</v>
      </c>
      <c r="C1032" t="s">
        <v>348</v>
      </c>
      <c r="D1032">
        <v>55</v>
      </c>
      <c r="E1032">
        <v>17679348</v>
      </c>
      <c r="F1032" t="s">
        <v>292</v>
      </c>
      <c r="G1032">
        <v>21.59</v>
      </c>
      <c r="H1032" t="s">
        <v>0</v>
      </c>
      <c r="I1032">
        <v>0</v>
      </c>
      <c r="J1032">
        <v>17.989999999999998</v>
      </c>
      <c r="K1032">
        <v>68</v>
      </c>
      <c r="L1032" t="s">
        <v>357</v>
      </c>
      <c r="M1032" t="s">
        <v>0</v>
      </c>
      <c r="N1032" t="s">
        <v>128</v>
      </c>
      <c r="O1032" s="6">
        <v>45313</v>
      </c>
      <c r="P1032" s="4">
        <v>45343</v>
      </c>
      <c r="Q1032">
        <v>33</v>
      </c>
      <c r="R1032">
        <v>1237.96</v>
      </c>
      <c r="S1032" s="5" t="s">
        <v>1188</v>
      </c>
      <c r="T1032" s="5" t="s">
        <v>1548</v>
      </c>
      <c r="U1032" s="5" t="s">
        <v>2163</v>
      </c>
      <c r="V1032" s="6">
        <v>45371.041655092595</v>
      </c>
      <c r="W1032" s="11">
        <v>45366</v>
      </c>
      <c r="Y1032" s="5"/>
    </row>
    <row r="1033" spans="1:25" x14ac:dyDescent="0.2">
      <c r="A1033">
        <v>532463</v>
      </c>
      <c r="B1033">
        <v>1</v>
      </c>
      <c r="C1033" t="s">
        <v>348</v>
      </c>
      <c r="D1033">
        <v>55</v>
      </c>
      <c r="E1033">
        <v>17683174</v>
      </c>
      <c r="F1033" t="s">
        <v>292</v>
      </c>
      <c r="G1033">
        <v>165.01</v>
      </c>
      <c r="H1033" t="s">
        <v>0</v>
      </c>
      <c r="I1033">
        <v>0</v>
      </c>
      <c r="J1033">
        <v>137.51</v>
      </c>
      <c r="K1033">
        <v>68</v>
      </c>
      <c r="L1033" t="s">
        <v>357</v>
      </c>
      <c r="M1033" t="s">
        <v>0</v>
      </c>
      <c r="N1033" t="s">
        <v>128</v>
      </c>
      <c r="O1033" s="6">
        <v>45313</v>
      </c>
      <c r="P1033" s="4">
        <v>45343</v>
      </c>
      <c r="Q1033">
        <v>33</v>
      </c>
      <c r="R1033">
        <v>1237.96</v>
      </c>
      <c r="S1033" s="5" t="s">
        <v>1188</v>
      </c>
      <c r="T1033" s="5" t="s">
        <v>1548</v>
      </c>
      <c r="U1033" s="5" t="s">
        <v>2163</v>
      </c>
      <c r="V1033" s="6">
        <v>45371.041655092595</v>
      </c>
      <c r="W1033" s="11">
        <v>45366</v>
      </c>
      <c r="Y1033" s="5"/>
    </row>
    <row r="1034" spans="1:25" x14ac:dyDescent="0.2">
      <c r="A1034">
        <v>532463</v>
      </c>
      <c r="B1034">
        <v>1</v>
      </c>
      <c r="C1034" t="s">
        <v>348</v>
      </c>
      <c r="D1034">
        <v>55</v>
      </c>
      <c r="E1034">
        <v>17683197</v>
      </c>
      <c r="F1034" t="s">
        <v>292</v>
      </c>
      <c r="G1034">
        <v>43.48</v>
      </c>
      <c r="H1034" t="s">
        <v>0</v>
      </c>
      <c r="I1034">
        <v>0</v>
      </c>
      <c r="J1034">
        <v>36.229999999999997</v>
      </c>
      <c r="K1034">
        <v>68</v>
      </c>
      <c r="L1034" t="s">
        <v>357</v>
      </c>
      <c r="M1034" t="s">
        <v>0</v>
      </c>
      <c r="N1034" t="s">
        <v>128</v>
      </c>
      <c r="O1034" s="6">
        <v>45313</v>
      </c>
      <c r="P1034" s="4">
        <v>45343</v>
      </c>
      <c r="Q1034">
        <v>33</v>
      </c>
      <c r="R1034">
        <v>1237.96</v>
      </c>
      <c r="S1034" s="5" t="s">
        <v>1188</v>
      </c>
      <c r="T1034" s="5" t="s">
        <v>1548</v>
      </c>
      <c r="U1034" s="5" t="s">
        <v>2163</v>
      </c>
      <c r="V1034" s="6">
        <v>45371.041655092595</v>
      </c>
      <c r="W1034" s="11">
        <v>45366</v>
      </c>
      <c r="Y1034" s="5"/>
    </row>
    <row r="1035" spans="1:25" x14ac:dyDescent="0.2">
      <c r="A1035">
        <v>532463</v>
      </c>
      <c r="B1035">
        <v>1</v>
      </c>
      <c r="C1035" t="s">
        <v>348</v>
      </c>
      <c r="D1035">
        <v>53</v>
      </c>
      <c r="E1035">
        <v>17902173</v>
      </c>
      <c r="F1035" t="s">
        <v>292</v>
      </c>
      <c r="G1035">
        <v>36.28</v>
      </c>
      <c r="H1035" t="s">
        <v>0</v>
      </c>
      <c r="I1035">
        <v>0</v>
      </c>
      <c r="J1035">
        <v>30.23</v>
      </c>
      <c r="K1035">
        <v>66</v>
      </c>
      <c r="L1035" t="s">
        <v>356</v>
      </c>
      <c r="M1035" t="s">
        <v>0</v>
      </c>
      <c r="N1035" t="s">
        <v>128</v>
      </c>
      <c r="O1035" s="6">
        <v>45320</v>
      </c>
      <c r="P1035" s="4">
        <v>45350</v>
      </c>
      <c r="Q1035">
        <v>33</v>
      </c>
      <c r="R1035">
        <v>153.5</v>
      </c>
      <c r="S1035" s="5" t="s">
        <v>1188</v>
      </c>
      <c r="T1035" s="5" t="s">
        <v>1548</v>
      </c>
      <c r="U1035" s="5" t="s">
        <v>2163</v>
      </c>
      <c r="V1035" s="6">
        <v>45371.041655092595</v>
      </c>
      <c r="W1035" s="11">
        <v>45366</v>
      </c>
      <c r="Y1035" s="5"/>
    </row>
    <row r="1036" spans="1:25" x14ac:dyDescent="0.2">
      <c r="A1036">
        <v>532463</v>
      </c>
      <c r="B1036">
        <v>1</v>
      </c>
      <c r="C1036" t="s">
        <v>348</v>
      </c>
      <c r="D1036">
        <v>51</v>
      </c>
      <c r="E1036">
        <v>18041816</v>
      </c>
      <c r="F1036" t="s">
        <v>292</v>
      </c>
      <c r="G1036">
        <v>36.28</v>
      </c>
      <c r="H1036" t="s">
        <v>0</v>
      </c>
      <c r="I1036">
        <v>0</v>
      </c>
      <c r="J1036">
        <v>30.23</v>
      </c>
      <c r="K1036">
        <v>65</v>
      </c>
      <c r="L1036" t="s">
        <v>354</v>
      </c>
      <c r="M1036" t="s">
        <v>0</v>
      </c>
      <c r="N1036" t="s">
        <v>128</v>
      </c>
      <c r="O1036" s="6">
        <v>45327</v>
      </c>
      <c r="P1036" s="4">
        <v>45357</v>
      </c>
      <c r="Q1036">
        <v>33</v>
      </c>
      <c r="R1036">
        <v>36.28</v>
      </c>
      <c r="S1036" s="5" t="s">
        <v>1188</v>
      </c>
      <c r="T1036" s="5" t="s">
        <v>1548</v>
      </c>
      <c r="U1036" s="5" t="s">
        <v>2163</v>
      </c>
      <c r="V1036" s="6">
        <v>45371.041655092595</v>
      </c>
      <c r="W1036" s="11">
        <v>45366</v>
      </c>
      <c r="Y1036" s="5"/>
    </row>
    <row r="1037" spans="1:25" x14ac:dyDescent="0.2">
      <c r="A1037">
        <v>532463</v>
      </c>
      <c r="B1037">
        <v>1</v>
      </c>
      <c r="C1037" t="s">
        <v>348</v>
      </c>
      <c r="D1037">
        <v>47</v>
      </c>
      <c r="E1037">
        <v>18447729</v>
      </c>
      <c r="F1037" t="s">
        <v>349</v>
      </c>
      <c r="G1037">
        <v>57.59</v>
      </c>
      <c r="H1037" t="s">
        <v>0</v>
      </c>
      <c r="I1037">
        <v>57.59</v>
      </c>
      <c r="J1037">
        <v>47.99</v>
      </c>
      <c r="K1037">
        <v>62</v>
      </c>
      <c r="L1037" t="s">
        <v>352</v>
      </c>
      <c r="M1037" t="s">
        <v>0</v>
      </c>
      <c r="N1037" t="s">
        <v>128</v>
      </c>
      <c r="O1037" s="6">
        <v>45334</v>
      </c>
      <c r="P1037" s="4">
        <v>45364</v>
      </c>
      <c r="Q1037">
        <v>33</v>
      </c>
      <c r="R1037">
        <v>97.32</v>
      </c>
      <c r="S1037" s="5" t="s">
        <v>1188</v>
      </c>
      <c r="T1037" s="5" t="s">
        <v>1548</v>
      </c>
      <c r="U1037" s="5" t="s">
        <v>1189</v>
      </c>
      <c r="V1037" s="6">
        <v>45371.041655092595</v>
      </c>
      <c r="W1037" s="11">
        <v>45366</v>
      </c>
      <c r="Y1037" s="5"/>
    </row>
    <row r="1038" spans="1:25" x14ac:dyDescent="0.2">
      <c r="A1038">
        <v>532463</v>
      </c>
      <c r="B1038">
        <v>1</v>
      </c>
      <c r="C1038" t="s">
        <v>348</v>
      </c>
      <c r="D1038">
        <v>47</v>
      </c>
      <c r="E1038">
        <v>18566880</v>
      </c>
      <c r="F1038" t="s">
        <v>349</v>
      </c>
      <c r="G1038">
        <v>39.729999999999997</v>
      </c>
      <c r="H1038" t="s">
        <v>0</v>
      </c>
      <c r="I1038">
        <v>39.729999999999997</v>
      </c>
      <c r="J1038">
        <v>33.11</v>
      </c>
      <c r="K1038">
        <v>62</v>
      </c>
      <c r="L1038" t="s">
        <v>352</v>
      </c>
      <c r="M1038" t="s">
        <v>0</v>
      </c>
      <c r="N1038" t="s">
        <v>128</v>
      </c>
      <c r="O1038" s="6">
        <v>45334</v>
      </c>
      <c r="P1038" s="4">
        <v>45364</v>
      </c>
      <c r="Q1038">
        <v>33</v>
      </c>
      <c r="R1038">
        <v>97.32</v>
      </c>
      <c r="S1038" s="5" t="s">
        <v>1188</v>
      </c>
      <c r="T1038" s="5" t="s">
        <v>1548</v>
      </c>
      <c r="U1038" s="5" t="s">
        <v>1189</v>
      </c>
      <c r="V1038" s="6">
        <v>45371.041655092595</v>
      </c>
      <c r="W1038" s="11">
        <v>45366</v>
      </c>
      <c r="Y1038" s="5"/>
    </row>
    <row r="1039" spans="1:25" x14ac:dyDescent="0.2">
      <c r="A1039">
        <v>532463</v>
      </c>
      <c r="B1039">
        <v>1</v>
      </c>
      <c r="C1039" t="s">
        <v>348</v>
      </c>
      <c r="D1039">
        <v>39</v>
      </c>
      <c r="E1039">
        <v>18699372</v>
      </c>
      <c r="F1039" t="s">
        <v>349</v>
      </c>
      <c r="G1039">
        <v>35.700000000000003</v>
      </c>
      <c r="H1039" t="s">
        <v>0</v>
      </c>
      <c r="I1039">
        <v>35.700000000000003</v>
      </c>
      <c r="J1039">
        <v>29.75</v>
      </c>
      <c r="K1039">
        <v>53</v>
      </c>
      <c r="L1039" t="s">
        <v>351</v>
      </c>
      <c r="M1039" t="s">
        <v>0</v>
      </c>
      <c r="N1039" t="s">
        <v>128</v>
      </c>
      <c r="O1039" s="6">
        <v>45341</v>
      </c>
      <c r="P1039" s="4">
        <v>45371</v>
      </c>
      <c r="Q1039">
        <v>33</v>
      </c>
      <c r="R1039">
        <v>333.14</v>
      </c>
      <c r="S1039" s="5" t="s">
        <v>1188</v>
      </c>
      <c r="T1039" s="5" t="s">
        <v>1548</v>
      </c>
      <c r="U1039" s="5" t="s">
        <v>1189</v>
      </c>
      <c r="V1039" s="6">
        <v>45371.041655092595</v>
      </c>
      <c r="W1039" s="11">
        <v>45366</v>
      </c>
      <c r="Y1039" s="5"/>
    </row>
    <row r="1040" spans="1:25" x14ac:dyDescent="0.2">
      <c r="A1040">
        <v>532463</v>
      </c>
      <c r="B1040">
        <v>1</v>
      </c>
      <c r="C1040" t="s">
        <v>348</v>
      </c>
      <c r="D1040">
        <v>39</v>
      </c>
      <c r="E1040">
        <v>18755180</v>
      </c>
      <c r="F1040" t="s">
        <v>349</v>
      </c>
      <c r="G1040">
        <v>58.45</v>
      </c>
      <c r="H1040" t="s">
        <v>0</v>
      </c>
      <c r="I1040">
        <v>58.45</v>
      </c>
      <c r="J1040">
        <v>48.71</v>
      </c>
      <c r="K1040">
        <v>53</v>
      </c>
      <c r="L1040" t="s">
        <v>351</v>
      </c>
      <c r="M1040" t="s">
        <v>0</v>
      </c>
      <c r="N1040" t="s">
        <v>128</v>
      </c>
      <c r="O1040" s="6">
        <v>45341</v>
      </c>
      <c r="P1040" s="4">
        <v>45371</v>
      </c>
      <c r="Q1040">
        <v>33</v>
      </c>
      <c r="R1040">
        <v>333.14</v>
      </c>
      <c r="S1040" s="5" t="s">
        <v>1188</v>
      </c>
      <c r="T1040" s="5" t="s">
        <v>1548</v>
      </c>
      <c r="U1040" s="5" t="s">
        <v>1189</v>
      </c>
      <c r="V1040" s="6">
        <v>45371.041655092595</v>
      </c>
      <c r="W1040" s="11">
        <v>45366</v>
      </c>
      <c r="Y1040" s="5"/>
    </row>
    <row r="1041" spans="1:25" x14ac:dyDescent="0.2">
      <c r="A1041">
        <v>532463</v>
      </c>
      <c r="B1041">
        <v>1</v>
      </c>
      <c r="C1041" t="s">
        <v>348</v>
      </c>
      <c r="D1041">
        <v>39</v>
      </c>
      <c r="E1041">
        <v>18823299</v>
      </c>
      <c r="F1041" t="s">
        <v>349</v>
      </c>
      <c r="G1041">
        <v>50.1</v>
      </c>
      <c r="H1041" t="s">
        <v>0</v>
      </c>
      <c r="I1041">
        <v>50.1</v>
      </c>
      <c r="J1041">
        <v>41.75</v>
      </c>
      <c r="K1041">
        <v>53</v>
      </c>
      <c r="L1041" t="s">
        <v>351</v>
      </c>
      <c r="M1041" t="s">
        <v>0</v>
      </c>
      <c r="N1041" t="s">
        <v>128</v>
      </c>
      <c r="O1041" s="6">
        <v>45341</v>
      </c>
      <c r="P1041" s="4">
        <v>45371</v>
      </c>
      <c r="Q1041">
        <v>33</v>
      </c>
      <c r="R1041">
        <v>333.14</v>
      </c>
      <c r="S1041" s="5" t="s">
        <v>1188</v>
      </c>
      <c r="T1041" s="5" t="s">
        <v>1548</v>
      </c>
      <c r="U1041" s="5" t="s">
        <v>1189</v>
      </c>
      <c r="V1041" s="6">
        <v>45371.041655092595</v>
      </c>
      <c r="W1041" s="11">
        <v>45366</v>
      </c>
      <c r="Y1041" s="5"/>
    </row>
    <row r="1042" spans="1:25" x14ac:dyDescent="0.2">
      <c r="A1042">
        <v>532463</v>
      </c>
      <c r="B1042">
        <v>1</v>
      </c>
      <c r="C1042" t="s">
        <v>348</v>
      </c>
      <c r="D1042">
        <v>39</v>
      </c>
      <c r="E1042">
        <v>18898591</v>
      </c>
      <c r="F1042" t="s">
        <v>349</v>
      </c>
      <c r="G1042">
        <v>30.52</v>
      </c>
      <c r="H1042" t="s">
        <v>0</v>
      </c>
      <c r="I1042">
        <v>30.52</v>
      </c>
      <c r="J1042">
        <v>25.43</v>
      </c>
      <c r="K1042">
        <v>53</v>
      </c>
      <c r="L1042" t="s">
        <v>351</v>
      </c>
      <c r="M1042" t="s">
        <v>0</v>
      </c>
      <c r="N1042" t="s">
        <v>128</v>
      </c>
      <c r="O1042" s="6">
        <v>45341</v>
      </c>
      <c r="P1042" s="4">
        <v>45371</v>
      </c>
      <c r="Q1042">
        <v>33</v>
      </c>
      <c r="R1042">
        <v>333.14</v>
      </c>
      <c r="S1042" s="5" t="s">
        <v>1188</v>
      </c>
      <c r="T1042" s="5" t="s">
        <v>1548</v>
      </c>
      <c r="U1042" s="5" t="s">
        <v>1189</v>
      </c>
      <c r="V1042" s="6">
        <v>45371.041655092595</v>
      </c>
      <c r="W1042" s="11">
        <v>45366</v>
      </c>
      <c r="Y1042" s="5"/>
    </row>
    <row r="1043" spans="1:25" x14ac:dyDescent="0.2">
      <c r="A1043">
        <v>532463</v>
      </c>
      <c r="B1043">
        <v>1</v>
      </c>
      <c r="C1043" t="s">
        <v>348</v>
      </c>
      <c r="D1043">
        <v>33</v>
      </c>
      <c r="E1043">
        <v>19139831</v>
      </c>
      <c r="F1043" t="s">
        <v>349</v>
      </c>
      <c r="G1043">
        <v>43.19</v>
      </c>
      <c r="H1043" t="s">
        <v>0</v>
      </c>
      <c r="I1043">
        <v>43.19</v>
      </c>
      <c r="J1043">
        <v>35.99</v>
      </c>
      <c r="K1043">
        <v>38</v>
      </c>
      <c r="L1043" t="s">
        <v>350</v>
      </c>
      <c r="M1043" t="s">
        <v>0</v>
      </c>
      <c r="N1043" t="s">
        <v>128</v>
      </c>
      <c r="O1043" s="6">
        <v>45348</v>
      </c>
      <c r="P1043" s="4">
        <v>45378</v>
      </c>
      <c r="Q1043">
        <v>33</v>
      </c>
      <c r="R1043">
        <v>581.14</v>
      </c>
      <c r="S1043" s="5" t="s">
        <v>1188</v>
      </c>
      <c r="T1043" s="5" t="s">
        <v>1548</v>
      </c>
      <c r="U1043" s="5" t="s">
        <v>1189</v>
      </c>
      <c r="V1043" s="6">
        <v>45371.041655092595</v>
      </c>
      <c r="W1043" s="11">
        <v>45366</v>
      </c>
      <c r="Y1043" s="5"/>
    </row>
    <row r="1044" spans="1:25" x14ac:dyDescent="0.2">
      <c r="A1044">
        <v>532463</v>
      </c>
      <c r="B1044">
        <v>1</v>
      </c>
      <c r="C1044" t="s">
        <v>348</v>
      </c>
      <c r="D1044">
        <v>33</v>
      </c>
      <c r="E1044">
        <v>19213529</v>
      </c>
      <c r="F1044" t="s">
        <v>349</v>
      </c>
      <c r="G1044">
        <v>38.869999999999997</v>
      </c>
      <c r="H1044" t="s">
        <v>0</v>
      </c>
      <c r="I1044">
        <v>38.869999999999997</v>
      </c>
      <c r="J1044">
        <v>32.39</v>
      </c>
      <c r="K1044">
        <v>38</v>
      </c>
      <c r="L1044" t="s">
        <v>350</v>
      </c>
      <c r="M1044" t="s">
        <v>0</v>
      </c>
      <c r="N1044" t="s">
        <v>128</v>
      </c>
      <c r="O1044" s="6">
        <v>45348</v>
      </c>
      <c r="P1044" s="4">
        <v>45378</v>
      </c>
      <c r="Q1044">
        <v>33</v>
      </c>
      <c r="R1044">
        <v>581.14</v>
      </c>
      <c r="S1044" s="5" t="s">
        <v>1188</v>
      </c>
      <c r="T1044" s="5" t="s">
        <v>1548</v>
      </c>
      <c r="U1044" s="5" t="s">
        <v>1189</v>
      </c>
      <c r="V1044" s="6">
        <v>45371.041655092595</v>
      </c>
      <c r="W1044" s="11">
        <v>45366</v>
      </c>
      <c r="Y1044" s="5"/>
    </row>
    <row r="1045" spans="1:25" x14ac:dyDescent="0.2">
      <c r="A1045">
        <v>532463</v>
      </c>
      <c r="B1045">
        <v>1</v>
      </c>
      <c r="C1045" t="s">
        <v>348</v>
      </c>
      <c r="D1045">
        <v>33</v>
      </c>
      <c r="E1045">
        <v>19301585</v>
      </c>
      <c r="F1045" t="s">
        <v>349</v>
      </c>
      <c r="G1045">
        <v>44.05</v>
      </c>
      <c r="H1045" t="s">
        <v>0</v>
      </c>
      <c r="I1045">
        <v>44.05</v>
      </c>
      <c r="J1045">
        <v>36.71</v>
      </c>
      <c r="K1045">
        <v>38</v>
      </c>
      <c r="L1045" t="s">
        <v>350</v>
      </c>
      <c r="M1045" t="s">
        <v>0</v>
      </c>
      <c r="N1045" t="s">
        <v>128</v>
      </c>
      <c r="O1045" s="6">
        <v>45348</v>
      </c>
      <c r="P1045" s="4">
        <v>45378</v>
      </c>
      <c r="Q1045">
        <v>33</v>
      </c>
      <c r="R1045">
        <v>581.14</v>
      </c>
      <c r="S1045" s="5" t="s">
        <v>1188</v>
      </c>
      <c r="T1045" s="5" t="s">
        <v>1548</v>
      </c>
      <c r="U1045" s="5" t="s">
        <v>1189</v>
      </c>
      <c r="V1045" s="6">
        <v>45371.041655092595</v>
      </c>
      <c r="W1045" s="11">
        <v>45366</v>
      </c>
      <c r="Y1045" s="5"/>
    </row>
    <row r="1046" spans="1:25" x14ac:dyDescent="0.2">
      <c r="A1046">
        <v>532463</v>
      </c>
      <c r="B1046">
        <v>1</v>
      </c>
      <c r="C1046" t="s">
        <v>348</v>
      </c>
      <c r="D1046">
        <v>15</v>
      </c>
      <c r="E1046">
        <v>19634955</v>
      </c>
      <c r="F1046" t="s">
        <v>349</v>
      </c>
      <c r="G1046">
        <v>32.53</v>
      </c>
      <c r="H1046" t="s">
        <v>0</v>
      </c>
      <c r="I1046">
        <v>32.53</v>
      </c>
      <c r="J1046">
        <v>27.11</v>
      </c>
      <c r="K1046">
        <v>25</v>
      </c>
      <c r="L1046" t="s">
        <v>355</v>
      </c>
      <c r="M1046" t="s">
        <v>0</v>
      </c>
      <c r="N1046" t="s">
        <v>128</v>
      </c>
      <c r="O1046" s="6">
        <v>45355</v>
      </c>
      <c r="P1046" s="4">
        <v>45385</v>
      </c>
      <c r="Q1046">
        <v>33</v>
      </c>
      <c r="R1046">
        <v>425.8</v>
      </c>
      <c r="S1046" s="5" t="s">
        <v>1188</v>
      </c>
      <c r="T1046" s="5" t="s">
        <v>1548</v>
      </c>
      <c r="U1046" s="5" t="s">
        <v>1189</v>
      </c>
      <c r="V1046" s="6">
        <v>45371.041655092595</v>
      </c>
      <c r="W1046" s="11">
        <v>45366</v>
      </c>
      <c r="Y1046" s="5"/>
    </row>
    <row r="1047" spans="1:25" x14ac:dyDescent="0.2">
      <c r="A1047">
        <v>532463</v>
      </c>
      <c r="B1047">
        <v>1</v>
      </c>
      <c r="C1047" t="s">
        <v>348</v>
      </c>
      <c r="D1047">
        <v>15</v>
      </c>
      <c r="E1047">
        <v>19698620</v>
      </c>
      <c r="F1047" t="s">
        <v>349</v>
      </c>
      <c r="G1047">
        <v>61.33</v>
      </c>
      <c r="H1047" t="s">
        <v>0</v>
      </c>
      <c r="I1047">
        <v>61.33</v>
      </c>
      <c r="J1047">
        <v>51.11</v>
      </c>
      <c r="K1047">
        <v>25</v>
      </c>
      <c r="L1047" t="s">
        <v>355</v>
      </c>
      <c r="M1047" t="s">
        <v>0</v>
      </c>
      <c r="N1047" t="s">
        <v>128</v>
      </c>
      <c r="O1047" s="6">
        <v>45355</v>
      </c>
      <c r="P1047" s="4">
        <v>45385</v>
      </c>
      <c r="Q1047">
        <v>33</v>
      </c>
      <c r="R1047">
        <v>425.8</v>
      </c>
      <c r="S1047" s="5" t="s">
        <v>1188</v>
      </c>
      <c r="T1047" s="5" t="s">
        <v>1548</v>
      </c>
      <c r="U1047" s="5" t="s">
        <v>1189</v>
      </c>
      <c r="V1047" s="6">
        <v>45371.041655092595</v>
      </c>
      <c r="W1047" s="11">
        <v>45366</v>
      </c>
      <c r="Y1047" s="5"/>
    </row>
    <row r="1048" spans="1:25" x14ac:dyDescent="0.2">
      <c r="A1048">
        <v>532463</v>
      </c>
      <c r="B1048">
        <v>1</v>
      </c>
      <c r="C1048" t="s">
        <v>348</v>
      </c>
      <c r="D1048">
        <v>15</v>
      </c>
      <c r="E1048">
        <v>19700221</v>
      </c>
      <c r="F1048" t="s">
        <v>349</v>
      </c>
      <c r="G1048">
        <v>55</v>
      </c>
      <c r="H1048" t="s">
        <v>0</v>
      </c>
      <c r="I1048">
        <v>55</v>
      </c>
      <c r="J1048">
        <v>45.83</v>
      </c>
      <c r="K1048">
        <v>25</v>
      </c>
      <c r="L1048" t="s">
        <v>355</v>
      </c>
      <c r="M1048" t="s">
        <v>0</v>
      </c>
      <c r="N1048" t="s">
        <v>128</v>
      </c>
      <c r="O1048" s="6">
        <v>45355</v>
      </c>
      <c r="P1048" s="4">
        <v>45385</v>
      </c>
      <c r="Q1048">
        <v>33</v>
      </c>
      <c r="R1048">
        <v>425.8</v>
      </c>
      <c r="S1048" s="5" t="s">
        <v>1188</v>
      </c>
      <c r="T1048" s="5" t="s">
        <v>1548</v>
      </c>
      <c r="U1048" s="5" t="s">
        <v>1189</v>
      </c>
      <c r="V1048" s="6">
        <v>45371.041655092595</v>
      </c>
      <c r="W1048" s="11">
        <v>45366</v>
      </c>
      <c r="Y1048" s="5"/>
    </row>
    <row r="1049" spans="1:25" x14ac:dyDescent="0.2">
      <c r="A1049">
        <v>532463</v>
      </c>
      <c r="B1049">
        <v>1</v>
      </c>
      <c r="C1049" t="s">
        <v>348</v>
      </c>
      <c r="D1049">
        <v>15</v>
      </c>
      <c r="E1049">
        <v>19786914</v>
      </c>
      <c r="F1049" t="s">
        <v>349</v>
      </c>
      <c r="G1049">
        <v>38.869999999999997</v>
      </c>
      <c r="H1049" t="s">
        <v>0</v>
      </c>
      <c r="I1049">
        <v>38.869999999999997</v>
      </c>
      <c r="J1049">
        <v>32.39</v>
      </c>
      <c r="K1049">
        <v>25</v>
      </c>
      <c r="L1049" t="s">
        <v>355</v>
      </c>
      <c r="M1049" t="s">
        <v>0</v>
      </c>
      <c r="N1049" t="s">
        <v>128</v>
      </c>
      <c r="O1049" s="6">
        <v>45355</v>
      </c>
      <c r="P1049" s="4">
        <v>45385</v>
      </c>
      <c r="Q1049">
        <v>33</v>
      </c>
      <c r="R1049">
        <v>425.8</v>
      </c>
      <c r="S1049" s="5" t="s">
        <v>1188</v>
      </c>
      <c r="T1049" s="5" t="s">
        <v>1548</v>
      </c>
      <c r="U1049" s="5" t="s">
        <v>1189</v>
      </c>
      <c r="V1049" s="6">
        <v>45371.041655092595</v>
      </c>
      <c r="W1049" s="11">
        <v>45366</v>
      </c>
      <c r="Y1049" s="5"/>
    </row>
    <row r="1050" spans="1:25" x14ac:dyDescent="0.2">
      <c r="A1050">
        <v>532463</v>
      </c>
      <c r="B1050">
        <v>1</v>
      </c>
      <c r="C1050" t="s">
        <v>348</v>
      </c>
      <c r="D1050">
        <v>15</v>
      </c>
      <c r="E1050">
        <v>19787764</v>
      </c>
      <c r="F1050" t="s">
        <v>349</v>
      </c>
      <c r="G1050">
        <v>67.09</v>
      </c>
      <c r="H1050" t="s">
        <v>0</v>
      </c>
      <c r="I1050">
        <v>67.09</v>
      </c>
      <c r="J1050">
        <v>55.91</v>
      </c>
      <c r="K1050">
        <v>25</v>
      </c>
      <c r="L1050" t="s">
        <v>355</v>
      </c>
      <c r="M1050" t="s">
        <v>0</v>
      </c>
      <c r="N1050" t="s">
        <v>128</v>
      </c>
      <c r="O1050" s="6">
        <v>45355</v>
      </c>
      <c r="P1050" s="4">
        <v>45385</v>
      </c>
      <c r="Q1050">
        <v>33</v>
      </c>
      <c r="R1050">
        <v>425.8</v>
      </c>
      <c r="S1050" s="5" t="s">
        <v>1188</v>
      </c>
      <c r="T1050" s="5" t="s">
        <v>1548</v>
      </c>
      <c r="U1050" s="5" t="s">
        <v>1189</v>
      </c>
      <c r="V1050" s="6">
        <v>45371.041655092595</v>
      </c>
      <c r="W1050" s="11">
        <v>45366</v>
      </c>
      <c r="Y1050" s="5"/>
    </row>
    <row r="1051" spans="1:25" x14ac:dyDescent="0.2">
      <c r="A1051">
        <v>532463</v>
      </c>
      <c r="B1051">
        <v>1</v>
      </c>
      <c r="C1051" t="s">
        <v>348</v>
      </c>
      <c r="D1051">
        <v>15</v>
      </c>
      <c r="E1051">
        <v>19901803</v>
      </c>
      <c r="F1051" t="s">
        <v>349</v>
      </c>
      <c r="G1051">
        <v>45.49</v>
      </c>
      <c r="H1051" t="s">
        <v>0</v>
      </c>
      <c r="I1051">
        <v>45.49</v>
      </c>
      <c r="J1051">
        <v>37.909999999999997</v>
      </c>
      <c r="K1051">
        <v>25</v>
      </c>
      <c r="L1051" t="s">
        <v>355</v>
      </c>
      <c r="M1051" t="s">
        <v>0</v>
      </c>
      <c r="N1051" t="s">
        <v>128</v>
      </c>
      <c r="O1051" s="6">
        <v>45355</v>
      </c>
      <c r="P1051" s="4">
        <v>45385</v>
      </c>
      <c r="Q1051">
        <v>33</v>
      </c>
      <c r="R1051">
        <v>425.8</v>
      </c>
      <c r="S1051" s="5" t="s">
        <v>1188</v>
      </c>
      <c r="T1051" s="5" t="s">
        <v>1548</v>
      </c>
      <c r="U1051" s="5" t="s">
        <v>1189</v>
      </c>
      <c r="V1051" s="6">
        <v>45371.041655092595</v>
      </c>
      <c r="W1051" s="11">
        <v>45366</v>
      </c>
      <c r="Y1051" s="5"/>
    </row>
    <row r="1052" spans="1:25" x14ac:dyDescent="0.2">
      <c r="A1052">
        <v>532463</v>
      </c>
      <c r="B1052">
        <v>1</v>
      </c>
      <c r="C1052" t="s">
        <v>348</v>
      </c>
      <c r="D1052">
        <v>15</v>
      </c>
      <c r="E1052">
        <v>19919421</v>
      </c>
      <c r="F1052" t="s">
        <v>349</v>
      </c>
      <c r="G1052">
        <v>47.22</v>
      </c>
      <c r="H1052" t="s">
        <v>0</v>
      </c>
      <c r="I1052">
        <v>47.22</v>
      </c>
      <c r="J1052">
        <v>39.35</v>
      </c>
      <c r="K1052">
        <v>25</v>
      </c>
      <c r="L1052" t="s">
        <v>355</v>
      </c>
      <c r="M1052" t="s">
        <v>0</v>
      </c>
      <c r="N1052" t="s">
        <v>128</v>
      </c>
      <c r="O1052" s="6">
        <v>45355</v>
      </c>
      <c r="P1052" s="4">
        <v>45385</v>
      </c>
      <c r="Q1052">
        <v>33</v>
      </c>
      <c r="R1052">
        <v>425.8</v>
      </c>
      <c r="S1052" s="5" t="s">
        <v>1188</v>
      </c>
      <c r="T1052" s="5" t="s">
        <v>1548</v>
      </c>
      <c r="U1052" s="5" t="s">
        <v>1189</v>
      </c>
      <c r="V1052" s="6">
        <v>45371.041655092595</v>
      </c>
      <c r="W1052" s="11">
        <v>45366</v>
      </c>
      <c r="Y1052" s="5"/>
    </row>
    <row r="1053" spans="1:25" x14ac:dyDescent="0.2">
      <c r="A1053">
        <v>532463</v>
      </c>
      <c r="B1053">
        <v>1</v>
      </c>
      <c r="C1053" t="s">
        <v>348</v>
      </c>
      <c r="D1053">
        <v>15</v>
      </c>
      <c r="E1053">
        <v>19981404</v>
      </c>
      <c r="F1053" t="s">
        <v>349</v>
      </c>
      <c r="G1053">
        <v>6</v>
      </c>
      <c r="H1053" t="s">
        <v>0</v>
      </c>
      <c r="I1053">
        <v>6</v>
      </c>
      <c r="J1053">
        <v>5</v>
      </c>
      <c r="K1053">
        <v>25</v>
      </c>
      <c r="L1053" t="s">
        <v>355</v>
      </c>
      <c r="M1053" t="s">
        <v>0</v>
      </c>
      <c r="N1053" t="s">
        <v>128</v>
      </c>
      <c r="O1053" s="6">
        <v>45355</v>
      </c>
      <c r="P1053" s="4">
        <v>45385</v>
      </c>
      <c r="Q1053">
        <v>33</v>
      </c>
      <c r="R1053">
        <v>425.8</v>
      </c>
      <c r="S1053" s="5" t="s">
        <v>1188</v>
      </c>
      <c r="T1053" s="5" t="s">
        <v>1548</v>
      </c>
      <c r="U1053" s="5" t="s">
        <v>1189</v>
      </c>
      <c r="V1053" s="6">
        <v>45371.041655092595</v>
      </c>
      <c r="W1053" s="11">
        <v>45366</v>
      </c>
      <c r="Y1053" s="5"/>
    </row>
    <row r="1054" spans="1:25" x14ac:dyDescent="0.2">
      <c r="A1054">
        <v>532463</v>
      </c>
      <c r="B1054">
        <v>1</v>
      </c>
      <c r="C1054" t="s">
        <v>348</v>
      </c>
      <c r="D1054">
        <v>15</v>
      </c>
      <c r="E1054">
        <v>19982120</v>
      </c>
      <c r="F1054" t="s">
        <v>349</v>
      </c>
      <c r="G1054">
        <v>35.99</v>
      </c>
      <c r="H1054" t="s">
        <v>0</v>
      </c>
      <c r="I1054">
        <v>35.99</v>
      </c>
      <c r="J1054">
        <v>29.99</v>
      </c>
      <c r="K1054">
        <v>25</v>
      </c>
      <c r="L1054" t="s">
        <v>355</v>
      </c>
      <c r="M1054" t="s">
        <v>0</v>
      </c>
      <c r="N1054" t="s">
        <v>128</v>
      </c>
      <c r="O1054" s="6">
        <v>45355</v>
      </c>
      <c r="P1054" s="4">
        <v>45385</v>
      </c>
      <c r="Q1054">
        <v>33</v>
      </c>
      <c r="R1054">
        <v>425.8</v>
      </c>
      <c r="S1054" s="5" t="s">
        <v>1188</v>
      </c>
      <c r="T1054" s="5" t="s">
        <v>1548</v>
      </c>
      <c r="U1054" s="5" t="s">
        <v>1189</v>
      </c>
      <c r="V1054" s="6">
        <v>45371.041655092595</v>
      </c>
      <c r="W1054" s="11">
        <v>45366</v>
      </c>
      <c r="Y1054" s="5"/>
    </row>
    <row r="1055" spans="1:25" x14ac:dyDescent="0.2">
      <c r="A1055">
        <v>532463</v>
      </c>
      <c r="B1055">
        <v>1</v>
      </c>
      <c r="C1055" t="s">
        <v>348</v>
      </c>
      <c r="D1055">
        <v>1</v>
      </c>
      <c r="E1055">
        <v>20200876</v>
      </c>
      <c r="F1055" t="s">
        <v>349</v>
      </c>
      <c r="G1055">
        <v>33.69</v>
      </c>
      <c r="H1055" t="s">
        <v>0</v>
      </c>
      <c r="I1055">
        <v>33.69</v>
      </c>
      <c r="J1055">
        <v>28.07</v>
      </c>
      <c r="K1055">
        <v>8</v>
      </c>
      <c r="L1055" t="s">
        <v>353</v>
      </c>
      <c r="M1055" t="s">
        <v>0</v>
      </c>
      <c r="N1055" t="s">
        <v>128</v>
      </c>
      <c r="O1055" s="6">
        <v>45362</v>
      </c>
      <c r="P1055" s="4">
        <v>45392</v>
      </c>
      <c r="Q1055">
        <v>33</v>
      </c>
      <c r="R1055">
        <v>338.03</v>
      </c>
      <c r="S1055" s="5" t="s">
        <v>1188</v>
      </c>
      <c r="T1055" s="5" t="s">
        <v>1548</v>
      </c>
      <c r="U1055" s="5" t="s">
        <v>1189</v>
      </c>
      <c r="V1055" s="6">
        <v>45371.041655092595</v>
      </c>
      <c r="W1055" s="11">
        <v>45366</v>
      </c>
      <c r="Y1055" s="5"/>
    </row>
    <row r="1056" spans="1:25" x14ac:dyDescent="0.2">
      <c r="A1056">
        <v>532463</v>
      </c>
      <c r="B1056">
        <v>1</v>
      </c>
      <c r="C1056" t="s">
        <v>348</v>
      </c>
      <c r="D1056">
        <v>1</v>
      </c>
      <c r="E1056">
        <v>20275114</v>
      </c>
      <c r="F1056" t="s">
        <v>349</v>
      </c>
      <c r="G1056">
        <v>65.94</v>
      </c>
      <c r="H1056" t="s">
        <v>0</v>
      </c>
      <c r="I1056">
        <v>65.94</v>
      </c>
      <c r="J1056">
        <v>54.95</v>
      </c>
      <c r="K1056">
        <v>8</v>
      </c>
      <c r="L1056" t="s">
        <v>353</v>
      </c>
      <c r="M1056" t="s">
        <v>0</v>
      </c>
      <c r="N1056" t="s">
        <v>128</v>
      </c>
      <c r="O1056" s="6">
        <v>45362</v>
      </c>
      <c r="P1056" s="4">
        <v>45392</v>
      </c>
      <c r="Q1056">
        <v>33</v>
      </c>
      <c r="R1056">
        <v>338.03</v>
      </c>
      <c r="S1056" s="5" t="s">
        <v>1188</v>
      </c>
      <c r="T1056" s="5" t="s">
        <v>1548</v>
      </c>
      <c r="U1056" s="5" t="s">
        <v>1189</v>
      </c>
      <c r="V1056" s="6">
        <v>45371.041655092595</v>
      </c>
      <c r="W1056" s="11">
        <v>45366</v>
      </c>
      <c r="Y1056" s="5"/>
    </row>
    <row r="1057" spans="1:25" x14ac:dyDescent="0.2">
      <c r="A1057">
        <v>532463</v>
      </c>
      <c r="B1057">
        <v>1</v>
      </c>
      <c r="C1057" t="s">
        <v>348</v>
      </c>
      <c r="D1057">
        <v>1</v>
      </c>
      <c r="E1057">
        <v>20280250</v>
      </c>
      <c r="F1057" t="s">
        <v>349</v>
      </c>
      <c r="G1057">
        <v>55.57</v>
      </c>
      <c r="H1057" t="s">
        <v>0</v>
      </c>
      <c r="I1057">
        <v>55.57</v>
      </c>
      <c r="J1057">
        <v>46.31</v>
      </c>
      <c r="K1057">
        <v>8</v>
      </c>
      <c r="L1057" t="s">
        <v>353</v>
      </c>
      <c r="M1057" t="s">
        <v>0</v>
      </c>
      <c r="N1057" t="s">
        <v>128</v>
      </c>
      <c r="O1057" s="6">
        <v>45362</v>
      </c>
      <c r="P1057" s="4">
        <v>45392</v>
      </c>
      <c r="Q1057">
        <v>33</v>
      </c>
      <c r="R1057">
        <v>338.03</v>
      </c>
      <c r="S1057" s="5" t="s">
        <v>1188</v>
      </c>
      <c r="T1057" s="5" t="s">
        <v>1548</v>
      </c>
      <c r="U1057" s="5" t="s">
        <v>1189</v>
      </c>
      <c r="V1057" s="6">
        <v>45371.041655092595</v>
      </c>
      <c r="W1057" s="11">
        <v>45366</v>
      </c>
      <c r="Y1057" s="5"/>
    </row>
    <row r="1058" spans="1:25" x14ac:dyDescent="0.2">
      <c r="A1058">
        <v>532463</v>
      </c>
      <c r="B1058">
        <v>1</v>
      </c>
      <c r="C1058" t="s">
        <v>348</v>
      </c>
      <c r="D1058">
        <v>1</v>
      </c>
      <c r="E1058">
        <v>20280433</v>
      </c>
      <c r="F1058" t="s">
        <v>349</v>
      </c>
      <c r="G1058">
        <v>42.9</v>
      </c>
      <c r="H1058" t="s">
        <v>0</v>
      </c>
      <c r="I1058">
        <v>42.9</v>
      </c>
      <c r="J1058">
        <v>35.75</v>
      </c>
      <c r="K1058">
        <v>8</v>
      </c>
      <c r="L1058" t="s">
        <v>353</v>
      </c>
      <c r="M1058" t="s">
        <v>0</v>
      </c>
      <c r="N1058" t="s">
        <v>128</v>
      </c>
      <c r="O1058" s="6">
        <v>45362</v>
      </c>
      <c r="P1058" s="4">
        <v>45392</v>
      </c>
      <c r="Q1058">
        <v>33</v>
      </c>
      <c r="R1058">
        <v>338.03</v>
      </c>
      <c r="S1058" s="5" t="s">
        <v>1188</v>
      </c>
      <c r="T1058" s="5" t="s">
        <v>1548</v>
      </c>
      <c r="U1058" s="5" t="s">
        <v>1189</v>
      </c>
      <c r="V1058" s="6">
        <v>45371.041655092595</v>
      </c>
      <c r="W1058" s="11">
        <v>45366</v>
      </c>
      <c r="Y1058" s="5"/>
    </row>
    <row r="1059" spans="1:25" x14ac:dyDescent="0.2">
      <c r="A1059">
        <v>532463</v>
      </c>
      <c r="B1059">
        <v>1</v>
      </c>
      <c r="C1059" t="s">
        <v>348</v>
      </c>
      <c r="D1059">
        <v>1</v>
      </c>
      <c r="E1059">
        <v>20373407</v>
      </c>
      <c r="F1059" t="s">
        <v>349</v>
      </c>
      <c r="G1059">
        <v>30.81</v>
      </c>
      <c r="H1059" t="s">
        <v>0</v>
      </c>
      <c r="I1059">
        <v>30.81</v>
      </c>
      <c r="J1059">
        <v>25.67</v>
      </c>
      <c r="K1059">
        <v>8</v>
      </c>
      <c r="L1059" t="s">
        <v>353</v>
      </c>
      <c r="M1059" t="s">
        <v>0</v>
      </c>
      <c r="N1059" t="s">
        <v>128</v>
      </c>
      <c r="O1059" s="6">
        <v>45362</v>
      </c>
      <c r="P1059" s="4">
        <v>45392</v>
      </c>
      <c r="Q1059">
        <v>33</v>
      </c>
      <c r="R1059">
        <v>338.03</v>
      </c>
      <c r="S1059" s="5" t="s">
        <v>1188</v>
      </c>
      <c r="T1059" s="5" t="s">
        <v>1548</v>
      </c>
      <c r="U1059" s="5" t="s">
        <v>1189</v>
      </c>
      <c r="V1059" s="6">
        <v>45371.041655092595</v>
      </c>
      <c r="W1059" s="11">
        <v>45366</v>
      </c>
      <c r="Y1059" s="5"/>
    </row>
    <row r="1060" spans="1:25" x14ac:dyDescent="0.2">
      <c r="A1060">
        <v>532463</v>
      </c>
      <c r="B1060">
        <v>1</v>
      </c>
      <c r="C1060" t="s">
        <v>348</v>
      </c>
      <c r="D1060">
        <v>1</v>
      </c>
      <c r="E1060">
        <v>20473506</v>
      </c>
      <c r="F1060" t="s">
        <v>349</v>
      </c>
      <c r="G1060">
        <v>48.37</v>
      </c>
      <c r="H1060" t="s">
        <v>0</v>
      </c>
      <c r="I1060">
        <v>48.37</v>
      </c>
      <c r="J1060">
        <v>40.31</v>
      </c>
      <c r="K1060">
        <v>8</v>
      </c>
      <c r="L1060" t="s">
        <v>353</v>
      </c>
      <c r="M1060" t="s">
        <v>0</v>
      </c>
      <c r="N1060" t="s">
        <v>128</v>
      </c>
      <c r="O1060" s="6">
        <v>45362</v>
      </c>
      <c r="P1060" s="4">
        <v>45392</v>
      </c>
      <c r="Q1060">
        <v>33</v>
      </c>
      <c r="R1060">
        <v>338.03</v>
      </c>
      <c r="S1060" s="5" t="s">
        <v>1188</v>
      </c>
      <c r="T1060" s="5" t="s">
        <v>1548</v>
      </c>
      <c r="U1060" s="5" t="s">
        <v>1189</v>
      </c>
      <c r="V1060" s="6">
        <v>45371.041655092595</v>
      </c>
      <c r="W1060" s="11">
        <v>45366</v>
      </c>
      <c r="Y1060" s="5"/>
    </row>
    <row r="1061" spans="1:25" x14ac:dyDescent="0.2">
      <c r="A1061">
        <v>532463</v>
      </c>
      <c r="B1061">
        <v>1</v>
      </c>
      <c r="C1061" t="s">
        <v>348</v>
      </c>
      <c r="D1061">
        <v>1</v>
      </c>
      <c r="E1061">
        <v>20478462</v>
      </c>
      <c r="F1061" t="s">
        <v>349</v>
      </c>
      <c r="G1061">
        <v>24.47</v>
      </c>
      <c r="H1061" t="s">
        <v>0</v>
      </c>
      <c r="I1061">
        <v>24.47</v>
      </c>
      <c r="J1061">
        <v>20.39</v>
      </c>
      <c r="K1061">
        <v>8</v>
      </c>
      <c r="L1061" t="s">
        <v>353</v>
      </c>
      <c r="M1061" t="s">
        <v>0</v>
      </c>
      <c r="N1061" t="s">
        <v>128</v>
      </c>
      <c r="O1061" s="6">
        <v>45362</v>
      </c>
      <c r="P1061" s="4">
        <v>45392</v>
      </c>
      <c r="Q1061">
        <v>33</v>
      </c>
      <c r="R1061">
        <v>338.03</v>
      </c>
      <c r="S1061" s="5" t="s">
        <v>1188</v>
      </c>
      <c r="T1061" s="5" t="s">
        <v>1548</v>
      </c>
      <c r="U1061" s="5" t="s">
        <v>1189</v>
      </c>
      <c r="V1061" s="6">
        <v>45371.041655092595</v>
      </c>
      <c r="W1061" s="11">
        <v>45366</v>
      </c>
      <c r="Y1061" s="5"/>
    </row>
    <row r="1062" spans="1:25" x14ac:dyDescent="0.2">
      <c r="A1062">
        <v>532940</v>
      </c>
      <c r="B1062">
        <v>1</v>
      </c>
      <c r="C1062" t="s">
        <v>367</v>
      </c>
      <c r="D1062" t="s">
        <v>0</v>
      </c>
      <c r="E1062">
        <v>14068578</v>
      </c>
      <c r="F1062" t="s">
        <v>118</v>
      </c>
      <c r="G1062">
        <v>28.97</v>
      </c>
      <c r="H1062">
        <v>0</v>
      </c>
      <c r="I1062">
        <v>0</v>
      </c>
      <c r="J1062">
        <v>53</v>
      </c>
      <c r="K1062" t="s">
        <v>1012</v>
      </c>
      <c r="L1062" t="s">
        <v>1013</v>
      </c>
      <c r="M1062" t="s">
        <v>119</v>
      </c>
      <c r="N1062" t="s">
        <v>143</v>
      </c>
      <c r="O1062" s="6">
        <v>45108</v>
      </c>
      <c r="P1062" s="4" t="s">
        <v>915</v>
      </c>
      <c r="Q1062">
        <v>33</v>
      </c>
      <c r="R1062">
        <v>568.62</v>
      </c>
      <c r="S1062" s="5" t="s">
        <v>1014</v>
      </c>
      <c r="T1062" s="5" t="s">
        <v>1548</v>
      </c>
      <c r="U1062" s="5" t="s">
        <v>2166</v>
      </c>
      <c r="V1062" s="6">
        <v>45414</v>
      </c>
      <c r="W1062" s="11">
        <v>45397</v>
      </c>
      <c r="Y1062" s="5"/>
    </row>
    <row r="1063" spans="1:25" x14ac:dyDescent="0.2">
      <c r="A1063">
        <v>532940</v>
      </c>
      <c r="B1063">
        <v>1</v>
      </c>
      <c r="C1063" t="s">
        <v>367</v>
      </c>
      <c r="D1063" t="s">
        <v>0</v>
      </c>
      <c r="E1063">
        <v>14071350</v>
      </c>
      <c r="F1063" t="s">
        <v>118</v>
      </c>
      <c r="G1063">
        <v>30.9</v>
      </c>
      <c r="H1063">
        <v>0</v>
      </c>
      <c r="I1063">
        <v>0</v>
      </c>
      <c r="J1063">
        <v>53</v>
      </c>
      <c r="K1063" t="s">
        <v>1012</v>
      </c>
      <c r="L1063" t="s">
        <v>1013</v>
      </c>
      <c r="M1063" t="s">
        <v>119</v>
      </c>
      <c r="N1063" t="s">
        <v>143</v>
      </c>
      <c r="O1063" s="6">
        <v>45108</v>
      </c>
      <c r="P1063" s="4" t="s">
        <v>915</v>
      </c>
      <c r="Q1063">
        <v>33</v>
      </c>
      <c r="R1063">
        <v>568.62</v>
      </c>
      <c r="S1063" s="5" t="s">
        <v>1014</v>
      </c>
      <c r="T1063" s="5" t="s">
        <v>1548</v>
      </c>
      <c r="U1063" s="5" t="s">
        <v>2166</v>
      </c>
      <c r="V1063" s="6">
        <v>45414</v>
      </c>
      <c r="W1063" s="11">
        <v>45397</v>
      </c>
      <c r="Y1063" s="5"/>
    </row>
    <row r="1064" spans="1:25" x14ac:dyDescent="0.2">
      <c r="A1064">
        <v>532940</v>
      </c>
      <c r="B1064">
        <v>1</v>
      </c>
      <c r="C1064" t="s">
        <v>367</v>
      </c>
      <c r="D1064" t="s">
        <v>0</v>
      </c>
      <c r="E1064">
        <v>14125576</v>
      </c>
      <c r="F1064" t="s">
        <v>118</v>
      </c>
      <c r="G1064">
        <v>41.39</v>
      </c>
      <c r="H1064">
        <v>0</v>
      </c>
      <c r="I1064">
        <v>0</v>
      </c>
      <c r="J1064">
        <v>53</v>
      </c>
      <c r="K1064" t="s">
        <v>1012</v>
      </c>
      <c r="L1064" t="s">
        <v>1013</v>
      </c>
      <c r="M1064" t="s">
        <v>119</v>
      </c>
      <c r="N1064" t="s">
        <v>143</v>
      </c>
      <c r="O1064" s="6">
        <v>45108</v>
      </c>
      <c r="P1064" s="4" t="s">
        <v>915</v>
      </c>
      <c r="Q1064">
        <v>33</v>
      </c>
      <c r="R1064">
        <v>568.62</v>
      </c>
      <c r="S1064" s="5" t="s">
        <v>1014</v>
      </c>
      <c r="T1064" s="5" t="s">
        <v>1548</v>
      </c>
      <c r="U1064" s="5" t="s">
        <v>2166</v>
      </c>
      <c r="V1064" s="6">
        <v>45414</v>
      </c>
      <c r="W1064" s="11">
        <v>45397</v>
      </c>
      <c r="Y1064" s="5"/>
    </row>
    <row r="1065" spans="1:25" x14ac:dyDescent="0.2">
      <c r="A1065">
        <v>532940</v>
      </c>
      <c r="B1065">
        <v>1</v>
      </c>
      <c r="C1065" t="s">
        <v>367</v>
      </c>
      <c r="D1065" t="s">
        <v>0</v>
      </c>
      <c r="E1065">
        <v>14125650</v>
      </c>
      <c r="F1065" t="s">
        <v>118</v>
      </c>
      <c r="G1065">
        <v>78.930000000000007</v>
      </c>
      <c r="H1065">
        <v>0</v>
      </c>
      <c r="I1065">
        <v>0</v>
      </c>
      <c r="J1065">
        <v>53</v>
      </c>
      <c r="K1065" t="s">
        <v>1012</v>
      </c>
      <c r="L1065" t="s">
        <v>1013</v>
      </c>
      <c r="M1065" t="s">
        <v>119</v>
      </c>
      <c r="N1065" t="s">
        <v>143</v>
      </c>
      <c r="O1065" s="6">
        <v>45108</v>
      </c>
      <c r="P1065" s="4" t="s">
        <v>915</v>
      </c>
      <c r="Q1065">
        <v>33</v>
      </c>
      <c r="R1065">
        <v>568.62</v>
      </c>
      <c r="S1065" s="5" t="s">
        <v>1014</v>
      </c>
      <c r="T1065" s="5" t="s">
        <v>1548</v>
      </c>
      <c r="U1065" s="5" t="s">
        <v>2166</v>
      </c>
      <c r="V1065" s="6">
        <v>45414</v>
      </c>
      <c r="W1065" s="11">
        <v>45397</v>
      </c>
      <c r="Y1065" s="5"/>
    </row>
    <row r="1066" spans="1:25" x14ac:dyDescent="0.2">
      <c r="A1066">
        <v>532940</v>
      </c>
      <c r="B1066">
        <v>1</v>
      </c>
      <c r="C1066" t="s">
        <v>367</v>
      </c>
      <c r="D1066" t="s">
        <v>0</v>
      </c>
      <c r="E1066">
        <v>14225639</v>
      </c>
      <c r="F1066" t="s">
        <v>118</v>
      </c>
      <c r="G1066">
        <v>20.14</v>
      </c>
      <c r="H1066">
        <v>0</v>
      </c>
      <c r="I1066">
        <v>0</v>
      </c>
      <c r="J1066">
        <v>53</v>
      </c>
      <c r="K1066" t="s">
        <v>1012</v>
      </c>
      <c r="L1066" t="s">
        <v>1013</v>
      </c>
      <c r="M1066" t="s">
        <v>119</v>
      </c>
      <c r="N1066" t="s">
        <v>143</v>
      </c>
      <c r="O1066" s="6">
        <v>45108</v>
      </c>
      <c r="P1066" s="4" t="s">
        <v>915</v>
      </c>
      <c r="Q1066">
        <v>33</v>
      </c>
      <c r="R1066">
        <v>568.62</v>
      </c>
      <c r="S1066" s="5" t="s">
        <v>1014</v>
      </c>
      <c r="T1066" s="5" t="s">
        <v>1548</v>
      </c>
      <c r="U1066" s="5" t="s">
        <v>2166</v>
      </c>
      <c r="V1066" s="6">
        <v>45414</v>
      </c>
      <c r="W1066" s="11">
        <v>45397</v>
      </c>
      <c r="Y1066" s="5"/>
    </row>
    <row r="1067" spans="1:25" x14ac:dyDescent="0.2">
      <c r="A1067">
        <v>532940</v>
      </c>
      <c r="B1067">
        <v>1</v>
      </c>
      <c r="C1067" t="s">
        <v>367</v>
      </c>
      <c r="D1067" t="s">
        <v>0</v>
      </c>
      <c r="E1067">
        <v>14234777</v>
      </c>
      <c r="F1067" t="s">
        <v>118</v>
      </c>
      <c r="G1067">
        <v>23.45</v>
      </c>
      <c r="H1067">
        <v>0</v>
      </c>
      <c r="I1067">
        <v>0</v>
      </c>
      <c r="J1067">
        <v>53</v>
      </c>
      <c r="K1067" t="s">
        <v>1012</v>
      </c>
      <c r="L1067" t="s">
        <v>1013</v>
      </c>
      <c r="M1067" t="s">
        <v>119</v>
      </c>
      <c r="N1067" t="s">
        <v>143</v>
      </c>
      <c r="O1067" s="6">
        <v>45108</v>
      </c>
      <c r="P1067" s="4" t="s">
        <v>915</v>
      </c>
      <c r="Q1067">
        <v>33</v>
      </c>
      <c r="R1067">
        <v>568.62</v>
      </c>
      <c r="S1067" s="5" t="s">
        <v>1014</v>
      </c>
      <c r="T1067" s="5" t="s">
        <v>1548</v>
      </c>
      <c r="U1067" s="5" t="s">
        <v>2166</v>
      </c>
      <c r="V1067" s="6">
        <v>45414</v>
      </c>
      <c r="W1067" s="11">
        <v>45397</v>
      </c>
      <c r="Y1067" s="5"/>
    </row>
    <row r="1068" spans="1:25" x14ac:dyDescent="0.2">
      <c r="A1068">
        <v>532940</v>
      </c>
      <c r="B1068">
        <v>1</v>
      </c>
      <c r="C1068" t="s">
        <v>367</v>
      </c>
      <c r="D1068" t="s">
        <v>0</v>
      </c>
      <c r="E1068">
        <v>14235115</v>
      </c>
      <c r="F1068" t="s">
        <v>118</v>
      </c>
      <c r="G1068">
        <v>21.24</v>
      </c>
      <c r="H1068">
        <v>0</v>
      </c>
      <c r="I1068">
        <v>0</v>
      </c>
      <c r="J1068">
        <v>53</v>
      </c>
      <c r="K1068" t="s">
        <v>1012</v>
      </c>
      <c r="L1068" t="s">
        <v>1013</v>
      </c>
      <c r="M1068" t="s">
        <v>119</v>
      </c>
      <c r="N1068" t="s">
        <v>143</v>
      </c>
      <c r="O1068" s="6">
        <v>45108</v>
      </c>
      <c r="P1068" s="4" t="s">
        <v>915</v>
      </c>
      <c r="Q1068">
        <v>33</v>
      </c>
      <c r="R1068">
        <v>568.62</v>
      </c>
      <c r="S1068" s="5" t="s">
        <v>1014</v>
      </c>
      <c r="T1068" s="5" t="s">
        <v>1548</v>
      </c>
      <c r="U1068" s="5" t="s">
        <v>2166</v>
      </c>
      <c r="V1068" s="6">
        <v>45414</v>
      </c>
      <c r="W1068" s="11">
        <v>45397</v>
      </c>
      <c r="Y1068" s="5"/>
    </row>
    <row r="1069" spans="1:25" x14ac:dyDescent="0.2">
      <c r="A1069">
        <v>532940</v>
      </c>
      <c r="B1069">
        <v>1</v>
      </c>
      <c r="C1069" t="s">
        <v>367</v>
      </c>
      <c r="D1069" t="s">
        <v>0</v>
      </c>
      <c r="E1069">
        <v>14239223</v>
      </c>
      <c r="F1069" t="s">
        <v>118</v>
      </c>
      <c r="G1069">
        <v>40.01</v>
      </c>
      <c r="H1069">
        <v>0</v>
      </c>
      <c r="I1069">
        <v>0</v>
      </c>
      <c r="J1069">
        <v>53</v>
      </c>
      <c r="K1069" t="s">
        <v>1012</v>
      </c>
      <c r="L1069" t="s">
        <v>1013</v>
      </c>
      <c r="M1069" t="s">
        <v>119</v>
      </c>
      <c r="N1069" t="s">
        <v>143</v>
      </c>
      <c r="O1069" s="6">
        <v>45108</v>
      </c>
      <c r="P1069" s="4" t="s">
        <v>915</v>
      </c>
      <c r="Q1069">
        <v>33</v>
      </c>
      <c r="R1069">
        <v>568.62</v>
      </c>
      <c r="S1069" s="5" t="s">
        <v>1014</v>
      </c>
      <c r="T1069" s="5" t="s">
        <v>1548</v>
      </c>
      <c r="U1069" s="5" t="s">
        <v>2166</v>
      </c>
      <c r="V1069" s="6">
        <v>45414</v>
      </c>
      <c r="W1069" s="11">
        <v>45397</v>
      </c>
      <c r="Y1069" s="5"/>
    </row>
    <row r="1070" spans="1:25" x14ac:dyDescent="0.2">
      <c r="A1070">
        <v>532940</v>
      </c>
      <c r="B1070">
        <v>1</v>
      </c>
      <c r="C1070" t="s">
        <v>367</v>
      </c>
      <c r="D1070" t="s">
        <v>0</v>
      </c>
      <c r="E1070">
        <v>14305849</v>
      </c>
      <c r="F1070" t="s">
        <v>118</v>
      </c>
      <c r="G1070">
        <v>43.6</v>
      </c>
      <c r="H1070">
        <v>0</v>
      </c>
      <c r="I1070">
        <v>0</v>
      </c>
      <c r="J1070">
        <v>35</v>
      </c>
      <c r="K1070" t="s">
        <v>368</v>
      </c>
      <c r="L1070" t="s">
        <v>369</v>
      </c>
      <c r="M1070" t="s">
        <v>119</v>
      </c>
      <c r="N1070" t="s">
        <v>141</v>
      </c>
      <c r="O1070" s="6">
        <v>45139</v>
      </c>
      <c r="P1070" s="4" t="s">
        <v>1007</v>
      </c>
      <c r="Q1070">
        <v>33</v>
      </c>
      <c r="R1070">
        <v>1629.76</v>
      </c>
      <c r="S1070" s="5" t="s">
        <v>1014</v>
      </c>
      <c r="T1070" s="5" t="s">
        <v>1548</v>
      </c>
      <c r="U1070" s="5" t="s">
        <v>2166</v>
      </c>
      <c r="V1070" s="6">
        <v>45414</v>
      </c>
      <c r="W1070" s="11">
        <v>45397</v>
      </c>
      <c r="Y1070" s="5"/>
    </row>
    <row r="1071" spans="1:25" x14ac:dyDescent="0.2">
      <c r="A1071">
        <v>532940</v>
      </c>
      <c r="B1071">
        <v>1</v>
      </c>
      <c r="C1071" t="s">
        <v>367</v>
      </c>
      <c r="D1071" t="s">
        <v>0</v>
      </c>
      <c r="E1071">
        <v>14317161</v>
      </c>
      <c r="F1071" t="s">
        <v>118</v>
      </c>
      <c r="G1071">
        <v>24</v>
      </c>
      <c r="H1071">
        <v>0</v>
      </c>
      <c r="I1071">
        <v>0</v>
      </c>
      <c r="J1071">
        <v>35</v>
      </c>
      <c r="K1071" t="s">
        <v>368</v>
      </c>
      <c r="L1071" t="s">
        <v>369</v>
      </c>
      <c r="M1071" t="s">
        <v>119</v>
      </c>
      <c r="N1071" t="s">
        <v>141</v>
      </c>
      <c r="O1071" s="6">
        <v>45139</v>
      </c>
      <c r="P1071" s="4" t="s">
        <v>1007</v>
      </c>
      <c r="Q1071">
        <v>33</v>
      </c>
      <c r="R1071">
        <v>1629.76</v>
      </c>
      <c r="S1071" s="5" t="s">
        <v>1014</v>
      </c>
      <c r="T1071" s="5" t="s">
        <v>1548</v>
      </c>
      <c r="U1071" s="5" t="s">
        <v>2166</v>
      </c>
      <c r="V1071" s="6">
        <v>45414</v>
      </c>
      <c r="W1071" s="11">
        <v>45397</v>
      </c>
      <c r="Y1071" s="5"/>
    </row>
    <row r="1072" spans="1:25" x14ac:dyDescent="0.2">
      <c r="A1072">
        <v>532940</v>
      </c>
      <c r="B1072">
        <v>1</v>
      </c>
      <c r="C1072" t="s">
        <v>367</v>
      </c>
      <c r="D1072" t="s">
        <v>0</v>
      </c>
      <c r="E1072">
        <v>14318934</v>
      </c>
      <c r="F1072" t="s">
        <v>118</v>
      </c>
      <c r="G1072">
        <v>17.93</v>
      </c>
      <c r="H1072">
        <v>0</v>
      </c>
      <c r="I1072">
        <v>0</v>
      </c>
      <c r="J1072">
        <v>35</v>
      </c>
      <c r="K1072" t="s">
        <v>368</v>
      </c>
      <c r="L1072" t="s">
        <v>369</v>
      </c>
      <c r="M1072" t="s">
        <v>119</v>
      </c>
      <c r="N1072" t="s">
        <v>141</v>
      </c>
      <c r="O1072" s="6">
        <v>45139</v>
      </c>
      <c r="P1072" s="4" t="s">
        <v>1007</v>
      </c>
      <c r="Q1072">
        <v>33</v>
      </c>
      <c r="R1072">
        <v>1629.76</v>
      </c>
      <c r="S1072" s="5" t="s">
        <v>1014</v>
      </c>
      <c r="T1072" s="5" t="s">
        <v>1548</v>
      </c>
      <c r="U1072" s="5" t="s">
        <v>2166</v>
      </c>
      <c r="V1072" s="6">
        <v>45414</v>
      </c>
      <c r="W1072" s="11">
        <v>45397</v>
      </c>
      <c r="Y1072" s="5"/>
    </row>
    <row r="1073" spans="1:25" x14ac:dyDescent="0.2">
      <c r="A1073">
        <v>532940</v>
      </c>
      <c r="B1073">
        <v>1</v>
      </c>
      <c r="C1073" t="s">
        <v>367</v>
      </c>
      <c r="D1073" t="s">
        <v>0</v>
      </c>
      <c r="E1073">
        <v>14319467</v>
      </c>
      <c r="F1073" t="s">
        <v>118</v>
      </c>
      <c r="G1073">
        <v>19.59</v>
      </c>
      <c r="H1073">
        <v>0</v>
      </c>
      <c r="I1073">
        <v>0</v>
      </c>
      <c r="J1073">
        <v>35</v>
      </c>
      <c r="K1073" t="s">
        <v>368</v>
      </c>
      <c r="L1073" t="s">
        <v>369</v>
      </c>
      <c r="M1073" t="s">
        <v>119</v>
      </c>
      <c r="N1073" t="s">
        <v>141</v>
      </c>
      <c r="O1073" s="6">
        <v>45139</v>
      </c>
      <c r="P1073" s="4" t="s">
        <v>1007</v>
      </c>
      <c r="Q1073">
        <v>33</v>
      </c>
      <c r="R1073">
        <v>1629.76</v>
      </c>
      <c r="S1073" s="5" t="s">
        <v>1014</v>
      </c>
      <c r="T1073" s="5" t="s">
        <v>1548</v>
      </c>
      <c r="U1073" s="5" t="s">
        <v>2166</v>
      </c>
      <c r="V1073" s="6">
        <v>45414</v>
      </c>
      <c r="W1073" s="11">
        <v>45397</v>
      </c>
      <c r="Y1073" s="5"/>
    </row>
    <row r="1074" spans="1:25" x14ac:dyDescent="0.2">
      <c r="A1074">
        <v>532940</v>
      </c>
      <c r="B1074">
        <v>1</v>
      </c>
      <c r="C1074" t="s">
        <v>367</v>
      </c>
      <c r="D1074" t="s">
        <v>0</v>
      </c>
      <c r="E1074">
        <v>14551324</v>
      </c>
      <c r="F1074" t="s">
        <v>118</v>
      </c>
      <c r="G1074">
        <v>21.24</v>
      </c>
      <c r="H1074">
        <v>0</v>
      </c>
      <c r="I1074">
        <v>0</v>
      </c>
      <c r="J1074">
        <v>35</v>
      </c>
      <c r="K1074" t="s">
        <v>368</v>
      </c>
      <c r="L1074" t="s">
        <v>369</v>
      </c>
      <c r="M1074" t="s">
        <v>119</v>
      </c>
      <c r="N1074" t="s">
        <v>141</v>
      </c>
      <c r="O1074" s="6">
        <v>45139</v>
      </c>
      <c r="P1074" s="4" t="s">
        <v>1007</v>
      </c>
      <c r="Q1074">
        <v>33</v>
      </c>
      <c r="R1074">
        <v>1629.76</v>
      </c>
      <c r="S1074" s="5" t="s">
        <v>1014</v>
      </c>
      <c r="T1074" s="5" t="s">
        <v>1548</v>
      </c>
      <c r="U1074" s="5" t="s">
        <v>2166</v>
      </c>
      <c r="V1074" s="6">
        <v>45414</v>
      </c>
      <c r="W1074" s="11">
        <v>45397</v>
      </c>
      <c r="Y1074" s="5"/>
    </row>
    <row r="1075" spans="1:25" x14ac:dyDescent="0.2">
      <c r="A1075">
        <v>532940</v>
      </c>
      <c r="B1075">
        <v>1</v>
      </c>
      <c r="C1075" t="s">
        <v>367</v>
      </c>
      <c r="D1075" t="s">
        <v>0</v>
      </c>
      <c r="E1075">
        <v>14561197</v>
      </c>
      <c r="F1075" t="s">
        <v>118</v>
      </c>
      <c r="G1075">
        <v>42.77</v>
      </c>
      <c r="H1075">
        <v>0</v>
      </c>
      <c r="I1075">
        <v>0</v>
      </c>
      <c r="J1075">
        <v>35</v>
      </c>
      <c r="K1075" t="s">
        <v>368</v>
      </c>
      <c r="L1075" t="s">
        <v>369</v>
      </c>
      <c r="M1075" t="s">
        <v>119</v>
      </c>
      <c r="N1075" t="s">
        <v>141</v>
      </c>
      <c r="O1075" s="6">
        <v>45139</v>
      </c>
      <c r="P1075" s="4" t="s">
        <v>1007</v>
      </c>
      <c r="Q1075">
        <v>33</v>
      </c>
      <c r="R1075">
        <v>1629.76</v>
      </c>
      <c r="S1075" s="5" t="s">
        <v>1014</v>
      </c>
      <c r="T1075" s="5" t="s">
        <v>1548</v>
      </c>
      <c r="U1075" s="5" t="s">
        <v>2166</v>
      </c>
      <c r="V1075" s="6">
        <v>45414</v>
      </c>
      <c r="W1075" s="11">
        <v>45397</v>
      </c>
      <c r="Y1075" s="5"/>
    </row>
    <row r="1076" spans="1:25" x14ac:dyDescent="0.2">
      <c r="A1076">
        <v>532940</v>
      </c>
      <c r="B1076">
        <v>1</v>
      </c>
      <c r="C1076" t="s">
        <v>367</v>
      </c>
      <c r="D1076" t="s">
        <v>0</v>
      </c>
      <c r="E1076">
        <v>14580865</v>
      </c>
      <c r="F1076" t="s">
        <v>118</v>
      </c>
      <c r="G1076">
        <v>37.75</v>
      </c>
      <c r="H1076">
        <v>0</v>
      </c>
      <c r="I1076">
        <v>0</v>
      </c>
      <c r="J1076">
        <v>35</v>
      </c>
      <c r="K1076" t="s">
        <v>368</v>
      </c>
      <c r="L1076" t="s">
        <v>369</v>
      </c>
      <c r="M1076" t="s">
        <v>119</v>
      </c>
      <c r="N1076" t="s">
        <v>141</v>
      </c>
      <c r="O1076" s="6">
        <v>45139</v>
      </c>
      <c r="P1076" s="4" t="s">
        <v>1007</v>
      </c>
      <c r="Q1076">
        <v>33</v>
      </c>
      <c r="R1076">
        <v>1629.76</v>
      </c>
      <c r="S1076" s="5" t="s">
        <v>1014</v>
      </c>
      <c r="T1076" s="5" t="s">
        <v>1548</v>
      </c>
      <c r="U1076" s="5" t="s">
        <v>2166</v>
      </c>
      <c r="V1076" s="6">
        <v>45414</v>
      </c>
      <c r="W1076" s="11">
        <v>45397</v>
      </c>
      <c r="Y1076" s="5"/>
    </row>
    <row r="1077" spans="1:25" x14ac:dyDescent="0.2">
      <c r="A1077">
        <v>532940</v>
      </c>
      <c r="B1077">
        <v>1</v>
      </c>
      <c r="C1077" t="s">
        <v>367</v>
      </c>
      <c r="D1077" t="s">
        <v>0</v>
      </c>
      <c r="E1077">
        <v>14587746</v>
      </c>
      <c r="F1077" t="s">
        <v>118</v>
      </c>
      <c r="G1077">
        <v>32.01</v>
      </c>
      <c r="H1077">
        <v>0</v>
      </c>
      <c r="I1077">
        <v>0</v>
      </c>
      <c r="J1077">
        <v>35</v>
      </c>
      <c r="K1077" t="s">
        <v>368</v>
      </c>
      <c r="L1077" t="s">
        <v>369</v>
      </c>
      <c r="M1077" t="s">
        <v>119</v>
      </c>
      <c r="N1077" t="s">
        <v>141</v>
      </c>
      <c r="O1077" s="6">
        <v>45139</v>
      </c>
      <c r="P1077" s="4" t="s">
        <v>1007</v>
      </c>
      <c r="Q1077">
        <v>33</v>
      </c>
      <c r="R1077">
        <v>1629.76</v>
      </c>
      <c r="S1077" s="5" t="s">
        <v>1014</v>
      </c>
      <c r="T1077" s="5" t="s">
        <v>1548</v>
      </c>
      <c r="U1077" s="5" t="s">
        <v>2166</v>
      </c>
      <c r="V1077" s="6">
        <v>45414</v>
      </c>
      <c r="W1077" s="11">
        <v>45397</v>
      </c>
      <c r="Y1077" s="5"/>
    </row>
    <row r="1078" spans="1:25" x14ac:dyDescent="0.2">
      <c r="A1078">
        <v>532940</v>
      </c>
      <c r="B1078">
        <v>1</v>
      </c>
      <c r="C1078" t="s">
        <v>367</v>
      </c>
      <c r="D1078" t="s">
        <v>0</v>
      </c>
      <c r="E1078">
        <v>14594655</v>
      </c>
      <c r="F1078" t="s">
        <v>118</v>
      </c>
      <c r="G1078">
        <v>44.7</v>
      </c>
      <c r="H1078">
        <v>0</v>
      </c>
      <c r="I1078">
        <v>0</v>
      </c>
      <c r="J1078">
        <v>35</v>
      </c>
      <c r="K1078" t="s">
        <v>368</v>
      </c>
      <c r="L1078" t="s">
        <v>369</v>
      </c>
      <c r="M1078" t="s">
        <v>119</v>
      </c>
      <c r="N1078" t="s">
        <v>141</v>
      </c>
      <c r="O1078" s="6">
        <v>45139</v>
      </c>
      <c r="P1078" s="4" t="s">
        <v>1007</v>
      </c>
      <c r="Q1078">
        <v>33</v>
      </c>
      <c r="R1078">
        <v>1629.76</v>
      </c>
      <c r="S1078" s="5" t="s">
        <v>1014</v>
      </c>
      <c r="T1078" s="5" t="s">
        <v>1548</v>
      </c>
      <c r="U1078" s="5" t="s">
        <v>2166</v>
      </c>
      <c r="V1078" s="6">
        <v>45414</v>
      </c>
      <c r="W1078" s="11">
        <v>45397</v>
      </c>
      <c r="Y1078" s="5"/>
    </row>
    <row r="1079" spans="1:25" x14ac:dyDescent="0.2">
      <c r="A1079">
        <v>532940</v>
      </c>
      <c r="B1079">
        <v>1</v>
      </c>
      <c r="C1079" t="s">
        <v>367</v>
      </c>
      <c r="D1079">
        <v>1</v>
      </c>
      <c r="E1079">
        <v>22307573</v>
      </c>
      <c r="F1079" t="s">
        <v>118</v>
      </c>
      <c r="G1079">
        <v>147.97</v>
      </c>
      <c r="H1079">
        <v>0</v>
      </c>
      <c r="I1079">
        <v>0</v>
      </c>
      <c r="J1079">
        <v>1</v>
      </c>
      <c r="K1079" t="s">
        <v>1322</v>
      </c>
      <c r="L1079" t="s">
        <v>1323</v>
      </c>
      <c r="M1079" t="s">
        <v>119</v>
      </c>
      <c r="N1079" t="s">
        <v>1324</v>
      </c>
      <c r="O1079" s="6">
        <v>45413</v>
      </c>
      <c r="P1079" s="4">
        <v>45426</v>
      </c>
      <c r="Q1079">
        <v>17</v>
      </c>
      <c r="R1079">
        <v>671.66</v>
      </c>
      <c r="S1079" s="5" t="s">
        <v>1325</v>
      </c>
      <c r="T1079" s="5" t="s">
        <v>1548</v>
      </c>
      <c r="U1079" s="5" t="s">
        <v>2166</v>
      </c>
      <c r="V1079" s="6">
        <v>45443</v>
      </c>
      <c r="W1079" s="11">
        <v>45426</v>
      </c>
      <c r="Y1079" s="5"/>
    </row>
    <row r="1080" spans="1:25" x14ac:dyDescent="0.2">
      <c r="A1080">
        <v>532940</v>
      </c>
      <c r="B1080">
        <v>1</v>
      </c>
      <c r="C1080" t="s">
        <v>367</v>
      </c>
      <c r="D1080">
        <v>1</v>
      </c>
      <c r="E1080">
        <v>22307714</v>
      </c>
      <c r="F1080" t="s">
        <v>118</v>
      </c>
      <c r="G1080">
        <v>168.54</v>
      </c>
      <c r="H1080">
        <v>0</v>
      </c>
      <c r="I1080">
        <v>0</v>
      </c>
      <c r="J1080">
        <v>1</v>
      </c>
      <c r="K1080" t="s">
        <v>1322</v>
      </c>
      <c r="L1080" t="s">
        <v>1323</v>
      </c>
      <c r="M1080" t="s">
        <v>119</v>
      </c>
      <c r="N1080" t="s">
        <v>1324</v>
      </c>
      <c r="O1080" s="6">
        <v>45413</v>
      </c>
      <c r="P1080" s="4">
        <v>45426</v>
      </c>
      <c r="Q1080">
        <v>17</v>
      </c>
      <c r="R1080">
        <v>671.66</v>
      </c>
      <c r="S1080" s="5" t="s">
        <v>1325</v>
      </c>
      <c r="T1080" s="5" t="s">
        <v>1548</v>
      </c>
      <c r="U1080" s="5" t="s">
        <v>2166</v>
      </c>
      <c r="V1080" s="6">
        <v>45443</v>
      </c>
      <c r="W1080" s="11">
        <v>45426</v>
      </c>
      <c r="Y1080" s="5"/>
    </row>
    <row r="1081" spans="1:25" x14ac:dyDescent="0.2">
      <c r="A1081">
        <v>532940</v>
      </c>
      <c r="B1081">
        <v>1</v>
      </c>
      <c r="C1081" t="s">
        <v>367</v>
      </c>
      <c r="D1081">
        <v>1</v>
      </c>
      <c r="E1081">
        <v>23824686</v>
      </c>
      <c r="F1081" t="s">
        <v>118</v>
      </c>
      <c r="G1081">
        <v>166.17</v>
      </c>
      <c r="H1081">
        <v>0</v>
      </c>
      <c r="I1081">
        <v>0</v>
      </c>
      <c r="J1081">
        <v>1</v>
      </c>
      <c r="K1081" t="s">
        <v>1322</v>
      </c>
      <c r="L1081" t="s">
        <v>1323</v>
      </c>
      <c r="M1081" t="s">
        <v>119</v>
      </c>
      <c r="N1081" t="s">
        <v>1324</v>
      </c>
      <c r="O1081" s="6">
        <v>45413</v>
      </c>
      <c r="P1081" s="4">
        <v>45426</v>
      </c>
      <c r="Q1081">
        <v>17</v>
      </c>
      <c r="R1081">
        <v>671.66</v>
      </c>
      <c r="S1081" s="5" t="s">
        <v>1325</v>
      </c>
      <c r="T1081" s="5" t="s">
        <v>1548</v>
      </c>
      <c r="U1081" s="5" t="s">
        <v>2166</v>
      </c>
      <c r="V1081" s="6">
        <v>45443</v>
      </c>
      <c r="W1081" s="11">
        <v>45426</v>
      </c>
      <c r="Y1081" s="5"/>
    </row>
    <row r="1082" spans="1:25" x14ac:dyDescent="0.2">
      <c r="A1082">
        <v>532940</v>
      </c>
      <c r="B1082">
        <v>1</v>
      </c>
      <c r="C1082" t="s">
        <v>367</v>
      </c>
      <c r="D1082">
        <v>1</v>
      </c>
      <c r="E1082">
        <v>23837727</v>
      </c>
      <c r="F1082" t="s">
        <v>118</v>
      </c>
      <c r="G1082">
        <v>33.11</v>
      </c>
      <c r="H1082">
        <v>0</v>
      </c>
      <c r="I1082">
        <v>0</v>
      </c>
      <c r="J1082">
        <v>1</v>
      </c>
      <c r="K1082" t="s">
        <v>1322</v>
      </c>
      <c r="L1082" t="s">
        <v>1323</v>
      </c>
      <c r="M1082" t="s">
        <v>119</v>
      </c>
      <c r="N1082" t="s">
        <v>1324</v>
      </c>
      <c r="O1082" s="6">
        <v>45413</v>
      </c>
      <c r="P1082" s="4">
        <v>45426</v>
      </c>
      <c r="Q1082">
        <v>17</v>
      </c>
      <c r="R1082">
        <v>671.66</v>
      </c>
      <c r="S1082" s="5" t="s">
        <v>1325</v>
      </c>
      <c r="T1082" s="5" t="s">
        <v>1548</v>
      </c>
      <c r="U1082" s="5" t="s">
        <v>2166</v>
      </c>
      <c r="V1082" s="6">
        <v>45443</v>
      </c>
      <c r="W1082" s="11">
        <v>45426</v>
      </c>
      <c r="Y1082" s="5"/>
    </row>
    <row r="1083" spans="1:25" x14ac:dyDescent="0.2">
      <c r="A1083">
        <v>532940</v>
      </c>
      <c r="B1083">
        <v>1</v>
      </c>
      <c r="C1083" t="s">
        <v>367</v>
      </c>
      <c r="D1083">
        <v>1</v>
      </c>
      <c r="E1083">
        <v>23994746</v>
      </c>
      <c r="F1083" t="s">
        <v>118</v>
      </c>
      <c r="G1083">
        <v>155.87</v>
      </c>
      <c r="H1083">
        <v>0</v>
      </c>
      <c r="I1083">
        <v>0</v>
      </c>
      <c r="J1083">
        <v>1</v>
      </c>
      <c r="K1083" t="s">
        <v>1322</v>
      </c>
      <c r="L1083" t="s">
        <v>1323</v>
      </c>
      <c r="M1083" t="s">
        <v>119</v>
      </c>
      <c r="N1083" t="s">
        <v>1324</v>
      </c>
      <c r="O1083" s="6">
        <v>45413</v>
      </c>
      <c r="P1083" s="4">
        <v>45426</v>
      </c>
      <c r="Q1083">
        <v>17</v>
      </c>
      <c r="R1083">
        <v>671.66</v>
      </c>
      <c r="S1083" s="5" t="s">
        <v>1325</v>
      </c>
      <c r="T1083" s="5" t="s">
        <v>1548</v>
      </c>
      <c r="U1083" s="5" t="s">
        <v>2166</v>
      </c>
      <c r="V1083" s="6">
        <v>45443</v>
      </c>
      <c r="W1083" s="11">
        <v>45426</v>
      </c>
      <c r="Y1083" s="5"/>
    </row>
    <row r="1084" spans="1:25" x14ac:dyDescent="0.2">
      <c r="A1084">
        <v>532940</v>
      </c>
      <c r="B1084">
        <v>1</v>
      </c>
      <c r="C1084" t="s">
        <v>367</v>
      </c>
      <c r="D1084">
        <v>1</v>
      </c>
      <c r="E1084">
        <v>25754353</v>
      </c>
      <c r="F1084" t="s">
        <v>118</v>
      </c>
      <c r="G1084">
        <v>27.35</v>
      </c>
      <c r="H1084">
        <v>0</v>
      </c>
      <c r="I1084">
        <v>0</v>
      </c>
      <c r="J1084">
        <v>1</v>
      </c>
      <c r="K1084" t="s">
        <v>1566</v>
      </c>
      <c r="L1084" t="s">
        <v>1567</v>
      </c>
      <c r="M1084" t="s">
        <v>119</v>
      </c>
      <c r="N1084" t="s">
        <v>1568</v>
      </c>
      <c r="O1084" s="6">
        <v>45444</v>
      </c>
      <c r="P1084" s="4">
        <v>45446</v>
      </c>
      <c r="Q1084">
        <v>6</v>
      </c>
      <c r="R1084">
        <v>1140.18</v>
      </c>
      <c r="S1084" s="5" t="s">
        <v>1581</v>
      </c>
      <c r="T1084" s="5" t="s">
        <v>1548</v>
      </c>
      <c r="U1084" s="5" t="s">
        <v>2166</v>
      </c>
      <c r="V1084" s="6">
        <v>45447</v>
      </c>
      <c r="W1084" s="11">
        <v>45447</v>
      </c>
      <c r="Y1084" s="5"/>
    </row>
    <row r="1085" spans="1:25" x14ac:dyDescent="0.2">
      <c r="A1085">
        <v>532940</v>
      </c>
      <c r="B1085">
        <v>1</v>
      </c>
      <c r="C1085" t="s">
        <v>367</v>
      </c>
      <c r="D1085">
        <v>1</v>
      </c>
      <c r="E1085">
        <v>25778475</v>
      </c>
      <c r="F1085" t="s">
        <v>118</v>
      </c>
      <c r="G1085">
        <v>20.73</v>
      </c>
      <c r="H1085">
        <v>0</v>
      </c>
      <c r="I1085">
        <v>0</v>
      </c>
      <c r="J1085">
        <v>1</v>
      </c>
      <c r="K1085" t="s">
        <v>1566</v>
      </c>
      <c r="L1085" t="s">
        <v>1567</v>
      </c>
      <c r="M1085" t="s">
        <v>119</v>
      </c>
      <c r="N1085" t="s">
        <v>1568</v>
      </c>
      <c r="O1085" s="6">
        <v>45444</v>
      </c>
      <c r="P1085" s="4">
        <v>45446</v>
      </c>
      <c r="Q1085">
        <v>6</v>
      </c>
      <c r="R1085">
        <v>1140.18</v>
      </c>
      <c r="S1085" s="5" t="s">
        <v>1581</v>
      </c>
      <c r="T1085" s="5" t="s">
        <v>1548</v>
      </c>
      <c r="U1085" s="5" t="s">
        <v>2166</v>
      </c>
      <c r="V1085" s="6">
        <v>45447</v>
      </c>
      <c r="W1085" s="11">
        <v>45447</v>
      </c>
      <c r="Y1085" s="5"/>
    </row>
    <row r="1086" spans="1:25" x14ac:dyDescent="0.2">
      <c r="A1086">
        <v>532940</v>
      </c>
      <c r="B1086">
        <v>1</v>
      </c>
      <c r="C1086" t="s">
        <v>367</v>
      </c>
      <c r="D1086">
        <v>1</v>
      </c>
      <c r="E1086">
        <v>25819118</v>
      </c>
      <c r="F1086" t="s">
        <v>118</v>
      </c>
      <c r="G1086">
        <v>34.549999999999997</v>
      </c>
      <c r="H1086">
        <v>0</v>
      </c>
      <c r="I1086">
        <v>0</v>
      </c>
      <c r="J1086">
        <v>1</v>
      </c>
      <c r="K1086" t="s">
        <v>1566</v>
      </c>
      <c r="L1086" t="s">
        <v>1567</v>
      </c>
      <c r="M1086" t="s">
        <v>119</v>
      </c>
      <c r="N1086" t="s">
        <v>1568</v>
      </c>
      <c r="O1086" s="6">
        <v>45444</v>
      </c>
      <c r="P1086" s="4">
        <v>45446</v>
      </c>
      <c r="Q1086">
        <v>6</v>
      </c>
      <c r="R1086">
        <v>1140.18</v>
      </c>
      <c r="S1086" s="5" t="s">
        <v>1581</v>
      </c>
      <c r="T1086" s="5" t="s">
        <v>1548</v>
      </c>
      <c r="U1086" s="5" t="s">
        <v>2166</v>
      </c>
      <c r="V1086" s="6">
        <v>45447</v>
      </c>
      <c r="W1086" s="11">
        <v>45447</v>
      </c>
      <c r="Y1086" s="5"/>
    </row>
    <row r="1087" spans="1:25" x14ac:dyDescent="0.2">
      <c r="A1087">
        <v>532940</v>
      </c>
      <c r="B1087">
        <v>1</v>
      </c>
      <c r="C1087" t="s">
        <v>367</v>
      </c>
      <c r="D1087">
        <v>1</v>
      </c>
      <c r="E1087">
        <v>25824010</v>
      </c>
      <c r="F1087" t="s">
        <v>118</v>
      </c>
      <c r="G1087">
        <v>67.38</v>
      </c>
      <c r="H1087">
        <v>0</v>
      </c>
      <c r="I1087">
        <v>0</v>
      </c>
      <c r="J1087">
        <v>1</v>
      </c>
      <c r="K1087" t="s">
        <v>1566</v>
      </c>
      <c r="L1087" t="s">
        <v>1567</v>
      </c>
      <c r="M1087" t="s">
        <v>119</v>
      </c>
      <c r="N1087" t="s">
        <v>1568</v>
      </c>
      <c r="O1087" s="6">
        <v>45444</v>
      </c>
      <c r="P1087" s="4">
        <v>45446</v>
      </c>
      <c r="Q1087">
        <v>6</v>
      </c>
      <c r="R1087">
        <v>1140.18</v>
      </c>
      <c r="S1087" s="5" t="s">
        <v>1581</v>
      </c>
      <c r="T1087" s="5" t="s">
        <v>1548</v>
      </c>
      <c r="U1087" s="5" t="s">
        <v>2166</v>
      </c>
      <c r="V1087" s="6">
        <v>45447</v>
      </c>
      <c r="W1087" s="11">
        <v>45447</v>
      </c>
      <c r="Y1087" s="5"/>
    </row>
    <row r="1088" spans="1:25" x14ac:dyDescent="0.2">
      <c r="A1088">
        <v>532940</v>
      </c>
      <c r="B1088">
        <v>1</v>
      </c>
      <c r="C1088" t="s">
        <v>367</v>
      </c>
      <c r="D1088">
        <v>1</v>
      </c>
      <c r="E1088">
        <v>26101713</v>
      </c>
      <c r="F1088" t="s">
        <v>118</v>
      </c>
      <c r="G1088">
        <v>32.25</v>
      </c>
      <c r="H1088">
        <v>0</v>
      </c>
      <c r="I1088">
        <v>0</v>
      </c>
      <c r="J1088">
        <v>1</v>
      </c>
      <c r="K1088" t="s">
        <v>1566</v>
      </c>
      <c r="L1088" t="s">
        <v>1567</v>
      </c>
      <c r="M1088" t="s">
        <v>119</v>
      </c>
      <c r="N1088" t="s">
        <v>1568</v>
      </c>
      <c r="O1088" s="6">
        <v>45444</v>
      </c>
      <c r="P1088" s="4">
        <v>45446</v>
      </c>
      <c r="Q1088">
        <v>6</v>
      </c>
      <c r="R1088">
        <v>1140.18</v>
      </c>
      <c r="S1088" s="5" t="s">
        <v>1581</v>
      </c>
      <c r="T1088" s="5" t="s">
        <v>1548</v>
      </c>
      <c r="U1088" s="5" t="s">
        <v>2166</v>
      </c>
      <c r="V1088" s="6">
        <v>45447</v>
      </c>
      <c r="W1088" s="11">
        <v>45447</v>
      </c>
      <c r="Y1088" s="5"/>
    </row>
    <row r="1089" spans="1:25" x14ac:dyDescent="0.2">
      <c r="A1089">
        <v>532940</v>
      </c>
      <c r="B1089">
        <v>1</v>
      </c>
      <c r="C1089" t="s">
        <v>367</v>
      </c>
      <c r="D1089">
        <v>1</v>
      </c>
      <c r="E1089">
        <v>26212818</v>
      </c>
      <c r="F1089" t="s">
        <v>118</v>
      </c>
      <c r="G1089">
        <v>30.81</v>
      </c>
      <c r="H1089">
        <v>0</v>
      </c>
      <c r="I1089">
        <v>0</v>
      </c>
      <c r="J1089">
        <v>1</v>
      </c>
      <c r="K1089" t="s">
        <v>1566</v>
      </c>
      <c r="L1089" t="s">
        <v>1567</v>
      </c>
      <c r="M1089" t="s">
        <v>119</v>
      </c>
      <c r="N1089" t="s">
        <v>1568</v>
      </c>
      <c r="O1089" s="6">
        <v>45444</v>
      </c>
      <c r="P1089" s="4">
        <v>45446</v>
      </c>
      <c r="Q1089">
        <v>6</v>
      </c>
      <c r="R1089">
        <v>1140.18</v>
      </c>
      <c r="S1089" s="5" t="s">
        <v>1581</v>
      </c>
      <c r="T1089" s="5" t="s">
        <v>1548</v>
      </c>
      <c r="U1089" s="5" t="s">
        <v>2166</v>
      </c>
      <c r="V1089" s="6">
        <v>45447</v>
      </c>
      <c r="W1089" s="11">
        <v>45447</v>
      </c>
      <c r="Y1089" s="5"/>
    </row>
    <row r="1090" spans="1:25" x14ac:dyDescent="0.2">
      <c r="A1090">
        <v>532940</v>
      </c>
      <c r="B1090">
        <v>1</v>
      </c>
      <c r="C1090" t="s">
        <v>367</v>
      </c>
      <c r="D1090">
        <v>1</v>
      </c>
      <c r="E1090">
        <v>26351149</v>
      </c>
      <c r="F1090" t="s">
        <v>118</v>
      </c>
      <c r="G1090">
        <v>35.99</v>
      </c>
      <c r="H1090">
        <v>0</v>
      </c>
      <c r="I1090">
        <v>0</v>
      </c>
      <c r="J1090">
        <v>1</v>
      </c>
      <c r="K1090" t="s">
        <v>1566</v>
      </c>
      <c r="L1090" t="s">
        <v>1567</v>
      </c>
      <c r="M1090" t="s">
        <v>119</v>
      </c>
      <c r="N1090" t="s">
        <v>1568</v>
      </c>
      <c r="O1090" s="6">
        <v>45444</v>
      </c>
      <c r="P1090" s="4">
        <v>45446</v>
      </c>
      <c r="Q1090">
        <v>6</v>
      </c>
      <c r="R1090">
        <v>1140.18</v>
      </c>
      <c r="S1090" s="5" t="s">
        <v>1581</v>
      </c>
      <c r="T1090" s="5" t="s">
        <v>1548</v>
      </c>
      <c r="U1090" s="5" t="s">
        <v>2166</v>
      </c>
      <c r="V1090" s="6">
        <v>45447</v>
      </c>
      <c r="W1090" s="11">
        <v>45447</v>
      </c>
      <c r="Y1090" s="5"/>
    </row>
    <row r="1091" spans="1:25" x14ac:dyDescent="0.2">
      <c r="A1091">
        <v>532940</v>
      </c>
      <c r="B1091">
        <v>1</v>
      </c>
      <c r="C1091" t="s">
        <v>367</v>
      </c>
      <c r="D1091">
        <v>1</v>
      </c>
      <c r="E1091">
        <v>26377431</v>
      </c>
      <c r="F1091" t="s">
        <v>118</v>
      </c>
      <c r="G1091">
        <v>17.78</v>
      </c>
      <c r="H1091">
        <v>0</v>
      </c>
      <c r="I1091">
        <v>0</v>
      </c>
      <c r="J1091">
        <v>1</v>
      </c>
      <c r="K1091" t="s">
        <v>1566</v>
      </c>
      <c r="L1091" t="s">
        <v>1567</v>
      </c>
      <c r="M1091" t="s">
        <v>119</v>
      </c>
      <c r="N1091" t="s">
        <v>1568</v>
      </c>
      <c r="O1091" s="6">
        <v>45444</v>
      </c>
      <c r="P1091" s="4">
        <v>45446</v>
      </c>
      <c r="Q1091">
        <v>6</v>
      </c>
      <c r="R1091">
        <v>1140.18</v>
      </c>
      <c r="S1091" s="5" t="s">
        <v>1581</v>
      </c>
      <c r="T1091" s="5" t="s">
        <v>1548</v>
      </c>
      <c r="U1091" s="5" t="s">
        <v>2166</v>
      </c>
      <c r="V1091" s="6">
        <v>45447</v>
      </c>
      <c r="W1091" s="11">
        <v>45447</v>
      </c>
      <c r="Y1091" s="5"/>
    </row>
    <row r="1092" spans="1:25" x14ac:dyDescent="0.2">
      <c r="A1092">
        <v>532940</v>
      </c>
      <c r="B1092">
        <v>1</v>
      </c>
      <c r="C1092" t="s">
        <v>367</v>
      </c>
      <c r="D1092">
        <v>1</v>
      </c>
      <c r="E1092">
        <v>26477570</v>
      </c>
      <c r="F1092" t="s">
        <v>118</v>
      </c>
      <c r="G1092">
        <v>38.29</v>
      </c>
      <c r="H1092">
        <v>0</v>
      </c>
      <c r="I1092">
        <v>0</v>
      </c>
      <c r="J1092">
        <v>1</v>
      </c>
      <c r="K1092" t="s">
        <v>1566</v>
      </c>
      <c r="L1092" t="s">
        <v>1567</v>
      </c>
      <c r="M1092" t="s">
        <v>119</v>
      </c>
      <c r="N1092" t="s">
        <v>1568</v>
      </c>
      <c r="O1092" s="6">
        <v>45444</v>
      </c>
      <c r="P1092" s="4">
        <v>45446</v>
      </c>
      <c r="Q1092">
        <v>6</v>
      </c>
      <c r="R1092">
        <v>1140.18</v>
      </c>
      <c r="S1092" s="5" t="s">
        <v>1581</v>
      </c>
      <c r="T1092" s="5" t="s">
        <v>1548</v>
      </c>
      <c r="U1092" s="5" t="s">
        <v>2166</v>
      </c>
      <c r="V1092" s="6">
        <v>45447</v>
      </c>
      <c r="W1092" s="11">
        <v>45447</v>
      </c>
      <c r="Y1092" s="5"/>
    </row>
    <row r="1093" spans="1:25" x14ac:dyDescent="0.2">
      <c r="A1093">
        <v>532940</v>
      </c>
      <c r="B1093">
        <v>1</v>
      </c>
      <c r="C1093" t="s">
        <v>367</v>
      </c>
      <c r="D1093">
        <v>1</v>
      </c>
      <c r="E1093">
        <v>26697555</v>
      </c>
      <c r="F1093" t="s">
        <v>118</v>
      </c>
      <c r="G1093">
        <v>28.21</v>
      </c>
      <c r="H1093">
        <v>0</v>
      </c>
      <c r="I1093">
        <v>0</v>
      </c>
      <c r="J1093">
        <v>1</v>
      </c>
      <c r="K1093" t="s">
        <v>1566</v>
      </c>
      <c r="L1093" t="s">
        <v>1567</v>
      </c>
      <c r="M1093" t="s">
        <v>119</v>
      </c>
      <c r="N1093" t="s">
        <v>1568</v>
      </c>
      <c r="O1093" s="6">
        <v>45444</v>
      </c>
      <c r="P1093" s="4">
        <v>45446</v>
      </c>
      <c r="Q1093">
        <v>6</v>
      </c>
      <c r="R1093">
        <v>1140.18</v>
      </c>
      <c r="S1093" s="5" t="s">
        <v>1581</v>
      </c>
      <c r="T1093" s="5" t="s">
        <v>1548</v>
      </c>
      <c r="U1093" s="5" t="s">
        <v>2166</v>
      </c>
      <c r="V1093" s="6">
        <v>45447</v>
      </c>
      <c r="W1093" s="11">
        <v>45447</v>
      </c>
      <c r="Y1093" s="5"/>
    </row>
    <row r="1094" spans="1:25" x14ac:dyDescent="0.2">
      <c r="A1094">
        <v>532940</v>
      </c>
      <c r="B1094">
        <v>1</v>
      </c>
      <c r="C1094" t="s">
        <v>367</v>
      </c>
      <c r="D1094">
        <v>1</v>
      </c>
      <c r="E1094">
        <v>26770651</v>
      </c>
      <c r="F1094" t="s">
        <v>118</v>
      </c>
      <c r="G1094">
        <v>17.78</v>
      </c>
      <c r="H1094">
        <v>0</v>
      </c>
      <c r="I1094">
        <v>0</v>
      </c>
      <c r="J1094">
        <v>1</v>
      </c>
      <c r="K1094" t="s">
        <v>1566</v>
      </c>
      <c r="L1094" t="s">
        <v>1567</v>
      </c>
      <c r="M1094" t="s">
        <v>119</v>
      </c>
      <c r="N1094" t="s">
        <v>1568</v>
      </c>
      <c r="O1094" s="6">
        <v>45444</v>
      </c>
      <c r="P1094" s="4">
        <v>45446</v>
      </c>
      <c r="Q1094">
        <v>6</v>
      </c>
      <c r="R1094">
        <v>1140.18</v>
      </c>
      <c r="S1094" s="5" t="s">
        <v>1581</v>
      </c>
      <c r="T1094" s="5" t="s">
        <v>1548</v>
      </c>
      <c r="U1094" s="5" t="s">
        <v>2166</v>
      </c>
      <c r="V1094" s="6">
        <v>45447</v>
      </c>
      <c r="W1094" s="11">
        <v>45447</v>
      </c>
      <c r="Y1094" s="5"/>
    </row>
    <row r="1095" spans="1:25" x14ac:dyDescent="0.2">
      <c r="A1095">
        <v>532940</v>
      </c>
      <c r="B1095">
        <v>1</v>
      </c>
      <c r="C1095" t="s">
        <v>367</v>
      </c>
      <c r="D1095">
        <v>1</v>
      </c>
      <c r="E1095">
        <v>26892195</v>
      </c>
      <c r="F1095" t="s">
        <v>118</v>
      </c>
      <c r="G1095">
        <v>43.77</v>
      </c>
      <c r="H1095">
        <v>0</v>
      </c>
      <c r="I1095">
        <v>0</v>
      </c>
      <c r="J1095">
        <v>1</v>
      </c>
      <c r="K1095" t="s">
        <v>1566</v>
      </c>
      <c r="L1095" t="s">
        <v>1567</v>
      </c>
      <c r="M1095" t="s">
        <v>119</v>
      </c>
      <c r="N1095" t="s">
        <v>1568</v>
      </c>
      <c r="O1095" s="6">
        <v>45444</v>
      </c>
      <c r="P1095" s="4">
        <v>45446</v>
      </c>
      <c r="Q1095">
        <v>6</v>
      </c>
      <c r="R1095">
        <v>1140.18</v>
      </c>
      <c r="S1095" s="5" t="s">
        <v>1581</v>
      </c>
      <c r="T1095" s="5" t="s">
        <v>1548</v>
      </c>
      <c r="U1095" s="5" t="s">
        <v>2166</v>
      </c>
      <c r="V1095" s="6">
        <v>45447</v>
      </c>
      <c r="W1095" s="11">
        <v>45447</v>
      </c>
      <c r="Y1095" s="5"/>
    </row>
    <row r="1096" spans="1:25" x14ac:dyDescent="0.2">
      <c r="A1096">
        <v>532940</v>
      </c>
      <c r="B1096">
        <v>1</v>
      </c>
      <c r="C1096" t="s">
        <v>367</v>
      </c>
      <c r="D1096">
        <v>1</v>
      </c>
      <c r="E1096">
        <v>26892892</v>
      </c>
      <c r="F1096" t="s">
        <v>118</v>
      </c>
      <c r="G1096">
        <v>32.82</v>
      </c>
      <c r="H1096">
        <v>0</v>
      </c>
      <c r="I1096">
        <v>0</v>
      </c>
      <c r="J1096">
        <v>1</v>
      </c>
      <c r="K1096" t="s">
        <v>1566</v>
      </c>
      <c r="L1096" t="s">
        <v>1567</v>
      </c>
      <c r="M1096" t="s">
        <v>119</v>
      </c>
      <c r="N1096" t="s">
        <v>1568</v>
      </c>
      <c r="O1096" s="6">
        <v>45444</v>
      </c>
      <c r="P1096" s="4">
        <v>45446</v>
      </c>
      <c r="Q1096">
        <v>6</v>
      </c>
      <c r="R1096">
        <v>1140.18</v>
      </c>
      <c r="S1096" s="5" t="s">
        <v>1581</v>
      </c>
      <c r="T1096" s="5" t="s">
        <v>1548</v>
      </c>
      <c r="U1096" s="5" t="s">
        <v>2166</v>
      </c>
      <c r="V1096" s="6">
        <v>45447</v>
      </c>
      <c r="W1096" s="11">
        <v>45447</v>
      </c>
      <c r="Y1096" s="5"/>
    </row>
    <row r="1097" spans="1:25" x14ac:dyDescent="0.2">
      <c r="A1097">
        <v>532940</v>
      </c>
      <c r="B1097">
        <v>1</v>
      </c>
      <c r="C1097" t="s">
        <v>367</v>
      </c>
      <c r="D1097">
        <v>1</v>
      </c>
      <c r="E1097">
        <v>27486354</v>
      </c>
      <c r="F1097" t="s">
        <v>118</v>
      </c>
      <c r="G1097">
        <v>28.21</v>
      </c>
      <c r="H1097">
        <v>0</v>
      </c>
      <c r="I1097">
        <v>0</v>
      </c>
      <c r="J1097">
        <v>1</v>
      </c>
      <c r="K1097" t="s">
        <v>1566</v>
      </c>
      <c r="L1097" t="s">
        <v>1567</v>
      </c>
      <c r="M1097" t="s">
        <v>119</v>
      </c>
      <c r="N1097" t="s">
        <v>1568</v>
      </c>
      <c r="O1097" s="6">
        <v>45444</v>
      </c>
      <c r="P1097" s="4">
        <v>45446</v>
      </c>
      <c r="Q1097">
        <v>6</v>
      </c>
      <c r="R1097">
        <v>1140.18</v>
      </c>
      <c r="S1097" s="5" t="s">
        <v>1581</v>
      </c>
      <c r="T1097" s="5" t="s">
        <v>1548</v>
      </c>
      <c r="U1097" s="5" t="s">
        <v>2166</v>
      </c>
      <c r="V1097" s="6">
        <v>45447</v>
      </c>
      <c r="W1097" s="11">
        <v>45447</v>
      </c>
      <c r="Y1097" s="5"/>
    </row>
    <row r="1098" spans="1:25" x14ac:dyDescent="0.2">
      <c r="A1098">
        <v>532940</v>
      </c>
      <c r="B1098">
        <v>1</v>
      </c>
      <c r="C1098" t="s">
        <v>367</v>
      </c>
      <c r="D1098">
        <v>1</v>
      </c>
      <c r="E1098">
        <v>27506518</v>
      </c>
      <c r="F1098" t="s">
        <v>118</v>
      </c>
      <c r="G1098">
        <v>12.6</v>
      </c>
      <c r="H1098">
        <v>0</v>
      </c>
      <c r="I1098">
        <v>0</v>
      </c>
      <c r="J1098">
        <v>1</v>
      </c>
      <c r="K1098" t="s">
        <v>1566</v>
      </c>
      <c r="L1098" t="s">
        <v>1567</v>
      </c>
      <c r="M1098" t="s">
        <v>119</v>
      </c>
      <c r="N1098" t="s">
        <v>1568</v>
      </c>
      <c r="O1098" s="6">
        <v>45444</v>
      </c>
      <c r="P1098" s="4">
        <v>45446</v>
      </c>
      <c r="Q1098">
        <v>6</v>
      </c>
      <c r="R1098">
        <v>1140.18</v>
      </c>
      <c r="S1098" s="5" t="s">
        <v>1581</v>
      </c>
      <c r="T1098" s="5" t="s">
        <v>1548</v>
      </c>
      <c r="U1098" s="5" t="s">
        <v>2166</v>
      </c>
      <c r="V1098" s="6">
        <v>45447</v>
      </c>
      <c r="W1098" s="11">
        <v>45447</v>
      </c>
      <c r="Y1098" s="5"/>
    </row>
    <row r="1099" spans="1:25" x14ac:dyDescent="0.2">
      <c r="A1099">
        <v>533320</v>
      </c>
      <c r="B1099">
        <v>1</v>
      </c>
      <c r="C1099" t="s">
        <v>370</v>
      </c>
      <c r="D1099">
        <v>94</v>
      </c>
      <c r="E1099">
        <v>21483570</v>
      </c>
      <c r="F1099" t="s">
        <v>118</v>
      </c>
      <c r="G1099">
        <v>175.55</v>
      </c>
      <c r="H1099">
        <v>0</v>
      </c>
      <c r="I1099">
        <v>0</v>
      </c>
      <c r="J1099">
        <v>24</v>
      </c>
      <c r="K1099" t="s">
        <v>371</v>
      </c>
      <c r="L1099" t="s">
        <v>0</v>
      </c>
      <c r="M1099" t="s">
        <v>119</v>
      </c>
      <c r="N1099" t="s">
        <v>128</v>
      </c>
      <c r="O1099" s="6">
        <v>45380</v>
      </c>
      <c r="P1099" s="4">
        <v>45384</v>
      </c>
      <c r="Q1099">
        <v>8</v>
      </c>
      <c r="R1099">
        <v>175.55</v>
      </c>
      <c r="S1099" s="5" t="s">
        <v>1149</v>
      </c>
      <c r="T1099" s="5" t="s">
        <v>1548</v>
      </c>
      <c r="U1099" s="5" t="s">
        <v>2163</v>
      </c>
      <c r="V1099" s="6">
        <v>45470.041655092595</v>
      </c>
      <c r="W1099" s="11">
        <v>45404</v>
      </c>
      <c r="Y1099" s="5"/>
    </row>
    <row r="1100" spans="1:25" x14ac:dyDescent="0.2">
      <c r="A1100">
        <v>533320</v>
      </c>
      <c r="B1100">
        <v>1</v>
      </c>
      <c r="C1100" t="s">
        <v>1746</v>
      </c>
      <c r="D1100">
        <v>1</v>
      </c>
      <c r="E1100">
        <v>28822292</v>
      </c>
      <c r="F1100" t="s">
        <v>118</v>
      </c>
      <c r="G1100">
        <v>123.95</v>
      </c>
      <c r="H1100">
        <v>0</v>
      </c>
      <c r="I1100">
        <v>0</v>
      </c>
      <c r="J1100">
        <v>1</v>
      </c>
      <c r="K1100" t="s">
        <v>1747</v>
      </c>
      <c r="L1100" t="s">
        <v>1748</v>
      </c>
      <c r="M1100" t="s">
        <v>119</v>
      </c>
      <c r="N1100" t="s">
        <v>143</v>
      </c>
      <c r="O1100" s="6">
        <v>45475</v>
      </c>
      <c r="P1100" s="4">
        <v>45476</v>
      </c>
      <c r="Q1100">
        <v>4</v>
      </c>
      <c r="R1100">
        <v>123.95</v>
      </c>
      <c r="S1100" s="5" t="s">
        <v>1799</v>
      </c>
      <c r="T1100" s="5" t="s">
        <v>1548</v>
      </c>
      <c r="U1100" s="5" t="s">
        <v>2163</v>
      </c>
      <c r="V1100" s="6">
        <v>45532</v>
      </c>
      <c r="W1100" s="11">
        <v>45491</v>
      </c>
      <c r="Y1100" s="5"/>
    </row>
    <row r="1101" spans="1:25" x14ac:dyDescent="0.2">
      <c r="A1101">
        <v>533332</v>
      </c>
      <c r="B1101">
        <v>1</v>
      </c>
      <c r="C1101" t="s">
        <v>2897</v>
      </c>
      <c r="D1101">
        <v>1</v>
      </c>
      <c r="E1101">
        <v>44560532</v>
      </c>
      <c r="F1101" t="s">
        <v>118</v>
      </c>
      <c r="G1101">
        <v>39.4</v>
      </c>
      <c r="H1101">
        <v>0</v>
      </c>
      <c r="I1101">
        <v>0</v>
      </c>
      <c r="J1101">
        <v>1</v>
      </c>
      <c r="K1101" t="s">
        <v>2898</v>
      </c>
      <c r="L1101" t="s">
        <v>2899</v>
      </c>
      <c r="M1101" t="s">
        <v>119</v>
      </c>
      <c r="N1101" t="s">
        <v>153</v>
      </c>
      <c r="O1101" s="6">
        <v>45646</v>
      </c>
      <c r="P1101" s="4">
        <v>45655</v>
      </c>
      <c r="Q1101">
        <v>13</v>
      </c>
      <c r="R1101">
        <v>39.4</v>
      </c>
      <c r="S1101" s="5" t="s">
        <v>2906</v>
      </c>
      <c r="T1101" s="5" t="s">
        <v>1548</v>
      </c>
      <c r="U1101" s="5" t="s">
        <v>2163</v>
      </c>
      <c r="V1101" s="6">
        <v>45679</v>
      </c>
      <c r="W1101" s="11">
        <v>45656</v>
      </c>
      <c r="Y1101" s="5"/>
    </row>
    <row r="1102" spans="1:25" x14ac:dyDescent="0.2">
      <c r="A1102">
        <v>533332</v>
      </c>
      <c r="B1102">
        <v>1</v>
      </c>
      <c r="C1102" t="s">
        <v>2897</v>
      </c>
      <c r="D1102">
        <v>1</v>
      </c>
      <c r="E1102">
        <v>44660355</v>
      </c>
      <c r="F1102" t="s">
        <v>118</v>
      </c>
      <c r="G1102">
        <v>38.94</v>
      </c>
      <c r="H1102">
        <v>0</v>
      </c>
      <c r="I1102">
        <v>0</v>
      </c>
      <c r="J1102">
        <v>1</v>
      </c>
      <c r="K1102" t="s">
        <v>2900</v>
      </c>
      <c r="L1102" t="s">
        <v>2901</v>
      </c>
      <c r="M1102" t="s">
        <v>119</v>
      </c>
      <c r="N1102" t="s">
        <v>153</v>
      </c>
      <c r="O1102" s="6">
        <v>45646</v>
      </c>
      <c r="P1102" s="4">
        <v>45655</v>
      </c>
      <c r="Q1102">
        <v>13</v>
      </c>
      <c r="R1102">
        <v>38.94</v>
      </c>
      <c r="S1102" s="5" t="s">
        <v>2906</v>
      </c>
      <c r="T1102" s="5" t="s">
        <v>1548</v>
      </c>
      <c r="U1102" s="5" t="s">
        <v>2163</v>
      </c>
      <c r="V1102" s="6">
        <v>45679</v>
      </c>
      <c r="W1102" s="11">
        <v>45656</v>
      </c>
      <c r="Y1102" s="5"/>
    </row>
    <row r="1103" spans="1:25" x14ac:dyDescent="0.2">
      <c r="A1103">
        <v>533332</v>
      </c>
      <c r="B1103">
        <v>1</v>
      </c>
      <c r="C1103" t="s">
        <v>1890</v>
      </c>
      <c r="D1103">
        <v>1</v>
      </c>
      <c r="E1103">
        <v>31684610</v>
      </c>
      <c r="F1103" t="s">
        <v>118</v>
      </c>
      <c r="G1103">
        <v>409.9</v>
      </c>
      <c r="H1103">
        <v>0</v>
      </c>
      <c r="I1103">
        <v>0</v>
      </c>
      <c r="J1103">
        <v>1</v>
      </c>
      <c r="K1103" t="s">
        <v>1952</v>
      </c>
      <c r="L1103" t="s">
        <v>1953</v>
      </c>
      <c r="M1103" t="s">
        <v>119</v>
      </c>
      <c r="N1103" t="s">
        <v>717</v>
      </c>
      <c r="O1103" s="6">
        <v>45498</v>
      </c>
      <c r="P1103" s="4">
        <v>45505</v>
      </c>
      <c r="Q1103">
        <v>11</v>
      </c>
      <c r="R1103">
        <v>409.9</v>
      </c>
      <c r="S1103" s="5" t="s">
        <v>1982</v>
      </c>
      <c r="T1103" s="5" t="s">
        <v>1548</v>
      </c>
      <c r="U1103" s="5" t="s">
        <v>2163</v>
      </c>
      <c r="V1103" s="6">
        <v>45538</v>
      </c>
      <c r="W1103" s="11">
        <v>45511</v>
      </c>
      <c r="Y1103" s="5"/>
    </row>
    <row r="1104" spans="1:25" x14ac:dyDescent="0.2">
      <c r="A1104">
        <v>533332</v>
      </c>
      <c r="B1104">
        <v>1</v>
      </c>
      <c r="C1104" t="s">
        <v>1890</v>
      </c>
      <c r="D1104">
        <v>1</v>
      </c>
      <c r="E1104">
        <v>31684039</v>
      </c>
      <c r="F1104" t="s">
        <v>118</v>
      </c>
      <c r="G1104">
        <v>374.49</v>
      </c>
      <c r="H1104">
        <v>0</v>
      </c>
      <c r="I1104">
        <v>0</v>
      </c>
      <c r="J1104">
        <v>1</v>
      </c>
      <c r="K1104" t="s">
        <v>1891</v>
      </c>
      <c r="L1104" t="s">
        <v>1892</v>
      </c>
      <c r="M1104" t="s">
        <v>119</v>
      </c>
      <c r="N1104" t="s">
        <v>286</v>
      </c>
      <c r="O1104" s="6">
        <v>45496</v>
      </c>
      <c r="P1104" s="4">
        <v>45496</v>
      </c>
      <c r="Q1104">
        <v>3</v>
      </c>
      <c r="R1104">
        <v>374.49</v>
      </c>
      <c r="S1104" s="5" t="s">
        <v>1898</v>
      </c>
      <c r="T1104" s="5" t="s">
        <v>1548</v>
      </c>
      <c r="U1104" s="5" t="s">
        <v>2163</v>
      </c>
      <c r="V1104" s="6">
        <v>45513.041655092595</v>
      </c>
      <c r="W1104" s="11">
        <v>45498</v>
      </c>
      <c r="Y1104" s="5"/>
    </row>
    <row r="1105" spans="1:25" x14ac:dyDescent="0.2">
      <c r="A1105">
        <v>533332</v>
      </c>
      <c r="B1105">
        <v>1</v>
      </c>
      <c r="C1105" t="s">
        <v>383</v>
      </c>
      <c r="D1105">
        <v>17</v>
      </c>
      <c r="E1105">
        <v>15611065</v>
      </c>
      <c r="F1105" t="s">
        <v>118</v>
      </c>
      <c r="G1105">
        <v>445.37</v>
      </c>
      <c r="H1105">
        <v>0</v>
      </c>
      <c r="I1105">
        <v>0</v>
      </c>
      <c r="J1105">
        <v>17</v>
      </c>
      <c r="K1105" t="s">
        <v>385</v>
      </c>
      <c r="L1105" t="s">
        <v>0</v>
      </c>
      <c r="M1105" t="s">
        <v>119</v>
      </c>
      <c r="N1105" t="s">
        <v>128</v>
      </c>
      <c r="O1105" s="6">
        <v>45161</v>
      </c>
      <c r="P1105" s="4">
        <v>45557</v>
      </c>
      <c r="Q1105">
        <v>33</v>
      </c>
      <c r="R1105">
        <v>445.37</v>
      </c>
      <c r="S1105" s="5" t="s">
        <v>1466</v>
      </c>
      <c r="T1105" s="5" t="s">
        <v>1548</v>
      </c>
      <c r="U1105" s="5" t="s">
        <v>2163</v>
      </c>
      <c r="V1105" s="6">
        <v>45456.041655092595</v>
      </c>
      <c r="W1105" s="11">
        <v>45433</v>
      </c>
      <c r="Y1105" s="5"/>
    </row>
    <row r="1106" spans="1:25" x14ac:dyDescent="0.2">
      <c r="A1106">
        <v>533332</v>
      </c>
      <c r="B1106">
        <v>1</v>
      </c>
      <c r="C1106" t="s">
        <v>383</v>
      </c>
      <c r="D1106">
        <v>16</v>
      </c>
      <c r="E1106">
        <v>15701597</v>
      </c>
      <c r="F1106" t="s">
        <v>118</v>
      </c>
      <c r="G1106">
        <v>339.83</v>
      </c>
      <c r="H1106">
        <v>0</v>
      </c>
      <c r="I1106">
        <v>0</v>
      </c>
      <c r="J1106">
        <v>16</v>
      </c>
      <c r="K1106" t="s">
        <v>384</v>
      </c>
      <c r="L1106" t="s">
        <v>0</v>
      </c>
      <c r="M1106" t="s">
        <v>119</v>
      </c>
      <c r="N1106" t="s">
        <v>128</v>
      </c>
      <c r="O1106" s="6">
        <v>45168</v>
      </c>
      <c r="P1106" s="4">
        <v>45564</v>
      </c>
      <c r="Q1106">
        <v>33</v>
      </c>
      <c r="R1106">
        <v>339.83</v>
      </c>
      <c r="S1106" s="5" t="s">
        <v>1466</v>
      </c>
      <c r="T1106" s="5" t="s">
        <v>1548</v>
      </c>
      <c r="U1106" s="5" t="s">
        <v>2163</v>
      </c>
      <c r="V1106" s="6">
        <v>45456.041655092595</v>
      </c>
      <c r="W1106" s="11">
        <v>45433</v>
      </c>
      <c r="Y1106" s="5"/>
    </row>
    <row r="1107" spans="1:25" x14ac:dyDescent="0.2">
      <c r="A1107">
        <v>533332</v>
      </c>
      <c r="B1107">
        <v>1</v>
      </c>
      <c r="C1107" t="s">
        <v>372</v>
      </c>
      <c r="D1107">
        <v>15</v>
      </c>
      <c r="E1107">
        <v>16726685</v>
      </c>
      <c r="F1107" t="s">
        <v>118</v>
      </c>
      <c r="G1107">
        <v>438.28</v>
      </c>
      <c r="H1107">
        <v>0</v>
      </c>
      <c r="I1107">
        <v>0</v>
      </c>
      <c r="J1107">
        <v>15</v>
      </c>
      <c r="K1107" t="s">
        <v>373</v>
      </c>
      <c r="L1107" t="s">
        <v>374</v>
      </c>
      <c r="M1107" t="s">
        <v>119</v>
      </c>
      <c r="N1107" t="s">
        <v>341</v>
      </c>
      <c r="O1107" s="6">
        <v>45266</v>
      </c>
      <c r="P1107" s="4">
        <v>45296</v>
      </c>
      <c r="Q1107">
        <v>33</v>
      </c>
      <c r="R1107">
        <v>438.28</v>
      </c>
      <c r="S1107" s="5" t="s">
        <v>1463</v>
      </c>
      <c r="T1107" s="5" t="s">
        <v>1548</v>
      </c>
      <c r="U1107" s="5" t="s">
        <v>2163</v>
      </c>
      <c r="V1107" s="6">
        <v>45468.041655092595</v>
      </c>
      <c r="W1107" s="11">
        <v>45433</v>
      </c>
      <c r="Y1107" s="5"/>
    </row>
    <row r="1108" spans="1:25" x14ac:dyDescent="0.2">
      <c r="A1108">
        <v>533332</v>
      </c>
      <c r="B1108">
        <v>1</v>
      </c>
      <c r="C1108" t="s">
        <v>386</v>
      </c>
      <c r="D1108">
        <v>14</v>
      </c>
      <c r="E1108">
        <v>16952781</v>
      </c>
      <c r="F1108" t="s">
        <v>118</v>
      </c>
      <c r="G1108">
        <v>48.04</v>
      </c>
      <c r="H1108">
        <v>0</v>
      </c>
      <c r="I1108">
        <v>0</v>
      </c>
      <c r="J1108">
        <v>14</v>
      </c>
      <c r="K1108" t="s">
        <v>397</v>
      </c>
      <c r="L1108" t="s">
        <v>398</v>
      </c>
      <c r="M1108" t="s">
        <v>119</v>
      </c>
      <c r="N1108" t="s">
        <v>341</v>
      </c>
      <c r="O1108" s="6">
        <v>45268</v>
      </c>
      <c r="P1108" s="4">
        <v>45298</v>
      </c>
      <c r="Q1108">
        <v>33</v>
      </c>
      <c r="R1108">
        <v>48.04</v>
      </c>
      <c r="S1108" s="5" t="s">
        <v>1467</v>
      </c>
      <c r="T1108" s="5" t="s">
        <v>1548</v>
      </c>
      <c r="U1108" s="5" t="s">
        <v>2163</v>
      </c>
      <c r="V1108" s="6">
        <v>45435.041655092595</v>
      </c>
      <c r="W1108" s="11">
        <v>45433</v>
      </c>
      <c r="Y1108" s="5"/>
    </row>
    <row r="1109" spans="1:25" x14ac:dyDescent="0.2">
      <c r="A1109">
        <v>533332</v>
      </c>
      <c r="B1109">
        <v>1</v>
      </c>
      <c r="C1109" t="s">
        <v>399</v>
      </c>
      <c r="D1109">
        <v>13</v>
      </c>
      <c r="E1109">
        <v>16977726</v>
      </c>
      <c r="F1109" t="s">
        <v>118</v>
      </c>
      <c r="G1109">
        <v>53.32</v>
      </c>
      <c r="H1109">
        <v>0</v>
      </c>
      <c r="I1109">
        <v>0</v>
      </c>
      <c r="J1109">
        <v>13</v>
      </c>
      <c r="K1109" t="s">
        <v>401</v>
      </c>
      <c r="L1109" t="s">
        <v>402</v>
      </c>
      <c r="M1109" t="s">
        <v>119</v>
      </c>
      <c r="N1109" t="s">
        <v>341</v>
      </c>
      <c r="O1109" s="6">
        <v>45269</v>
      </c>
      <c r="P1109" s="4">
        <v>45299</v>
      </c>
      <c r="Q1109">
        <v>33</v>
      </c>
      <c r="R1109">
        <v>53.32</v>
      </c>
      <c r="S1109" s="5" t="s">
        <v>1468</v>
      </c>
      <c r="T1109" s="5" t="s">
        <v>1548</v>
      </c>
      <c r="U1109" s="5" t="s">
        <v>2163</v>
      </c>
      <c r="V1109" s="6">
        <v>45441.041655092595</v>
      </c>
      <c r="W1109" s="11">
        <v>45433</v>
      </c>
      <c r="Y1109" s="5"/>
    </row>
    <row r="1110" spans="1:25" x14ac:dyDescent="0.2">
      <c r="A1110">
        <v>533332</v>
      </c>
      <c r="B1110">
        <v>1</v>
      </c>
      <c r="C1110" t="s">
        <v>386</v>
      </c>
      <c r="D1110">
        <v>11</v>
      </c>
      <c r="E1110">
        <v>17746996</v>
      </c>
      <c r="F1110" t="s">
        <v>118</v>
      </c>
      <c r="G1110">
        <v>31.15</v>
      </c>
      <c r="H1110">
        <v>0</v>
      </c>
      <c r="I1110">
        <v>0</v>
      </c>
      <c r="J1110">
        <v>11</v>
      </c>
      <c r="K1110" t="s">
        <v>395</v>
      </c>
      <c r="L1110" t="s">
        <v>396</v>
      </c>
      <c r="M1110" t="s">
        <v>119</v>
      </c>
      <c r="N1110" t="s">
        <v>341</v>
      </c>
      <c r="O1110" s="6">
        <v>45313</v>
      </c>
      <c r="P1110" s="4">
        <v>45343</v>
      </c>
      <c r="Q1110">
        <v>33</v>
      </c>
      <c r="R1110">
        <v>31.15</v>
      </c>
      <c r="S1110" s="5" t="s">
        <v>1467</v>
      </c>
      <c r="T1110" s="5" t="s">
        <v>1548</v>
      </c>
      <c r="U1110" s="5" t="s">
        <v>2163</v>
      </c>
      <c r="V1110" s="6">
        <v>45435.041655092595</v>
      </c>
      <c r="W1110" s="11">
        <v>45433</v>
      </c>
      <c r="Y1110" s="5"/>
    </row>
    <row r="1111" spans="1:25" x14ac:dyDescent="0.2">
      <c r="A1111">
        <v>533332</v>
      </c>
      <c r="B1111">
        <v>1</v>
      </c>
      <c r="C1111" t="s">
        <v>375</v>
      </c>
      <c r="D1111">
        <v>9</v>
      </c>
      <c r="E1111">
        <v>18537467</v>
      </c>
      <c r="F1111" t="s">
        <v>118</v>
      </c>
      <c r="G1111">
        <v>449.87</v>
      </c>
      <c r="H1111">
        <v>0</v>
      </c>
      <c r="I1111">
        <v>0</v>
      </c>
      <c r="J1111">
        <v>9</v>
      </c>
      <c r="K1111" t="s">
        <v>377</v>
      </c>
      <c r="L1111" t="s">
        <v>378</v>
      </c>
      <c r="M1111" t="s">
        <v>119</v>
      </c>
      <c r="N1111" t="s">
        <v>379</v>
      </c>
      <c r="O1111" s="6">
        <v>45345</v>
      </c>
      <c r="P1111" s="4">
        <v>45375</v>
      </c>
      <c r="Q1111">
        <v>33</v>
      </c>
      <c r="R1111">
        <v>449.87</v>
      </c>
      <c r="S1111" s="5" t="s">
        <v>1464</v>
      </c>
      <c r="T1111" s="5" t="s">
        <v>1548</v>
      </c>
      <c r="U1111" s="5" t="s">
        <v>2163</v>
      </c>
      <c r="V1111" s="6">
        <v>45435.041655092595</v>
      </c>
      <c r="W1111" s="11">
        <v>45433</v>
      </c>
      <c r="Y1111" s="5"/>
    </row>
    <row r="1112" spans="1:25" x14ac:dyDescent="0.2">
      <c r="A1112">
        <v>533332</v>
      </c>
      <c r="B1112">
        <v>1</v>
      </c>
      <c r="C1112" t="s">
        <v>375</v>
      </c>
      <c r="D1112">
        <v>4</v>
      </c>
      <c r="E1112">
        <v>18537579</v>
      </c>
      <c r="F1112" t="s">
        <v>118</v>
      </c>
      <c r="G1112">
        <v>426.7</v>
      </c>
      <c r="H1112">
        <v>0</v>
      </c>
      <c r="I1112">
        <v>0</v>
      </c>
      <c r="J1112">
        <v>4</v>
      </c>
      <c r="K1112" t="s">
        <v>376</v>
      </c>
      <c r="L1112" t="s">
        <v>1337</v>
      </c>
      <c r="M1112" t="s">
        <v>119</v>
      </c>
      <c r="N1112" t="s">
        <v>379</v>
      </c>
      <c r="O1112" s="6">
        <v>45358</v>
      </c>
      <c r="P1112" s="4">
        <v>45388</v>
      </c>
      <c r="Q1112">
        <v>33</v>
      </c>
      <c r="R1112">
        <v>426.7</v>
      </c>
      <c r="S1112" s="5" t="s">
        <v>1464</v>
      </c>
      <c r="T1112" s="5" t="s">
        <v>1548</v>
      </c>
      <c r="U1112" s="5" t="s">
        <v>2163</v>
      </c>
      <c r="V1112" s="6">
        <v>45435.041655092595</v>
      </c>
      <c r="W1112" s="11">
        <v>45433</v>
      </c>
      <c r="Y1112" s="5"/>
    </row>
    <row r="1113" spans="1:25" x14ac:dyDescent="0.2">
      <c r="A1113">
        <v>533332</v>
      </c>
      <c r="B1113">
        <v>1</v>
      </c>
      <c r="C1113" t="s">
        <v>386</v>
      </c>
      <c r="D1113">
        <v>10</v>
      </c>
      <c r="E1113">
        <v>19218957</v>
      </c>
      <c r="F1113" t="s">
        <v>118</v>
      </c>
      <c r="G1113">
        <v>30.35</v>
      </c>
      <c r="H1113">
        <v>0</v>
      </c>
      <c r="I1113">
        <v>0</v>
      </c>
      <c r="J1113">
        <v>10</v>
      </c>
      <c r="K1113" t="s">
        <v>393</v>
      </c>
      <c r="L1113" t="s">
        <v>394</v>
      </c>
      <c r="M1113" t="s">
        <v>119</v>
      </c>
      <c r="N1113" t="s">
        <v>379</v>
      </c>
      <c r="O1113" s="6">
        <v>45343</v>
      </c>
      <c r="P1113" s="4">
        <v>45373</v>
      </c>
      <c r="Q1113">
        <v>33</v>
      </c>
      <c r="R1113">
        <v>30.35</v>
      </c>
      <c r="S1113" s="5" t="s">
        <v>1467</v>
      </c>
      <c r="T1113" s="5" t="s">
        <v>1548</v>
      </c>
      <c r="U1113" s="5" t="s">
        <v>2163</v>
      </c>
      <c r="V1113" s="6">
        <v>45435.041655092595</v>
      </c>
      <c r="W1113" s="11">
        <v>45433</v>
      </c>
      <c r="Y1113" s="5"/>
    </row>
    <row r="1114" spans="1:25" x14ac:dyDescent="0.2">
      <c r="A1114">
        <v>533332</v>
      </c>
      <c r="B1114">
        <v>1</v>
      </c>
      <c r="C1114" t="s">
        <v>386</v>
      </c>
      <c r="D1114">
        <v>7</v>
      </c>
      <c r="E1114">
        <v>19511690</v>
      </c>
      <c r="F1114" t="s">
        <v>118</v>
      </c>
      <c r="G1114">
        <v>36.69</v>
      </c>
      <c r="H1114">
        <v>0</v>
      </c>
      <c r="I1114">
        <v>0</v>
      </c>
      <c r="J1114">
        <v>8</v>
      </c>
      <c r="K1114" t="s">
        <v>391</v>
      </c>
      <c r="L1114" t="s">
        <v>392</v>
      </c>
      <c r="M1114" t="s">
        <v>119</v>
      </c>
      <c r="N1114" t="s">
        <v>379</v>
      </c>
      <c r="O1114" s="6">
        <v>45347</v>
      </c>
      <c r="P1114" s="4">
        <v>45377</v>
      </c>
      <c r="Q1114">
        <v>33</v>
      </c>
      <c r="R1114">
        <v>36.69</v>
      </c>
      <c r="S1114" s="5" t="s">
        <v>1467</v>
      </c>
      <c r="T1114" s="5" t="s">
        <v>1548</v>
      </c>
      <c r="U1114" s="5" t="s">
        <v>2163</v>
      </c>
      <c r="V1114" s="6">
        <v>45435.041655092595</v>
      </c>
      <c r="W1114" s="11">
        <v>45433</v>
      </c>
      <c r="Y1114" s="5"/>
    </row>
    <row r="1115" spans="1:25" x14ac:dyDescent="0.2">
      <c r="A1115">
        <v>533332</v>
      </c>
      <c r="B1115">
        <v>1</v>
      </c>
      <c r="C1115" t="s">
        <v>380</v>
      </c>
      <c r="D1115">
        <v>7</v>
      </c>
      <c r="E1115">
        <v>19551808</v>
      </c>
      <c r="F1115" t="s">
        <v>118</v>
      </c>
      <c r="G1115">
        <v>35.4</v>
      </c>
      <c r="H1115">
        <v>0</v>
      </c>
      <c r="I1115">
        <v>0</v>
      </c>
      <c r="J1115">
        <v>7</v>
      </c>
      <c r="K1115" t="s">
        <v>381</v>
      </c>
      <c r="L1115" t="s">
        <v>382</v>
      </c>
      <c r="M1115" t="s">
        <v>119</v>
      </c>
      <c r="N1115" t="s">
        <v>379</v>
      </c>
      <c r="O1115" s="6">
        <v>45347</v>
      </c>
      <c r="P1115" s="4">
        <v>45378</v>
      </c>
      <c r="Q1115">
        <v>33</v>
      </c>
      <c r="R1115">
        <v>35.4</v>
      </c>
      <c r="S1115" s="5" t="s">
        <v>1465</v>
      </c>
      <c r="T1115" s="5" t="s">
        <v>1548</v>
      </c>
      <c r="U1115" s="5" t="s">
        <v>2163</v>
      </c>
      <c r="V1115" s="6">
        <v>45447.041655092595</v>
      </c>
      <c r="W1115" s="11">
        <v>45433</v>
      </c>
      <c r="Y1115" s="5"/>
    </row>
    <row r="1116" spans="1:25" x14ac:dyDescent="0.2">
      <c r="A1116">
        <v>533332</v>
      </c>
      <c r="B1116">
        <v>1</v>
      </c>
      <c r="C1116" t="s">
        <v>386</v>
      </c>
      <c r="D1116">
        <v>6</v>
      </c>
      <c r="E1116">
        <v>19698777</v>
      </c>
      <c r="F1116" t="s">
        <v>118</v>
      </c>
      <c r="G1116">
        <v>36.159999999999997</v>
      </c>
      <c r="H1116">
        <v>0</v>
      </c>
      <c r="I1116">
        <v>0</v>
      </c>
      <c r="J1116">
        <v>6</v>
      </c>
      <c r="K1116" t="s">
        <v>389</v>
      </c>
      <c r="L1116" t="s">
        <v>390</v>
      </c>
      <c r="M1116" t="s">
        <v>119</v>
      </c>
      <c r="N1116" t="s">
        <v>379</v>
      </c>
      <c r="O1116" s="6">
        <v>45350</v>
      </c>
      <c r="P1116" s="4">
        <v>45380</v>
      </c>
      <c r="Q1116">
        <v>33</v>
      </c>
      <c r="R1116">
        <v>36.159999999999997</v>
      </c>
      <c r="S1116" s="5" t="s">
        <v>1467</v>
      </c>
      <c r="T1116" s="5" t="s">
        <v>1548</v>
      </c>
      <c r="U1116" s="5" t="s">
        <v>2163</v>
      </c>
      <c r="V1116" s="6">
        <v>45435.041655092595</v>
      </c>
      <c r="W1116" s="11">
        <v>45433</v>
      </c>
      <c r="Y1116" s="5"/>
    </row>
    <row r="1117" spans="1:25" x14ac:dyDescent="0.2">
      <c r="A1117">
        <v>533332</v>
      </c>
      <c r="B1117">
        <v>1</v>
      </c>
      <c r="C1117" t="s">
        <v>386</v>
      </c>
      <c r="D1117">
        <v>5</v>
      </c>
      <c r="E1117">
        <v>20283412</v>
      </c>
      <c r="F1117" t="s">
        <v>118</v>
      </c>
      <c r="G1117">
        <v>27.71</v>
      </c>
      <c r="H1117">
        <v>0</v>
      </c>
      <c r="I1117">
        <v>0</v>
      </c>
      <c r="J1117">
        <v>5</v>
      </c>
      <c r="K1117" t="s">
        <v>388</v>
      </c>
      <c r="L1117" t="s">
        <v>1339</v>
      </c>
      <c r="M1117" t="s">
        <v>119</v>
      </c>
      <c r="N1117" t="s">
        <v>379</v>
      </c>
      <c r="O1117" s="6">
        <v>45357</v>
      </c>
      <c r="P1117" s="4">
        <v>45387</v>
      </c>
      <c r="Q1117">
        <v>33</v>
      </c>
      <c r="R1117">
        <v>27.71</v>
      </c>
      <c r="S1117" s="5" t="s">
        <v>1467</v>
      </c>
      <c r="T1117" s="5" t="s">
        <v>1548</v>
      </c>
      <c r="U1117" s="5" t="s">
        <v>2163</v>
      </c>
      <c r="V1117" s="6">
        <v>45435.041655092595</v>
      </c>
      <c r="W1117" s="11">
        <v>45433</v>
      </c>
      <c r="Y1117" s="5"/>
    </row>
    <row r="1118" spans="1:25" x14ac:dyDescent="0.2">
      <c r="A1118">
        <v>533332</v>
      </c>
      <c r="B1118">
        <v>1</v>
      </c>
      <c r="C1118" t="s">
        <v>399</v>
      </c>
      <c r="D1118">
        <v>3</v>
      </c>
      <c r="E1118">
        <v>20834629</v>
      </c>
      <c r="F1118" t="s">
        <v>118</v>
      </c>
      <c r="G1118">
        <v>19.53</v>
      </c>
      <c r="H1118">
        <v>0</v>
      </c>
      <c r="I1118">
        <v>0</v>
      </c>
      <c r="J1118">
        <v>3</v>
      </c>
      <c r="K1118" t="s">
        <v>400</v>
      </c>
      <c r="L1118" t="s">
        <v>1342</v>
      </c>
      <c r="M1118" t="s">
        <v>119</v>
      </c>
      <c r="N1118" t="s">
        <v>379</v>
      </c>
      <c r="O1118" s="6">
        <v>45363</v>
      </c>
      <c r="P1118" s="4">
        <v>45393</v>
      </c>
      <c r="Q1118">
        <v>33</v>
      </c>
      <c r="R1118">
        <v>19.53</v>
      </c>
      <c r="S1118" s="5" t="s">
        <v>1468</v>
      </c>
      <c r="T1118" s="5" t="s">
        <v>1548</v>
      </c>
      <c r="U1118" s="5" t="s">
        <v>2163</v>
      </c>
      <c r="V1118" s="6">
        <v>45441.041655092595</v>
      </c>
      <c r="W1118" s="11">
        <v>45433</v>
      </c>
      <c r="Y1118" s="5"/>
    </row>
    <row r="1119" spans="1:25" x14ac:dyDescent="0.2">
      <c r="A1119">
        <v>533332</v>
      </c>
      <c r="B1119">
        <v>1</v>
      </c>
      <c r="C1119" t="s">
        <v>386</v>
      </c>
      <c r="D1119">
        <v>2</v>
      </c>
      <c r="E1119">
        <v>21599663</v>
      </c>
      <c r="F1119" t="s">
        <v>118</v>
      </c>
      <c r="G1119">
        <v>35.369999999999997</v>
      </c>
      <c r="H1119">
        <v>0</v>
      </c>
      <c r="I1119">
        <v>0</v>
      </c>
      <c r="J1119">
        <v>2</v>
      </c>
      <c r="K1119" t="s">
        <v>387</v>
      </c>
      <c r="L1119" t="s">
        <v>1338</v>
      </c>
      <c r="M1119" t="s">
        <v>119</v>
      </c>
      <c r="N1119" t="s">
        <v>379</v>
      </c>
      <c r="O1119" s="6">
        <v>45372</v>
      </c>
      <c r="P1119" s="4">
        <v>45402</v>
      </c>
      <c r="Q1119">
        <v>33</v>
      </c>
      <c r="R1119">
        <v>35.369999999999997</v>
      </c>
      <c r="S1119" s="5" t="s">
        <v>1467</v>
      </c>
      <c r="T1119" s="5" t="s">
        <v>1548</v>
      </c>
      <c r="U1119" s="5" t="s">
        <v>2163</v>
      </c>
      <c r="V1119" s="6">
        <v>45435.041655092595</v>
      </c>
      <c r="W1119" s="11">
        <v>45433</v>
      </c>
      <c r="Y1119" s="5"/>
    </row>
    <row r="1120" spans="1:25" x14ac:dyDescent="0.2">
      <c r="A1120">
        <v>533332</v>
      </c>
      <c r="B1120">
        <v>1</v>
      </c>
      <c r="C1120" t="s">
        <v>399</v>
      </c>
      <c r="D1120">
        <v>1</v>
      </c>
      <c r="E1120">
        <v>25002397</v>
      </c>
      <c r="F1120" t="s">
        <v>118</v>
      </c>
      <c r="G1120">
        <v>43.81</v>
      </c>
      <c r="H1120">
        <v>0</v>
      </c>
      <c r="I1120">
        <v>0</v>
      </c>
      <c r="J1120">
        <v>1</v>
      </c>
      <c r="K1120" t="s">
        <v>1340</v>
      </c>
      <c r="L1120" t="s">
        <v>1341</v>
      </c>
      <c r="M1120" t="s">
        <v>119</v>
      </c>
      <c r="N1120" t="s">
        <v>379</v>
      </c>
      <c r="O1120" s="6">
        <v>45412</v>
      </c>
      <c r="P1120" s="4">
        <v>45426</v>
      </c>
      <c r="Q1120">
        <v>18</v>
      </c>
      <c r="R1120">
        <v>43.81</v>
      </c>
      <c r="S1120" s="5" t="s">
        <v>1468</v>
      </c>
      <c r="T1120" s="5" t="s">
        <v>1548</v>
      </c>
      <c r="U1120" s="5" t="s">
        <v>2163</v>
      </c>
      <c r="V1120" s="6">
        <v>45441.041655092595</v>
      </c>
      <c r="W1120" s="11">
        <v>45433</v>
      </c>
      <c r="Y1120" s="5"/>
    </row>
    <row r="1121" spans="1:25" x14ac:dyDescent="0.2">
      <c r="A1121">
        <v>533332</v>
      </c>
      <c r="B1121">
        <v>1</v>
      </c>
      <c r="C1121" t="s">
        <v>2118</v>
      </c>
      <c r="D1121">
        <v>1</v>
      </c>
      <c r="E1121">
        <v>36831020</v>
      </c>
      <c r="F1121" t="s">
        <v>118</v>
      </c>
      <c r="G1121">
        <v>413.24</v>
      </c>
      <c r="H1121">
        <v>0</v>
      </c>
      <c r="I1121">
        <v>0</v>
      </c>
      <c r="J1121">
        <v>1</v>
      </c>
      <c r="K1121" t="s">
        <v>2171</v>
      </c>
      <c r="L1121" t="s">
        <v>2172</v>
      </c>
      <c r="M1121" t="s">
        <v>119</v>
      </c>
      <c r="N1121" t="s">
        <v>199</v>
      </c>
      <c r="O1121" s="6">
        <v>45553</v>
      </c>
      <c r="P1121" s="4">
        <v>45553</v>
      </c>
      <c r="Q1121">
        <v>4</v>
      </c>
      <c r="R1121">
        <v>413.24</v>
      </c>
      <c r="S1121" s="5" t="s">
        <v>2198</v>
      </c>
      <c r="T1121" s="5" t="s">
        <v>1548</v>
      </c>
      <c r="U1121" s="5" t="s">
        <v>2164</v>
      </c>
      <c r="V1121" s="6">
        <v>45566</v>
      </c>
      <c r="W1121" s="11">
        <v>45554</v>
      </c>
      <c r="Y1121" s="5"/>
    </row>
    <row r="1122" spans="1:25" x14ac:dyDescent="0.2">
      <c r="A1122">
        <v>533332</v>
      </c>
      <c r="B1122">
        <v>1</v>
      </c>
      <c r="C1122" t="s">
        <v>2118</v>
      </c>
      <c r="D1122">
        <v>1</v>
      </c>
      <c r="E1122">
        <v>35826461</v>
      </c>
      <c r="F1122" t="s">
        <v>118</v>
      </c>
      <c r="G1122">
        <v>386.43</v>
      </c>
      <c r="H1122">
        <v>0</v>
      </c>
      <c r="I1122">
        <v>0</v>
      </c>
      <c r="J1122">
        <v>1</v>
      </c>
      <c r="K1122" t="s">
        <v>2119</v>
      </c>
      <c r="L1122" t="s">
        <v>2120</v>
      </c>
      <c r="M1122" t="s">
        <v>119</v>
      </c>
      <c r="N1122" t="s">
        <v>199</v>
      </c>
      <c r="O1122" s="6">
        <v>45544</v>
      </c>
      <c r="P1122" s="4">
        <v>45547</v>
      </c>
      <c r="Q1122">
        <v>7</v>
      </c>
      <c r="R1122">
        <v>386.43</v>
      </c>
      <c r="S1122" s="5" t="s">
        <v>2121</v>
      </c>
      <c r="T1122" s="5" t="s">
        <v>1548</v>
      </c>
      <c r="U1122" s="5" t="s">
        <v>2164</v>
      </c>
      <c r="V1122" s="6">
        <v>45566</v>
      </c>
      <c r="W1122" s="11">
        <v>45548</v>
      </c>
      <c r="Y1122" s="5"/>
    </row>
    <row r="1123" spans="1:25" x14ac:dyDescent="0.2">
      <c r="A1123">
        <v>533431</v>
      </c>
      <c r="B1123">
        <v>1</v>
      </c>
      <c r="C1123" t="s">
        <v>403</v>
      </c>
      <c r="D1123">
        <v>271</v>
      </c>
      <c r="E1123">
        <v>19095314</v>
      </c>
      <c r="F1123" t="s">
        <v>118</v>
      </c>
      <c r="G1123">
        <v>144.47</v>
      </c>
      <c r="H1123">
        <v>0</v>
      </c>
      <c r="I1123">
        <v>0</v>
      </c>
      <c r="J1123">
        <v>228</v>
      </c>
      <c r="K1123" t="s">
        <v>404</v>
      </c>
      <c r="L1123" t="s">
        <v>405</v>
      </c>
      <c r="M1123" t="s">
        <v>119</v>
      </c>
      <c r="N1123" t="s">
        <v>286</v>
      </c>
      <c r="O1123" s="6">
        <v>45341</v>
      </c>
      <c r="P1123" s="4">
        <v>45371</v>
      </c>
      <c r="Q1123">
        <v>33</v>
      </c>
      <c r="R1123">
        <v>144.47</v>
      </c>
      <c r="S1123" s="5" t="s">
        <v>1119</v>
      </c>
      <c r="T1123" s="5" t="s">
        <v>1548</v>
      </c>
      <c r="U1123" s="5" t="s">
        <v>2163</v>
      </c>
      <c r="V1123" s="6">
        <v>45390.041655092595</v>
      </c>
      <c r="W1123" s="11">
        <v>45385</v>
      </c>
      <c r="Y1123" s="5"/>
    </row>
    <row r="1124" spans="1:25" x14ac:dyDescent="0.2">
      <c r="A1124">
        <v>533838</v>
      </c>
      <c r="B1124">
        <v>1</v>
      </c>
      <c r="C1124" t="s">
        <v>406</v>
      </c>
      <c r="D1124">
        <v>316</v>
      </c>
      <c r="E1124">
        <v>16828534</v>
      </c>
      <c r="F1124" t="s">
        <v>118</v>
      </c>
      <c r="G1124">
        <v>99.35</v>
      </c>
      <c r="H1124">
        <v>0</v>
      </c>
      <c r="I1124">
        <v>0</v>
      </c>
      <c r="J1124">
        <v>417</v>
      </c>
      <c r="K1124" t="s">
        <v>407</v>
      </c>
      <c r="L1124" t="s">
        <v>0</v>
      </c>
      <c r="M1124" t="s">
        <v>119</v>
      </c>
      <c r="N1124" t="s">
        <v>128</v>
      </c>
      <c r="O1124" s="6">
        <v>45292</v>
      </c>
      <c r="P1124" s="4">
        <v>45322</v>
      </c>
      <c r="Q1124">
        <v>33</v>
      </c>
      <c r="R1124">
        <v>145.13</v>
      </c>
      <c r="S1124" s="5" t="s">
        <v>917</v>
      </c>
      <c r="T1124" s="5" t="s">
        <v>1548</v>
      </c>
      <c r="U1124" s="5" t="s">
        <v>2166</v>
      </c>
      <c r="V1124" s="6">
        <v>45538</v>
      </c>
      <c r="W1124" s="11">
        <v>45390</v>
      </c>
      <c r="Y1124" s="5"/>
    </row>
    <row r="1125" spans="1:25" x14ac:dyDescent="0.2">
      <c r="A1125">
        <v>533838</v>
      </c>
      <c r="B1125">
        <v>1</v>
      </c>
      <c r="C1125" t="s">
        <v>406</v>
      </c>
      <c r="D1125">
        <v>316</v>
      </c>
      <c r="E1125">
        <v>16828659</v>
      </c>
      <c r="F1125" t="s">
        <v>118</v>
      </c>
      <c r="G1125">
        <v>45.78</v>
      </c>
      <c r="H1125">
        <v>0</v>
      </c>
      <c r="I1125">
        <v>0</v>
      </c>
      <c r="J1125">
        <v>417</v>
      </c>
      <c r="K1125" t="s">
        <v>407</v>
      </c>
      <c r="L1125" t="s">
        <v>0</v>
      </c>
      <c r="M1125" t="s">
        <v>119</v>
      </c>
      <c r="N1125" t="s">
        <v>128</v>
      </c>
      <c r="O1125" s="6">
        <v>45292</v>
      </c>
      <c r="P1125" s="4">
        <v>45322</v>
      </c>
      <c r="Q1125">
        <v>33</v>
      </c>
      <c r="R1125">
        <v>145.13</v>
      </c>
      <c r="S1125" s="5" t="s">
        <v>917</v>
      </c>
      <c r="T1125" s="5" t="s">
        <v>1548</v>
      </c>
      <c r="U1125" s="5" t="s">
        <v>2166</v>
      </c>
      <c r="V1125" s="6">
        <v>45538</v>
      </c>
      <c r="W1125" s="11">
        <v>45390</v>
      </c>
      <c r="Y1125" s="5"/>
    </row>
    <row r="1126" spans="1:25" x14ac:dyDescent="0.2">
      <c r="A1126">
        <v>534015</v>
      </c>
      <c r="B1126">
        <v>1</v>
      </c>
      <c r="C1126" t="s">
        <v>2800</v>
      </c>
      <c r="D1126">
        <v>1</v>
      </c>
      <c r="E1126">
        <v>44563221</v>
      </c>
      <c r="F1126" t="s">
        <v>118</v>
      </c>
      <c r="G1126">
        <v>42.49</v>
      </c>
      <c r="H1126">
        <v>0</v>
      </c>
      <c r="I1126">
        <v>0</v>
      </c>
      <c r="J1126">
        <v>1</v>
      </c>
      <c r="K1126" t="s">
        <v>2801</v>
      </c>
      <c r="L1126" t="s">
        <v>2802</v>
      </c>
      <c r="M1126" t="s">
        <v>119</v>
      </c>
      <c r="N1126" t="s">
        <v>2577</v>
      </c>
      <c r="O1126" s="6">
        <v>45635</v>
      </c>
      <c r="P1126" s="4">
        <v>45636</v>
      </c>
      <c r="Q1126">
        <v>4</v>
      </c>
      <c r="R1126">
        <v>42.49</v>
      </c>
      <c r="S1126" s="5" t="s">
        <v>2804</v>
      </c>
      <c r="T1126" s="5" t="s">
        <v>1548</v>
      </c>
      <c r="U1126" s="5" t="s">
        <v>2163</v>
      </c>
      <c r="V1126" s="6">
        <v>45636</v>
      </c>
      <c r="W1126" s="11">
        <v>45636</v>
      </c>
      <c r="Y1126" s="5"/>
    </row>
    <row r="1127" spans="1:25" x14ac:dyDescent="0.2">
      <c r="A1127">
        <v>534015</v>
      </c>
      <c r="B1127">
        <v>1</v>
      </c>
      <c r="C1127" t="s">
        <v>2149</v>
      </c>
      <c r="D1127">
        <v>1</v>
      </c>
      <c r="E1127">
        <v>37440755</v>
      </c>
      <c r="F1127" t="s">
        <v>118</v>
      </c>
      <c r="G1127">
        <v>38.909999999999997</v>
      </c>
      <c r="H1127">
        <v>0</v>
      </c>
      <c r="I1127">
        <v>0</v>
      </c>
      <c r="J1127">
        <v>1</v>
      </c>
      <c r="K1127" t="s">
        <v>2150</v>
      </c>
      <c r="L1127" t="s">
        <v>2151</v>
      </c>
      <c r="M1127" t="s">
        <v>119</v>
      </c>
      <c r="N1127" t="s">
        <v>334</v>
      </c>
      <c r="O1127" s="6">
        <v>45551</v>
      </c>
      <c r="P1127" s="4">
        <v>45552</v>
      </c>
      <c r="Q1127">
        <v>5</v>
      </c>
      <c r="R1127">
        <v>38.909999999999997</v>
      </c>
      <c r="S1127" s="5" t="s">
        <v>2189</v>
      </c>
      <c r="T1127" s="5" t="s">
        <v>1548</v>
      </c>
      <c r="U1127" s="5" t="s">
        <v>2163</v>
      </c>
      <c r="V1127" s="6">
        <v>45554</v>
      </c>
      <c r="W1127" s="11">
        <v>45554</v>
      </c>
      <c r="Y1127" s="5"/>
    </row>
    <row r="1128" spans="1:25" x14ac:dyDescent="0.2">
      <c r="A1128">
        <v>534015</v>
      </c>
      <c r="B1128">
        <v>1</v>
      </c>
      <c r="C1128" t="s">
        <v>408</v>
      </c>
      <c r="D1128">
        <v>638</v>
      </c>
      <c r="E1128">
        <v>16901279</v>
      </c>
      <c r="F1128" t="s">
        <v>118</v>
      </c>
      <c r="G1128">
        <v>85.27</v>
      </c>
      <c r="H1128">
        <v>0</v>
      </c>
      <c r="I1128">
        <v>0</v>
      </c>
      <c r="J1128">
        <v>558</v>
      </c>
      <c r="K1128" t="s">
        <v>409</v>
      </c>
      <c r="L1128" t="s">
        <v>0</v>
      </c>
      <c r="M1128" t="s">
        <v>119</v>
      </c>
      <c r="N1128" t="s">
        <v>128</v>
      </c>
      <c r="O1128" s="6">
        <v>45266</v>
      </c>
      <c r="P1128" s="4">
        <v>45296</v>
      </c>
      <c r="Q1128">
        <v>33</v>
      </c>
      <c r="R1128">
        <v>85.27</v>
      </c>
      <c r="S1128" s="5" t="s">
        <v>940</v>
      </c>
      <c r="T1128" s="5" t="s">
        <v>1548</v>
      </c>
      <c r="U1128" s="5" t="s">
        <v>2163</v>
      </c>
      <c r="V1128" s="6">
        <v>45393.041655092595</v>
      </c>
      <c r="W1128" s="11">
        <v>45390</v>
      </c>
      <c r="Y1128" s="5"/>
    </row>
    <row r="1129" spans="1:25" x14ac:dyDescent="0.2">
      <c r="A1129">
        <v>534015</v>
      </c>
      <c r="B1129">
        <v>1</v>
      </c>
      <c r="C1129" t="s">
        <v>408</v>
      </c>
      <c r="D1129">
        <v>638</v>
      </c>
      <c r="E1129">
        <v>16903854</v>
      </c>
      <c r="F1129" t="s">
        <v>118</v>
      </c>
      <c r="G1129">
        <v>128.88</v>
      </c>
      <c r="H1129">
        <v>0</v>
      </c>
      <c r="I1129">
        <v>0</v>
      </c>
      <c r="J1129">
        <v>558</v>
      </c>
      <c r="K1129" t="s">
        <v>410</v>
      </c>
      <c r="L1129" t="s">
        <v>0</v>
      </c>
      <c r="M1129" t="s">
        <v>119</v>
      </c>
      <c r="N1129" t="s">
        <v>128</v>
      </c>
      <c r="O1129" s="6">
        <v>45266</v>
      </c>
      <c r="P1129" s="4">
        <v>45296</v>
      </c>
      <c r="Q1129">
        <v>33</v>
      </c>
      <c r="R1129">
        <v>128.88</v>
      </c>
      <c r="S1129" s="5" t="s">
        <v>940</v>
      </c>
      <c r="T1129" s="5" t="s">
        <v>1548</v>
      </c>
      <c r="U1129" s="5" t="s">
        <v>2163</v>
      </c>
      <c r="V1129" s="6">
        <v>45393.041655092595</v>
      </c>
      <c r="W1129" s="11">
        <v>45390</v>
      </c>
      <c r="Y1129" s="5"/>
    </row>
    <row r="1130" spans="1:25" x14ac:dyDescent="0.2">
      <c r="A1130">
        <v>534267</v>
      </c>
      <c r="B1130">
        <v>1</v>
      </c>
      <c r="C1130" t="s">
        <v>933</v>
      </c>
      <c r="D1130" t="s">
        <v>0</v>
      </c>
      <c r="E1130">
        <v>13641725</v>
      </c>
      <c r="F1130" t="s">
        <v>118</v>
      </c>
      <c r="G1130">
        <v>25.62</v>
      </c>
      <c r="H1130">
        <v>0</v>
      </c>
      <c r="I1130">
        <v>0</v>
      </c>
      <c r="J1130">
        <v>10</v>
      </c>
      <c r="K1130" t="s">
        <v>937</v>
      </c>
      <c r="L1130" t="s">
        <v>938</v>
      </c>
      <c r="M1130" t="s">
        <v>119</v>
      </c>
      <c r="N1130" t="s">
        <v>207</v>
      </c>
      <c r="O1130" s="6">
        <v>45047</v>
      </c>
      <c r="P1130" s="4" t="s">
        <v>936</v>
      </c>
      <c r="Q1130">
        <v>33</v>
      </c>
      <c r="R1130">
        <v>103.36</v>
      </c>
      <c r="S1130" s="5" t="s">
        <v>939</v>
      </c>
      <c r="T1130" s="5" t="s">
        <v>2165</v>
      </c>
      <c r="U1130" s="5"/>
      <c r="V1130" s="6"/>
      <c r="W1130" s="11">
        <v>45223</v>
      </c>
      <c r="Y1130" s="5"/>
    </row>
    <row r="1131" spans="1:25" x14ac:dyDescent="0.2">
      <c r="A1131">
        <v>534267</v>
      </c>
      <c r="B1131">
        <v>1</v>
      </c>
      <c r="C1131" t="s">
        <v>933</v>
      </c>
      <c r="D1131" t="s">
        <v>0</v>
      </c>
      <c r="E1131">
        <v>13804879</v>
      </c>
      <c r="F1131" t="s">
        <v>118</v>
      </c>
      <c r="G1131">
        <v>50.1</v>
      </c>
      <c r="H1131">
        <v>0</v>
      </c>
      <c r="I1131">
        <v>0</v>
      </c>
      <c r="J1131">
        <v>10</v>
      </c>
      <c r="K1131" t="s">
        <v>937</v>
      </c>
      <c r="L1131" t="s">
        <v>938</v>
      </c>
      <c r="M1131" t="s">
        <v>119</v>
      </c>
      <c r="N1131" t="s">
        <v>207</v>
      </c>
      <c r="O1131" s="6">
        <v>45047</v>
      </c>
      <c r="P1131" s="4" t="s">
        <v>936</v>
      </c>
      <c r="Q1131">
        <v>33</v>
      </c>
      <c r="R1131">
        <v>103.36</v>
      </c>
      <c r="S1131" s="5" t="s">
        <v>939</v>
      </c>
      <c r="T1131" s="5" t="s">
        <v>2165</v>
      </c>
      <c r="U1131" s="5"/>
      <c r="V1131" s="6"/>
      <c r="W1131" s="11">
        <v>45223</v>
      </c>
      <c r="Y1131" s="5"/>
    </row>
    <row r="1132" spans="1:25" x14ac:dyDescent="0.2">
      <c r="A1132">
        <v>534267</v>
      </c>
      <c r="B1132">
        <v>1</v>
      </c>
      <c r="C1132" t="s">
        <v>933</v>
      </c>
      <c r="D1132" t="s">
        <v>0</v>
      </c>
      <c r="E1132">
        <v>13843145</v>
      </c>
      <c r="F1132" t="s">
        <v>118</v>
      </c>
      <c r="G1132">
        <v>27.64</v>
      </c>
      <c r="H1132">
        <v>0</v>
      </c>
      <c r="I1132">
        <v>0</v>
      </c>
      <c r="J1132">
        <v>10</v>
      </c>
      <c r="K1132" t="s">
        <v>937</v>
      </c>
      <c r="L1132" t="s">
        <v>938</v>
      </c>
      <c r="M1132" t="s">
        <v>119</v>
      </c>
      <c r="N1132" t="s">
        <v>207</v>
      </c>
      <c r="O1132" s="6">
        <v>45047</v>
      </c>
      <c r="P1132" s="4" t="s">
        <v>936</v>
      </c>
      <c r="Q1132">
        <v>33</v>
      </c>
      <c r="R1132">
        <v>103.36</v>
      </c>
      <c r="S1132" s="5" t="s">
        <v>939</v>
      </c>
      <c r="T1132" s="5" t="s">
        <v>2165</v>
      </c>
      <c r="U1132" s="5"/>
      <c r="V1132" s="6"/>
      <c r="W1132" s="11">
        <v>45223</v>
      </c>
      <c r="Y1132" s="5"/>
    </row>
    <row r="1133" spans="1:25" x14ac:dyDescent="0.2">
      <c r="A1133">
        <v>534267</v>
      </c>
      <c r="B1133">
        <v>1</v>
      </c>
      <c r="C1133" t="s">
        <v>933</v>
      </c>
      <c r="D1133" t="s">
        <v>0</v>
      </c>
      <c r="E1133">
        <v>14153733</v>
      </c>
      <c r="F1133" t="s">
        <v>118</v>
      </c>
      <c r="G1133">
        <v>8.4</v>
      </c>
      <c r="H1133">
        <v>0</v>
      </c>
      <c r="I1133">
        <v>0</v>
      </c>
      <c r="J1133">
        <v>10</v>
      </c>
      <c r="K1133" t="s">
        <v>934</v>
      </c>
      <c r="L1133" t="s">
        <v>935</v>
      </c>
      <c r="M1133" t="s">
        <v>119</v>
      </c>
      <c r="N1133" t="s">
        <v>207</v>
      </c>
      <c r="O1133" s="6">
        <v>45047</v>
      </c>
      <c r="P1133" s="4" t="s">
        <v>936</v>
      </c>
      <c r="Q1133">
        <v>33</v>
      </c>
      <c r="R1133">
        <v>91.61</v>
      </c>
      <c r="S1133" s="5" t="s">
        <v>939</v>
      </c>
      <c r="T1133" s="5" t="s">
        <v>2165</v>
      </c>
      <c r="U1133" s="5"/>
      <c r="V1133" s="6"/>
      <c r="W1133" s="11">
        <v>45223</v>
      </c>
      <c r="Y1133" s="5"/>
    </row>
    <row r="1134" spans="1:25" x14ac:dyDescent="0.2">
      <c r="A1134">
        <v>534267</v>
      </c>
      <c r="B1134">
        <v>1</v>
      </c>
      <c r="C1134" t="s">
        <v>933</v>
      </c>
      <c r="D1134" t="s">
        <v>0</v>
      </c>
      <c r="E1134">
        <v>14188913</v>
      </c>
      <c r="F1134" t="s">
        <v>118</v>
      </c>
      <c r="G1134">
        <v>57.3</v>
      </c>
      <c r="H1134">
        <v>0</v>
      </c>
      <c r="I1134">
        <v>0</v>
      </c>
      <c r="J1134">
        <v>10</v>
      </c>
      <c r="K1134" t="s">
        <v>934</v>
      </c>
      <c r="L1134" t="s">
        <v>935</v>
      </c>
      <c r="M1134" t="s">
        <v>119</v>
      </c>
      <c r="N1134" t="s">
        <v>207</v>
      </c>
      <c r="O1134" s="6">
        <v>45047</v>
      </c>
      <c r="P1134" s="4" t="s">
        <v>936</v>
      </c>
      <c r="Q1134">
        <v>33</v>
      </c>
      <c r="R1134">
        <v>91.61</v>
      </c>
      <c r="S1134" s="5" t="s">
        <v>939</v>
      </c>
      <c r="T1134" s="5" t="s">
        <v>2165</v>
      </c>
      <c r="U1134" s="5"/>
      <c r="V1134" s="6"/>
      <c r="W1134" s="11">
        <v>45223</v>
      </c>
      <c r="Y1134" s="5"/>
    </row>
    <row r="1135" spans="1:25" x14ac:dyDescent="0.2">
      <c r="A1135">
        <v>534267</v>
      </c>
      <c r="B1135">
        <v>1</v>
      </c>
      <c r="C1135" t="s">
        <v>933</v>
      </c>
      <c r="D1135" t="s">
        <v>0</v>
      </c>
      <c r="E1135">
        <v>14250293</v>
      </c>
      <c r="F1135" t="s">
        <v>118</v>
      </c>
      <c r="G1135">
        <v>25.91</v>
      </c>
      <c r="H1135">
        <v>0</v>
      </c>
      <c r="I1135">
        <v>0</v>
      </c>
      <c r="J1135">
        <v>10</v>
      </c>
      <c r="K1135" t="s">
        <v>934</v>
      </c>
      <c r="L1135" t="s">
        <v>935</v>
      </c>
      <c r="M1135" t="s">
        <v>119</v>
      </c>
      <c r="N1135" t="s">
        <v>207</v>
      </c>
      <c r="O1135" s="6">
        <v>45047</v>
      </c>
      <c r="P1135" s="4" t="s">
        <v>936</v>
      </c>
      <c r="Q1135">
        <v>33</v>
      </c>
      <c r="R1135">
        <v>91.61</v>
      </c>
      <c r="S1135" s="5" t="s">
        <v>939</v>
      </c>
      <c r="T1135" s="5" t="s">
        <v>2165</v>
      </c>
      <c r="U1135" s="5"/>
      <c r="V1135" s="6"/>
      <c r="W1135" s="11">
        <v>45223</v>
      </c>
      <c r="Y1135" s="5"/>
    </row>
    <row r="1136" spans="1:25" x14ac:dyDescent="0.2">
      <c r="A1136">
        <v>534368</v>
      </c>
      <c r="B1136">
        <v>1</v>
      </c>
      <c r="C1136" t="s">
        <v>411</v>
      </c>
      <c r="D1136">
        <v>14</v>
      </c>
      <c r="E1136">
        <v>13905961</v>
      </c>
      <c r="F1136" t="s">
        <v>118</v>
      </c>
      <c r="G1136">
        <v>112.87</v>
      </c>
      <c r="H1136">
        <v>0</v>
      </c>
      <c r="I1136">
        <v>0</v>
      </c>
      <c r="J1136">
        <v>12</v>
      </c>
      <c r="K1136" t="s">
        <v>1020</v>
      </c>
      <c r="L1136" t="s">
        <v>1021</v>
      </c>
      <c r="M1136" t="s">
        <v>119</v>
      </c>
      <c r="N1136" t="s">
        <v>143</v>
      </c>
      <c r="O1136" s="6">
        <v>45078</v>
      </c>
      <c r="P1136" s="4" t="s">
        <v>1022</v>
      </c>
      <c r="Q1136">
        <v>33</v>
      </c>
      <c r="R1136">
        <v>498.7</v>
      </c>
      <c r="S1136" s="5" t="s">
        <v>1023</v>
      </c>
      <c r="T1136" s="5" t="s">
        <v>1548</v>
      </c>
      <c r="U1136" s="5" t="s">
        <v>2163</v>
      </c>
      <c r="V1136" s="6">
        <v>45399.041655092595</v>
      </c>
      <c r="W1136" s="11">
        <v>45397</v>
      </c>
      <c r="Y1136" s="5"/>
    </row>
    <row r="1137" spans="1:25" x14ac:dyDescent="0.2">
      <c r="A1137">
        <v>534368</v>
      </c>
      <c r="B1137">
        <v>1</v>
      </c>
      <c r="C1137" t="s">
        <v>411</v>
      </c>
      <c r="D1137">
        <v>8</v>
      </c>
      <c r="E1137">
        <v>14417058</v>
      </c>
      <c r="F1137" t="s">
        <v>118</v>
      </c>
      <c r="G1137">
        <v>64.849999999999994</v>
      </c>
      <c r="H1137">
        <v>0</v>
      </c>
      <c r="I1137">
        <v>0</v>
      </c>
      <c r="J1137">
        <v>6</v>
      </c>
      <c r="K1137" t="s">
        <v>1018</v>
      </c>
      <c r="L1137" t="s">
        <v>1019</v>
      </c>
      <c r="M1137" t="s">
        <v>119</v>
      </c>
      <c r="N1137" t="s">
        <v>141</v>
      </c>
      <c r="O1137" s="6">
        <v>45139</v>
      </c>
      <c r="P1137" s="4" t="s">
        <v>1007</v>
      </c>
      <c r="Q1137">
        <v>33</v>
      </c>
      <c r="R1137">
        <v>484.88</v>
      </c>
      <c r="S1137" s="5" t="s">
        <v>1023</v>
      </c>
      <c r="T1137" s="5" t="s">
        <v>1548</v>
      </c>
      <c r="U1137" s="5" t="s">
        <v>2163</v>
      </c>
      <c r="V1137" s="6">
        <v>45399.041655092595</v>
      </c>
      <c r="W1137" s="11">
        <v>45397</v>
      </c>
      <c r="Y1137" s="5"/>
    </row>
    <row r="1138" spans="1:25" x14ac:dyDescent="0.2">
      <c r="A1138">
        <v>534368</v>
      </c>
      <c r="B1138">
        <v>1</v>
      </c>
      <c r="C1138" t="s">
        <v>411</v>
      </c>
      <c r="D1138" t="s">
        <v>0</v>
      </c>
      <c r="E1138">
        <v>14431523</v>
      </c>
      <c r="F1138" t="s">
        <v>118</v>
      </c>
      <c r="G1138">
        <v>320.98</v>
      </c>
      <c r="H1138">
        <v>0</v>
      </c>
      <c r="I1138">
        <v>0</v>
      </c>
      <c r="J1138">
        <v>6</v>
      </c>
      <c r="K1138" t="s">
        <v>1018</v>
      </c>
      <c r="L1138" t="s">
        <v>1019</v>
      </c>
      <c r="M1138" t="s">
        <v>119</v>
      </c>
      <c r="N1138" t="s">
        <v>141</v>
      </c>
      <c r="O1138" s="6">
        <v>45139</v>
      </c>
      <c r="P1138" s="4" t="s">
        <v>1007</v>
      </c>
      <c r="Q1138">
        <v>33</v>
      </c>
      <c r="R1138">
        <v>484.88</v>
      </c>
      <c r="S1138" s="5" t="s">
        <v>1023</v>
      </c>
      <c r="T1138" s="5" t="s">
        <v>1548</v>
      </c>
      <c r="U1138" s="5" t="s">
        <v>2163</v>
      </c>
      <c r="V1138" s="6">
        <v>45399.041655092595</v>
      </c>
      <c r="W1138" s="11">
        <v>45397</v>
      </c>
      <c r="Y1138" s="5"/>
    </row>
    <row r="1139" spans="1:25" x14ac:dyDescent="0.2">
      <c r="A1139">
        <v>534368</v>
      </c>
      <c r="B1139">
        <v>1</v>
      </c>
      <c r="C1139" t="s">
        <v>411</v>
      </c>
      <c r="D1139">
        <v>5</v>
      </c>
      <c r="E1139">
        <v>14815572</v>
      </c>
      <c r="F1139" t="s">
        <v>118</v>
      </c>
      <c r="G1139">
        <v>34.26</v>
      </c>
      <c r="H1139">
        <v>0</v>
      </c>
      <c r="I1139">
        <v>0</v>
      </c>
      <c r="J1139">
        <v>5</v>
      </c>
      <c r="K1139" t="s">
        <v>1016</v>
      </c>
      <c r="L1139" t="s">
        <v>0</v>
      </c>
      <c r="M1139" t="s">
        <v>119</v>
      </c>
      <c r="N1139" t="s">
        <v>128</v>
      </c>
      <c r="O1139" s="6">
        <v>45170</v>
      </c>
      <c r="P1139" s="4" t="s">
        <v>1017</v>
      </c>
      <c r="Q1139">
        <v>33</v>
      </c>
      <c r="R1139">
        <v>99.05</v>
      </c>
      <c r="S1139" s="5" t="s">
        <v>1023</v>
      </c>
      <c r="T1139" s="5" t="s">
        <v>1548</v>
      </c>
      <c r="U1139" s="5" t="s">
        <v>2163</v>
      </c>
      <c r="V1139" s="6">
        <v>45399.041655092595</v>
      </c>
      <c r="W1139" s="11">
        <v>45397</v>
      </c>
      <c r="Y1139" s="5"/>
    </row>
    <row r="1140" spans="1:25" x14ac:dyDescent="0.2">
      <c r="A1140">
        <v>534368</v>
      </c>
      <c r="B1140">
        <v>1</v>
      </c>
      <c r="C1140" t="s">
        <v>411</v>
      </c>
      <c r="D1140">
        <v>1</v>
      </c>
      <c r="E1140">
        <v>16787113</v>
      </c>
      <c r="F1140" t="s">
        <v>118</v>
      </c>
      <c r="G1140">
        <v>55.73</v>
      </c>
      <c r="H1140">
        <v>0</v>
      </c>
      <c r="I1140">
        <v>0</v>
      </c>
      <c r="J1140">
        <v>1</v>
      </c>
      <c r="K1140" t="s">
        <v>412</v>
      </c>
      <c r="L1140" t="s">
        <v>413</v>
      </c>
      <c r="M1140" t="s">
        <v>119</v>
      </c>
      <c r="N1140" t="s">
        <v>414</v>
      </c>
      <c r="O1140" s="6">
        <v>45323</v>
      </c>
      <c r="P1140" s="4" t="s">
        <v>1015</v>
      </c>
      <c r="Q1140">
        <v>33</v>
      </c>
      <c r="R1140">
        <v>2178.14</v>
      </c>
      <c r="S1140" s="5" t="s">
        <v>1023</v>
      </c>
      <c r="T1140" s="5" t="s">
        <v>1548</v>
      </c>
      <c r="U1140" s="5" t="s">
        <v>2163</v>
      </c>
      <c r="V1140" s="6">
        <v>45399.041655092595</v>
      </c>
      <c r="W1140" s="11">
        <v>45397</v>
      </c>
      <c r="Y1140" s="5"/>
    </row>
    <row r="1141" spans="1:25" x14ac:dyDescent="0.2">
      <c r="A1141">
        <v>534368</v>
      </c>
      <c r="B1141">
        <v>1</v>
      </c>
      <c r="C1141" t="s">
        <v>411</v>
      </c>
      <c r="D1141" t="s">
        <v>0</v>
      </c>
      <c r="E1141">
        <v>16939666</v>
      </c>
      <c r="F1141" t="s">
        <v>118</v>
      </c>
      <c r="G1141">
        <v>55.73</v>
      </c>
      <c r="H1141">
        <v>0</v>
      </c>
      <c r="I1141">
        <v>0</v>
      </c>
      <c r="J1141">
        <v>1</v>
      </c>
      <c r="K1141" t="s">
        <v>412</v>
      </c>
      <c r="L1141" t="s">
        <v>413</v>
      </c>
      <c r="M1141" t="s">
        <v>119</v>
      </c>
      <c r="N1141" t="s">
        <v>414</v>
      </c>
      <c r="O1141" s="6">
        <v>45323</v>
      </c>
      <c r="P1141" s="4" t="s">
        <v>1015</v>
      </c>
      <c r="Q1141">
        <v>33</v>
      </c>
      <c r="R1141">
        <v>2178.14</v>
      </c>
      <c r="S1141" s="5" t="s">
        <v>1023</v>
      </c>
      <c r="T1141" s="5" t="s">
        <v>1548</v>
      </c>
      <c r="U1141" s="5" t="s">
        <v>2163</v>
      </c>
      <c r="V1141" s="6">
        <v>45399.041655092595</v>
      </c>
      <c r="W1141" s="11">
        <v>45397</v>
      </c>
      <c r="Y1141" s="5"/>
    </row>
    <row r="1142" spans="1:25" x14ac:dyDescent="0.2">
      <c r="A1142">
        <v>534368</v>
      </c>
      <c r="B1142">
        <v>1</v>
      </c>
      <c r="C1142" t="s">
        <v>411</v>
      </c>
      <c r="D1142">
        <v>1</v>
      </c>
      <c r="E1142">
        <v>24539545</v>
      </c>
      <c r="F1142" t="s">
        <v>118</v>
      </c>
      <c r="G1142">
        <v>101.39</v>
      </c>
      <c r="H1142">
        <v>0</v>
      </c>
      <c r="I1142">
        <v>0</v>
      </c>
      <c r="J1142">
        <v>1</v>
      </c>
      <c r="K1142" t="s">
        <v>1319</v>
      </c>
      <c r="L1142" t="s">
        <v>1320</v>
      </c>
      <c r="M1142" t="s">
        <v>119</v>
      </c>
      <c r="N1142" t="s">
        <v>991</v>
      </c>
      <c r="O1142" s="6">
        <v>45413</v>
      </c>
      <c r="P1142" s="4">
        <v>45426</v>
      </c>
      <c r="Q1142">
        <v>17</v>
      </c>
      <c r="R1142">
        <v>529.46</v>
      </c>
      <c r="S1142" s="5" t="s">
        <v>1321</v>
      </c>
      <c r="T1142" s="5" t="s">
        <v>1548</v>
      </c>
      <c r="U1142" s="5" t="s">
        <v>2163</v>
      </c>
      <c r="V1142" s="6">
        <v>45429.041655092595</v>
      </c>
      <c r="W1142" s="11">
        <v>45427</v>
      </c>
      <c r="Y1142" s="5"/>
    </row>
    <row r="1143" spans="1:25" x14ac:dyDescent="0.2">
      <c r="A1143">
        <v>534368</v>
      </c>
      <c r="B1143">
        <v>1</v>
      </c>
      <c r="C1143" t="s">
        <v>411</v>
      </c>
      <c r="D1143">
        <v>1</v>
      </c>
      <c r="E1143">
        <v>24541035</v>
      </c>
      <c r="F1143" t="s">
        <v>118</v>
      </c>
      <c r="G1143">
        <v>167.94</v>
      </c>
      <c r="H1143">
        <v>0</v>
      </c>
      <c r="I1143">
        <v>0</v>
      </c>
      <c r="J1143">
        <v>1</v>
      </c>
      <c r="K1143" t="s">
        <v>1319</v>
      </c>
      <c r="L1143" t="s">
        <v>1320</v>
      </c>
      <c r="M1143" t="s">
        <v>119</v>
      </c>
      <c r="N1143" t="s">
        <v>991</v>
      </c>
      <c r="O1143" s="6">
        <v>45413</v>
      </c>
      <c r="P1143" s="4">
        <v>45426</v>
      </c>
      <c r="Q1143">
        <v>17</v>
      </c>
      <c r="R1143">
        <v>529.46</v>
      </c>
      <c r="S1143" s="5" t="s">
        <v>1321</v>
      </c>
      <c r="T1143" s="5" t="s">
        <v>1548</v>
      </c>
      <c r="U1143" s="5" t="s">
        <v>2163</v>
      </c>
      <c r="V1143" s="6">
        <v>45429.041655092595</v>
      </c>
      <c r="W1143" s="11">
        <v>45427</v>
      </c>
      <c r="Y1143" s="5"/>
    </row>
    <row r="1144" spans="1:25" x14ac:dyDescent="0.2">
      <c r="A1144">
        <v>534368</v>
      </c>
      <c r="B1144">
        <v>1</v>
      </c>
      <c r="C1144" t="s">
        <v>411</v>
      </c>
      <c r="D1144">
        <v>1</v>
      </c>
      <c r="E1144">
        <v>24725854</v>
      </c>
      <c r="F1144" t="s">
        <v>118</v>
      </c>
      <c r="G1144">
        <v>109.06</v>
      </c>
      <c r="H1144">
        <v>0</v>
      </c>
      <c r="I1144">
        <v>0</v>
      </c>
      <c r="J1144">
        <v>1</v>
      </c>
      <c r="K1144" t="s">
        <v>1319</v>
      </c>
      <c r="L1144" t="s">
        <v>1320</v>
      </c>
      <c r="M1144" t="s">
        <v>119</v>
      </c>
      <c r="N1144" t="s">
        <v>991</v>
      </c>
      <c r="O1144" s="6">
        <v>45413</v>
      </c>
      <c r="P1144" s="4">
        <v>45426</v>
      </c>
      <c r="Q1144">
        <v>17</v>
      </c>
      <c r="R1144">
        <v>529.46</v>
      </c>
      <c r="S1144" s="5" t="s">
        <v>1321</v>
      </c>
      <c r="T1144" s="5" t="s">
        <v>1548</v>
      </c>
      <c r="U1144" s="5" t="s">
        <v>2163</v>
      </c>
      <c r="V1144" s="6">
        <v>45429.041655092595</v>
      </c>
      <c r="W1144" s="11">
        <v>45427</v>
      </c>
      <c r="Y1144" s="5"/>
    </row>
    <row r="1145" spans="1:25" x14ac:dyDescent="0.2">
      <c r="A1145">
        <v>534368</v>
      </c>
      <c r="B1145">
        <v>1</v>
      </c>
      <c r="C1145" t="s">
        <v>411</v>
      </c>
      <c r="D1145">
        <v>1</v>
      </c>
      <c r="E1145">
        <v>24725967</v>
      </c>
      <c r="F1145" t="s">
        <v>118</v>
      </c>
      <c r="G1145">
        <v>151.07</v>
      </c>
      <c r="H1145">
        <v>0</v>
      </c>
      <c r="I1145">
        <v>0</v>
      </c>
      <c r="J1145">
        <v>1</v>
      </c>
      <c r="K1145" t="s">
        <v>1319</v>
      </c>
      <c r="L1145" t="s">
        <v>1320</v>
      </c>
      <c r="M1145" t="s">
        <v>119</v>
      </c>
      <c r="N1145" t="s">
        <v>991</v>
      </c>
      <c r="O1145" s="6">
        <v>45413</v>
      </c>
      <c r="P1145" s="4">
        <v>45426</v>
      </c>
      <c r="Q1145">
        <v>17</v>
      </c>
      <c r="R1145">
        <v>529.46</v>
      </c>
      <c r="S1145" s="5" t="s">
        <v>1321</v>
      </c>
      <c r="T1145" s="5" t="s">
        <v>1548</v>
      </c>
      <c r="U1145" s="5" t="s">
        <v>2163</v>
      </c>
      <c r="V1145" s="6">
        <v>45429.041655092595</v>
      </c>
      <c r="W1145" s="11">
        <v>45427</v>
      </c>
      <c r="Y1145" s="5"/>
    </row>
    <row r="1146" spans="1:25" x14ac:dyDescent="0.2">
      <c r="A1146">
        <v>534397</v>
      </c>
      <c r="B1146">
        <v>1</v>
      </c>
      <c r="C1146" t="s">
        <v>3097</v>
      </c>
      <c r="D1146">
        <v>1</v>
      </c>
      <c r="E1146">
        <v>50455919</v>
      </c>
      <c r="F1146" t="s">
        <v>118</v>
      </c>
      <c r="G1146">
        <v>12</v>
      </c>
      <c r="H1146">
        <v>0</v>
      </c>
      <c r="I1146">
        <v>0</v>
      </c>
      <c r="J1146">
        <v>1</v>
      </c>
      <c r="K1146" t="s">
        <v>3098</v>
      </c>
      <c r="L1146" t="s">
        <v>3099</v>
      </c>
      <c r="M1146" t="s">
        <v>119</v>
      </c>
      <c r="N1146" t="s">
        <v>199</v>
      </c>
      <c r="O1146" s="6">
        <v>45700</v>
      </c>
      <c r="P1146" s="4" t="s">
        <v>3103</v>
      </c>
      <c r="Q1146">
        <v>4</v>
      </c>
      <c r="R1146">
        <v>28.79</v>
      </c>
      <c r="S1146" s="5" t="s">
        <v>3119</v>
      </c>
      <c r="T1146" s="5" t="s">
        <v>1548</v>
      </c>
      <c r="U1146" s="5" t="s">
        <v>2163</v>
      </c>
      <c r="V1146" s="6">
        <v>45701</v>
      </c>
      <c r="W1146" s="11">
        <v>45701</v>
      </c>
    </row>
    <row r="1147" spans="1:25" x14ac:dyDescent="0.2">
      <c r="A1147">
        <v>534397</v>
      </c>
      <c r="B1147">
        <v>1</v>
      </c>
      <c r="C1147" t="s">
        <v>3097</v>
      </c>
      <c r="D1147">
        <v>1</v>
      </c>
      <c r="E1147">
        <v>50377043</v>
      </c>
      <c r="F1147" t="s">
        <v>118</v>
      </c>
      <c r="G1147">
        <v>28.79</v>
      </c>
      <c r="H1147">
        <v>0</v>
      </c>
      <c r="I1147">
        <v>0</v>
      </c>
      <c r="J1147">
        <v>1</v>
      </c>
      <c r="K1147" t="s">
        <v>3098</v>
      </c>
      <c r="L1147" t="s">
        <v>3099</v>
      </c>
      <c r="M1147" t="s">
        <v>119</v>
      </c>
      <c r="N1147" t="s">
        <v>199</v>
      </c>
      <c r="O1147" s="6">
        <v>45700</v>
      </c>
      <c r="P1147" s="4" t="s">
        <v>3103</v>
      </c>
      <c r="Q1147">
        <v>4</v>
      </c>
      <c r="R1147">
        <v>28.79</v>
      </c>
      <c r="S1147" s="5" t="s">
        <v>3104</v>
      </c>
      <c r="T1147" s="5" t="s">
        <v>1548</v>
      </c>
      <c r="U1147" s="5" t="s">
        <v>2163</v>
      </c>
      <c r="V1147" s="6">
        <v>45701</v>
      </c>
      <c r="W1147" s="11">
        <v>45701</v>
      </c>
    </row>
    <row r="1148" spans="1:25" x14ac:dyDescent="0.2">
      <c r="A1148">
        <v>534416</v>
      </c>
      <c r="B1148">
        <v>1</v>
      </c>
      <c r="C1148" t="s">
        <v>3031</v>
      </c>
      <c r="D1148">
        <v>1</v>
      </c>
      <c r="E1148">
        <v>48746519</v>
      </c>
      <c r="F1148" t="s">
        <v>118</v>
      </c>
      <c r="G1148">
        <v>86.1</v>
      </c>
      <c r="H1148">
        <v>0</v>
      </c>
      <c r="I1148">
        <v>0</v>
      </c>
      <c r="J1148">
        <v>1</v>
      </c>
      <c r="K1148" t="s">
        <v>3032</v>
      </c>
      <c r="L1148" t="s">
        <v>3033</v>
      </c>
      <c r="M1148" t="s">
        <v>119</v>
      </c>
      <c r="N1148" t="s">
        <v>150</v>
      </c>
      <c r="O1148" s="6">
        <v>45689</v>
      </c>
      <c r="P1148" s="4">
        <v>45692</v>
      </c>
      <c r="Q1148">
        <v>7</v>
      </c>
      <c r="R1148">
        <v>86.1</v>
      </c>
      <c r="S1148" s="5" t="s">
        <v>3054</v>
      </c>
      <c r="T1148" s="5" t="s">
        <v>1548</v>
      </c>
      <c r="U1148" s="5" t="s">
        <v>2163</v>
      </c>
      <c r="V1148" s="6">
        <v>45693</v>
      </c>
      <c r="W1148" s="11">
        <v>45693</v>
      </c>
    </row>
    <row r="1149" spans="1:25" x14ac:dyDescent="0.2">
      <c r="A1149">
        <v>534416</v>
      </c>
      <c r="B1149">
        <v>1</v>
      </c>
      <c r="C1149" t="s">
        <v>3031</v>
      </c>
      <c r="D1149">
        <v>1</v>
      </c>
      <c r="E1149">
        <v>49620849</v>
      </c>
      <c r="F1149" t="s">
        <v>118</v>
      </c>
      <c r="G1149">
        <v>207.64</v>
      </c>
      <c r="H1149">
        <v>0</v>
      </c>
      <c r="I1149">
        <v>0</v>
      </c>
      <c r="J1149">
        <v>1</v>
      </c>
      <c r="K1149" t="s">
        <v>3187</v>
      </c>
      <c r="L1149" t="s">
        <v>3188</v>
      </c>
      <c r="M1149" t="s">
        <v>119</v>
      </c>
      <c r="N1149" t="s">
        <v>150</v>
      </c>
      <c r="O1149" s="6">
        <v>45717</v>
      </c>
      <c r="P1149" s="4">
        <v>45719</v>
      </c>
      <c r="Q1149">
        <v>6</v>
      </c>
      <c r="R1149">
        <v>746.52</v>
      </c>
      <c r="S1149" s="5" t="s">
        <v>3200</v>
      </c>
      <c r="T1149" s="5" t="s">
        <v>1548</v>
      </c>
      <c r="U1149" s="5" t="s">
        <v>2163</v>
      </c>
      <c r="V1149" s="6">
        <v>45723</v>
      </c>
      <c r="W1149" s="11">
        <v>45720</v>
      </c>
    </row>
    <row r="1150" spans="1:25" x14ac:dyDescent="0.2">
      <c r="A1150">
        <v>534416</v>
      </c>
      <c r="B1150">
        <v>1</v>
      </c>
      <c r="C1150" t="s">
        <v>3031</v>
      </c>
      <c r="D1150">
        <v>1</v>
      </c>
      <c r="E1150">
        <v>49622622</v>
      </c>
      <c r="F1150" t="s">
        <v>118</v>
      </c>
      <c r="G1150">
        <v>221.98</v>
      </c>
      <c r="H1150">
        <v>0</v>
      </c>
      <c r="I1150">
        <v>0</v>
      </c>
      <c r="J1150">
        <v>1</v>
      </c>
      <c r="K1150" t="s">
        <v>3187</v>
      </c>
      <c r="L1150" t="s">
        <v>3188</v>
      </c>
      <c r="M1150" t="s">
        <v>119</v>
      </c>
      <c r="N1150" t="s">
        <v>150</v>
      </c>
      <c r="O1150" s="6">
        <v>45717</v>
      </c>
      <c r="P1150" s="4">
        <v>45719</v>
      </c>
      <c r="Q1150">
        <v>6</v>
      </c>
      <c r="R1150">
        <v>746.52</v>
      </c>
      <c r="S1150" s="5" t="s">
        <v>3200</v>
      </c>
      <c r="T1150" s="5" t="s">
        <v>1548</v>
      </c>
      <c r="U1150" s="5" t="s">
        <v>2163</v>
      </c>
      <c r="V1150" s="6">
        <v>45723</v>
      </c>
      <c r="W1150" s="11">
        <v>45720</v>
      </c>
    </row>
    <row r="1151" spans="1:25" x14ac:dyDescent="0.2">
      <c r="A1151">
        <v>534416</v>
      </c>
      <c r="B1151">
        <v>1</v>
      </c>
      <c r="C1151" t="s">
        <v>3031</v>
      </c>
      <c r="D1151">
        <v>1</v>
      </c>
      <c r="E1151">
        <v>49844871</v>
      </c>
      <c r="F1151" t="s">
        <v>118</v>
      </c>
      <c r="G1151">
        <v>70.849999999999994</v>
      </c>
      <c r="H1151">
        <v>0</v>
      </c>
      <c r="I1151">
        <v>0</v>
      </c>
      <c r="J1151">
        <v>1</v>
      </c>
      <c r="K1151" t="s">
        <v>3187</v>
      </c>
      <c r="L1151" t="s">
        <v>3188</v>
      </c>
      <c r="M1151" t="s">
        <v>119</v>
      </c>
      <c r="N1151" t="s">
        <v>150</v>
      </c>
      <c r="O1151" s="6">
        <v>45717</v>
      </c>
      <c r="P1151" s="4">
        <v>45719</v>
      </c>
      <c r="Q1151">
        <v>6</v>
      </c>
      <c r="R1151">
        <v>746.52</v>
      </c>
      <c r="S1151" s="5" t="s">
        <v>3200</v>
      </c>
      <c r="T1151" s="5" t="s">
        <v>1548</v>
      </c>
      <c r="U1151" s="5" t="s">
        <v>2163</v>
      </c>
      <c r="V1151" s="6">
        <v>45723</v>
      </c>
      <c r="W1151" s="11">
        <v>45720</v>
      </c>
    </row>
    <row r="1152" spans="1:25" x14ac:dyDescent="0.2">
      <c r="A1152">
        <v>534416</v>
      </c>
      <c r="B1152">
        <v>1</v>
      </c>
      <c r="C1152" t="s">
        <v>3031</v>
      </c>
      <c r="D1152">
        <v>1</v>
      </c>
      <c r="E1152">
        <v>49845077</v>
      </c>
      <c r="F1152" t="s">
        <v>118</v>
      </c>
      <c r="G1152">
        <v>49.08</v>
      </c>
      <c r="H1152">
        <v>0</v>
      </c>
      <c r="I1152">
        <v>0</v>
      </c>
      <c r="J1152">
        <v>1</v>
      </c>
      <c r="K1152" t="s">
        <v>3187</v>
      </c>
      <c r="L1152" t="s">
        <v>3188</v>
      </c>
      <c r="M1152" t="s">
        <v>119</v>
      </c>
      <c r="N1152" t="s">
        <v>150</v>
      </c>
      <c r="O1152" s="6">
        <v>45717</v>
      </c>
      <c r="P1152" s="4">
        <v>45719</v>
      </c>
      <c r="Q1152">
        <v>6</v>
      </c>
      <c r="R1152">
        <v>746.52</v>
      </c>
      <c r="S1152" s="5" t="s">
        <v>3200</v>
      </c>
      <c r="T1152" s="5" t="s">
        <v>1548</v>
      </c>
      <c r="U1152" s="5" t="s">
        <v>2163</v>
      </c>
      <c r="V1152" s="6">
        <v>45723</v>
      </c>
      <c r="W1152" s="11">
        <v>45720</v>
      </c>
    </row>
    <row r="1153" spans="1:25" x14ac:dyDescent="0.2">
      <c r="A1153">
        <v>534416</v>
      </c>
      <c r="B1153">
        <v>1</v>
      </c>
      <c r="C1153" t="s">
        <v>3031</v>
      </c>
      <c r="D1153">
        <v>1</v>
      </c>
      <c r="E1153">
        <v>49849236</v>
      </c>
      <c r="F1153" t="s">
        <v>118</v>
      </c>
      <c r="G1153">
        <v>164.15</v>
      </c>
      <c r="H1153">
        <v>0</v>
      </c>
      <c r="I1153">
        <v>0</v>
      </c>
      <c r="J1153">
        <v>1</v>
      </c>
      <c r="K1153" t="s">
        <v>3187</v>
      </c>
      <c r="L1153" t="s">
        <v>3188</v>
      </c>
      <c r="M1153" t="s">
        <v>119</v>
      </c>
      <c r="N1153" t="s">
        <v>150</v>
      </c>
      <c r="O1153" s="6">
        <v>45717</v>
      </c>
      <c r="P1153" s="4">
        <v>45719</v>
      </c>
      <c r="Q1153">
        <v>6</v>
      </c>
      <c r="R1153">
        <v>746.52</v>
      </c>
      <c r="S1153" s="5" t="s">
        <v>3200</v>
      </c>
      <c r="T1153" s="5" t="s">
        <v>1548</v>
      </c>
      <c r="U1153" s="5" t="s">
        <v>2163</v>
      </c>
      <c r="V1153" s="6">
        <v>45723</v>
      </c>
      <c r="W1153" s="11">
        <v>45720</v>
      </c>
    </row>
    <row r="1154" spans="1:25" x14ac:dyDescent="0.2">
      <c r="A1154">
        <v>534416</v>
      </c>
      <c r="B1154">
        <v>1</v>
      </c>
      <c r="C1154" t="s">
        <v>3031</v>
      </c>
      <c r="D1154">
        <v>1</v>
      </c>
      <c r="E1154">
        <v>49930716</v>
      </c>
      <c r="F1154" t="s">
        <v>118</v>
      </c>
      <c r="G1154">
        <v>32.82</v>
      </c>
      <c r="H1154">
        <v>0</v>
      </c>
      <c r="I1154">
        <v>0</v>
      </c>
      <c r="J1154">
        <v>1</v>
      </c>
      <c r="K1154" t="s">
        <v>3187</v>
      </c>
      <c r="L1154" t="s">
        <v>3188</v>
      </c>
      <c r="M1154" t="s">
        <v>119</v>
      </c>
      <c r="N1154" t="s">
        <v>150</v>
      </c>
      <c r="O1154" s="6">
        <v>45717</v>
      </c>
      <c r="P1154" s="4">
        <v>45719</v>
      </c>
      <c r="Q1154">
        <v>6</v>
      </c>
      <c r="R1154">
        <v>746.52</v>
      </c>
      <c r="S1154" s="5" t="s">
        <v>3200</v>
      </c>
      <c r="T1154" s="5" t="s">
        <v>1548</v>
      </c>
      <c r="U1154" s="5" t="s">
        <v>2163</v>
      </c>
      <c r="V1154" s="6">
        <v>45723</v>
      </c>
      <c r="W1154" s="11">
        <v>45720</v>
      </c>
    </row>
    <row r="1155" spans="1:25" x14ac:dyDescent="0.2">
      <c r="A1155">
        <v>534501</v>
      </c>
      <c r="B1155">
        <v>1</v>
      </c>
      <c r="C1155" t="s">
        <v>415</v>
      </c>
      <c r="D1155">
        <v>431</v>
      </c>
      <c r="E1155">
        <v>17704429</v>
      </c>
      <c r="F1155" t="s">
        <v>118</v>
      </c>
      <c r="G1155">
        <v>48.95</v>
      </c>
      <c r="H1155">
        <v>0</v>
      </c>
      <c r="I1155">
        <v>0</v>
      </c>
      <c r="J1155">
        <v>367</v>
      </c>
      <c r="K1155" t="s">
        <v>416</v>
      </c>
      <c r="L1155" t="s">
        <v>417</v>
      </c>
      <c r="M1155" t="s">
        <v>119</v>
      </c>
      <c r="N1155" t="s">
        <v>146</v>
      </c>
      <c r="O1155" s="6">
        <v>45310</v>
      </c>
      <c r="P1155" s="4">
        <v>45340</v>
      </c>
      <c r="Q1155">
        <v>33</v>
      </c>
      <c r="R1155">
        <v>48.95</v>
      </c>
      <c r="S1155" s="5" t="s">
        <v>87</v>
      </c>
      <c r="T1155" s="5" t="s">
        <v>1548</v>
      </c>
      <c r="U1155" s="5" t="s">
        <v>2163</v>
      </c>
      <c r="V1155" s="6">
        <v>45406.041655092595</v>
      </c>
      <c r="W1155" s="11">
        <v>45377</v>
      </c>
      <c r="Y1155" s="5"/>
    </row>
    <row r="1156" spans="1:25" x14ac:dyDescent="0.2">
      <c r="A1156">
        <v>534507</v>
      </c>
      <c r="B1156">
        <v>1</v>
      </c>
      <c r="C1156" t="s">
        <v>418</v>
      </c>
      <c r="D1156">
        <v>993</v>
      </c>
      <c r="E1156">
        <v>15709694</v>
      </c>
      <c r="F1156" t="s">
        <v>118</v>
      </c>
      <c r="G1156">
        <v>69.97</v>
      </c>
      <c r="H1156">
        <v>0</v>
      </c>
      <c r="I1156">
        <v>0</v>
      </c>
      <c r="J1156">
        <v>930</v>
      </c>
      <c r="K1156" t="s">
        <v>419</v>
      </c>
      <c r="L1156" t="s">
        <v>420</v>
      </c>
      <c r="M1156" t="s">
        <v>119</v>
      </c>
      <c r="N1156" t="s">
        <v>143</v>
      </c>
      <c r="O1156" s="6">
        <v>45164</v>
      </c>
      <c r="P1156" s="4">
        <v>45560</v>
      </c>
      <c r="Q1156">
        <v>33</v>
      </c>
      <c r="R1156">
        <v>69.97</v>
      </c>
      <c r="S1156" s="5" t="s">
        <v>97</v>
      </c>
      <c r="T1156" s="5" t="s">
        <v>1548</v>
      </c>
      <c r="U1156" s="5" t="s">
        <v>2166</v>
      </c>
      <c r="V1156" s="6">
        <v>45426</v>
      </c>
      <c r="W1156" s="11">
        <v>45218</v>
      </c>
      <c r="Y1156" s="5"/>
    </row>
    <row r="1157" spans="1:25" x14ac:dyDescent="0.2">
      <c r="A1157">
        <v>534507</v>
      </c>
      <c r="B1157">
        <v>1</v>
      </c>
      <c r="C1157" t="s">
        <v>418</v>
      </c>
      <c r="D1157">
        <v>1</v>
      </c>
      <c r="E1157">
        <v>31080884</v>
      </c>
      <c r="F1157" t="s">
        <v>118</v>
      </c>
      <c r="G1157">
        <v>87.25</v>
      </c>
      <c r="H1157">
        <v>0</v>
      </c>
      <c r="I1157">
        <v>0</v>
      </c>
      <c r="J1157">
        <v>1</v>
      </c>
      <c r="K1157" t="s">
        <v>1767</v>
      </c>
      <c r="L1157" t="s">
        <v>1768</v>
      </c>
      <c r="M1157" t="s">
        <v>119</v>
      </c>
      <c r="N1157" t="s">
        <v>286</v>
      </c>
      <c r="O1157" s="6">
        <v>45478</v>
      </c>
      <c r="P1157" s="4">
        <v>45483</v>
      </c>
      <c r="Q1157">
        <v>9</v>
      </c>
      <c r="R1157">
        <v>87.25</v>
      </c>
      <c r="S1157" s="5" t="s">
        <v>1769</v>
      </c>
      <c r="T1157" s="5" t="s">
        <v>1548</v>
      </c>
      <c r="U1157" s="5" t="s">
        <v>2163</v>
      </c>
      <c r="V1157" s="6">
        <v>45555</v>
      </c>
      <c r="W1157" s="11">
        <v>45483</v>
      </c>
      <c r="Y1157" s="5"/>
    </row>
    <row r="1158" spans="1:25" x14ac:dyDescent="0.2">
      <c r="A1158">
        <v>534524</v>
      </c>
      <c r="B1158">
        <v>1</v>
      </c>
      <c r="C1158" t="s">
        <v>421</v>
      </c>
      <c r="D1158">
        <v>1</v>
      </c>
      <c r="E1158">
        <v>47724917</v>
      </c>
      <c r="F1158" t="s">
        <v>118</v>
      </c>
      <c r="G1158">
        <v>34.549999999999997</v>
      </c>
      <c r="H1158">
        <v>0</v>
      </c>
      <c r="I1158">
        <v>0</v>
      </c>
      <c r="J1158">
        <v>1</v>
      </c>
      <c r="K1158" t="s">
        <v>2955</v>
      </c>
      <c r="L1158" t="s">
        <v>2956</v>
      </c>
      <c r="M1158" t="s">
        <v>119</v>
      </c>
      <c r="N1158" t="s">
        <v>334</v>
      </c>
      <c r="O1158" s="6">
        <v>45669</v>
      </c>
      <c r="P1158" s="4">
        <v>45670</v>
      </c>
      <c r="Q1158">
        <v>5</v>
      </c>
      <c r="R1158">
        <v>34.549999999999997</v>
      </c>
      <c r="S1158" s="5" t="s">
        <v>2963</v>
      </c>
      <c r="T1158" s="5" t="s">
        <v>1548</v>
      </c>
      <c r="U1158" s="5" t="s">
        <v>2163</v>
      </c>
      <c r="V1158" s="6">
        <v>45722</v>
      </c>
      <c r="W1158" s="11">
        <v>45671</v>
      </c>
      <c r="Y1158" s="5"/>
    </row>
    <row r="1159" spans="1:25" x14ac:dyDescent="0.2">
      <c r="A1159">
        <v>534524</v>
      </c>
      <c r="B1159">
        <v>1</v>
      </c>
      <c r="C1159" t="s">
        <v>421</v>
      </c>
      <c r="D1159">
        <v>7</v>
      </c>
      <c r="E1159">
        <v>15326533</v>
      </c>
      <c r="F1159" t="s">
        <v>118</v>
      </c>
      <c r="G1159">
        <v>45.78</v>
      </c>
      <c r="H1159">
        <v>0</v>
      </c>
      <c r="I1159">
        <v>0</v>
      </c>
      <c r="J1159">
        <v>8</v>
      </c>
      <c r="K1159" t="s">
        <v>432</v>
      </c>
      <c r="L1159" t="s">
        <v>433</v>
      </c>
      <c r="M1159" t="s">
        <v>119</v>
      </c>
      <c r="N1159" t="s">
        <v>341</v>
      </c>
      <c r="O1159" s="6">
        <v>45129</v>
      </c>
      <c r="P1159" s="4">
        <v>45525</v>
      </c>
      <c r="Q1159">
        <v>33</v>
      </c>
      <c r="R1159">
        <v>45.78</v>
      </c>
      <c r="S1159" s="5" t="s">
        <v>1422</v>
      </c>
      <c r="T1159" s="5" t="s">
        <v>1548</v>
      </c>
      <c r="U1159" s="5" t="s">
        <v>2163</v>
      </c>
      <c r="V1159" s="6">
        <v>45651</v>
      </c>
      <c r="W1159" s="11">
        <v>45208</v>
      </c>
      <c r="Y1159" s="5"/>
    </row>
    <row r="1160" spans="1:25" x14ac:dyDescent="0.2">
      <c r="A1160">
        <v>534524</v>
      </c>
      <c r="B1160">
        <v>1</v>
      </c>
      <c r="C1160" t="s">
        <v>421</v>
      </c>
      <c r="D1160">
        <v>7</v>
      </c>
      <c r="E1160">
        <v>15329594</v>
      </c>
      <c r="F1160" t="s">
        <v>118</v>
      </c>
      <c r="G1160">
        <v>52.41</v>
      </c>
      <c r="H1160">
        <v>0</v>
      </c>
      <c r="I1160">
        <v>0</v>
      </c>
      <c r="J1160">
        <v>5</v>
      </c>
      <c r="K1160" t="s">
        <v>434</v>
      </c>
      <c r="L1160" t="s">
        <v>435</v>
      </c>
      <c r="M1160" t="s">
        <v>119</v>
      </c>
      <c r="N1160" t="s">
        <v>341</v>
      </c>
      <c r="O1160" s="6">
        <v>45129</v>
      </c>
      <c r="P1160" s="4">
        <v>45526</v>
      </c>
      <c r="Q1160">
        <v>33</v>
      </c>
      <c r="R1160">
        <v>52.41</v>
      </c>
      <c r="S1160" s="5" t="s">
        <v>1422</v>
      </c>
      <c r="T1160" s="5" t="s">
        <v>1548</v>
      </c>
      <c r="U1160" s="5" t="s">
        <v>2163</v>
      </c>
      <c r="V1160" s="6">
        <v>45651</v>
      </c>
      <c r="W1160" s="11">
        <v>45208</v>
      </c>
      <c r="Y1160" s="5"/>
    </row>
    <row r="1161" spans="1:25" x14ac:dyDescent="0.2">
      <c r="A1161">
        <v>534524</v>
      </c>
      <c r="B1161">
        <v>1</v>
      </c>
      <c r="C1161" t="s">
        <v>421</v>
      </c>
      <c r="D1161">
        <v>5</v>
      </c>
      <c r="E1161">
        <v>15340068</v>
      </c>
      <c r="F1161" t="s">
        <v>118</v>
      </c>
      <c r="G1161">
        <v>31.09</v>
      </c>
      <c r="H1161">
        <v>0</v>
      </c>
      <c r="I1161">
        <v>0</v>
      </c>
      <c r="J1161">
        <v>5</v>
      </c>
      <c r="K1161" t="s">
        <v>430</v>
      </c>
      <c r="L1161" t="s">
        <v>431</v>
      </c>
      <c r="M1161" t="s">
        <v>119</v>
      </c>
      <c r="N1161" t="s">
        <v>341</v>
      </c>
      <c r="O1161" s="6">
        <v>45130</v>
      </c>
      <c r="P1161" s="4">
        <v>45526</v>
      </c>
      <c r="Q1161">
        <v>33</v>
      </c>
      <c r="R1161">
        <v>28.22</v>
      </c>
      <c r="S1161" s="5" t="s">
        <v>1422</v>
      </c>
      <c r="T1161" s="5" t="s">
        <v>1548</v>
      </c>
      <c r="U1161" s="5" t="s">
        <v>2163</v>
      </c>
      <c r="V1161" s="6">
        <v>45651</v>
      </c>
      <c r="W1161" s="11">
        <v>45208</v>
      </c>
      <c r="Y1161" s="5"/>
    </row>
    <row r="1162" spans="1:25" x14ac:dyDescent="0.2">
      <c r="A1162">
        <v>534524</v>
      </c>
      <c r="B1162">
        <v>1</v>
      </c>
      <c r="C1162" t="s">
        <v>421</v>
      </c>
      <c r="D1162">
        <v>4</v>
      </c>
      <c r="E1162">
        <v>15364011</v>
      </c>
      <c r="F1162" t="s">
        <v>118</v>
      </c>
      <c r="G1162">
        <v>44.92</v>
      </c>
      <c r="H1162">
        <v>0</v>
      </c>
      <c r="I1162">
        <v>0</v>
      </c>
      <c r="J1162">
        <v>4</v>
      </c>
      <c r="K1162" t="s">
        <v>428</v>
      </c>
      <c r="L1162" t="s">
        <v>429</v>
      </c>
      <c r="M1162" t="s">
        <v>119</v>
      </c>
      <c r="N1162" t="s">
        <v>341</v>
      </c>
      <c r="O1162" s="6">
        <v>45132</v>
      </c>
      <c r="P1162" s="4">
        <v>45528</v>
      </c>
      <c r="Q1162">
        <v>33</v>
      </c>
      <c r="R1162">
        <v>44.92</v>
      </c>
      <c r="S1162" s="5" t="s">
        <v>1422</v>
      </c>
      <c r="T1162" s="5" t="s">
        <v>1548</v>
      </c>
      <c r="U1162" s="5" t="s">
        <v>2163</v>
      </c>
      <c r="V1162" s="6">
        <v>45651</v>
      </c>
      <c r="W1162" s="11">
        <v>45208</v>
      </c>
      <c r="Y1162" s="5"/>
    </row>
    <row r="1163" spans="1:25" x14ac:dyDescent="0.2">
      <c r="A1163">
        <v>534524</v>
      </c>
      <c r="B1163">
        <v>1</v>
      </c>
      <c r="C1163" t="s">
        <v>421</v>
      </c>
      <c r="D1163">
        <v>3</v>
      </c>
      <c r="E1163">
        <v>15493022</v>
      </c>
      <c r="F1163" t="s">
        <v>118</v>
      </c>
      <c r="G1163">
        <v>49.81</v>
      </c>
      <c r="H1163">
        <v>0</v>
      </c>
      <c r="I1163">
        <v>0</v>
      </c>
      <c r="J1163">
        <v>3</v>
      </c>
      <c r="K1163" t="s">
        <v>426</v>
      </c>
      <c r="L1163" t="s">
        <v>427</v>
      </c>
      <c r="M1163" t="s">
        <v>119</v>
      </c>
      <c r="N1163" t="s">
        <v>334</v>
      </c>
      <c r="O1163" s="6">
        <v>45144</v>
      </c>
      <c r="P1163" s="4">
        <v>45540</v>
      </c>
      <c r="Q1163">
        <v>33</v>
      </c>
      <c r="R1163">
        <v>49.81</v>
      </c>
      <c r="S1163" s="5" t="s">
        <v>1422</v>
      </c>
      <c r="T1163" s="5" t="s">
        <v>1548</v>
      </c>
      <c r="U1163" s="5" t="s">
        <v>2163</v>
      </c>
      <c r="V1163" s="6">
        <v>45651</v>
      </c>
      <c r="W1163" s="11">
        <v>45208</v>
      </c>
      <c r="Y1163" s="5"/>
    </row>
    <row r="1164" spans="1:25" x14ac:dyDescent="0.2">
      <c r="A1164">
        <v>534524</v>
      </c>
      <c r="B1164">
        <v>1</v>
      </c>
      <c r="C1164" t="s">
        <v>421</v>
      </c>
      <c r="D1164">
        <v>2</v>
      </c>
      <c r="E1164">
        <v>15598560</v>
      </c>
      <c r="F1164" t="s">
        <v>118</v>
      </c>
      <c r="G1164">
        <v>44.34</v>
      </c>
      <c r="H1164">
        <v>0</v>
      </c>
      <c r="I1164">
        <v>0</v>
      </c>
      <c r="J1164">
        <v>2</v>
      </c>
      <c r="K1164" t="s">
        <v>424</v>
      </c>
      <c r="L1164" t="s">
        <v>425</v>
      </c>
      <c r="M1164" t="s">
        <v>119</v>
      </c>
      <c r="N1164" t="s">
        <v>341</v>
      </c>
      <c r="O1164" s="6">
        <v>45153</v>
      </c>
      <c r="P1164" s="4">
        <v>45549</v>
      </c>
      <c r="Q1164">
        <v>33</v>
      </c>
      <c r="R1164">
        <v>44.34</v>
      </c>
      <c r="S1164" s="5" t="s">
        <v>1422</v>
      </c>
      <c r="T1164" s="5" t="s">
        <v>1548</v>
      </c>
      <c r="U1164" s="5" t="s">
        <v>2163</v>
      </c>
      <c r="V1164" s="6">
        <v>45651</v>
      </c>
      <c r="W1164" s="11">
        <v>45208</v>
      </c>
      <c r="Y1164" s="5"/>
    </row>
    <row r="1165" spans="1:25" x14ac:dyDescent="0.2">
      <c r="A1165">
        <v>534524</v>
      </c>
      <c r="B1165">
        <v>1</v>
      </c>
      <c r="C1165" t="s">
        <v>421</v>
      </c>
      <c r="D1165">
        <v>1</v>
      </c>
      <c r="E1165">
        <v>15705226</v>
      </c>
      <c r="F1165" t="s">
        <v>118</v>
      </c>
      <c r="G1165">
        <v>22.45</v>
      </c>
      <c r="H1165">
        <v>0</v>
      </c>
      <c r="I1165">
        <v>0</v>
      </c>
      <c r="J1165">
        <v>1</v>
      </c>
      <c r="K1165" t="s">
        <v>422</v>
      </c>
      <c r="L1165" t="s">
        <v>423</v>
      </c>
      <c r="M1165" t="s">
        <v>119</v>
      </c>
      <c r="N1165" t="s">
        <v>341</v>
      </c>
      <c r="O1165" s="6">
        <v>45163</v>
      </c>
      <c r="P1165" s="4">
        <v>45559</v>
      </c>
      <c r="Q1165">
        <v>33</v>
      </c>
      <c r="R1165">
        <v>22.45</v>
      </c>
      <c r="S1165" s="5" t="s">
        <v>1422</v>
      </c>
      <c r="T1165" s="5" t="s">
        <v>1548</v>
      </c>
      <c r="U1165" s="5" t="s">
        <v>2163</v>
      </c>
      <c r="V1165" s="6">
        <v>45651</v>
      </c>
      <c r="W1165" s="11">
        <v>45208</v>
      </c>
      <c r="Y1165" s="5"/>
    </row>
    <row r="1166" spans="1:25" x14ac:dyDescent="0.2">
      <c r="A1166">
        <v>534529</v>
      </c>
      <c r="B1166">
        <v>1</v>
      </c>
      <c r="C1166" t="s">
        <v>436</v>
      </c>
      <c r="D1166">
        <v>596</v>
      </c>
      <c r="E1166">
        <v>17073054</v>
      </c>
      <c r="F1166" t="s">
        <v>118</v>
      </c>
      <c r="G1166">
        <v>23.89</v>
      </c>
      <c r="H1166">
        <v>0</v>
      </c>
      <c r="I1166">
        <v>0</v>
      </c>
      <c r="J1166">
        <v>516</v>
      </c>
      <c r="K1166" t="s">
        <v>437</v>
      </c>
      <c r="L1166" t="s">
        <v>438</v>
      </c>
      <c r="M1166" t="s">
        <v>119</v>
      </c>
      <c r="N1166" t="s">
        <v>191</v>
      </c>
      <c r="O1166" s="6">
        <v>45274</v>
      </c>
      <c r="P1166" s="4">
        <v>45304</v>
      </c>
      <c r="Q1166">
        <v>33</v>
      </c>
      <c r="R1166">
        <v>23.89</v>
      </c>
      <c r="S1166" s="5" t="s">
        <v>74</v>
      </c>
      <c r="T1166" s="5" t="s">
        <v>1548</v>
      </c>
      <c r="U1166" s="5" t="s">
        <v>2166</v>
      </c>
      <c r="V1166" s="6">
        <v>45411</v>
      </c>
      <c r="W1166" s="11">
        <v>45376</v>
      </c>
      <c r="Y1166" s="5"/>
    </row>
    <row r="1167" spans="1:25" x14ac:dyDescent="0.2">
      <c r="A1167">
        <v>534736</v>
      </c>
      <c r="B1167">
        <v>1</v>
      </c>
      <c r="C1167" t="s">
        <v>1724</v>
      </c>
      <c r="D1167">
        <v>1</v>
      </c>
      <c r="E1167">
        <v>28043965</v>
      </c>
      <c r="F1167" t="s">
        <v>118</v>
      </c>
      <c r="G1167">
        <v>30.52</v>
      </c>
      <c r="H1167">
        <v>0</v>
      </c>
      <c r="I1167">
        <v>0</v>
      </c>
      <c r="J1167">
        <v>1</v>
      </c>
      <c r="K1167" t="s">
        <v>1725</v>
      </c>
      <c r="L1167" t="s">
        <v>1726</v>
      </c>
      <c r="M1167" t="s">
        <v>119</v>
      </c>
      <c r="N1167" t="s">
        <v>207</v>
      </c>
      <c r="O1167" s="6">
        <v>45474</v>
      </c>
      <c r="P1167" s="4">
        <v>45475</v>
      </c>
      <c r="Q1167">
        <v>5</v>
      </c>
      <c r="R1167">
        <v>1995.63</v>
      </c>
      <c r="S1167" s="5" t="s">
        <v>1749</v>
      </c>
      <c r="T1167" s="5" t="s">
        <v>1548</v>
      </c>
      <c r="U1167" s="5" t="s">
        <v>2163</v>
      </c>
      <c r="V1167" s="6">
        <v>45483.041655092595</v>
      </c>
      <c r="W1167" s="11">
        <v>45478</v>
      </c>
      <c r="Y1167" s="5"/>
    </row>
    <row r="1168" spans="1:25" x14ac:dyDescent="0.2">
      <c r="A1168">
        <v>534736</v>
      </c>
      <c r="B1168">
        <v>1</v>
      </c>
      <c r="C1168" t="s">
        <v>1724</v>
      </c>
      <c r="D1168">
        <v>1</v>
      </c>
      <c r="E1168">
        <v>28235815</v>
      </c>
      <c r="F1168" t="s">
        <v>118</v>
      </c>
      <c r="G1168">
        <v>29.08</v>
      </c>
      <c r="H1168">
        <v>0</v>
      </c>
      <c r="I1168">
        <v>0</v>
      </c>
      <c r="J1168">
        <v>1</v>
      </c>
      <c r="K1168" t="s">
        <v>1725</v>
      </c>
      <c r="L1168" t="s">
        <v>1726</v>
      </c>
      <c r="M1168" t="s">
        <v>119</v>
      </c>
      <c r="N1168" t="s">
        <v>207</v>
      </c>
      <c r="O1168" s="6">
        <v>45474</v>
      </c>
      <c r="P1168" s="4">
        <v>45475</v>
      </c>
      <c r="Q1168">
        <v>5</v>
      </c>
      <c r="R1168">
        <v>1995.63</v>
      </c>
      <c r="S1168" s="5" t="s">
        <v>1749</v>
      </c>
      <c r="T1168" s="5" t="s">
        <v>1548</v>
      </c>
      <c r="U1168" s="5" t="s">
        <v>2163</v>
      </c>
      <c r="V1168" s="6">
        <v>45483.041655092595</v>
      </c>
      <c r="W1168" s="11">
        <v>45478</v>
      </c>
      <c r="Y1168" s="5"/>
    </row>
    <row r="1169" spans="1:25" x14ac:dyDescent="0.2">
      <c r="A1169">
        <v>534736</v>
      </c>
      <c r="B1169">
        <v>1</v>
      </c>
      <c r="C1169" t="s">
        <v>1724</v>
      </c>
      <c r="D1169">
        <v>1</v>
      </c>
      <c r="E1169">
        <v>28352052</v>
      </c>
      <c r="F1169" t="s">
        <v>118</v>
      </c>
      <c r="G1169">
        <v>46.07</v>
      </c>
      <c r="H1169">
        <v>0</v>
      </c>
      <c r="I1169">
        <v>0</v>
      </c>
      <c r="J1169">
        <v>1</v>
      </c>
      <c r="K1169" t="s">
        <v>1725</v>
      </c>
      <c r="L1169" t="s">
        <v>1726</v>
      </c>
      <c r="M1169" t="s">
        <v>119</v>
      </c>
      <c r="N1169" t="s">
        <v>207</v>
      </c>
      <c r="O1169" s="6">
        <v>45474</v>
      </c>
      <c r="P1169" s="4">
        <v>45475</v>
      </c>
      <c r="Q1169">
        <v>5</v>
      </c>
      <c r="R1169">
        <v>1995.63</v>
      </c>
      <c r="S1169" s="5" t="s">
        <v>1749</v>
      </c>
      <c r="T1169" s="5" t="s">
        <v>1548</v>
      </c>
      <c r="U1169" s="5" t="s">
        <v>2163</v>
      </c>
      <c r="V1169" s="6">
        <v>45483.041655092595</v>
      </c>
      <c r="W1169" s="11">
        <v>45478</v>
      </c>
      <c r="Y1169" s="5"/>
    </row>
    <row r="1170" spans="1:25" x14ac:dyDescent="0.2">
      <c r="A1170">
        <v>534736</v>
      </c>
      <c r="B1170">
        <v>1</v>
      </c>
      <c r="C1170" t="s">
        <v>1724</v>
      </c>
      <c r="D1170">
        <v>1</v>
      </c>
      <c r="E1170">
        <v>28352068</v>
      </c>
      <c r="F1170" t="s">
        <v>118</v>
      </c>
      <c r="G1170">
        <v>17.27</v>
      </c>
      <c r="H1170">
        <v>0</v>
      </c>
      <c r="I1170">
        <v>0</v>
      </c>
      <c r="J1170">
        <v>1</v>
      </c>
      <c r="K1170" t="s">
        <v>1725</v>
      </c>
      <c r="L1170" t="s">
        <v>1726</v>
      </c>
      <c r="M1170" t="s">
        <v>119</v>
      </c>
      <c r="N1170" t="s">
        <v>207</v>
      </c>
      <c r="O1170" s="6">
        <v>45474</v>
      </c>
      <c r="P1170" s="4">
        <v>45475</v>
      </c>
      <c r="Q1170">
        <v>5</v>
      </c>
      <c r="R1170">
        <v>1995.63</v>
      </c>
      <c r="S1170" s="5" t="s">
        <v>1749</v>
      </c>
      <c r="T1170" s="5" t="s">
        <v>1548</v>
      </c>
      <c r="U1170" s="5" t="s">
        <v>2163</v>
      </c>
      <c r="V1170" s="6">
        <v>45483.041655092595</v>
      </c>
      <c r="W1170" s="11">
        <v>45478</v>
      </c>
      <c r="Y1170" s="5"/>
    </row>
    <row r="1171" spans="1:25" x14ac:dyDescent="0.2">
      <c r="A1171">
        <v>534736</v>
      </c>
      <c r="B1171">
        <v>1</v>
      </c>
      <c r="C1171" t="s">
        <v>1724</v>
      </c>
      <c r="D1171">
        <v>1</v>
      </c>
      <c r="E1171">
        <v>28655203</v>
      </c>
      <c r="F1171" t="s">
        <v>118</v>
      </c>
      <c r="G1171">
        <v>18.420000000000002</v>
      </c>
      <c r="H1171">
        <v>0</v>
      </c>
      <c r="I1171">
        <v>0</v>
      </c>
      <c r="J1171">
        <v>1</v>
      </c>
      <c r="K1171" t="s">
        <v>1725</v>
      </c>
      <c r="L1171" t="s">
        <v>1726</v>
      </c>
      <c r="M1171" t="s">
        <v>119</v>
      </c>
      <c r="N1171" t="s">
        <v>207</v>
      </c>
      <c r="O1171" s="6">
        <v>45474</v>
      </c>
      <c r="P1171" s="4">
        <v>45475</v>
      </c>
      <c r="Q1171">
        <v>5</v>
      </c>
      <c r="R1171">
        <v>1995.63</v>
      </c>
      <c r="S1171" s="5" t="s">
        <v>1749</v>
      </c>
      <c r="T1171" s="5" t="s">
        <v>1548</v>
      </c>
      <c r="U1171" s="5" t="s">
        <v>2163</v>
      </c>
      <c r="V1171" s="6">
        <v>45483.041655092595</v>
      </c>
      <c r="W1171" s="11">
        <v>45478</v>
      </c>
      <c r="Y1171" s="5"/>
    </row>
    <row r="1172" spans="1:25" x14ac:dyDescent="0.2">
      <c r="A1172">
        <v>534736</v>
      </c>
      <c r="B1172">
        <v>1</v>
      </c>
      <c r="C1172" t="s">
        <v>1724</v>
      </c>
      <c r="D1172">
        <v>1</v>
      </c>
      <c r="E1172">
        <v>28726482</v>
      </c>
      <c r="F1172" t="s">
        <v>118</v>
      </c>
      <c r="G1172">
        <v>40.89</v>
      </c>
      <c r="H1172">
        <v>0</v>
      </c>
      <c r="I1172">
        <v>0</v>
      </c>
      <c r="J1172">
        <v>1</v>
      </c>
      <c r="K1172" t="s">
        <v>1725</v>
      </c>
      <c r="L1172" t="s">
        <v>1726</v>
      </c>
      <c r="M1172" t="s">
        <v>119</v>
      </c>
      <c r="N1172" t="s">
        <v>207</v>
      </c>
      <c r="O1172" s="6">
        <v>45474</v>
      </c>
      <c r="P1172" s="4">
        <v>45475</v>
      </c>
      <c r="Q1172">
        <v>5</v>
      </c>
      <c r="R1172">
        <v>1995.63</v>
      </c>
      <c r="S1172" s="5" t="s">
        <v>1749</v>
      </c>
      <c r="T1172" s="5" t="s">
        <v>1548</v>
      </c>
      <c r="U1172" s="5" t="s">
        <v>2163</v>
      </c>
      <c r="V1172" s="6">
        <v>45483.041655092595</v>
      </c>
      <c r="W1172" s="11">
        <v>45478</v>
      </c>
      <c r="Y1172" s="5"/>
    </row>
    <row r="1173" spans="1:25" x14ac:dyDescent="0.2">
      <c r="A1173">
        <v>534736</v>
      </c>
      <c r="B1173">
        <v>1</v>
      </c>
      <c r="C1173" t="s">
        <v>1724</v>
      </c>
      <c r="D1173">
        <v>1</v>
      </c>
      <c r="E1173">
        <v>28736648</v>
      </c>
      <c r="F1173" t="s">
        <v>118</v>
      </c>
      <c r="G1173">
        <v>31.67</v>
      </c>
      <c r="H1173">
        <v>0</v>
      </c>
      <c r="I1173">
        <v>0</v>
      </c>
      <c r="J1173">
        <v>1</v>
      </c>
      <c r="K1173" t="s">
        <v>1725</v>
      </c>
      <c r="L1173" t="s">
        <v>1726</v>
      </c>
      <c r="M1173" t="s">
        <v>119</v>
      </c>
      <c r="N1173" t="s">
        <v>207</v>
      </c>
      <c r="O1173" s="6">
        <v>45474</v>
      </c>
      <c r="P1173" s="4">
        <v>45475</v>
      </c>
      <c r="Q1173">
        <v>5</v>
      </c>
      <c r="R1173">
        <v>1995.63</v>
      </c>
      <c r="S1173" s="5" t="s">
        <v>1749</v>
      </c>
      <c r="T1173" s="5" t="s">
        <v>1548</v>
      </c>
      <c r="U1173" s="5" t="s">
        <v>2163</v>
      </c>
      <c r="V1173" s="6">
        <v>45483.041655092595</v>
      </c>
      <c r="W1173" s="11">
        <v>45478</v>
      </c>
      <c r="Y1173" s="5"/>
    </row>
    <row r="1174" spans="1:25" x14ac:dyDescent="0.2">
      <c r="A1174">
        <v>534736</v>
      </c>
      <c r="B1174">
        <v>1</v>
      </c>
      <c r="C1174" t="s">
        <v>1724</v>
      </c>
      <c r="D1174">
        <v>1</v>
      </c>
      <c r="E1174">
        <v>28757630</v>
      </c>
      <c r="F1174" t="s">
        <v>118</v>
      </c>
      <c r="G1174">
        <v>48.37</v>
      </c>
      <c r="H1174">
        <v>0</v>
      </c>
      <c r="I1174">
        <v>0</v>
      </c>
      <c r="J1174">
        <v>1</v>
      </c>
      <c r="K1174" t="s">
        <v>1725</v>
      </c>
      <c r="L1174" t="s">
        <v>1726</v>
      </c>
      <c r="M1174" t="s">
        <v>119</v>
      </c>
      <c r="N1174" t="s">
        <v>207</v>
      </c>
      <c r="O1174" s="6">
        <v>45474</v>
      </c>
      <c r="P1174" s="4">
        <v>45475</v>
      </c>
      <c r="Q1174">
        <v>5</v>
      </c>
      <c r="R1174">
        <v>1995.63</v>
      </c>
      <c r="S1174" s="5" t="s">
        <v>1749</v>
      </c>
      <c r="T1174" s="5" t="s">
        <v>1548</v>
      </c>
      <c r="U1174" s="5" t="s">
        <v>2163</v>
      </c>
      <c r="V1174" s="6">
        <v>45483.041655092595</v>
      </c>
      <c r="W1174" s="11">
        <v>45478</v>
      </c>
      <c r="Y1174" s="5"/>
    </row>
    <row r="1175" spans="1:25" x14ac:dyDescent="0.2">
      <c r="A1175">
        <v>534736</v>
      </c>
      <c r="B1175">
        <v>1</v>
      </c>
      <c r="C1175" t="s">
        <v>1724</v>
      </c>
      <c r="D1175">
        <v>1</v>
      </c>
      <c r="E1175">
        <v>28757977</v>
      </c>
      <c r="F1175" t="s">
        <v>118</v>
      </c>
      <c r="G1175">
        <v>59.61</v>
      </c>
      <c r="H1175">
        <v>0</v>
      </c>
      <c r="I1175">
        <v>0</v>
      </c>
      <c r="J1175">
        <v>1</v>
      </c>
      <c r="K1175" t="s">
        <v>1725</v>
      </c>
      <c r="L1175" t="s">
        <v>1726</v>
      </c>
      <c r="M1175" t="s">
        <v>119</v>
      </c>
      <c r="N1175" t="s">
        <v>207</v>
      </c>
      <c r="O1175" s="6">
        <v>45474</v>
      </c>
      <c r="P1175" s="4">
        <v>45475</v>
      </c>
      <c r="Q1175">
        <v>5</v>
      </c>
      <c r="R1175">
        <v>1995.63</v>
      </c>
      <c r="S1175" s="5" t="s">
        <v>1749</v>
      </c>
      <c r="T1175" s="5" t="s">
        <v>1548</v>
      </c>
      <c r="U1175" s="5" t="s">
        <v>2163</v>
      </c>
      <c r="V1175" s="6">
        <v>45483.041655092595</v>
      </c>
      <c r="W1175" s="11">
        <v>45478</v>
      </c>
      <c r="Y1175" s="5"/>
    </row>
    <row r="1176" spans="1:25" x14ac:dyDescent="0.2">
      <c r="A1176">
        <v>534736</v>
      </c>
      <c r="B1176">
        <v>1</v>
      </c>
      <c r="C1176" t="s">
        <v>1724</v>
      </c>
      <c r="D1176">
        <v>1</v>
      </c>
      <c r="E1176">
        <v>28869686</v>
      </c>
      <c r="F1176" t="s">
        <v>118</v>
      </c>
      <c r="G1176">
        <v>31.67</v>
      </c>
      <c r="H1176">
        <v>0</v>
      </c>
      <c r="I1176">
        <v>0</v>
      </c>
      <c r="J1176">
        <v>1</v>
      </c>
      <c r="K1176" t="s">
        <v>1725</v>
      </c>
      <c r="L1176" t="s">
        <v>1726</v>
      </c>
      <c r="M1176" t="s">
        <v>119</v>
      </c>
      <c r="N1176" t="s">
        <v>207</v>
      </c>
      <c r="O1176" s="6">
        <v>45474</v>
      </c>
      <c r="P1176" s="4">
        <v>45475</v>
      </c>
      <c r="Q1176">
        <v>5</v>
      </c>
      <c r="R1176">
        <v>1995.63</v>
      </c>
      <c r="S1176" s="5" t="s">
        <v>1749</v>
      </c>
      <c r="T1176" s="5" t="s">
        <v>1548</v>
      </c>
      <c r="U1176" s="5" t="s">
        <v>2163</v>
      </c>
      <c r="V1176" s="6">
        <v>45483.041655092595</v>
      </c>
      <c r="W1176" s="11">
        <v>45478</v>
      </c>
      <c r="Y1176" s="5"/>
    </row>
    <row r="1177" spans="1:25" x14ac:dyDescent="0.2">
      <c r="A1177">
        <v>534736</v>
      </c>
      <c r="B1177">
        <v>1</v>
      </c>
      <c r="C1177" t="s">
        <v>1724</v>
      </c>
      <c r="D1177">
        <v>1</v>
      </c>
      <c r="E1177">
        <v>29290495</v>
      </c>
      <c r="F1177" t="s">
        <v>118</v>
      </c>
      <c r="G1177">
        <v>31.38</v>
      </c>
      <c r="H1177">
        <v>0</v>
      </c>
      <c r="I1177">
        <v>0</v>
      </c>
      <c r="J1177">
        <v>1</v>
      </c>
      <c r="K1177" t="s">
        <v>1725</v>
      </c>
      <c r="L1177" t="s">
        <v>1726</v>
      </c>
      <c r="M1177" t="s">
        <v>119</v>
      </c>
      <c r="N1177" t="s">
        <v>207</v>
      </c>
      <c r="O1177" s="6">
        <v>45474</v>
      </c>
      <c r="P1177" s="4">
        <v>45475</v>
      </c>
      <c r="Q1177">
        <v>5</v>
      </c>
      <c r="R1177">
        <v>1995.63</v>
      </c>
      <c r="S1177" s="5" t="s">
        <v>1749</v>
      </c>
      <c r="T1177" s="5" t="s">
        <v>1548</v>
      </c>
      <c r="U1177" s="5" t="s">
        <v>2163</v>
      </c>
      <c r="V1177" s="6">
        <v>45483.041655092595</v>
      </c>
      <c r="W1177" s="11">
        <v>45478</v>
      </c>
      <c r="Y1177" s="5"/>
    </row>
    <row r="1178" spans="1:25" x14ac:dyDescent="0.2">
      <c r="A1178">
        <v>534736</v>
      </c>
      <c r="B1178">
        <v>1</v>
      </c>
      <c r="C1178" t="s">
        <v>1724</v>
      </c>
      <c r="D1178">
        <v>1</v>
      </c>
      <c r="E1178">
        <v>29538749</v>
      </c>
      <c r="F1178" t="s">
        <v>118</v>
      </c>
      <c r="G1178">
        <v>40.020000000000003</v>
      </c>
      <c r="H1178">
        <v>0</v>
      </c>
      <c r="I1178">
        <v>0</v>
      </c>
      <c r="J1178">
        <v>1</v>
      </c>
      <c r="K1178" t="s">
        <v>1725</v>
      </c>
      <c r="L1178" t="s">
        <v>1726</v>
      </c>
      <c r="M1178" t="s">
        <v>119</v>
      </c>
      <c r="N1178" t="s">
        <v>207</v>
      </c>
      <c r="O1178" s="6">
        <v>45474</v>
      </c>
      <c r="P1178" s="4">
        <v>45475</v>
      </c>
      <c r="Q1178">
        <v>5</v>
      </c>
      <c r="R1178">
        <v>1995.63</v>
      </c>
      <c r="S1178" s="5" t="s">
        <v>1749</v>
      </c>
      <c r="T1178" s="5" t="s">
        <v>1548</v>
      </c>
      <c r="U1178" s="5" t="s">
        <v>2163</v>
      </c>
      <c r="V1178" s="6">
        <v>45483.041655092595</v>
      </c>
      <c r="W1178" s="11">
        <v>45478</v>
      </c>
      <c r="Y1178" s="5"/>
    </row>
    <row r="1179" spans="1:25" x14ac:dyDescent="0.2">
      <c r="A1179">
        <v>534736</v>
      </c>
      <c r="B1179">
        <v>1</v>
      </c>
      <c r="C1179" t="s">
        <v>1724</v>
      </c>
      <c r="D1179">
        <v>1</v>
      </c>
      <c r="E1179">
        <v>29539018</v>
      </c>
      <c r="F1179" t="s">
        <v>118</v>
      </c>
      <c r="G1179">
        <v>23.61</v>
      </c>
      <c r="H1179">
        <v>0</v>
      </c>
      <c r="I1179">
        <v>0</v>
      </c>
      <c r="J1179">
        <v>1</v>
      </c>
      <c r="K1179" t="s">
        <v>1725</v>
      </c>
      <c r="L1179" t="s">
        <v>1726</v>
      </c>
      <c r="M1179" t="s">
        <v>119</v>
      </c>
      <c r="N1179" t="s">
        <v>207</v>
      </c>
      <c r="O1179" s="6">
        <v>45474</v>
      </c>
      <c r="P1179" s="4">
        <v>45475</v>
      </c>
      <c r="Q1179">
        <v>5</v>
      </c>
      <c r="R1179">
        <v>1995.63</v>
      </c>
      <c r="S1179" s="5" t="s">
        <v>1749</v>
      </c>
      <c r="T1179" s="5" t="s">
        <v>1548</v>
      </c>
      <c r="U1179" s="5" t="s">
        <v>2163</v>
      </c>
      <c r="V1179" s="6">
        <v>45483.041655092595</v>
      </c>
      <c r="W1179" s="11">
        <v>45478</v>
      </c>
      <c r="Y1179" s="5"/>
    </row>
    <row r="1180" spans="1:25" x14ac:dyDescent="0.2">
      <c r="A1180">
        <v>534736</v>
      </c>
      <c r="B1180">
        <v>1</v>
      </c>
      <c r="C1180" t="s">
        <v>1724</v>
      </c>
      <c r="D1180">
        <v>1</v>
      </c>
      <c r="E1180">
        <v>29596502</v>
      </c>
      <c r="F1180" t="s">
        <v>118</v>
      </c>
      <c r="G1180">
        <v>28.5</v>
      </c>
      <c r="H1180">
        <v>0</v>
      </c>
      <c r="I1180">
        <v>0</v>
      </c>
      <c r="J1180">
        <v>1</v>
      </c>
      <c r="K1180" t="s">
        <v>1725</v>
      </c>
      <c r="L1180" t="s">
        <v>1726</v>
      </c>
      <c r="M1180" t="s">
        <v>119</v>
      </c>
      <c r="N1180" t="s">
        <v>207</v>
      </c>
      <c r="O1180" s="6">
        <v>45474</v>
      </c>
      <c r="P1180" s="4">
        <v>45475</v>
      </c>
      <c r="Q1180">
        <v>5</v>
      </c>
      <c r="R1180">
        <v>1995.63</v>
      </c>
      <c r="S1180" s="5" t="s">
        <v>1749</v>
      </c>
      <c r="T1180" s="5" t="s">
        <v>1548</v>
      </c>
      <c r="U1180" s="5" t="s">
        <v>2163</v>
      </c>
      <c r="V1180" s="6">
        <v>45483.041655092595</v>
      </c>
      <c r="W1180" s="11">
        <v>45478</v>
      </c>
      <c r="Y1180" s="5"/>
    </row>
    <row r="1181" spans="1:25" x14ac:dyDescent="0.2">
      <c r="A1181">
        <v>534736</v>
      </c>
      <c r="B1181">
        <v>1</v>
      </c>
      <c r="C1181" t="s">
        <v>1724</v>
      </c>
      <c r="D1181">
        <v>1</v>
      </c>
      <c r="E1181">
        <v>29623649</v>
      </c>
      <c r="F1181" t="s">
        <v>118</v>
      </c>
      <c r="G1181">
        <v>28.5</v>
      </c>
      <c r="H1181">
        <v>0</v>
      </c>
      <c r="I1181">
        <v>0</v>
      </c>
      <c r="J1181">
        <v>1</v>
      </c>
      <c r="K1181" t="s">
        <v>1725</v>
      </c>
      <c r="L1181" t="s">
        <v>1726</v>
      </c>
      <c r="M1181" t="s">
        <v>119</v>
      </c>
      <c r="N1181" t="s">
        <v>207</v>
      </c>
      <c r="O1181" s="6">
        <v>45474</v>
      </c>
      <c r="P1181" s="4">
        <v>45475</v>
      </c>
      <c r="Q1181">
        <v>5</v>
      </c>
      <c r="R1181">
        <v>1995.63</v>
      </c>
      <c r="S1181" s="5" t="s">
        <v>1749</v>
      </c>
      <c r="T1181" s="5" t="s">
        <v>1548</v>
      </c>
      <c r="U1181" s="5" t="s">
        <v>2163</v>
      </c>
      <c r="V1181" s="6">
        <v>45483.041655092595</v>
      </c>
      <c r="W1181" s="11">
        <v>45478</v>
      </c>
      <c r="Y1181" s="5"/>
    </row>
    <row r="1182" spans="1:25" x14ac:dyDescent="0.2">
      <c r="A1182">
        <v>534736</v>
      </c>
      <c r="B1182">
        <v>1</v>
      </c>
      <c r="C1182" t="s">
        <v>1724</v>
      </c>
      <c r="D1182">
        <v>1</v>
      </c>
      <c r="E1182">
        <v>29723592</v>
      </c>
      <c r="F1182" t="s">
        <v>118</v>
      </c>
      <c r="G1182">
        <v>37.14</v>
      </c>
      <c r="H1182">
        <v>0</v>
      </c>
      <c r="I1182">
        <v>0</v>
      </c>
      <c r="J1182">
        <v>1</v>
      </c>
      <c r="K1182" t="s">
        <v>1725</v>
      </c>
      <c r="L1182" t="s">
        <v>1726</v>
      </c>
      <c r="M1182" t="s">
        <v>119</v>
      </c>
      <c r="N1182" t="s">
        <v>207</v>
      </c>
      <c r="O1182" s="6">
        <v>45474</v>
      </c>
      <c r="P1182" s="4">
        <v>45475</v>
      </c>
      <c r="Q1182">
        <v>5</v>
      </c>
      <c r="R1182">
        <v>1995.63</v>
      </c>
      <c r="S1182" s="5" t="s">
        <v>1749</v>
      </c>
      <c r="T1182" s="5" t="s">
        <v>1548</v>
      </c>
      <c r="U1182" s="5" t="s">
        <v>2163</v>
      </c>
      <c r="V1182" s="6">
        <v>45483.041655092595</v>
      </c>
      <c r="W1182" s="11">
        <v>45478</v>
      </c>
      <c r="Y1182" s="5"/>
    </row>
    <row r="1183" spans="1:25" x14ac:dyDescent="0.2">
      <c r="A1183">
        <v>534736</v>
      </c>
      <c r="B1183">
        <v>1</v>
      </c>
      <c r="C1183" t="s">
        <v>1724</v>
      </c>
      <c r="D1183">
        <v>1</v>
      </c>
      <c r="E1183">
        <v>29744093</v>
      </c>
      <c r="F1183" t="s">
        <v>118</v>
      </c>
      <c r="G1183">
        <v>58.74</v>
      </c>
      <c r="H1183">
        <v>0</v>
      </c>
      <c r="I1183">
        <v>0</v>
      </c>
      <c r="J1183">
        <v>1</v>
      </c>
      <c r="K1183" t="s">
        <v>1725</v>
      </c>
      <c r="L1183" t="s">
        <v>1726</v>
      </c>
      <c r="M1183" t="s">
        <v>119</v>
      </c>
      <c r="N1183" t="s">
        <v>207</v>
      </c>
      <c r="O1183" s="6">
        <v>45474</v>
      </c>
      <c r="P1183" s="4">
        <v>45475</v>
      </c>
      <c r="Q1183">
        <v>5</v>
      </c>
      <c r="R1183">
        <v>1995.63</v>
      </c>
      <c r="S1183" s="5" t="s">
        <v>1749</v>
      </c>
      <c r="T1183" s="5" t="s">
        <v>1548</v>
      </c>
      <c r="U1183" s="5" t="s">
        <v>2163</v>
      </c>
      <c r="V1183" s="6">
        <v>45483.041655092595</v>
      </c>
      <c r="W1183" s="11">
        <v>45478</v>
      </c>
      <c r="Y1183" s="5"/>
    </row>
    <row r="1184" spans="1:25" x14ac:dyDescent="0.2">
      <c r="A1184">
        <v>534736</v>
      </c>
      <c r="B1184">
        <v>1</v>
      </c>
      <c r="C1184" t="s">
        <v>1724</v>
      </c>
      <c r="D1184">
        <v>1</v>
      </c>
      <c r="E1184">
        <v>29748770</v>
      </c>
      <c r="F1184" t="s">
        <v>118</v>
      </c>
      <c r="G1184">
        <v>22.45</v>
      </c>
      <c r="H1184">
        <v>0</v>
      </c>
      <c r="I1184">
        <v>0</v>
      </c>
      <c r="J1184">
        <v>1</v>
      </c>
      <c r="K1184" t="s">
        <v>1725</v>
      </c>
      <c r="L1184" t="s">
        <v>1726</v>
      </c>
      <c r="M1184" t="s">
        <v>119</v>
      </c>
      <c r="N1184" t="s">
        <v>207</v>
      </c>
      <c r="O1184" s="6">
        <v>45474</v>
      </c>
      <c r="P1184" s="4">
        <v>45475</v>
      </c>
      <c r="Q1184">
        <v>5</v>
      </c>
      <c r="R1184">
        <v>1995.63</v>
      </c>
      <c r="S1184" s="5" t="s">
        <v>1749</v>
      </c>
      <c r="T1184" s="5" t="s">
        <v>1548</v>
      </c>
      <c r="U1184" s="5" t="s">
        <v>2163</v>
      </c>
      <c r="V1184" s="6">
        <v>45483.041655092595</v>
      </c>
      <c r="W1184" s="11">
        <v>45478</v>
      </c>
      <c r="Y1184" s="5"/>
    </row>
    <row r="1185" spans="1:25" x14ac:dyDescent="0.2">
      <c r="A1185">
        <v>534736</v>
      </c>
      <c r="B1185">
        <v>1</v>
      </c>
      <c r="C1185" t="s">
        <v>1724</v>
      </c>
      <c r="D1185">
        <v>1</v>
      </c>
      <c r="E1185">
        <v>30006844</v>
      </c>
      <c r="F1185" t="s">
        <v>118</v>
      </c>
      <c r="G1185">
        <v>50.97</v>
      </c>
      <c r="H1185">
        <v>0</v>
      </c>
      <c r="I1185">
        <v>0</v>
      </c>
      <c r="J1185">
        <v>1</v>
      </c>
      <c r="K1185" t="s">
        <v>1725</v>
      </c>
      <c r="L1185" t="s">
        <v>1726</v>
      </c>
      <c r="M1185" t="s">
        <v>119</v>
      </c>
      <c r="N1185" t="s">
        <v>207</v>
      </c>
      <c r="O1185" s="6">
        <v>45474</v>
      </c>
      <c r="P1185" s="4">
        <v>45475</v>
      </c>
      <c r="Q1185">
        <v>5</v>
      </c>
      <c r="R1185">
        <v>1995.63</v>
      </c>
      <c r="S1185" s="5" t="s">
        <v>1749</v>
      </c>
      <c r="T1185" s="5" t="s">
        <v>1548</v>
      </c>
      <c r="U1185" s="5" t="s">
        <v>2163</v>
      </c>
      <c r="V1185" s="6">
        <v>45483.041655092595</v>
      </c>
      <c r="W1185" s="11">
        <v>45478</v>
      </c>
      <c r="Y1185" s="5"/>
    </row>
    <row r="1186" spans="1:25" x14ac:dyDescent="0.2">
      <c r="A1186">
        <v>534736</v>
      </c>
      <c r="B1186">
        <v>1</v>
      </c>
      <c r="C1186" t="s">
        <v>1724</v>
      </c>
      <c r="D1186">
        <v>1</v>
      </c>
      <c r="E1186">
        <v>30079588</v>
      </c>
      <c r="F1186" t="s">
        <v>118</v>
      </c>
      <c r="G1186">
        <v>6</v>
      </c>
      <c r="H1186">
        <v>0</v>
      </c>
      <c r="I1186">
        <v>0</v>
      </c>
      <c r="J1186">
        <v>1</v>
      </c>
      <c r="K1186" t="s">
        <v>1725</v>
      </c>
      <c r="L1186" t="s">
        <v>1726</v>
      </c>
      <c r="M1186" t="s">
        <v>119</v>
      </c>
      <c r="N1186" t="s">
        <v>207</v>
      </c>
      <c r="O1186" s="6">
        <v>45474</v>
      </c>
      <c r="P1186" s="4">
        <v>45475</v>
      </c>
      <c r="Q1186">
        <v>5</v>
      </c>
      <c r="R1186">
        <v>1995.63</v>
      </c>
      <c r="S1186" s="5" t="s">
        <v>1749</v>
      </c>
      <c r="T1186" s="5" t="s">
        <v>1548</v>
      </c>
      <c r="U1186" s="5" t="s">
        <v>2163</v>
      </c>
      <c r="V1186" s="6">
        <v>45483.041655092595</v>
      </c>
      <c r="W1186" s="11">
        <v>45478</v>
      </c>
      <c r="Y1186" s="5"/>
    </row>
    <row r="1187" spans="1:25" x14ac:dyDescent="0.2">
      <c r="A1187">
        <v>534736</v>
      </c>
      <c r="B1187">
        <v>1</v>
      </c>
      <c r="C1187" t="s">
        <v>1724</v>
      </c>
      <c r="D1187">
        <v>1</v>
      </c>
      <c r="E1187">
        <v>30081903</v>
      </c>
      <c r="F1187" t="s">
        <v>118</v>
      </c>
      <c r="G1187">
        <v>89.27</v>
      </c>
      <c r="H1187">
        <v>0</v>
      </c>
      <c r="I1187">
        <v>0</v>
      </c>
      <c r="J1187">
        <v>1</v>
      </c>
      <c r="K1187" t="s">
        <v>1725</v>
      </c>
      <c r="L1187" t="s">
        <v>1726</v>
      </c>
      <c r="M1187" t="s">
        <v>119</v>
      </c>
      <c r="N1187" t="s">
        <v>207</v>
      </c>
      <c r="O1187" s="6">
        <v>45474</v>
      </c>
      <c r="P1187" s="4">
        <v>45475</v>
      </c>
      <c r="Q1187">
        <v>5</v>
      </c>
      <c r="R1187">
        <v>1995.63</v>
      </c>
      <c r="S1187" s="5" t="s">
        <v>1749</v>
      </c>
      <c r="T1187" s="5" t="s">
        <v>1548</v>
      </c>
      <c r="U1187" s="5" t="s">
        <v>2163</v>
      </c>
      <c r="V1187" s="6">
        <v>45483.041655092595</v>
      </c>
      <c r="W1187" s="11">
        <v>45478</v>
      </c>
      <c r="Y1187" s="5"/>
    </row>
    <row r="1188" spans="1:25" x14ac:dyDescent="0.2">
      <c r="A1188">
        <v>534736</v>
      </c>
      <c r="B1188">
        <v>1</v>
      </c>
      <c r="C1188" t="s">
        <v>1724</v>
      </c>
      <c r="D1188">
        <v>1</v>
      </c>
      <c r="E1188">
        <v>30087016</v>
      </c>
      <c r="F1188" t="s">
        <v>118</v>
      </c>
      <c r="G1188">
        <v>54.71</v>
      </c>
      <c r="H1188">
        <v>0</v>
      </c>
      <c r="I1188">
        <v>0</v>
      </c>
      <c r="J1188">
        <v>1</v>
      </c>
      <c r="K1188" t="s">
        <v>1725</v>
      </c>
      <c r="L1188" t="s">
        <v>1726</v>
      </c>
      <c r="M1188" t="s">
        <v>119</v>
      </c>
      <c r="N1188" t="s">
        <v>207</v>
      </c>
      <c r="O1188" s="6">
        <v>45474</v>
      </c>
      <c r="P1188" s="4">
        <v>45475</v>
      </c>
      <c r="Q1188">
        <v>5</v>
      </c>
      <c r="R1188">
        <v>1995.63</v>
      </c>
      <c r="S1188" s="5" t="s">
        <v>1749</v>
      </c>
      <c r="T1188" s="5" t="s">
        <v>1548</v>
      </c>
      <c r="U1188" s="5" t="s">
        <v>2163</v>
      </c>
      <c r="V1188" s="6">
        <v>45483.041655092595</v>
      </c>
      <c r="W1188" s="11">
        <v>45478</v>
      </c>
      <c r="Y1188" s="5"/>
    </row>
    <row r="1189" spans="1:25" x14ac:dyDescent="0.2">
      <c r="A1189">
        <v>534736</v>
      </c>
      <c r="B1189">
        <v>1</v>
      </c>
      <c r="C1189" t="s">
        <v>1724</v>
      </c>
      <c r="D1189">
        <v>1</v>
      </c>
      <c r="E1189">
        <v>30101445</v>
      </c>
      <c r="F1189" t="s">
        <v>118</v>
      </c>
      <c r="G1189">
        <v>27.06</v>
      </c>
      <c r="H1189">
        <v>0</v>
      </c>
      <c r="I1189">
        <v>0</v>
      </c>
      <c r="J1189">
        <v>1</v>
      </c>
      <c r="K1189" t="s">
        <v>1725</v>
      </c>
      <c r="L1189" t="s">
        <v>1726</v>
      </c>
      <c r="M1189" t="s">
        <v>119</v>
      </c>
      <c r="N1189" t="s">
        <v>207</v>
      </c>
      <c r="O1189" s="6">
        <v>45474</v>
      </c>
      <c r="P1189" s="4">
        <v>45475</v>
      </c>
      <c r="Q1189">
        <v>5</v>
      </c>
      <c r="R1189">
        <v>1995.63</v>
      </c>
      <c r="S1189" s="5" t="s">
        <v>1749</v>
      </c>
      <c r="T1189" s="5" t="s">
        <v>1548</v>
      </c>
      <c r="U1189" s="5" t="s">
        <v>2163</v>
      </c>
      <c r="V1189" s="6">
        <v>45483.041655092595</v>
      </c>
      <c r="W1189" s="11">
        <v>45478</v>
      </c>
      <c r="Y1189" s="5"/>
    </row>
    <row r="1190" spans="1:25" x14ac:dyDescent="0.2">
      <c r="A1190">
        <v>534736</v>
      </c>
      <c r="B1190">
        <v>1</v>
      </c>
      <c r="C1190" t="s">
        <v>1724</v>
      </c>
      <c r="D1190">
        <v>1</v>
      </c>
      <c r="E1190">
        <v>30122869</v>
      </c>
      <c r="F1190" t="s">
        <v>118</v>
      </c>
      <c r="G1190">
        <v>64.790000000000006</v>
      </c>
      <c r="H1190">
        <v>0</v>
      </c>
      <c r="I1190">
        <v>0</v>
      </c>
      <c r="J1190">
        <v>1</v>
      </c>
      <c r="K1190" t="s">
        <v>1725</v>
      </c>
      <c r="L1190" t="s">
        <v>1726</v>
      </c>
      <c r="M1190" t="s">
        <v>119</v>
      </c>
      <c r="N1190" t="s">
        <v>207</v>
      </c>
      <c r="O1190" s="6">
        <v>45474</v>
      </c>
      <c r="P1190" s="4">
        <v>45475</v>
      </c>
      <c r="Q1190">
        <v>5</v>
      </c>
      <c r="R1190">
        <v>1995.63</v>
      </c>
      <c r="S1190" s="5" t="s">
        <v>1749</v>
      </c>
      <c r="T1190" s="5" t="s">
        <v>1548</v>
      </c>
      <c r="U1190" s="5" t="s">
        <v>2163</v>
      </c>
      <c r="V1190" s="6">
        <v>45483.041655092595</v>
      </c>
      <c r="W1190" s="11">
        <v>45478</v>
      </c>
      <c r="Y1190" s="5"/>
    </row>
    <row r="1191" spans="1:25" x14ac:dyDescent="0.2">
      <c r="A1191">
        <v>534736</v>
      </c>
      <c r="B1191">
        <v>1</v>
      </c>
      <c r="C1191" t="s">
        <v>1724</v>
      </c>
      <c r="D1191">
        <v>1</v>
      </c>
      <c r="E1191">
        <v>30133168</v>
      </c>
      <c r="F1191" t="s">
        <v>118</v>
      </c>
      <c r="G1191">
        <v>43.48</v>
      </c>
      <c r="H1191">
        <v>0</v>
      </c>
      <c r="I1191">
        <v>0</v>
      </c>
      <c r="J1191">
        <v>1</v>
      </c>
      <c r="K1191" t="s">
        <v>1725</v>
      </c>
      <c r="L1191" t="s">
        <v>1726</v>
      </c>
      <c r="M1191" t="s">
        <v>119</v>
      </c>
      <c r="N1191" t="s">
        <v>207</v>
      </c>
      <c r="O1191" s="6">
        <v>45474</v>
      </c>
      <c r="P1191" s="4">
        <v>45475</v>
      </c>
      <c r="Q1191">
        <v>5</v>
      </c>
      <c r="R1191">
        <v>1995.63</v>
      </c>
      <c r="S1191" s="5" t="s">
        <v>1749</v>
      </c>
      <c r="T1191" s="5" t="s">
        <v>1548</v>
      </c>
      <c r="U1191" s="5" t="s">
        <v>2163</v>
      </c>
      <c r="V1191" s="6">
        <v>45483.041655092595</v>
      </c>
      <c r="W1191" s="11">
        <v>45478</v>
      </c>
      <c r="Y1191" s="5"/>
    </row>
    <row r="1192" spans="1:25" x14ac:dyDescent="0.2">
      <c r="A1192">
        <v>534736</v>
      </c>
      <c r="B1192">
        <v>1</v>
      </c>
      <c r="C1192" t="s">
        <v>1724</v>
      </c>
      <c r="D1192">
        <v>1</v>
      </c>
      <c r="E1192">
        <v>30139151</v>
      </c>
      <c r="F1192" t="s">
        <v>118</v>
      </c>
      <c r="G1192">
        <v>84.95</v>
      </c>
      <c r="H1192">
        <v>0</v>
      </c>
      <c r="I1192">
        <v>0</v>
      </c>
      <c r="J1192">
        <v>1</v>
      </c>
      <c r="K1192" t="s">
        <v>1725</v>
      </c>
      <c r="L1192" t="s">
        <v>1726</v>
      </c>
      <c r="M1192" t="s">
        <v>119</v>
      </c>
      <c r="N1192" t="s">
        <v>207</v>
      </c>
      <c r="O1192" s="6">
        <v>45474</v>
      </c>
      <c r="P1192" s="4">
        <v>45475</v>
      </c>
      <c r="Q1192">
        <v>5</v>
      </c>
      <c r="R1192">
        <v>1995.63</v>
      </c>
      <c r="S1192" s="5" t="s">
        <v>1749</v>
      </c>
      <c r="T1192" s="5" t="s">
        <v>1548</v>
      </c>
      <c r="U1192" s="5" t="s">
        <v>2163</v>
      </c>
      <c r="V1192" s="6">
        <v>45483.041655092595</v>
      </c>
      <c r="W1192" s="11">
        <v>45478</v>
      </c>
      <c r="Y1192" s="5"/>
    </row>
    <row r="1193" spans="1:25" x14ac:dyDescent="0.2">
      <c r="A1193">
        <v>534736</v>
      </c>
      <c r="B1193">
        <v>1</v>
      </c>
      <c r="C1193" t="s">
        <v>1724</v>
      </c>
      <c r="D1193">
        <v>1</v>
      </c>
      <c r="E1193">
        <v>30185292</v>
      </c>
      <c r="F1193" t="s">
        <v>118</v>
      </c>
      <c r="G1193">
        <v>83.51</v>
      </c>
      <c r="H1193">
        <v>0</v>
      </c>
      <c r="I1193">
        <v>0</v>
      </c>
      <c r="J1193">
        <v>1</v>
      </c>
      <c r="K1193" t="s">
        <v>1725</v>
      </c>
      <c r="L1193" t="s">
        <v>1726</v>
      </c>
      <c r="M1193" t="s">
        <v>119</v>
      </c>
      <c r="N1193" t="s">
        <v>207</v>
      </c>
      <c r="O1193" s="6">
        <v>45474</v>
      </c>
      <c r="P1193" s="4">
        <v>45475</v>
      </c>
      <c r="Q1193">
        <v>5</v>
      </c>
      <c r="R1193">
        <v>1995.63</v>
      </c>
      <c r="S1193" s="5" t="s">
        <v>1749</v>
      </c>
      <c r="T1193" s="5" t="s">
        <v>1548</v>
      </c>
      <c r="U1193" s="5" t="s">
        <v>2163</v>
      </c>
      <c r="V1193" s="6">
        <v>45483.041655092595</v>
      </c>
      <c r="W1193" s="11">
        <v>45478</v>
      </c>
      <c r="Y1193" s="5"/>
    </row>
    <row r="1194" spans="1:25" x14ac:dyDescent="0.2">
      <c r="A1194">
        <v>534736</v>
      </c>
      <c r="B1194">
        <v>1</v>
      </c>
      <c r="C1194" t="s">
        <v>1724</v>
      </c>
      <c r="D1194">
        <v>1</v>
      </c>
      <c r="E1194">
        <v>30188539</v>
      </c>
      <c r="F1194" t="s">
        <v>118</v>
      </c>
      <c r="G1194">
        <v>52.12</v>
      </c>
      <c r="H1194">
        <v>0</v>
      </c>
      <c r="I1194">
        <v>0</v>
      </c>
      <c r="J1194">
        <v>1</v>
      </c>
      <c r="K1194" t="s">
        <v>1725</v>
      </c>
      <c r="L1194" t="s">
        <v>1726</v>
      </c>
      <c r="M1194" t="s">
        <v>119</v>
      </c>
      <c r="N1194" t="s">
        <v>207</v>
      </c>
      <c r="O1194" s="6">
        <v>45474</v>
      </c>
      <c r="P1194" s="4">
        <v>45475</v>
      </c>
      <c r="Q1194">
        <v>5</v>
      </c>
      <c r="R1194">
        <v>1995.63</v>
      </c>
      <c r="S1194" s="5" t="s">
        <v>1749</v>
      </c>
      <c r="T1194" s="5" t="s">
        <v>1548</v>
      </c>
      <c r="U1194" s="5" t="s">
        <v>2163</v>
      </c>
      <c r="V1194" s="6">
        <v>45483.041655092595</v>
      </c>
      <c r="W1194" s="11">
        <v>45478</v>
      </c>
      <c r="Y1194" s="5"/>
    </row>
    <row r="1195" spans="1:25" x14ac:dyDescent="0.2">
      <c r="A1195">
        <v>534736</v>
      </c>
      <c r="B1195">
        <v>1</v>
      </c>
      <c r="C1195" t="s">
        <v>1724</v>
      </c>
      <c r="D1195">
        <v>1</v>
      </c>
      <c r="E1195">
        <v>30191015</v>
      </c>
      <c r="F1195" t="s">
        <v>118</v>
      </c>
      <c r="G1195">
        <v>35.99</v>
      </c>
      <c r="H1195">
        <v>0</v>
      </c>
      <c r="I1195">
        <v>0</v>
      </c>
      <c r="J1195">
        <v>1</v>
      </c>
      <c r="K1195" t="s">
        <v>1725</v>
      </c>
      <c r="L1195" t="s">
        <v>1726</v>
      </c>
      <c r="M1195" t="s">
        <v>119</v>
      </c>
      <c r="N1195" t="s">
        <v>207</v>
      </c>
      <c r="O1195" s="6">
        <v>45474</v>
      </c>
      <c r="P1195" s="4">
        <v>45475</v>
      </c>
      <c r="Q1195">
        <v>5</v>
      </c>
      <c r="R1195">
        <v>1995.63</v>
      </c>
      <c r="S1195" s="5" t="s">
        <v>1749</v>
      </c>
      <c r="T1195" s="5" t="s">
        <v>1548</v>
      </c>
      <c r="U1195" s="5" t="s">
        <v>2163</v>
      </c>
      <c r="V1195" s="6">
        <v>45483.041655092595</v>
      </c>
      <c r="W1195" s="11">
        <v>45478</v>
      </c>
      <c r="Y1195" s="5"/>
    </row>
    <row r="1196" spans="1:25" x14ac:dyDescent="0.2">
      <c r="A1196">
        <v>534736</v>
      </c>
      <c r="B1196">
        <v>1</v>
      </c>
      <c r="C1196" t="s">
        <v>1724</v>
      </c>
      <c r="D1196">
        <v>1</v>
      </c>
      <c r="E1196">
        <v>30198625</v>
      </c>
      <c r="F1196" t="s">
        <v>118</v>
      </c>
      <c r="G1196">
        <v>37.43</v>
      </c>
      <c r="H1196">
        <v>0</v>
      </c>
      <c r="I1196">
        <v>0</v>
      </c>
      <c r="J1196">
        <v>1</v>
      </c>
      <c r="K1196" t="s">
        <v>1725</v>
      </c>
      <c r="L1196" t="s">
        <v>1726</v>
      </c>
      <c r="M1196" t="s">
        <v>119</v>
      </c>
      <c r="N1196" t="s">
        <v>207</v>
      </c>
      <c r="O1196" s="6">
        <v>45474</v>
      </c>
      <c r="P1196" s="4">
        <v>45475</v>
      </c>
      <c r="Q1196">
        <v>5</v>
      </c>
      <c r="R1196">
        <v>1995.63</v>
      </c>
      <c r="S1196" s="5" t="s">
        <v>1749</v>
      </c>
      <c r="T1196" s="5" t="s">
        <v>1548</v>
      </c>
      <c r="U1196" s="5" t="s">
        <v>2163</v>
      </c>
      <c r="V1196" s="6">
        <v>45483.041655092595</v>
      </c>
      <c r="W1196" s="11">
        <v>45478</v>
      </c>
      <c r="Y1196" s="5"/>
    </row>
    <row r="1197" spans="1:25" x14ac:dyDescent="0.2">
      <c r="A1197">
        <v>534736</v>
      </c>
      <c r="B1197">
        <v>1</v>
      </c>
      <c r="C1197" t="s">
        <v>1724</v>
      </c>
      <c r="D1197">
        <v>1</v>
      </c>
      <c r="E1197">
        <v>30206677</v>
      </c>
      <c r="F1197" t="s">
        <v>118</v>
      </c>
      <c r="G1197">
        <v>29.08</v>
      </c>
      <c r="H1197">
        <v>0</v>
      </c>
      <c r="I1197">
        <v>0</v>
      </c>
      <c r="J1197">
        <v>1</v>
      </c>
      <c r="K1197" t="s">
        <v>1725</v>
      </c>
      <c r="L1197" t="s">
        <v>1726</v>
      </c>
      <c r="M1197" t="s">
        <v>119</v>
      </c>
      <c r="N1197" t="s">
        <v>207</v>
      </c>
      <c r="O1197" s="6">
        <v>45474</v>
      </c>
      <c r="P1197" s="4">
        <v>45475</v>
      </c>
      <c r="Q1197">
        <v>5</v>
      </c>
      <c r="R1197">
        <v>1995.63</v>
      </c>
      <c r="S1197" s="5" t="s">
        <v>1749</v>
      </c>
      <c r="T1197" s="5" t="s">
        <v>1548</v>
      </c>
      <c r="U1197" s="5" t="s">
        <v>2163</v>
      </c>
      <c r="V1197" s="6">
        <v>45483.041655092595</v>
      </c>
      <c r="W1197" s="11">
        <v>45478</v>
      </c>
      <c r="Y1197" s="5"/>
    </row>
    <row r="1198" spans="1:25" x14ac:dyDescent="0.2">
      <c r="A1198">
        <v>534736</v>
      </c>
      <c r="B1198">
        <v>1</v>
      </c>
      <c r="C1198" t="s">
        <v>1724</v>
      </c>
      <c r="D1198">
        <v>1</v>
      </c>
      <c r="E1198">
        <v>30206725</v>
      </c>
      <c r="F1198" t="s">
        <v>118</v>
      </c>
      <c r="G1198">
        <v>37.14</v>
      </c>
      <c r="H1198">
        <v>0</v>
      </c>
      <c r="I1198">
        <v>0</v>
      </c>
      <c r="J1198">
        <v>1</v>
      </c>
      <c r="K1198" t="s">
        <v>1725</v>
      </c>
      <c r="L1198" t="s">
        <v>1726</v>
      </c>
      <c r="M1198" t="s">
        <v>119</v>
      </c>
      <c r="N1198" t="s">
        <v>207</v>
      </c>
      <c r="O1198" s="6">
        <v>45474</v>
      </c>
      <c r="P1198" s="4">
        <v>45475</v>
      </c>
      <c r="Q1198">
        <v>5</v>
      </c>
      <c r="R1198">
        <v>1995.63</v>
      </c>
      <c r="S1198" s="5" t="s">
        <v>1749</v>
      </c>
      <c r="T1198" s="5" t="s">
        <v>1548</v>
      </c>
      <c r="U1198" s="5" t="s">
        <v>2163</v>
      </c>
      <c r="V1198" s="6">
        <v>45483.041655092595</v>
      </c>
      <c r="W1198" s="11">
        <v>45478</v>
      </c>
      <c r="Y1198" s="5"/>
    </row>
    <row r="1199" spans="1:25" x14ac:dyDescent="0.2">
      <c r="A1199">
        <v>534736</v>
      </c>
      <c r="B1199">
        <v>1</v>
      </c>
      <c r="C1199" t="s">
        <v>1724</v>
      </c>
      <c r="D1199">
        <v>1</v>
      </c>
      <c r="E1199">
        <v>30207632</v>
      </c>
      <c r="F1199" t="s">
        <v>118</v>
      </c>
      <c r="G1199">
        <v>29.94</v>
      </c>
      <c r="H1199">
        <v>0</v>
      </c>
      <c r="I1199">
        <v>0</v>
      </c>
      <c r="J1199">
        <v>1</v>
      </c>
      <c r="K1199" t="s">
        <v>1725</v>
      </c>
      <c r="L1199" t="s">
        <v>1726</v>
      </c>
      <c r="M1199" t="s">
        <v>119</v>
      </c>
      <c r="N1199" t="s">
        <v>207</v>
      </c>
      <c r="O1199" s="6">
        <v>45474</v>
      </c>
      <c r="P1199" s="4">
        <v>45475</v>
      </c>
      <c r="Q1199">
        <v>5</v>
      </c>
      <c r="R1199">
        <v>1995.63</v>
      </c>
      <c r="S1199" s="5" t="s">
        <v>1749</v>
      </c>
      <c r="T1199" s="5" t="s">
        <v>1548</v>
      </c>
      <c r="U1199" s="5" t="s">
        <v>2163</v>
      </c>
      <c r="V1199" s="6">
        <v>45483.041655092595</v>
      </c>
      <c r="W1199" s="11">
        <v>45478</v>
      </c>
      <c r="Y1199" s="5"/>
    </row>
    <row r="1200" spans="1:25" x14ac:dyDescent="0.2">
      <c r="A1200">
        <v>534736</v>
      </c>
      <c r="B1200">
        <v>1</v>
      </c>
      <c r="C1200" t="s">
        <v>1724</v>
      </c>
      <c r="D1200">
        <v>1</v>
      </c>
      <c r="E1200">
        <v>30221055</v>
      </c>
      <c r="F1200" t="s">
        <v>118</v>
      </c>
      <c r="G1200">
        <v>38.58</v>
      </c>
      <c r="H1200">
        <v>0</v>
      </c>
      <c r="I1200">
        <v>0</v>
      </c>
      <c r="J1200">
        <v>1</v>
      </c>
      <c r="K1200" t="s">
        <v>1725</v>
      </c>
      <c r="L1200" t="s">
        <v>1726</v>
      </c>
      <c r="M1200" t="s">
        <v>119</v>
      </c>
      <c r="N1200" t="s">
        <v>207</v>
      </c>
      <c r="O1200" s="6">
        <v>45474</v>
      </c>
      <c r="P1200" s="4">
        <v>45475</v>
      </c>
      <c r="Q1200">
        <v>5</v>
      </c>
      <c r="R1200">
        <v>1995.63</v>
      </c>
      <c r="S1200" s="5" t="s">
        <v>1749</v>
      </c>
      <c r="T1200" s="5" t="s">
        <v>1548</v>
      </c>
      <c r="U1200" s="5" t="s">
        <v>2163</v>
      </c>
      <c r="V1200" s="6">
        <v>45483.041655092595</v>
      </c>
      <c r="W1200" s="11">
        <v>45478</v>
      </c>
      <c r="Y1200" s="5"/>
    </row>
    <row r="1201" spans="1:25" x14ac:dyDescent="0.2">
      <c r="A1201">
        <v>534736</v>
      </c>
      <c r="B1201">
        <v>1</v>
      </c>
      <c r="C1201" t="s">
        <v>1724</v>
      </c>
      <c r="D1201">
        <v>1</v>
      </c>
      <c r="E1201">
        <v>30221187</v>
      </c>
      <c r="F1201" t="s">
        <v>118</v>
      </c>
      <c r="G1201">
        <v>34.549999999999997</v>
      </c>
      <c r="H1201">
        <v>0</v>
      </c>
      <c r="I1201">
        <v>0</v>
      </c>
      <c r="J1201">
        <v>1</v>
      </c>
      <c r="K1201" t="s">
        <v>1725</v>
      </c>
      <c r="L1201" t="s">
        <v>1726</v>
      </c>
      <c r="M1201" t="s">
        <v>119</v>
      </c>
      <c r="N1201" t="s">
        <v>207</v>
      </c>
      <c r="O1201" s="6">
        <v>45474</v>
      </c>
      <c r="P1201" s="4">
        <v>45475</v>
      </c>
      <c r="Q1201">
        <v>5</v>
      </c>
      <c r="R1201">
        <v>1995.63</v>
      </c>
      <c r="S1201" s="5" t="s">
        <v>1749</v>
      </c>
      <c r="T1201" s="5" t="s">
        <v>1548</v>
      </c>
      <c r="U1201" s="5" t="s">
        <v>2163</v>
      </c>
      <c r="V1201" s="6">
        <v>45483.041655092595</v>
      </c>
      <c r="W1201" s="11">
        <v>45478</v>
      </c>
      <c r="Y1201" s="5"/>
    </row>
    <row r="1202" spans="1:25" x14ac:dyDescent="0.2">
      <c r="A1202">
        <v>534736</v>
      </c>
      <c r="B1202">
        <v>1</v>
      </c>
      <c r="C1202" t="s">
        <v>1724</v>
      </c>
      <c r="D1202">
        <v>1</v>
      </c>
      <c r="E1202">
        <v>30245324</v>
      </c>
      <c r="F1202" t="s">
        <v>118</v>
      </c>
      <c r="G1202">
        <v>58.17</v>
      </c>
      <c r="H1202">
        <v>0</v>
      </c>
      <c r="I1202">
        <v>0</v>
      </c>
      <c r="J1202">
        <v>1</v>
      </c>
      <c r="K1202" t="s">
        <v>1725</v>
      </c>
      <c r="L1202" t="s">
        <v>1726</v>
      </c>
      <c r="M1202" t="s">
        <v>119</v>
      </c>
      <c r="N1202" t="s">
        <v>207</v>
      </c>
      <c r="O1202" s="6">
        <v>45474</v>
      </c>
      <c r="P1202" s="4">
        <v>45475</v>
      </c>
      <c r="Q1202">
        <v>5</v>
      </c>
      <c r="R1202">
        <v>1995.63</v>
      </c>
      <c r="S1202" s="5" t="s">
        <v>1749</v>
      </c>
      <c r="T1202" s="5" t="s">
        <v>1548</v>
      </c>
      <c r="U1202" s="5" t="s">
        <v>2163</v>
      </c>
      <c r="V1202" s="6">
        <v>45483.041655092595</v>
      </c>
      <c r="W1202" s="11">
        <v>45478</v>
      </c>
      <c r="Y1202" s="5"/>
    </row>
    <row r="1203" spans="1:25" x14ac:dyDescent="0.2">
      <c r="A1203">
        <v>534736</v>
      </c>
      <c r="B1203">
        <v>1</v>
      </c>
      <c r="C1203" t="s">
        <v>1724</v>
      </c>
      <c r="D1203">
        <v>1</v>
      </c>
      <c r="E1203">
        <v>30259270</v>
      </c>
      <c r="F1203" t="s">
        <v>118</v>
      </c>
      <c r="G1203">
        <v>165.3</v>
      </c>
      <c r="H1203">
        <v>0</v>
      </c>
      <c r="I1203">
        <v>0</v>
      </c>
      <c r="J1203">
        <v>1</v>
      </c>
      <c r="K1203" t="s">
        <v>1725</v>
      </c>
      <c r="L1203" t="s">
        <v>1726</v>
      </c>
      <c r="M1203" t="s">
        <v>119</v>
      </c>
      <c r="N1203" t="s">
        <v>207</v>
      </c>
      <c r="O1203" s="6">
        <v>45474</v>
      </c>
      <c r="P1203" s="4">
        <v>45475</v>
      </c>
      <c r="Q1203">
        <v>5</v>
      </c>
      <c r="R1203">
        <v>1995.63</v>
      </c>
      <c r="S1203" s="5" t="s">
        <v>1749</v>
      </c>
      <c r="T1203" s="5" t="s">
        <v>1548</v>
      </c>
      <c r="U1203" s="5" t="s">
        <v>2163</v>
      </c>
      <c r="V1203" s="6">
        <v>45483.041655092595</v>
      </c>
      <c r="W1203" s="11">
        <v>45478</v>
      </c>
      <c r="Y1203" s="5"/>
    </row>
    <row r="1204" spans="1:25" x14ac:dyDescent="0.2">
      <c r="A1204">
        <v>534736</v>
      </c>
      <c r="B1204">
        <v>1</v>
      </c>
      <c r="C1204" t="s">
        <v>1724</v>
      </c>
      <c r="D1204">
        <v>1</v>
      </c>
      <c r="E1204">
        <v>30295741</v>
      </c>
      <c r="F1204" t="s">
        <v>118</v>
      </c>
      <c r="G1204">
        <v>47.51</v>
      </c>
      <c r="H1204">
        <v>0</v>
      </c>
      <c r="I1204">
        <v>0</v>
      </c>
      <c r="J1204">
        <v>1</v>
      </c>
      <c r="K1204" t="s">
        <v>1725</v>
      </c>
      <c r="L1204" t="s">
        <v>1726</v>
      </c>
      <c r="M1204" t="s">
        <v>119</v>
      </c>
      <c r="N1204" t="s">
        <v>207</v>
      </c>
      <c r="O1204" s="6">
        <v>45474</v>
      </c>
      <c r="P1204" s="4">
        <v>45475</v>
      </c>
      <c r="Q1204">
        <v>5</v>
      </c>
      <c r="R1204">
        <v>1995.63</v>
      </c>
      <c r="S1204" s="5" t="s">
        <v>1749</v>
      </c>
      <c r="T1204" s="5" t="s">
        <v>1548</v>
      </c>
      <c r="U1204" s="5" t="s">
        <v>2163</v>
      </c>
      <c r="V1204" s="6">
        <v>45483.041655092595</v>
      </c>
      <c r="W1204" s="11">
        <v>45478</v>
      </c>
      <c r="Y1204" s="5"/>
    </row>
    <row r="1205" spans="1:25" x14ac:dyDescent="0.2">
      <c r="A1205">
        <v>534736</v>
      </c>
      <c r="B1205">
        <v>1</v>
      </c>
      <c r="C1205" t="s">
        <v>1724</v>
      </c>
      <c r="D1205">
        <v>1</v>
      </c>
      <c r="E1205">
        <v>30303095</v>
      </c>
      <c r="F1205" t="s">
        <v>118</v>
      </c>
      <c r="G1205">
        <v>29.94</v>
      </c>
      <c r="H1205">
        <v>0</v>
      </c>
      <c r="I1205">
        <v>0</v>
      </c>
      <c r="J1205">
        <v>1</v>
      </c>
      <c r="K1205" t="s">
        <v>1725</v>
      </c>
      <c r="L1205" t="s">
        <v>1726</v>
      </c>
      <c r="M1205" t="s">
        <v>119</v>
      </c>
      <c r="N1205" t="s">
        <v>207</v>
      </c>
      <c r="O1205" s="6">
        <v>45474</v>
      </c>
      <c r="P1205" s="4">
        <v>45475</v>
      </c>
      <c r="Q1205">
        <v>5</v>
      </c>
      <c r="R1205">
        <v>1995.63</v>
      </c>
      <c r="S1205" s="5" t="s">
        <v>1749</v>
      </c>
      <c r="T1205" s="5" t="s">
        <v>1548</v>
      </c>
      <c r="U1205" s="5" t="s">
        <v>2163</v>
      </c>
      <c r="V1205" s="6">
        <v>45483.041655092595</v>
      </c>
      <c r="W1205" s="11">
        <v>45478</v>
      </c>
      <c r="Y1205" s="5"/>
    </row>
    <row r="1206" spans="1:25" x14ac:dyDescent="0.2">
      <c r="A1206">
        <v>534736</v>
      </c>
      <c r="B1206">
        <v>1</v>
      </c>
      <c r="C1206" t="s">
        <v>1724</v>
      </c>
      <c r="D1206">
        <v>1</v>
      </c>
      <c r="E1206">
        <v>30307612</v>
      </c>
      <c r="F1206" t="s">
        <v>118</v>
      </c>
      <c r="G1206">
        <v>72.849999999999994</v>
      </c>
      <c r="H1206">
        <v>0</v>
      </c>
      <c r="I1206">
        <v>0</v>
      </c>
      <c r="J1206">
        <v>1</v>
      </c>
      <c r="K1206" t="s">
        <v>1725</v>
      </c>
      <c r="L1206" t="s">
        <v>1726</v>
      </c>
      <c r="M1206" t="s">
        <v>119</v>
      </c>
      <c r="N1206" t="s">
        <v>207</v>
      </c>
      <c r="O1206" s="6">
        <v>45474</v>
      </c>
      <c r="P1206" s="4">
        <v>45475</v>
      </c>
      <c r="Q1206">
        <v>5</v>
      </c>
      <c r="R1206">
        <v>1995.63</v>
      </c>
      <c r="S1206" s="5" t="s">
        <v>1749</v>
      </c>
      <c r="T1206" s="5" t="s">
        <v>1548</v>
      </c>
      <c r="U1206" s="5" t="s">
        <v>2163</v>
      </c>
      <c r="V1206" s="6">
        <v>45483.041655092595</v>
      </c>
      <c r="W1206" s="11">
        <v>45478</v>
      </c>
      <c r="Y1206" s="5"/>
    </row>
    <row r="1207" spans="1:25" x14ac:dyDescent="0.2">
      <c r="A1207">
        <v>534736</v>
      </c>
      <c r="B1207">
        <v>1</v>
      </c>
      <c r="C1207" t="s">
        <v>1724</v>
      </c>
      <c r="D1207">
        <v>1</v>
      </c>
      <c r="E1207">
        <v>30314106</v>
      </c>
      <c r="F1207" t="s">
        <v>118</v>
      </c>
      <c r="G1207">
        <v>33.11</v>
      </c>
      <c r="H1207">
        <v>0</v>
      </c>
      <c r="I1207">
        <v>0</v>
      </c>
      <c r="J1207">
        <v>1</v>
      </c>
      <c r="K1207" t="s">
        <v>1725</v>
      </c>
      <c r="L1207" t="s">
        <v>1726</v>
      </c>
      <c r="M1207" t="s">
        <v>119</v>
      </c>
      <c r="N1207" t="s">
        <v>207</v>
      </c>
      <c r="O1207" s="6">
        <v>45474</v>
      </c>
      <c r="P1207" s="4">
        <v>45475</v>
      </c>
      <c r="Q1207">
        <v>5</v>
      </c>
      <c r="R1207">
        <v>1995.63</v>
      </c>
      <c r="S1207" s="5" t="s">
        <v>1749</v>
      </c>
      <c r="T1207" s="5" t="s">
        <v>1548</v>
      </c>
      <c r="U1207" s="5" t="s">
        <v>2163</v>
      </c>
      <c r="V1207" s="6">
        <v>45483.041655092595</v>
      </c>
      <c r="W1207" s="11">
        <v>45478</v>
      </c>
      <c r="Y1207" s="5"/>
    </row>
    <row r="1208" spans="1:25" x14ac:dyDescent="0.2">
      <c r="A1208">
        <v>534736</v>
      </c>
      <c r="B1208">
        <v>1</v>
      </c>
      <c r="C1208" t="s">
        <v>1724</v>
      </c>
      <c r="D1208">
        <v>1</v>
      </c>
      <c r="E1208">
        <v>30337022</v>
      </c>
      <c r="F1208" t="s">
        <v>118</v>
      </c>
      <c r="G1208">
        <v>43.19</v>
      </c>
      <c r="H1208">
        <v>0</v>
      </c>
      <c r="I1208">
        <v>0</v>
      </c>
      <c r="J1208">
        <v>1</v>
      </c>
      <c r="K1208" t="s">
        <v>1725</v>
      </c>
      <c r="L1208" t="s">
        <v>1726</v>
      </c>
      <c r="M1208" t="s">
        <v>119</v>
      </c>
      <c r="N1208" t="s">
        <v>207</v>
      </c>
      <c r="O1208" s="6">
        <v>45474</v>
      </c>
      <c r="P1208" s="4">
        <v>45475</v>
      </c>
      <c r="Q1208">
        <v>5</v>
      </c>
      <c r="R1208">
        <v>1995.63</v>
      </c>
      <c r="S1208" s="5" t="s">
        <v>1749</v>
      </c>
      <c r="T1208" s="5" t="s">
        <v>1548</v>
      </c>
      <c r="U1208" s="5" t="s">
        <v>2163</v>
      </c>
      <c r="V1208" s="6">
        <v>45483.041655092595</v>
      </c>
      <c r="W1208" s="11">
        <v>45478</v>
      </c>
      <c r="Y1208" s="5"/>
    </row>
    <row r="1209" spans="1:25" x14ac:dyDescent="0.2">
      <c r="A1209">
        <v>534736</v>
      </c>
      <c r="B1209">
        <v>1</v>
      </c>
      <c r="C1209" t="s">
        <v>1724</v>
      </c>
      <c r="D1209">
        <v>1</v>
      </c>
      <c r="E1209">
        <v>30340036</v>
      </c>
      <c r="F1209" t="s">
        <v>118</v>
      </c>
      <c r="G1209">
        <v>35.130000000000003</v>
      </c>
      <c r="H1209">
        <v>0</v>
      </c>
      <c r="I1209">
        <v>0</v>
      </c>
      <c r="J1209">
        <v>1</v>
      </c>
      <c r="K1209" t="s">
        <v>1725</v>
      </c>
      <c r="L1209" t="s">
        <v>1726</v>
      </c>
      <c r="M1209" t="s">
        <v>119</v>
      </c>
      <c r="N1209" t="s">
        <v>207</v>
      </c>
      <c r="O1209" s="6">
        <v>45474</v>
      </c>
      <c r="P1209" s="4">
        <v>45475</v>
      </c>
      <c r="Q1209">
        <v>5</v>
      </c>
      <c r="R1209">
        <v>1995.63</v>
      </c>
      <c r="S1209" s="5" t="s">
        <v>1749</v>
      </c>
      <c r="T1209" s="5" t="s">
        <v>1548</v>
      </c>
      <c r="U1209" s="5" t="s">
        <v>2163</v>
      </c>
      <c r="V1209" s="6">
        <v>45483.041655092595</v>
      </c>
      <c r="W1209" s="11">
        <v>45478</v>
      </c>
      <c r="Y1209" s="5"/>
    </row>
    <row r="1210" spans="1:25" x14ac:dyDescent="0.2">
      <c r="A1210">
        <v>534736</v>
      </c>
      <c r="B1210">
        <v>1</v>
      </c>
      <c r="C1210" t="s">
        <v>1724</v>
      </c>
      <c r="D1210">
        <v>1</v>
      </c>
      <c r="E1210">
        <v>30359973</v>
      </c>
      <c r="F1210" t="s">
        <v>118</v>
      </c>
      <c r="G1210">
        <v>59.89</v>
      </c>
      <c r="H1210">
        <v>0</v>
      </c>
      <c r="I1210">
        <v>0</v>
      </c>
      <c r="J1210">
        <v>1</v>
      </c>
      <c r="K1210" t="s">
        <v>1725</v>
      </c>
      <c r="L1210" t="s">
        <v>1726</v>
      </c>
      <c r="M1210" t="s">
        <v>119</v>
      </c>
      <c r="N1210" t="s">
        <v>207</v>
      </c>
      <c r="O1210" s="6">
        <v>45474</v>
      </c>
      <c r="P1210" s="4">
        <v>45475</v>
      </c>
      <c r="Q1210">
        <v>5</v>
      </c>
      <c r="R1210">
        <v>1995.63</v>
      </c>
      <c r="S1210" s="5" t="s">
        <v>1749</v>
      </c>
      <c r="T1210" s="5" t="s">
        <v>1548</v>
      </c>
      <c r="U1210" s="5" t="s">
        <v>2163</v>
      </c>
      <c r="V1210" s="6">
        <v>45483.041655092595</v>
      </c>
      <c r="W1210" s="11">
        <v>45478</v>
      </c>
      <c r="Y1210" s="5"/>
    </row>
    <row r="1211" spans="1:25" x14ac:dyDescent="0.2">
      <c r="A1211">
        <v>534736</v>
      </c>
      <c r="B1211">
        <v>1</v>
      </c>
      <c r="C1211" t="s">
        <v>1724</v>
      </c>
      <c r="D1211">
        <v>1</v>
      </c>
      <c r="E1211">
        <v>30449466</v>
      </c>
      <c r="F1211" t="s">
        <v>118</v>
      </c>
      <c r="G1211">
        <v>27.06</v>
      </c>
      <c r="H1211">
        <v>0</v>
      </c>
      <c r="I1211">
        <v>0</v>
      </c>
      <c r="J1211">
        <v>1</v>
      </c>
      <c r="K1211" t="s">
        <v>1725</v>
      </c>
      <c r="L1211" t="s">
        <v>1726</v>
      </c>
      <c r="M1211" t="s">
        <v>119</v>
      </c>
      <c r="N1211" t="s">
        <v>207</v>
      </c>
      <c r="O1211" s="6">
        <v>45474</v>
      </c>
      <c r="P1211" s="4">
        <v>45475</v>
      </c>
      <c r="Q1211">
        <v>5</v>
      </c>
      <c r="R1211">
        <v>1995.63</v>
      </c>
      <c r="S1211" s="5" t="s">
        <v>1749</v>
      </c>
      <c r="T1211" s="5" t="s">
        <v>1548</v>
      </c>
      <c r="U1211" s="5" t="s">
        <v>2163</v>
      </c>
      <c r="V1211" s="6">
        <v>45483.041655092595</v>
      </c>
      <c r="W1211" s="11">
        <v>45478</v>
      </c>
      <c r="Y1211" s="5"/>
    </row>
    <row r="1212" spans="1:25" x14ac:dyDescent="0.2">
      <c r="A1212">
        <v>534781</v>
      </c>
      <c r="B1212">
        <v>1</v>
      </c>
      <c r="C1212" t="s">
        <v>2106</v>
      </c>
      <c r="D1212">
        <v>1</v>
      </c>
      <c r="E1212">
        <v>36150808</v>
      </c>
      <c r="F1212" t="s">
        <v>118</v>
      </c>
      <c r="G1212">
        <v>45.49</v>
      </c>
      <c r="H1212">
        <v>0</v>
      </c>
      <c r="I1212">
        <v>0</v>
      </c>
      <c r="J1212">
        <v>1</v>
      </c>
      <c r="K1212" t="s">
        <v>2107</v>
      </c>
      <c r="L1212" t="s">
        <v>2108</v>
      </c>
      <c r="M1212" t="s">
        <v>119</v>
      </c>
      <c r="N1212" t="s">
        <v>334</v>
      </c>
      <c r="O1212" s="6">
        <v>45537</v>
      </c>
      <c r="P1212" s="4">
        <v>45547</v>
      </c>
      <c r="Q1212">
        <v>14</v>
      </c>
      <c r="R1212">
        <v>45.49</v>
      </c>
      <c r="S1212" s="5" t="s">
        <v>2109</v>
      </c>
      <c r="T1212" s="5" t="s">
        <v>1548</v>
      </c>
      <c r="U1212" s="5" t="s">
        <v>2163</v>
      </c>
      <c r="V1212" s="6">
        <v>45552</v>
      </c>
      <c r="W1212" s="11">
        <v>45548</v>
      </c>
      <c r="Y1212" s="5"/>
    </row>
    <row r="1213" spans="1:25" x14ac:dyDescent="0.2">
      <c r="A1213">
        <v>535101</v>
      </c>
      <c r="B1213">
        <v>1</v>
      </c>
      <c r="C1213" t="s">
        <v>439</v>
      </c>
      <c r="D1213">
        <v>44</v>
      </c>
      <c r="E1213">
        <v>20134152</v>
      </c>
      <c r="F1213" t="s">
        <v>118</v>
      </c>
      <c r="G1213">
        <v>43.48</v>
      </c>
      <c r="H1213">
        <v>0</v>
      </c>
      <c r="I1213">
        <v>0</v>
      </c>
      <c r="J1213">
        <v>44</v>
      </c>
      <c r="K1213" t="s">
        <v>450</v>
      </c>
      <c r="L1213" t="s">
        <v>0</v>
      </c>
      <c r="M1213" t="s">
        <v>119</v>
      </c>
      <c r="N1213" t="s">
        <v>128</v>
      </c>
      <c r="O1213" s="6">
        <v>45355</v>
      </c>
      <c r="P1213" s="4">
        <v>45385</v>
      </c>
      <c r="Q1213">
        <v>33</v>
      </c>
      <c r="R1213">
        <v>43.48</v>
      </c>
      <c r="S1213" s="5" t="s">
        <v>1471</v>
      </c>
      <c r="T1213" s="5" t="s">
        <v>1548</v>
      </c>
      <c r="U1213" s="5" t="s">
        <v>2163</v>
      </c>
      <c r="V1213" s="6">
        <v>45433.950833333336</v>
      </c>
      <c r="W1213" s="11">
        <v>45433</v>
      </c>
      <c r="Y1213" s="5"/>
    </row>
    <row r="1214" spans="1:25" x14ac:dyDescent="0.2">
      <c r="A1214">
        <v>535101</v>
      </c>
      <c r="B1214">
        <v>1</v>
      </c>
      <c r="C1214" t="s">
        <v>439</v>
      </c>
      <c r="D1214">
        <v>41</v>
      </c>
      <c r="E1214">
        <v>20398433</v>
      </c>
      <c r="F1214" t="s">
        <v>118</v>
      </c>
      <c r="G1214">
        <v>41.46</v>
      </c>
      <c r="H1214">
        <v>0</v>
      </c>
      <c r="I1214">
        <v>0</v>
      </c>
      <c r="J1214">
        <v>41</v>
      </c>
      <c r="K1214" t="s">
        <v>447</v>
      </c>
      <c r="L1214" t="s">
        <v>0</v>
      </c>
      <c r="M1214" t="s">
        <v>119</v>
      </c>
      <c r="N1214" t="s">
        <v>128</v>
      </c>
      <c r="O1214" s="6">
        <v>45358</v>
      </c>
      <c r="P1214" s="4">
        <v>45388</v>
      </c>
      <c r="Q1214">
        <v>33</v>
      </c>
      <c r="R1214">
        <v>41.46</v>
      </c>
      <c r="S1214" s="5" t="s">
        <v>1471</v>
      </c>
      <c r="T1214" s="5" t="s">
        <v>1548</v>
      </c>
      <c r="U1214" s="5" t="s">
        <v>2163</v>
      </c>
      <c r="V1214" s="6">
        <v>45433.950833333336</v>
      </c>
      <c r="W1214" s="11">
        <v>45433</v>
      </c>
      <c r="Y1214" s="5"/>
    </row>
    <row r="1215" spans="1:25" x14ac:dyDescent="0.2">
      <c r="A1215">
        <v>535101</v>
      </c>
      <c r="B1215">
        <v>1</v>
      </c>
      <c r="C1215" t="s">
        <v>439</v>
      </c>
      <c r="D1215">
        <v>41</v>
      </c>
      <c r="E1215">
        <v>20418924</v>
      </c>
      <c r="F1215" t="s">
        <v>118</v>
      </c>
      <c r="G1215">
        <v>39.729999999999997</v>
      </c>
      <c r="H1215">
        <v>0</v>
      </c>
      <c r="I1215">
        <v>0</v>
      </c>
      <c r="J1215">
        <v>41</v>
      </c>
      <c r="K1215" t="s">
        <v>448</v>
      </c>
      <c r="L1215" t="s">
        <v>0</v>
      </c>
      <c r="M1215" t="s">
        <v>119</v>
      </c>
      <c r="N1215" t="s">
        <v>128</v>
      </c>
      <c r="O1215" s="6">
        <v>45358</v>
      </c>
      <c r="P1215" s="4">
        <v>45388</v>
      </c>
      <c r="Q1215">
        <v>33</v>
      </c>
      <c r="R1215">
        <v>39.729999999999997</v>
      </c>
      <c r="S1215" s="5" t="s">
        <v>1471</v>
      </c>
      <c r="T1215" s="5" t="s">
        <v>1548</v>
      </c>
      <c r="U1215" s="5" t="s">
        <v>2163</v>
      </c>
      <c r="V1215" s="6">
        <v>45433.950833333336</v>
      </c>
      <c r="W1215" s="11">
        <v>45433</v>
      </c>
      <c r="Y1215" s="5"/>
    </row>
    <row r="1216" spans="1:25" x14ac:dyDescent="0.2">
      <c r="A1216">
        <v>535101</v>
      </c>
      <c r="B1216">
        <v>1</v>
      </c>
      <c r="C1216" t="s">
        <v>439</v>
      </c>
      <c r="D1216">
        <v>41</v>
      </c>
      <c r="E1216">
        <v>20436389</v>
      </c>
      <c r="F1216" t="s">
        <v>118</v>
      </c>
      <c r="G1216">
        <v>47.51</v>
      </c>
      <c r="H1216">
        <v>0</v>
      </c>
      <c r="I1216">
        <v>0</v>
      </c>
      <c r="J1216">
        <v>41</v>
      </c>
      <c r="K1216" t="s">
        <v>449</v>
      </c>
      <c r="L1216" t="s">
        <v>0</v>
      </c>
      <c r="M1216" t="s">
        <v>119</v>
      </c>
      <c r="N1216" t="s">
        <v>128</v>
      </c>
      <c r="O1216" s="6">
        <v>45358</v>
      </c>
      <c r="P1216" s="4">
        <v>45388</v>
      </c>
      <c r="Q1216">
        <v>33</v>
      </c>
      <c r="R1216">
        <v>47.51</v>
      </c>
      <c r="S1216" s="5" t="s">
        <v>1471</v>
      </c>
      <c r="T1216" s="5" t="s">
        <v>1548</v>
      </c>
      <c r="U1216" s="5" t="s">
        <v>2163</v>
      </c>
      <c r="V1216" s="6">
        <v>45433.950833333336</v>
      </c>
      <c r="W1216" s="11">
        <v>45433</v>
      </c>
      <c r="Y1216" s="5"/>
    </row>
    <row r="1217" spans="1:25" x14ac:dyDescent="0.2">
      <c r="A1217">
        <v>535101</v>
      </c>
      <c r="B1217">
        <v>1</v>
      </c>
      <c r="C1217" t="s">
        <v>439</v>
      </c>
      <c r="D1217">
        <v>40</v>
      </c>
      <c r="E1217">
        <v>20509029</v>
      </c>
      <c r="F1217" t="s">
        <v>118</v>
      </c>
      <c r="G1217">
        <v>46.65</v>
      </c>
      <c r="H1217">
        <v>0</v>
      </c>
      <c r="I1217">
        <v>0</v>
      </c>
      <c r="J1217">
        <v>40</v>
      </c>
      <c r="K1217" t="s">
        <v>446</v>
      </c>
      <c r="L1217" t="s">
        <v>0</v>
      </c>
      <c r="M1217" t="s">
        <v>119</v>
      </c>
      <c r="N1217" t="s">
        <v>128</v>
      </c>
      <c r="O1217" s="6">
        <v>45359</v>
      </c>
      <c r="P1217" s="4">
        <v>45389</v>
      </c>
      <c r="Q1217">
        <v>33</v>
      </c>
      <c r="R1217">
        <v>46.65</v>
      </c>
      <c r="S1217" s="5" t="s">
        <v>1471</v>
      </c>
      <c r="T1217" s="5" t="s">
        <v>1548</v>
      </c>
      <c r="U1217" s="5" t="s">
        <v>2163</v>
      </c>
      <c r="V1217" s="6">
        <v>45433.950833333336</v>
      </c>
      <c r="W1217" s="11">
        <v>45433</v>
      </c>
      <c r="Y1217" s="5"/>
    </row>
    <row r="1218" spans="1:25" x14ac:dyDescent="0.2">
      <c r="A1218">
        <v>535101</v>
      </c>
      <c r="B1218">
        <v>1</v>
      </c>
      <c r="C1218" t="s">
        <v>439</v>
      </c>
      <c r="D1218">
        <v>38</v>
      </c>
      <c r="E1218">
        <v>20840249</v>
      </c>
      <c r="F1218" t="s">
        <v>118</v>
      </c>
      <c r="G1218">
        <v>42.04</v>
      </c>
      <c r="H1218">
        <v>0</v>
      </c>
      <c r="I1218">
        <v>0</v>
      </c>
      <c r="J1218">
        <v>38</v>
      </c>
      <c r="K1218" t="s">
        <v>444</v>
      </c>
      <c r="L1218" t="s">
        <v>0</v>
      </c>
      <c r="M1218" t="s">
        <v>119</v>
      </c>
      <c r="N1218" t="s">
        <v>128</v>
      </c>
      <c r="O1218" s="6">
        <v>45363</v>
      </c>
      <c r="P1218" s="4">
        <v>45393</v>
      </c>
      <c r="Q1218">
        <v>33</v>
      </c>
      <c r="R1218">
        <v>42.04</v>
      </c>
      <c r="S1218" s="5" t="s">
        <v>1471</v>
      </c>
      <c r="T1218" s="5" t="s">
        <v>1548</v>
      </c>
      <c r="U1218" s="5" t="s">
        <v>2163</v>
      </c>
      <c r="V1218" s="6">
        <v>45433.950833333336</v>
      </c>
      <c r="W1218" s="11">
        <v>45433</v>
      </c>
      <c r="Y1218" s="5"/>
    </row>
    <row r="1219" spans="1:25" x14ac:dyDescent="0.2">
      <c r="A1219">
        <v>535101</v>
      </c>
      <c r="B1219">
        <v>1</v>
      </c>
      <c r="C1219" t="s">
        <v>439</v>
      </c>
      <c r="D1219">
        <v>38</v>
      </c>
      <c r="E1219">
        <v>20857249</v>
      </c>
      <c r="F1219" t="s">
        <v>118</v>
      </c>
      <c r="G1219">
        <v>47.22</v>
      </c>
      <c r="H1219">
        <v>0</v>
      </c>
      <c r="I1219">
        <v>0</v>
      </c>
      <c r="J1219">
        <v>38</v>
      </c>
      <c r="K1219" t="s">
        <v>445</v>
      </c>
      <c r="L1219" t="s">
        <v>0</v>
      </c>
      <c r="M1219" t="s">
        <v>119</v>
      </c>
      <c r="N1219" t="s">
        <v>128</v>
      </c>
      <c r="O1219" s="6">
        <v>45363</v>
      </c>
      <c r="P1219" s="4">
        <v>45393</v>
      </c>
      <c r="Q1219">
        <v>33</v>
      </c>
      <c r="R1219">
        <v>47.22</v>
      </c>
      <c r="S1219" s="5" t="s">
        <v>1471</v>
      </c>
      <c r="T1219" s="5" t="s">
        <v>1548</v>
      </c>
      <c r="U1219" s="5" t="s">
        <v>2163</v>
      </c>
      <c r="V1219" s="6">
        <v>45433.950833333336</v>
      </c>
      <c r="W1219" s="11">
        <v>45433</v>
      </c>
      <c r="Y1219" s="5"/>
    </row>
    <row r="1220" spans="1:25" x14ac:dyDescent="0.2">
      <c r="A1220">
        <v>535101</v>
      </c>
      <c r="B1220">
        <v>1</v>
      </c>
      <c r="C1220" t="s">
        <v>439</v>
      </c>
      <c r="D1220">
        <v>36</v>
      </c>
      <c r="E1220">
        <v>20948946</v>
      </c>
      <c r="F1220" t="s">
        <v>118</v>
      </c>
      <c r="G1220">
        <v>43.19</v>
      </c>
      <c r="H1220">
        <v>0</v>
      </c>
      <c r="I1220">
        <v>0</v>
      </c>
      <c r="J1220">
        <v>36</v>
      </c>
      <c r="K1220" t="s">
        <v>442</v>
      </c>
      <c r="L1220" t="s">
        <v>0</v>
      </c>
      <c r="M1220" t="s">
        <v>119</v>
      </c>
      <c r="N1220" t="s">
        <v>128</v>
      </c>
      <c r="O1220" s="6">
        <v>45365</v>
      </c>
      <c r="P1220" s="4">
        <v>45395</v>
      </c>
      <c r="Q1220">
        <v>33</v>
      </c>
      <c r="R1220">
        <v>43.19</v>
      </c>
      <c r="S1220" s="5" t="s">
        <v>1471</v>
      </c>
      <c r="T1220" s="5" t="s">
        <v>1548</v>
      </c>
      <c r="U1220" s="5" t="s">
        <v>2163</v>
      </c>
      <c r="V1220" s="6">
        <v>45433.950833333336</v>
      </c>
      <c r="W1220" s="11">
        <v>45433</v>
      </c>
      <c r="Y1220" s="5"/>
    </row>
    <row r="1221" spans="1:25" x14ac:dyDescent="0.2">
      <c r="A1221">
        <v>535101</v>
      </c>
      <c r="B1221">
        <v>1</v>
      </c>
      <c r="C1221" t="s">
        <v>439</v>
      </c>
      <c r="D1221">
        <v>36</v>
      </c>
      <c r="E1221">
        <v>21033027</v>
      </c>
      <c r="F1221" t="s">
        <v>118</v>
      </c>
      <c r="G1221">
        <v>61.91</v>
      </c>
      <c r="H1221">
        <v>0</v>
      </c>
      <c r="I1221">
        <v>0</v>
      </c>
      <c r="J1221">
        <v>36</v>
      </c>
      <c r="K1221" t="s">
        <v>443</v>
      </c>
      <c r="L1221" t="s">
        <v>0</v>
      </c>
      <c r="M1221" t="s">
        <v>119</v>
      </c>
      <c r="N1221" t="s">
        <v>128</v>
      </c>
      <c r="O1221" s="6">
        <v>45365</v>
      </c>
      <c r="P1221" s="4">
        <v>45395</v>
      </c>
      <c r="Q1221">
        <v>33</v>
      </c>
      <c r="R1221">
        <v>61.91</v>
      </c>
      <c r="S1221" s="5" t="s">
        <v>1471</v>
      </c>
      <c r="T1221" s="5" t="s">
        <v>1548</v>
      </c>
      <c r="U1221" s="5" t="s">
        <v>2163</v>
      </c>
      <c r="V1221" s="6">
        <v>45433.950833333336</v>
      </c>
      <c r="W1221" s="11">
        <v>45433</v>
      </c>
      <c r="Y1221" s="5"/>
    </row>
    <row r="1222" spans="1:25" x14ac:dyDescent="0.2">
      <c r="A1222">
        <v>535101</v>
      </c>
      <c r="B1222">
        <v>1</v>
      </c>
      <c r="C1222" t="s">
        <v>439</v>
      </c>
      <c r="D1222">
        <v>35</v>
      </c>
      <c r="E1222">
        <v>21353230</v>
      </c>
      <c r="F1222" t="s">
        <v>118</v>
      </c>
      <c r="G1222">
        <v>35.130000000000003</v>
      </c>
      <c r="H1222">
        <v>0</v>
      </c>
      <c r="I1222">
        <v>0</v>
      </c>
      <c r="J1222">
        <v>35</v>
      </c>
      <c r="K1222" t="s">
        <v>441</v>
      </c>
      <c r="L1222" t="s">
        <v>0</v>
      </c>
      <c r="M1222" t="s">
        <v>119</v>
      </c>
      <c r="N1222" t="s">
        <v>128</v>
      </c>
      <c r="O1222" s="6">
        <v>45369</v>
      </c>
      <c r="P1222" s="4">
        <v>45399</v>
      </c>
      <c r="Q1222">
        <v>33</v>
      </c>
      <c r="R1222">
        <v>35.130000000000003</v>
      </c>
      <c r="S1222" s="5" t="s">
        <v>1471</v>
      </c>
      <c r="T1222" s="5" t="s">
        <v>1548</v>
      </c>
      <c r="U1222" s="5" t="s">
        <v>2163</v>
      </c>
      <c r="V1222" s="6">
        <v>45433.950833333336</v>
      </c>
      <c r="W1222" s="11">
        <v>45433</v>
      </c>
      <c r="Y1222" s="5"/>
    </row>
    <row r="1223" spans="1:25" x14ac:dyDescent="0.2">
      <c r="A1223">
        <v>535101</v>
      </c>
      <c r="B1223">
        <v>1</v>
      </c>
      <c r="C1223" t="s">
        <v>439</v>
      </c>
      <c r="D1223">
        <v>34</v>
      </c>
      <c r="E1223">
        <v>21438224</v>
      </c>
      <c r="F1223" t="s">
        <v>118</v>
      </c>
      <c r="G1223">
        <v>52.12</v>
      </c>
      <c r="H1223">
        <v>0</v>
      </c>
      <c r="I1223">
        <v>0</v>
      </c>
      <c r="J1223">
        <v>34</v>
      </c>
      <c r="K1223" t="s">
        <v>440</v>
      </c>
      <c r="L1223" t="s">
        <v>0</v>
      </c>
      <c r="M1223" t="s">
        <v>119</v>
      </c>
      <c r="N1223" t="s">
        <v>128</v>
      </c>
      <c r="O1223" s="6">
        <v>45370</v>
      </c>
      <c r="P1223" s="4">
        <v>45400</v>
      </c>
      <c r="Q1223">
        <v>33</v>
      </c>
      <c r="R1223">
        <v>52.12</v>
      </c>
      <c r="S1223" s="5" t="s">
        <v>1471</v>
      </c>
      <c r="T1223" s="5" t="s">
        <v>1548</v>
      </c>
      <c r="U1223" s="5" t="s">
        <v>2163</v>
      </c>
      <c r="V1223" s="6">
        <v>45433.950833333336</v>
      </c>
      <c r="W1223" s="11">
        <v>45433</v>
      </c>
      <c r="Y1223" s="5"/>
    </row>
    <row r="1224" spans="1:25" x14ac:dyDescent="0.2">
      <c r="A1224">
        <v>535101</v>
      </c>
      <c r="B1224">
        <v>1</v>
      </c>
      <c r="C1224" t="s">
        <v>439</v>
      </c>
      <c r="D1224">
        <v>32</v>
      </c>
      <c r="E1224">
        <v>21620892</v>
      </c>
      <c r="F1224" t="s">
        <v>118</v>
      </c>
      <c r="G1224">
        <v>56.15</v>
      </c>
      <c r="H1224">
        <v>0</v>
      </c>
      <c r="I1224">
        <v>0</v>
      </c>
      <c r="J1224">
        <v>32</v>
      </c>
      <c r="K1224" t="s">
        <v>1379</v>
      </c>
      <c r="L1224" t="s">
        <v>0</v>
      </c>
      <c r="M1224" t="s">
        <v>119</v>
      </c>
      <c r="N1224" t="s">
        <v>128</v>
      </c>
      <c r="O1224" s="6">
        <v>45372</v>
      </c>
      <c r="P1224" s="4">
        <v>45402</v>
      </c>
      <c r="Q1224">
        <v>33</v>
      </c>
      <c r="R1224">
        <v>56.15</v>
      </c>
      <c r="S1224" s="5" t="s">
        <v>1471</v>
      </c>
      <c r="T1224" s="5" t="s">
        <v>1548</v>
      </c>
      <c r="U1224" s="5" t="s">
        <v>2163</v>
      </c>
      <c r="V1224" s="6">
        <v>45433.950833333336</v>
      </c>
      <c r="W1224" s="11">
        <v>45433</v>
      </c>
      <c r="Y1224" s="5"/>
    </row>
    <row r="1225" spans="1:25" x14ac:dyDescent="0.2">
      <c r="A1225">
        <v>535101</v>
      </c>
      <c r="B1225">
        <v>1</v>
      </c>
      <c r="C1225" t="s">
        <v>439</v>
      </c>
      <c r="D1225">
        <v>32</v>
      </c>
      <c r="E1225">
        <v>21660128</v>
      </c>
      <c r="F1225" t="s">
        <v>118</v>
      </c>
      <c r="G1225">
        <v>17.27</v>
      </c>
      <c r="H1225">
        <v>0</v>
      </c>
      <c r="I1225">
        <v>0</v>
      </c>
      <c r="J1225">
        <v>32</v>
      </c>
      <c r="K1225" t="s">
        <v>1380</v>
      </c>
      <c r="L1225" t="s">
        <v>0</v>
      </c>
      <c r="M1225" t="s">
        <v>119</v>
      </c>
      <c r="N1225" t="s">
        <v>128</v>
      </c>
      <c r="O1225" s="6">
        <v>45372</v>
      </c>
      <c r="P1225" s="4">
        <v>45402</v>
      </c>
      <c r="Q1225">
        <v>33</v>
      </c>
      <c r="R1225">
        <v>17.27</v>
      </c>
      <c r="S1225" s="5" t="s">
        <v>1471</v>
      </c>
      <c r="T1225" s="5" t="s">
        <v>1548</v>
      </c>
      <c r="U1225" s="5" t="s">
        <v>2163</v>
      </c>
      <c r="V1225" s="6">
        <v>45433.950833333336</v>
      </c>
      <c r="W1225" s="11">
        <v>45433</v>
      </c>
      <c r="Y1225" s="5"/>
    </row>
    <row r="1226" spans="1:25" x14ac:dyDescent="0.2">
      <c r="A1226">
        <v>535101</v>
      </c>
      <c r="B1226">
        <v>1</v>
      </c>
      <c r="C1226" t="s">
        <v>439</v>
      </c>
      <c r="D1226">
        <v>31</v>
      </c>
      <c r="E1226">
        <v>22218162</v>
      </c>
      <c r="F1226" t="s">
        <v>118</v>
      </c>
      <c r="G1226">
        <v>40.31</v>
      </c>
      <c r="H1226">
        <v>0</v>
      </c>
      <c r="I1226">
        <v>0</v>
      </c>
      <c r="J1226">
        <v>31</v>
      </c>
      <c r="K1226" t="s">
        <v>1378</v>
      </c>
      <c r="L1226" t="s">
        <v>0</v>
      </c>
      <c r="M1226" t="s">
        <v>119</v>
      </c>
      <c r="N1226" t="s">
        <v>128</v>
      </c>
      <c r="O1226" s="6">
        <v>45377</v>
      </c>
      <c r="P1226" s="4">
        <v>45407</v>
      </c>
      <c r="Q1226">
        <v>33</v>
      </c>
      <c r="R1226">
        <v>40.31</v>
      </c>
      <c r="S1226" s="5" t="s">
        <v>1471</v>
      </c>
      <c r="T1226" s="5" t="s">
        <v>1548</v>
      </c>
      <c r="U1226" s="5" t="s">
        <v>2163</v>
      </c>
      <c r="V1226" s="6">
        <v>45433.950833333336</v>
      </c>
      <c r="W1226" s="11">
        <v>45433</v>
      </c>
      <c r="Y1226" s="5"/>
    </row>
    <row r="1227" spans="1:25" x14ac:dyDescent="0.2">
      <c r="A1227">
        <v>535101</v>
      </c>
      <c r="B1227">
        <v>1</v>
      </c>
      <c r="C1227" t="s">
        <v>439</v>
      </c>
      <c r="D1227">
        <v>27</v>
      </c>
      <c r="E1227">
        <v>22248446</v>
      </c>
      <c r="F1227" t="s">
        <v>118</v>
      </c>
      <c r="G1227">
        <v>22.17</v>
      </c>
      <c r="H1227">
        <v>0</v>
      </c>
      <c r="I1227">
        <v>0</v>
      </c>
      <c r="J1227">
        <v>27</v>
      </c>
      <c r="K1227" t="s">
        <v>1374</v>
      </c>
      <c r="L1227" t="s">
        <v>0</v>
      </c>
      <c r="M1227" t="s">
        <v>119</v>
      </c>
      <c r="N1227" t="s">
        <v>128</v>
      </c>
      <c r="O1227" s="6">
        <v>45378</v>
      </c>
      <c r="P1227" s="4">
        <v>45408</v>
      </c>
      <c r="Q1227">
        <v>33</v>
      </c>
      <c r="R1227">
        <v>22.17</v>
      </c>
      <c r="S1227" s="5" t="s">
        <v>1471</v>
      </c>
      <c r="T1227" s="5" t="s">
        <v>1548</v>
      </c>
      <c r="U1227" s="5" t="s">
        <v>2163</v>
      </c>
      <c r="V1227" s="6">
        <v>45433.950833333336</v>
      </c>
      <c r="W1227" s="11">
        <v>45433</v>
      </c>
      <c r="Y1227" s="5"/>
    </row>
    <row r="1228" spans="1:25" x14ac:dyDescent="0.2">
      <c r="A1228">
        <v>535101</v>
      </c>
      <c r="B1228">
        <v>1</v>
      </c>
      <c r="C1228" t="s">
        <v>439</v>
      </c>
      <c r="D1228">
        <v>27</v>
      </c>
      <c r="E1228">
        <v>22264906</v>
      </c>
      <c r="F1228" t="s">
        <v>118</v>
      </c>
      <c r="G1228">
        <v>25.33</v>
      </c>
      <c r="H1228">
        <v>0</v>
      </c>
      <c r="I1228">
        <v>0</v>
      </c>
      <c r="J1228">
        <v>27</v>
      </c>
      <c r="K1228" t="s">
        <v>1375</v>
      </c>
      <c r="L1228" t="s">
        <v>0</v>
      </c>
      <c r="M1228" t="s">
        <v>119</v>
      </c>
      <c r="N1228" t="s">
        <v>128</v>
      </c>
      <c r="O1228" s="6">
        <v>45378</v>
      </c>
      <c r="P1228" s="4">
        <v>45408</v>
      </c>
      <c r="Q1228">
        <v>33</v>
      </c>
      <c r="R1228">
        <v>25.33</v>
      </c>
      <c r="S1228" s="5" t="s">
        <v>1471</v>
      </c>
      <c r="T1228" s="5" t="s">
        <v>1548</v>
      </c>
      <c r="U1228" s="5" t="s">
        <v>2163</v>
      </c>
      <c r="V1228" s="6">
        <v>45433.950833333336</v>
      </c>
      <c r="W1228" s="11">
        <v>45433</v>
      </c>
      <c r="Y1228" s="5"/>
    </row>
    <row r="1229" spans="1:25" x14ac:dyDescent="0.2">
      <c r="A1229">
        <v>535101</v>
      </c>
      <c r="B1229">
        <v>1</v>
      </c>
      <c r="C1229" t="s">
        <v>439</v>
      </c>
      <c r="D1229">
        <v>27</v>
      </c>
      <c r="E1229">
        <v>22271003</v>
      </c>
      <c r="F1229" t="s">
        <v>118</v>
      </c>
      <c r="G1229">
        <v>46.93</v>
      </c>
      <c r="H1229">
        <v>0</v>
      </c>
      <c r="I1229">
        <v>0</v>
      </c>
      <c r="J1229">
        <v>27</v>
      </c>
      <c r="K1229" t="s">
        <v>1376</v>
      </c>
      <c r="L1229" t="s">
        <v>0</v>
      </c>
      <c r="M1229" t="s">
        <v>119</v>
      </c>
      <c r="N1229" t="s">
        <v>128</v>
      </c>
      <c r="O1229" s="6">
        <v>45378</v>
      </c>
      <c r="P1229" s="4">
        <v>45408</v>
      </c>
      <c r="Q1229">
        <v>33</v>
      </c>
      <c r="R1229">
        <v>46.93</v>
      </c>
      <c r="S1229" s="5" t="s">
        <v>1471</v>
      </c>
      <c r="T1229" s="5" t="s">
        <v>1548</v>
      </c>
      <c r="U1229" s="5" t="s">
        <v>2163</v>
      </c>
      <c r="V1229" s="6">
        <v>45433.950833333336</v>
      </c>
      <c r="W1229" s="11">
        <v>45433</v>
      </c>
      <c r="Y1229" s="5"/>
    </row>
    <row r="1230" spans="1:25" x14ac:dyDescent="0.2">
      <c r="A1230">
        <v>535101</v>
      </c>
      <c r="B1230">
        <v>1</v>
      </c>
      <c r="C1230" t="s">
        <v>439</v>
      </c>
      <c r="D1230">
        <v>27</v>
      </c>
      <c r="E1230">
        <v>22288634</v>
      </c>
      <c r="F1230" t="s">
        <v>118</v>
      </c>
      <c r="G1230">
        <v>42.04</v>
      </c>
      <c r="H1230">
        <v>0</v>
      </c>
      <c r="I1230">
        <v>0</v>
      </c>
      <c r="J1230">
        <v>27</v>
      </c>
      <c r="K1230" t="s">
        <v>1377</v>
      </c>
      <c r="L1230" t="s">
        <v>0</v>
      </c>
      <c r="M1230" t="s">
        <v>119</v>
      </c>
      <c r="N1230" t="s">
        <v>128</v>
      </c>
      <c r="O1230" s="6">
        <v>45378</v>
      </c>
      <c r="P1230" s="4">
        <v>45408</v>
      </c>
      <c r="Q1230">
        <v>33</v>
      </c>
      <c r="R1230">
        <v>42.04</v>
      </c>
      <c r="S1230" s="5" t="s">
        <v>1471</v>
      </c>
      <c r="T1230" s="5" t="s">
        <v>1548</v>
      </c>
      <c r="U1230" s="5" t="s">
        <v>2163</v>
      </c>
      <c r="V1230" s="6">
        <v>45433.950833333336</v>
      </c>
      <c r="W1230" s="11">
        <v>45433</v>
      </c>
      <c r="Y1230" s="5"/>
    </row>
    <row r="1231" spans="1:25" x14ac:dyDescent="0.2">
      <c r="A1231">
        <v>535101</v>
      </c>
      <c r="B1231">
        <v>1</v>
      </c>
      <c r="C1231" t="s">
        <v>439</v>
      </c>
      <c r="D1231">
        <v>25</v>
      </c>
      <c r="E1231">
        <v>22370798</v>
      </c>
      <c r="F1231" t="s">
        <v>118</v>
      </c>
      <c r="G1231">
        <v>50.1</v>
      </c>
      <c r="H1231">
        <v>0</v>
      </c>
      <c r="I1231">
        <v>0</v>
      </c>
      <c r="J1231">
        <v>25</v>
      </c>
      <c r="K1231" t="s">
        <v>1372</v>
      </c>
      <c r="L1231" t="s">
        <v>0</v>
      </c>
      <c r="M1231" t="s">
        <v>119</v>
      </c>
      <c r="N1231" t="s">
        <v>128</v>
      </c>
      <c r="O1231" s="6">
        <v>45379</v>
      </c>
      <c r="P1231" s="4">
        <v>45409</v>
      </c>
      <c r="Q1231">
        <v>33</v>
      </c>
      <c r="R1231">
        <v>50.1</v>
      </c>
      <c r="S1231" s="5" t="s">
        <v>1471</v>
      </c>
      <c r="T1231" s="5" t="s">
        <v>1548</v>
      </c>
      <c r="U1231" s="5" t="s">
        <v>2163</v>
      </c>
      <c r="V1231" s="6">
        <v>45433.950833333336</v>
      </c>
      <c r="W1231" s="11">
        <v>45433</v>
      </c>
      <c r="Y1231" s="5"/>
    </row>
    <row r="1232" spans="1:25" x14ac:dyDescent="0.2">
      <c r="A1232">
        <v>535101</v>
      </c>
      <c r="B1232">
        <v>1</v>
      </c>
      <c r="C1232" t="s">
        <v>439</v>
      </c>
      <c r="D1232">
        <v>25</v>
      </c>
      <c r="E1232">
        <v>22398029</v>
      </c>
      <c r="F1232" t="s">
        <v>118</v>
      </c>
      <c r="G1232">
        <v>50.97</v>
      </c>
      <c r="H1232">
        <v>0</v>
      </c>
      <c r="I1232">
        <v>0</v>
      </c>
      <c r="J1232">
        <v>25</v>
      </c>
      <c r="K1232" t="s">
        <v>1373</v>
      </c>
      <c r="L1232" t="s">
        <v>0</v>
      </c>
      <c r="M1232" t="s">
        <v>119</v>
      </c>
      <c r="N1232" t="s">
        <v>128</v>
      </c>
      <c r="O1232" s="6">
        <v>45379</v>
      </c>
      <c r="P1232" s="4">
        <v>45409</v>
      </c>
      <c r="Q1232">
        <v>33</v>
      </c>
      <c r="R1232">
        <v>50.97</v>
      </c>
      <c r="S1232" s="5" t="s">
        <v>1471</v>
      </c>
      <c r="T1232" s="5" t="s">
        <v>1548</v>
      </c>
      <c r="U1232" s="5" t="s">
        <v>2163</v>
      </c>
      <c r="V1232" s="6">
        <v>45433.950833333336</v>
      </c>
      <c r="W1232" s="11">
        <v>45433</v>
      </c>
      <c r="Y1232" s="5"/>
    </row>
    <row r="1233" spans="1:25" x14ac:dyDescent="0.2">
      <c r="A1233">
        <v>535101</v>
      </c>
      <c r="B1233">
        <v>1</v>
      </c>
      <c r="C1233" t="s">
        <v>439</v>
      </c>
      <c r="D1233">
        <v>24</v>
      </c>
      <c r="E1233">
        <v>22731405</v>
      </c>
      <c r="F1233" t="s">
        <v>118</v>
      </c>
      <c r="G1233">
        <v>50.97</v>
      </c>
      <c r="H1233">
        <v>0</v>
      </c>
      <c r="I1233">
        <v>0</v>
      </c>
      <c r="J1233">
        <v>24</v>
      </c>
      <c r="K1233" t="s">
        <v>1371</v>
      </c>
      <c r="L1233" t="s">
        <v>0</v>
      </c>
      <c r="M1233" t="s">
        <v>119</v>
      </c>
      <c r="N1233" t="s">
        <v>128</v>
      </c>
      <c r="O1233" s="6">
        <v>45383</v>
      </c>
      <c r="P1233" s="4">
        <v>45413</v>
      </c>
      <c r="Q1233">
        <v>33</v>
      </c>
      <c r="R1233">
        <v>50.97</v>
      </c>
      <c r="S1233" s="5" t="s">
        <v>1471</v>
      </c>
      <c r="T1233" s="5" t="s">
        <v>1548</v>
      </c>
      <c r="U1233" s="5" t="s">
        <v>2163</v>
      </c>
      <c r="V1233" s="6">
        <v>45433.950833333336</v>
      </c>
      <c r="W1233" s="11">
        <v>45433</v>
      </c>
      <c r="Y1233" s="5"/>
    </row>
    <row r="1234" spans="1:25" x14ac:dyDescent="0.2">
      <c r="A1234">
        <v>535101</v>
      </c>
      <c r="B1234">
        <v>1</v>
      </c>
      <c r="C1234" t="s">
        <v>439</v>
      </c>
      <c r="D1234">
        <v>22</v>
      </c>
      <c r="E1234">
        <v>22851516</v>
      </c>
      <c r="F1234" t="s">
        <v>118</v>
      </c>
      <c r="G1234">
        <v>45.49</v>
      </c>
      <c r="H1234">
        <v>0</v>
      </c>
      <c r="I1234">
        <v>0</v>
      </c>
      <c r="J1234">
        <v>22</v>
      </c>
      <c r="K1234" t="s">
        <v>1369</v>
      </c>
      <c r="L1234" t="s">
        <v>0</v>
      </c>
      <c r="M1234" t="s">
        <v>119</v>
      </c>
      <c r="N1234" t="s">
        <v>128</v>
      </c>
      <c r="O1234" s="6">
        <v>45385</v>
      </c>
      <c r="P1234" s="4">
        <v>45415</v>
      </c>
      <c r="Q1234">
        <v>33</v>
      </c>
      <c r="R1234">
        <v>45.49</v>
      </c>
      <c r="S1234" s="5" t="s">
        <v>1471</v>
      </c>
      <c r="T1234" s="5" t="s">
        <v>1548</v>
      </c>
      <c r="U1234" s="5" t="s">
        <v>2163</v>
      </c>
      <c r="V1234" s="6">
        <v>45433.950833333336</v>
      </c>
      <c r="W1234" s="11">
        <v>45433</v>
      </c>
      <c r="Y1234" s="5"/>
    </row>
    <row r="1235" spans="1:25" x14ac:dyDescent="0.2">
      <c r="A1235">
        <v>535101</v>
      </c>
      <c r="B1235">
        <v>1</v>
      </c>
      <c r="C1235" t="s">
        <v>439</v>
      </c>
      <c r="D1235">
        <v>22</v>
      </c>
      <c r="E1235">
        <v>22871386</v>
      </c>
      <c r="F1235" t="s">
        <v>118</v>
      </c>
      <c r="G1235">
        <v>42.61</v>
      </c>
      <c r="H1235">
        <v>0</v>
      </c>
      <c r="I1235">
        <v>0</v>
      </c>
      <c r="J1235">
        <v>22</v>
      </c>
      <c r="K1235" t="s">
        <v>1370</v>
      </c>
      <c r="L1235" t="s">
        <v>0</v>
      </c>
      <c r="M1235" t="s">
        <v>119</v>
      </c>
      <c r="N1235" t="s">
        <v>128</v>
      </c>
      <c r="O1235" s="6">
        <v>45385</v>
      </c>
      <c r="P1235" s="4">
        <v>45415</v>
      </c>
      <c r="Q1235">
        <v>33</v>
      </c>
      <c r="R1235">
        <v>42.61</v>
      </c>
      <c r="S1235" s="5" t="s">
        <v>1471</v>
      </c>
      <c r="T1235" s="5" t="s">
        <v>1548</v>
      </c>
      <c r="U1235" s="5" t="s">
        <v>2163</v>
      </c>
      <c r="V1235" s="6">
        <v>45433.950833333336</v>
      </c>
      <c r="W1235" s="11">
        <v>45433</v>
      </c>
      <c r="Y1235" s="5"/>
    </row>
    <row r="1236" spans="1:25" x14ac:dyDescent="0.2">
      <c r="A1236">
        <v>535101</v>
      </c>
      <c r="B1236">
        <v>1</v>
      </c>
      <c r="C1236" t="s">
        <v>439</v>
      </c>
      <c r="D1236">
        <v>21</v>
      </c>
      <c r="E1236">
        <v>23354334</v>
      </c>
      <c r="F1236" t="s">
        <v>118</v>
      </c>
      <c r="G1236">
        <v>29.65</v>
      </c>
      <c r="H1236">
        <v>0</v>
      </c>
      <c r="I1236">
        <v>0</v>
      </c>
      <c r="J1236">
        <v>21</v>
      </c>
      <c r="K1236" t="s">
        <v>1368</v>
      </c>
      <c r="L1236" t="s">
        <v>0</v>
      </c>
      <c r="M1236" t="s">
        <v>119</v>
      </c>
      <c r="N1236" t="s">
        <v>128</v>
      </c>
      <c r="O1236" s="6">
        <v>45391</v>
      </c>
      <c r="P1236" s="4">
        <v>45421</v>
      </c>
      <c r="Q1236">
        <v>33</v>
      </c>
      <c r="R1236">
        <v>29.65</v>
      </c>
      <c r="S1236" s="5" t="s">
        <v>1471</v>
      </c>
      <c r="T1236" s="5" t="s">
        <v>1548</v>
      </c>
      <c r="U1236" s="5" t="s">
        <v>2163</v>
      </c>
      <c r="V1236" s="6">
        <v>45433.950833333336</v>
      </c>
      <c r="W1236" s="11">
        <v>45433</v>
      </c>
      <c r="Y1236" s="5"/>
    </row>
    <row r="1237" spans="1:25" x14ac:dyDescent="0.2">
      <c r="A1237">
        <v>535101</v>
      </c>
      <c r="B1237">
        <v>1</v>
      </c>
      <c r="C1237" t="s">
        <v>439</v>
      </c>
      <c r="D1237">
        <v>20</v>
      </c>
      <c r="E1237">
        <v>23436069</v>
      </c>
      <c r="F1237" t="s">
        <v>118</v>
      </c>
      <c r="G1237">
        <v>48.95</v>
      </c>
      <c r="H1237">
        <v>0</v>
      </c>
      <c r="I1237">
        <v>0</v>
      </c>
      <c r="J1237">
        <v>20</v>
      </c>
      <c r="K1237" t="s">
        <v>1367</v>
      </c>
      <c r="L1237" t="s">
        <v>0</v>
      </c>
      <c r="M1237" t="s">
        <v>119</v>
      </c>
      <c r="N1237" t="s">
        <v>128</v>
      </c>
      <c r="O1237" s="6">
        <v>45392</v>
      </c>
      <c r="P1237" s="4">
        <v>45422</v>
      </c>
      <c r="Q1237">
        <v>33</v>
      </c>
      <c r="R1237">
        <v>48.95</v>
      </c>
      <c r="S1237" s="5" t="s">
        <v>1471</v>
      </c>
      <c r="T1237" s="5" t="s">
        <v>1548</v>
      </c>
      <c r="U1237" s="5" t="s">
        <v>2163</v>
      </c>
      <c r="V1237" s="6">
        <v>45433.950833333336</v>
      </c>
      <c r="W1237" s="11">
        <v>45433</v>
      </c>
      <c r="Y1237" s="5"/>
    </row>
    <row r="1238" spans="1:25" x14ac:dyDescent="0.2">
      <c r="A1238">
        <v>535101</v>
      </c>
      <c r="B1238">
        <v>1</v>
      </c>
      <c r="C1238" t="s">
        <v>439</v>
      </c>
      <c r="D1238">
        <v>18</v>
      </c>
      <c r="E1238">
        <v>23871909</v>
      </c>
      <c r="F1238" t="s">
        <v>118</v>
      </c>
      <c r="G1238">
        <v>38.869999999999997</v>
      </c>
      <c r="H1238">
        <v>0</v>
      </c>
      <c r="I1238">
        <v>0</v>
      </c>
      <c r="J1238">
        <v>12</v>
      </c>
      <c r="K1238" t="s">
        <v>1365</v>
      </c>
      <c r="L1238" t="s">
        <v>0</v>
      </c>
      <c r="M1238" t="s">
        <v>119</v>
      </c>
      <c r="N1238" t="s">
        <v>128</v>
      </c>
      <c r="O1238" s="6">
        <v>45397</v>
      </c>
      <c r="P1238" s="4">
        <v>45426</v>
      </c>
      <c r="Q1238">
        <v>32</v>
      </c>
      <c r="R1238">
        <v>38.869999999999997</v>
      </c>
      <c r="S1238" s="5" t="s">
        <v>1471</v>
      </c>
      <c r="T1238" s="5" t="s">
        <v>1548</v>
      </c>
      <c r="U1238" s="5" t="s">
        <v>2163</v>
      </c>
      <c r="V1238" s="6">
        <v>45433.950833333336</v>
      </c>
      <c r="W1238" s="11">
        <v>45433</v>
      </c>
      <c r="Y1238" s="5"/>
    </row>
    <row r="1239" spans="1:25" x14ac:dyDescent="0.2">
      <c r="A1239">
        <v>535101</v>
      </c>
      <c r="B1239">
        <v>1</v>
      </c>
      <c r="C1239" t="s">
        <v>439</v>
      </c>
      <c r="D1239">
        <v>18</v>
      </c>
      <c r="E1239">
        <v>23884663</v>
      </c>
      <c r="F1239" t="s">
        <v>118</v>
      </c>
      <c r="G1239">
        <v>39.729999999999997</v>
      </c>
      <c r="H1239">
        <v>0</v>
      </c>
      <c r="I1239">
        <v>0</v>
      </c>
      <c r="J1239">
        <v>12</v>
      </c>
      <c r="K1239" t="s">
        <v>1366</v>
      </c>
      <c r="L1239" t="s">
        <v>0</v>
      </c>
      <c r="M1239" t="s">
        <v>119</v>
      </c>
      <c r="N1239" t="s">
        <v>128</v>
      </c>
      <c r="O1239" s="6">
        <v>45397</v>
      </c>
      <c r="P1239" s="4">
        <v>45426</v>
      </c>
      <c r="Q1239">
        <v>32</v>
      </c>
      <c r="R1239">
        <v>39.729999999999997</v>
      </c>
      <c r="S1239" s="5" t="s">
        <v>1471</v>
      </c>
      <c r="T1239" s="5" t="s">
        <v>1548</v>
      </c>
      <c r="U1239" s="5" t="s">
        <v>2163</v>
      </c>
      <c r="V1239" s="6">
        <v>45433.950833333336</v>
      </c>
      <c r="W1239" s="11">
        <v>45433</v>
      </c>
      <c r="Y1239" s="5"/>
    </row>
    <row r="1240" spans="1:25" x14ac:dyDescent="0.2">
      <c r="A1240">
        <v>535101</v>
      </c>
      <c r="B1240">
        <v>1</v>
      </c>
      <c r="C1240" t="s">
        <v>439</v>
      </c>
      <c r="D1240">
        <v>17</v>
      </c>
      <c r="E1240">
        <v>24020817</v>
      </c>
      <c r="F1240" t="s">
        <v>118</v>
      </c>
      <c r="G1240">
        <v>53.85</v>
      </c>
      <c r="H1240">
        <v>0</v>
      </c>
      <c r="I1240">
        <v>0</v>
      </c>
      <c r="J1240">
        <v>1</v>
      </c>
      <c r="K1240" t="s">
        <v>1364</v>
      </c>
      <c r="L1240" t="s">
        <v>0</v>
      </c>
      <c r="M1240" t="s">
        <v>119</v>
      </c>
      <c r="N1240" t="s">
        <v>128</v>
      </c>
      <c r="O1240" s="6">
        <v>45399</v>
      </c>
      <c r="P1240" s="4">
        <v>45427</v>
      </c>
      <c r="Q1240">
        <v>31</v>
      </c>
      <c r="R1240">
        <v>53.85</v>
      </c>
      <c r="S1240" s="5" t="s">
        <v>1471</v>
      </c>
      <c r="T1240" s="5" t="s">
        <v>1548</v>
      </c>
      <c r="U1240" s="5" t="s">
        <v>2163</v>
      </c>
      <c r="V1240" s="6">
        <v>45433.950833333336</v>
      </c>
      <c r="W1240" s="11">
        <v>45433</v>
      </c>
      <c r="Y1240" s="5"/>
    </row>
    <row r="1241" spans="1:25" x14ac:dyDescent="0.2">
      <c r="A1241">
        <v>535101</v>
      </c>
      <c r="B1241">
        <v>1</v>
      </c>
      <c r="C1241" t="s">
        <v>439</v>
      </c>
      <c r="D1241">
        <v>15</v>
      </c>
      <c r="E1241">
        <v>24152383</v>
      </c>
      <c r="F1241" t="s">
        <v>118</v>
      </c>
      <c r="G1241">
        <v>37.43</v>
      </c>
      <c r="H1241">
        <v>0</v>
      </c>
      <c r="I1241">
        <v>0</v>
      </c>
      <c r="J1241">
        <v>1</v>
      </c>
      <c r="K1241" t="s">
        <v>1362</v>
      </c>
      <c r="L1241" t="s">
        <v>0</v>
      </c>
      <c r="M1241" t="s">
        <v>119</v>
      </c>
      <c r="N1241" t="s">
        <v>128</v>
      </c>
      <c r="O1241" s="6">
        <v>45400</v>
      </c>
      <c r="P1241" s="4">
        <v>45427</v>
      </c>
      <c r="Q1241">
        <v>30</v>
      </c>
      <c r="R1241">
        <v>37.43</v>
      </c>
      <c r="S1241" s="5" t="s">
        <v>1471</v>
      </c>
      <c r="T1241" s="5" t="s">
        <v>1548</v>
      </c>
      <c r="U1241" s="5" t="s">
        <v>2163</v>
      </c>
      <c r="V1241" s="6">
        <v>45433.950833333336</v>
      </c>
      <c r="W1241" s="11">
        <v>45433</v>
      </c>
      <c r="Y1241" s="5"/>
    </row>
    <row r="1242" spans="1:25" x14ac:dyDescent="0.2">
      <c r="A1242">
        <v>535101</v>
      </c>
      <c r="B1242">
        <v>1</v>
      </c>
      <c r="C1242" t="s">
        <v>439</v>
      </c>
      <c r="D1242">
        <v>15</v>
      </c>
      <c r="E1242">
        <v>24178647</v>
      </c>
      <c r="F1242" t="s">
        <v>118</v>
      </c>
      <c r="G1242">
        <v>37.72</v>
      </c>
      <c r="H1242">
        <v>0</v>
      </c>
      <c r="I1242">
        <v>0</v>
      </c>
      <c r="J1242">
        <v>12</v>
      </c>
      <c r="K1242" t="s">
        <v>1363</v>
      </c>
      <c r="L1242" t="s">
        <v>0</v>
      </c>
      <c r="M1242" t="s">
        <v>119</v>
      </c>
      <c r="N1242" t="s">
        <v>128</v>
      </c>
      <c r="O1242" s="6">
        <v>45400</v>
      </c>
      <c r="P1242" s="4">
        <v>45426</v>
      </c>
      <c r="Q1242">
        <v>29</v>
      </c>
      <c r="R1242">
        <v>37.72</v>
      </c>
      <c r="S1242" s="5" t="s">
        <v>1471</v>
      </c>
      <c r="T1242" s="5" t="s">
        <v>1548</v>
      </c>
      <c r="U1242" s="5" t="s">
        <v>2163</v>
      </c>
      <c r="V1242" s="6">
        <v>45433.950833333336</v>
      </c>
      <c r="W1242" s="11">
        <v>45433</v>
      </c>
      <c r="Y1242" s="5"/>
    </row>
    <row r="1243" spans="1:25" x14ac:dyDescent="0.2">
      <c r="A1243">
        <v>535101</v>
      </c>
      <c r="B1243">
        <v>1</v>
      </c>
      <c r="C1243" t="s">
        <v>439</v>
      </c>
      <c r="D1243">
        <v>13</v>
      </c>
      <c r="E1243">
        <v>24238196</v>
      </c>
      <c r="F1243" t="s">
        <v>118</v>
      </c>
      <c r="G1243">
        <v>39.450000000000003</v>
      </c>
      <c r="H1243">
        <v>0</v>
      </c>
      <c r="I1243">
        <v>0</v>
      </c>
      <c r="J1243">
        <v>1</v>
      </c>
      <c r="K1243" t="s">
        <v>1360</v>
      </c>
      <c r="L1243" t="s">
        <v>0</v>
      </c>
      <c r="M1243" t="s">
        <v>119</v>
      </c>
      <c r="N1243" t="s">
        <v>128</v>
      </c>
      <c r="O1243" s="6">
        <v>45401</v>
      </c>
      <c r="P1243" s="4">
        <v>45427</v>
      </c>
      <c r="Q1243">
        <v>29</v>
      </c>
      <c r="R1243">
        <v>39.450000000000003</v>
      </c>
      <c r="S1243" s="5" t="s">
        <v>1471</v>
      </c>
      <c r="T1243" s="5" t="s">
        <v>1548</v>
      </c>
      <c r="U1243" s="5" t="s">
        <v>2163</v>
      </c>
      <c r="V1243" s="6">
        <v>45433.950833333336</v>
      </c>
      <c r="W1243" s="11">
        <v>45433</v>
      </c>
      <c r="Y1243" s="5"/>
    </row>
    <row r="1244" spans="1:25" x14ac:dyDescent="0.2">
      <c r="A1244">
        <v>535101</v>
      </c>
      <c r="B1244">
        <v>1</v>
      </c>
      <c r="C1244" t="s">
        <v>439</v>
      </c>
      <c r="D1244">
        <v>13</v>
      </c>
      <c r="E1244">
        <v>24270377</v>
      </c>
      <c r="F1244" t="s">
        <v>118</v>
      </c>
      <c r="G1244">
        <v>48.09</v>
      </c>
      <c r="H1244">
        <v>0</v>
      </c>
      <c r="I1244">
        <v>0</v>
      </c>
      <c r="J1244">
        <v>1</v>
      </c>
      <c r="K1244" t="s">
        <v>1361</v>
      </c>
      <c r="L1244" t="s">
        <v>0</v>
      </c>
      <c r="M1244" t="s">
        <v>119</v>
      </c>
      <c r="N1244" t="s">
        <v>128</v>
      </c>
      <c r="O1244" s="6">
        <v>45401</v>
      </c>
      <c r="P1244" s="4">
        <v>45427</v>
      </c>
      <c r="Q1244">
        <v>29</v>
      </c>
      <c r="R1244">
        <v>48.09</v>
      </c>
      <c r="S1244" s="5" t="s">
        <v>1471</v>
      </c>
      <c r="T1244" s="5" t="s">
        <v>1548</v>
      </c>
      <c r="U1244" s="5" t="s">
        <v>2163</v>
      </c>
      <c r="V1244" s="6">
        <v>45433.950833333336</v>
      </c>
      <c r="W1244" s="11">
        <v>45433</v>
      </c>
      <c r="Y1244" s="5"/>
    </row>
    <row r="1245" spans="1:25" x14ac:dyDescent="0.2">
      <c r="A1245">
        <v>535101</v>
      </c>
      <c r="B1245">
        <v>1</v>
      </c>
      <c r="C1245" t="s">
        <v>439</v>
      </c>
      <c r="D1245">
        <v>12</v>
      </c>
      <c r="E1245">
        <v>24627055</v>
      </c>
      <c r="F1245" t="s">
        <v>118</v>
      </c>
      <c r="G1245">
        <v>45.49</v>
      </c>
      <c r="H1245">
        <v>0</v>
      </c>
      <c r="I1245">
        <v>0</v>
      </c>
      <c r="J1245">
        <v>1</v>
      </c>
      <c r="K1245" t="s">
        <v>1359</v>
      </c>
      <c r="L1245" t="s">
        <v>0</v>
      </c>
      <c r="M1245" t="s">
        <v>119</v>
      </c>
      <c r="N1245" t="s">
        <v>128</v>
      </c>
      <c r="O1245" s="6">
        <v>45406</v>
      </c>
      <c r="P1245" s="4">
        <v>45427</v>
      </c>
      <c r="Q1245">
        <v>24</v>
      </c>
      <c r="R1245">
        <v>45.49</v>
      </c>
      <c r="S1245" s="5" t="s">
        <v>1471</v>
      </c>
      <c r="T1245" s="5" t="s">
        <v>1548</v>
      </c>
      <c r="U1245" s="5" t="s">
        <v>2163</v>
      </c>
      <c r="V1245" s="6">
        <v>45433.950833333336</v>
      </c>
      <c r="W1245" s="11">
        <v>45433</v>
      </c>
      <c r="Y1245" s="5"/>
    </row>
    <row r="1246" spans="1:25" x14ac:dyDescent="0.2">
      <c r="A1246">
        <v>535101</v>
      </c>
      <c r="B1246">
        <v>1</v>
      </c>
      <c r="C1246" t="s">
        <v>439</v>
      </c>
      <c r="D1246">
        <v>10</v>
      </c>
      <c r="E1246">
        <v>24681093</v>
      </c>
      <c r="F1246" t="s">
        <v>118</v>
      </c>
      <c r="G1246">
        <v>50.68</v>
      </c>
      <c r="H1246">
        <v>0</v>
      </c>
      <c r="I1246">
        <v>0</v>
      </c>
      <c r="J1246">
        <v>1</v>
      </c>
      <c r="K1246" t="s">
        <v>1357</v>
      </c>
      <c r="L1246" t="s">
        <v>0</v>
      </c>
      <c r="M1246" t="s">
        <v>119</v>
      </c>
      <c r="N1246" t="s">
        <v>128</v>
      </c>
      <c r="O1246" s="6">
        <v>45407</v>
      </c>
      <c r="P1246" s="4">
        <v>45427</v>
      </c>
      <c r="Q1246">
        <v>23</v>
      </c>
      <c r="R1246">
        <v>50.68</v>
      </c>
      <c r="S1246" s="5" t="s">
        <v>1471</v>
      </c>
      <c r="T1246" s="5" t="s">
        <v>1548</v>
      </c>
      <c r="U1246" s="5" t="s">
        <v>2163</v>
      </c>
      <c r="V1246" s="6">
        <v>45433.950833333336</v>
      </c>
      <c r="W1246" s="11">
        <v>45433</v>
      </c>
      <c r="Y1246" s="5"/>
    </row>
    <row r="1247" spans="1:25" x14ac:dyDescent="0.2">
      <c r="A1247">
        <v>535101</v>
      </c>
      <c r="B1247">
        <v>1</v>
      </c>
      <c r="C1247" t="s">
        <v>439</v>
      </c>
      <c r="D1247">
        <v>10</v>
      </c>
      <c r="E1247">
        <v>24704090</v>
      </c>
      <c r="F1247" t="s">
        <v>118</v>
      </c>
      <c r="G1247">
        <v>46.65</v>
      </c>
      <c r="H1247">
        <v>0</v>
      </c>
      <c r="I1247">
        <v>0</v>
      </c>
      <c r="J1247">
        <v>1</v>
      </c>
      <c r="K1247" t="s">
        <v>1358</v>
      </c>
      <c r="L1247" t="s">
        <v>0</v>
      </c>
      <c r="M1247" t="s">
        <v>119</v>
      </c>
      <c r="N1247" t="s">
        <v>128</v>
      </c>
      <c r="O1247" s="6">
        <v>45407</v>
      </c>
      <c r="P1247" s="4">
        <v>45427</v>
      </c>
      <c r="Q1247">
        <v>23</v>
      </c>
      <c r="R1247">
        <v>46.65</v>
      </c>
      <c r="S1247" s="5" t="s">
        <v>1471</v>
      </c>
      <c r="T1247" s="5" t="s">
        <v>1548</v>
      </c>
      <c r="U1247" s="5" t="s">
        <v>2163</v>
      </c>
      <c r="V1247" s="6">
        <v>45433.950833333336</v>
      </c>
      <c r="W1247" s="11">
        <v>45433</v>
      </c>
      <c r="Y1247" s="5"/>
    </row>
    <row r="1248" spans="1:25" x14ac:dyDescent="0.2">
      <c r="A1248">
        <v>535101</v>
      </c>
      <c r="B1248">
        <v>1</v>
      </c>
      <c r="C1248" t="s">
        <v>439</v>
      </c>
      <c r="D1248">
        <v>9</v>
      </c>
      <c r="E1248">
        <v>24784863</v>
      </c>
      <c r="F1248" t="s">
        <v>118</v>
      </c>
      <c r="G1248">
        <v>48.37</v>
      </c>
      <c r="H1248">
        <v>0</v>
      </c>
      <c r="I1248">
        <v>0</v>
      </c>
      <c r="J1248">
        <v>1</v>
      </c>
      <c r="K1248" t="s">
        <v>1356</v>
      </c>
      <c r="L1248" t="s">
        <v>0</v>
      </c>
      <c r="M1248" t="s">
        <v>119</v>
      </c>
      <c r="N1248" t="s">
        <v>128</v>
      </c>
      <c r="O1248" s="6">
        <v>45408</v>
      </c>
      <c r="P1248" s="4">
        <v>45427</v>
      </c>
      <c r="Q1248">
        <v>22</v>
      </c>
      <c r="R1248">
        <v>48.37</v>
      </c>
      <c r="S1248" s="5" t="s">
        <v>1471</v>
      </c>
      <c r="T1248" s="5" t="s">
        <v>1548</v>
      </c>
      <c r="U1248" s="5" t="s">
        <v>2163</v>
      </c>
      <c r="V1248" s="6">
        <v>45433.950833333336</v>
      </c>
      <c r="W1248" s="11">
        <v>45433</v>
      </c>
      <c r="Y1248" s="5"/>
    </row>
    <row r="1249" spans="1:25" x14ac:dyDescent="0.2">
      <c r="A1249">
        <v>535101</v>
      </c>
      <c r="B1249">
        <v>1</v>
      </c>
      <c r="C1249" t="s">
        <v>439</v>
      </c>
      <c r="D1249">
        <v>8</v>
      </c>
      <c r="E1249">
        <v>24996938</v>
      </c>
      <c r="F1249" t="s">
        <v>118</v>
      </c>
      <c r="G1249">
        <v>48.95</v>
      </c>
      <c r="H1249">
        <v>0</v>
      </c>
      <c r="I1249">
        <v>0</v>
      </c>
      <c r="J1249">
        <v>12</v>
      </c>
      <c r="K1249" t="s">
        <v>1355</v>
      </c>
      <c r="L1249" t="s">
        <v>0</v>
      </c>
      <c r="M1249" t="s">
        <v>119</v>
      </c>
      <c r="N1249" t="s">
        <v>128</v>
      </c>
      <c r="O1249" s="6">
        <v>45412</v>
      </c>
      <c r="P1249" s="4">
        <v>45426</v>
      </c>
      <c r="Q1249">
        <v>18</v>
      </c>
      <c r="R1249">
        <v>48.95</v>
      </c>
      <c r="S1249" s="5" t="s">
        <v>1471</v>
      </c>
      <c r="T1249" s="5" t="s">
        <v>1548</v>
      </c>
      <c r="U1249" s="5" t="s">
        <v>2163</v>
      </c>
      <c r="V1249" s="6">
        <v>45433.950833333336</v>
      </c>
      <c r="W1249" s="11">
        <v>45433</v>
      </c>
      <c r="Y1249" s="5"/>
    </row>
    <row r="1250" spans="1:25" x14ac:dyDescent="0.2">
      <c r="A1250">
        <v>535101</v>
      </c>
      <c r="B1250">
        <v>1</v>
      </c>
      <c r="C1250" t="s">
        <v>439</v>
      </c>
      <c r="D1250">
        <v>7</v>
      </c>
      <c r="E1250">
        <v>25212253</v>
      </c>
      <c r="F1250" t="s">
        <v>118</v>
      </c>
      <c r="G1250">
        <v>51.83</v>
      </c>
      <c r="H1250">
        <v>0</v>
      </c>
      <c r="I1250">
        <v>0</v>
      </c>
      <c r="J1250">
        <v>12</v>
      </c>
      <c r="K1250" t="s">
        <v>1354</v>
      </c>
      <c r="L1250" t="s">
        <v>0</v>
      </c>
      <c r="M1250" t="s">
        <v>119</v>
      </c>
      <c r="N1250" t="s">
        <v>128</v>
      </c>
      <c r="O1250" s="6">
        <v>45414</v>
      </c>
      <c r="P1250" s="4">
        <v>45426</v>
      </c>
      <c r="Q1250">
        <v>16</v>
      </c>
      <c r="R1250">
        <v>51.83</v>
      </c>
      <c r="S1250" s="5" t="s">
        <v>1471</v>
      </c>
      <c r="T1250" s="5" t="s">
        <v>1548</v>
      </c>
      <c r="U1250" s="5" t="s">
        <v>2163</v>
      </c>
      <c r="V1250" s="6">
        <v>45433.950833333336</v>
      </c>
      <c r="W1250" s="11">
        <v>45433</v>
      </c>
      <c r="Y1250" s="5"/>
    </row>
    <row r="1251" spans="1:25" x14ac:dyDescent="0.2">
      <c r="A1251">
        <v>535101</v>
      </c>
      <c r="B1251">
        <v>1</v>
      </c>
      <c r="C1251" t="s">
        <v>439</v>
      </c>
      <c r="D1251">
        <v>5</v>
      </c>
      <c r="E1251">
        <v>25290887</v>
      </c>
      <c r="F1251" t="s">
        <v>118</v>
      </c>
      <c r="G1251">
        <v>35.99</v>
      </c>
      <c r="H1251">
        <v>0</v>
      </c>
      <c r="I1251">
        <v>0</v>
      </c>
      <c r="J1251">
        <v>12</v>
      </c>
      <c r="K1251" t="s">
        <v>1352</v>
      </c>
      <c r="L1251" t="s">
        <v>0</v>
      </c>
      <c r="M1251" t="s">
        <v>119</v>
      </c>
      <c r="N1251" t="s">
        <v>128</v>
      </c>
      <c r="O1251" s="6">
        <v>45415</v>
      </c>
      <c r="P1251" s="4">
        <v>45426</v>
      </c>
      <c r="Q1251">
        <v>15</v>
      </c>
      <c r="R1251">
        <v>35.99</v>
      </c>
      <c r="S1251" s="5" t="s">
        <v>1471</v>
      </c>
      <c r="T1251" s="5" t="s">
        <v>1548</v>
      </c>
      <c r="U1251" s="5" t="s">
        <v>2163</v>
      </c>
      <c r="V1251" s="6">
        <v>45433.950833333336</v>
      </c>
      <c r="W1251" s="11">
        <v>45433</v>
      </c>
      <c r="Y1251" s="5"/>
    </row>
    <row r="1252" spans="1:25" x14ac:dyDescent="0.2">
      <c r="A1252">
        <v>535101</v>
      </c>
      <c r="B1252">
        <v>1</v>
      </c>
      <c r="C1252" t="s">
        <v>439</v>
      </c>
      <c r="D1252">
        <v>5</v>
      </c>
      <c r="E1252">
        <v>25313725</v>
      </c>
      <c r="F1252" t="s">
        <v>118</v>
      </c>
      <c r="G1252">
        <v>35.130000000000003</v>
      </c>
      <c r="H1252">
        <v>0</v>
      </c>
      <c r="I1252">
        <v>0</v>
      </c>
      <c r="J1252">
        <v>12</v>
      </c>
      <c r="K1252" t="s">
        <v>1353</v>
      </c>
      <c r="L1252" t="s">
        <v>0</v>
      </c>
      <c r="M1252" t="s">
        <v>119</v>
      </c>
      <c r="N1252" t="s">
        <v>128</v>
      </c>
      <c r="O1252" s="6">
        <v>45415</v>
      </c>
      <c r="P1252" s="4">
        <v>45426</v>
      </c>
      <c r="Q1252">
        <v>15</v>
      </c>
      <c r="R1252">
        <v>35.130000000000003</v>
      </c>
      <c r="S1252" s="5" t="s">
        <v>1471</v>
      </c>
      <c r="T1252" s="5" t="s">
        <v>1548</v>
      </c>
      <c r="U1252" s="5" t="s">
        <v>2163</v>
      </c>
      <c r="V1252" s="6">
        <v>45433.950833333336</v>
      </c>
      <c r="W1252" s="11">
        <v>45433</v>
      </c>
      <c r="Y1252" s="5"/>
    </row>
    <row r="1253" spans="1:25" x14ac:dyDescent="0.2">
      <c r="A1253">
        <v>535101</v>
      </c>
      <c r="B1253">
        <v>1</v>
      </c>
      <c r="C1253" t="s">
        <v>439</v>
      </c>
      <c r="D1253">
        <v>4</v>
      </c>
      <c r="E1253">
        <v>25683842</v>
      </c>
      <c r="F1253" t="s">
        <v>118</v>
      </c>
      <c r="G1253">
        <v>43.19</v>
      </c>
      <c r="H1253">
        <v>0</v>
      </c>
      <c r="I1253">
        <v>0</v>
      </c>
      <c r="J1253">
        <v>12</v>
      </c>
      <c r="K1253" t="s">
        <v>1351</v>
      </c>
      <c r="L1253" t="s">
        <v>0</v>
      </c>
      <c r="M1253" t="s">
        <v>119</v>
      </c>
      <c r="N1253" t="s">
        <v>128</v>
      </c>
      <c r="O1253" s="6">
        <v>45420</v>
      </c>
      <c r="P1253" s="4">
        <v>45426</v>
      </c>
      <c r="Q1253">
        <v>10</v>
      </c>
      <c r="R1253">
        <v>43.19</v>
      </c>
      <c r="S1253" s="5" t="s">
        <v>1471</v>
      </c>
      <c r="T1253" s="5" t="s">
        <v>1548</v>
      </c>
      <c r="U1253" s="5" t="s">
        <v>2163</v>
      </c>
      <c r="V1253" s="6">
        <v>45433.950833333336</v>
      </c>
      <c r="W1253" s="11">
        <v>45433</v>
      </c>
      <c r="Y1253" s="5"/>
    </row>
    <row r="1254" spans="1:25" x14ac:dyDescent="0.2">
      <c r="A1254">
        <v>535101</v>
      </c>
      <c r="B1254">
        <v>1</v>
      </c>
      <c r="C1254" t="s">
        <v>439</v>
      </c>
      <c r="D1254">
        <v>3</v>
      </c>
      <c r="E1254">
        <v>25998890</v>
      </c>
      <c r="F1254" t="s">
        <v>118</v>
      </c>
      <c r="G1254">
        <v>69.11</v>
      </c>
      <c r="H1254">
        <v>0</v>
      </c>
      <c r="I1254">
        <v>0</v>
      </c>
      <c r="J1254">
        <v>1</v>
      </c>
      <c r="K1254" t="s">
        <v>1350</v>
      </c>
      <c r="L1254" t="s">
        <v>0</v>
      </c>
      <c r="M1254" t="s">
        <v>119</v>
      </c>
      <c r="N1254" t="s">
        <v>128</v>
      </c>
      <c r="O1254" s="6">
        <v>45424</v>
      </c>
      <c r="P1254" s="4">
        <v>45427</v>
      </c>
      <c r="Q1254">
        <v>7</v>
      </c>
      <c r="R1254">
        <v>69.11</v>
      </c>
      <c r="S1254" s="5" t="s">
        <v>1471</v>
      </c>
      <c r="T1254" s="5" t="s">
        <v>1548</v>
      </c>
      <c r="U1254" s="5" t="s">
        <v>2163</v>
      </c>
      <c r="V1254" s="6">
        <v>45433.950833333336</v>
      </c>
      <c r="W1254" s="11">
        <v>45433</v>
      </c>
      <c r="Y1254" s="5"/>
    </row>
    <row r="1255" spans="1:25" x14ac:dyDescent="0.2">
      <c r="A1255">
        <v>535101</v>
      </c>
      <c r="B1255">
        <v>1</v>
      </c>
      <c r="C1255" t="s">
        <v>439</v>
      </c>
      <c r="D1255">
        <v>2</v>
      </c>
      <c r="E1255">
        <v>26175749</v>
      </c>
      <c r="F1255" t="s">
        <v>118</v>
      </c>
      <c r="G1255">
        <v>59.89</v>
      </c>
      <c r="H1255">
        <v>0</v>
      </c>
      <c r="I1255">
        <v>0</v>
      </c>
      <c r="J1255">
        <v>1</v>
      </c>
      <c r="K1255" t="s">
        <v>1349</v>
      </c>
      <c r="L1255" t="s">
        <v>0</v>
      </c>
      <c r="M1255" t="s">
        <v>119</v>
      </c>
      <c r="N1255" t="s">
        <v>128</v>
      </c>
      <c r="O1255" s="6">
        <v>45426</v>
      </c>
      <c r="P1255" s="4">
        <v>45427</v>
      </c>
      <c r="Q1255">
        <v>5</v>
      </c>
      <c r="R1255">
        <v>59.89</v>
      </c>
      <c r="S1255" s="5" t="s">
        <v>1471</v>
      </c>
      <c r="T1255" s="5" t="s">
        <v>1548</v>
      </c>
      <c r="U1255" s="5" t="s">
        <v>2163</v>
      </c>
      <c r="V1255" s="6">
        <v>45433.950833333336</v>
      </c>
      <c r="W1255" s="11">
        <v>45433</v>
      </c>
      <c r="Y1255" s="5"/>
    </row>
    <row r="1256" spans="1:25" x14ac:dyDescent="0.2">
      <c r="A1256">
        <v>535101</v>
      </c>
      <c r="B1256">
        <v>1</v>
      </c>
      <c r="C1256" t="s">
        <v>439</v>
      </c>
      <c r="D1256">
        <v>1</v>
      </c>
      <c r="E1256">
        <v>26262365</v>
      </c>
      <c r="F1256" t="s">
        <v>118</v>
      </c>
      <c r="G1256">
        <v>51.25</v>
      </c>
      <c r="H1256">
        <v>0</v>
      </c>
      <c r="I1256">
        <v>0</v>
      </c>
      <c r="J1256">
        <v>1</v>
      </c>
      <c r="K1256" t="s">
        <v>1348</v>
      </c>
      <c r="L1256" t="s">
        <v>0</v>
      </c>
      <c r="M1256" t="s">
        <v>119</v>
      </c>
      <c r="N1256" t="s">
        <v>128</v>
      </c>
      <c r="O1256" s="6">
        <v>45427</v>
      </c>
      <c r="P1256" s="4">
        <v>45427</v>
      </c>
      <c r="Q1256">
        <v>3</v>
      </c>
      <c r="R1256">
        <v>51.25</v>
      </c>
      <c r="S1256" s="5" t="s">
        <v>1471</v>
      </c>
      <c r="T1256" s="5" t="s">
        <v>1548</v>
      </c>
      <c r="U1256" s="5" t="s">
        <v>2163</v>
      </c>
      <c r="V1256" s="6">
        <v>45433.950833333336</v>
      </c>
      <c r="W1256" s="11">
        <v>45433</v>
      </c>
      <c r="Y1256" s="5"/>
    </row>
    <row r="1257" spans="1:25" x14ac:dyDescent="0.2">
      <c r="A1257">
        <v>535101</v>
      </c>
      <c r="B1257">
        <v>1</v>
      </c>
      <c r="C1257" t="s">
        <v>439</v>
      </c>
      <c r="D1257">
        <v>1</v>
      </c>
      <c r="E1257">
        <v>26735312</v>
      </c>
      <c r="F1257" t="s">
        <v>118</v>
      </c>
      <c r="G1257">
        <v>21.59</v>
      </c>
      <c r="H1257">
        <v>0</v>
      </c>
      <c r="I1257">
        <v>0</v>
      </c>
      <c r="J1257">
        <v>1</v>
      </c>
      <c r="K1257" t="s">
        <v>1469</v>
      </c>
      <c r="L1257" t="s">
        <v>0</v>
      </c>
      <c r="M1257" t="s">
        <v>119</v>
      </c>
      <c r="N1257" t="s">
        <v>128</v>
      </c>
      <c r="O1257" s="6">
        <v>45433</v>
      </c>
      <c r="P1257" s="4">
        <v>45433</v>
      </c>
      <c r="Q1257">
        <v>3</v>
      </c>
      <c r="R1257">
        <v>21.59</v>
      </c>
      <c r="S1257" s="5" t="s">
        <v>1531</v>
      </c>
      <c r="T1257" s="5" t="s">
        <v>1548</v>
      </c>
      <c r="U1257" s="5" t="s">
        <v>2163</v>
      </c>
      <c r="V1257" s="6">
        <v>45441.786469907405</v>
      </c>
      <c r="W1257" s="11">
        <v>45439</v>
      </c>
      <c r="Y1257" s="5"/>
    </row>
    <row r="1258" spans="1:25" x14ac:dyDescent="0.2">
      <c r="A1258">
        <v>535101</v>
      </c>
      <c r="B1258">
        <v>1</v>
      </c>
      <c r="C1258" t="s">
        <v>439</v>
      </c>
      <c r="D1258">
        <v>1</v>
      </c>
      <c r="E1258">
        <v>26763010</v>
      </c>
      <c r="F1258" t="s">
        <v>118</v>
      </c>
      <c r="G1258">
        <v>51.83</v>
      </c>
      <c r="H1258">
        <v>0</v>
      </c>
      <c r="I1258">
        <v>0</v>
      </c>
      <c r="J1258">
        <v>1</v>
      </c>
      <c r="K1258" t="s">
        <v>1470</v>
      </c>
      <c r="L1258" t="s">
        <v>0</v>
      </c>
      <c r="M1258" t="s">
        <v>119</v>
      </c>
      <c r="N1258" t="s">
        <v>128</v>
      </c>
      <c r="O1258" s="6">
        <v>45433</v>
      </c>
      <c r="P1258" s="4">
        <v>45433</v>
      </c>
      <c r="Q1258">
        <v>2</v>
      </c>
      <c r="R1258">
        <v>51.83</v>
      </c>
      <c r="S1258" s="5" t="s">
        <v>1531</v>
      </c>
      <c r="T1258" s="5" t="s">
        <v>1548</v>
      </c>
      <c r="U1258" s="5" t="s">
        <v>2163</v>
      </c>
      <c r="V1258" s="6">
        <v>45441.786469907405</v>
      </c>
      <c r="W1258" s="11">
        <v>45439</v>
      </c>
      <c r="Y1258" s="5"/>
    </row>
    <row r="1259" spans="1:25" x14ac:dyDescent="0.2">
      <c r="A1259">
        <v>535101</v>
      </c>
      <c r="B1259">
        <v>1</v>
      </c>
      <c r="C1259" t="s">
        <v>439</v>
      </c>
      <c r="D1259">
        <v>1</v>
      </c>
      <c r="E1259">
        <v>26799347</v>
      </c>
      <c r="F1259" t="s">
        <v>118</v>
      </c>
      <c r="G1259">
        <v>54.13</v>
      </c>
      <c r="H1259">
        <v>0</v>
      </c>
      <c r="I1259">
        <v>0</v>
      </c>
      <c r="J1259">
        <v>1</v>
      </c>
      <c r="K1259" t="s">
        <v>1500</v>
      </c>
      <c r="L1259" t="s">
        <v>0</v>
      </c>
      <c r="M1259" t="s">
        <v>119</v>
      </c>
      <c r="N1259" t="s">
        <v>128</v>
      </c>
      <c r="O1259" s="6">
        <v>45433</v>
      </c>
      <c r="P1259" s="4">
        <v>45434</v>
      </c>
      <c r="Q1259">
        <v>4</v>
      </c>
      <c r="R1259">
        <v>54.13</v>
      </c>
      <c r="S1259" s="5" t="s">
        <v>1531</v>
      </c>
      <c r="T1259" s="5" t="s">
        <v>1548</v>
      </c>
      <c r="U1259" s="5" t="s">
        <v>2163</v>
      </c>
      <c r="V1259" s="6">
        <v>45441.786469907405</v>
      </c>
      <c r="W1259" s="11">
        <v>45439</v>
      </c>
      <c r="Y1259" s="5"/>
    </row>
    <row r="1260" spans="1:25" x14ac:dyDescent="0.2">
      <c r="A1260">
        <v>535101</v>
      </c>
      <c r="B1260">
        <v>1</v>
      </c>
      <c r="C1260" t="s">
        <v>439</v>
      </c>
      <c r="D1260">
        <v>1</v>
      </c>
      <c r="E1260">
        <v>26812470</v>
      </c>
      <c r="F1260" t="s">
        <v>118</v>
      </c>
      <c r="G1260">
        <v>40.6</v>
      </c>
      <c r="H1260">
        <v>0</v>
      </c>
      <c r="I1260">
        <v>0</v>
      </c>
      <c r="J1260">
        <v>1</v>
      </c>
      <c r="K1260" t="s">
        <v>1501</v>
      </c>
      <c r="L1260" t="s">
        <v>0</v>
      </c>
      <c r="M1260" t="s">
        <v>119</v>
      </c>
      <c r="N1260" t="s">
        <v>128</v>
      </c>
      <c r="O1260" s="6">
        <v>45433</v>
      </c>
      <c r="P1260" s="4">
        <v>45434</v>
      </c>
      <c r="Q1260">
        <v>4</v>
      </c>
      <c r="R1260">
        <v>40.6</v>
      </c>
      <c r="S1260" s="5" t="s">
        <v>1531</v>
      </c>
      <c r="T1260" s="5" t="s">
        <v>1548</v>
      </c>
      <c r="U1260" s="5" t="s">
        <v>2163</v>
      </c>
      <c r="V1260" s="6">
        <v>45441.786469907405</v>
      </c>
      <c r="W1260" s="11">
        <v>45439</v>
      </c>
      <c r="Y1260" s="5"/>
    </row>
    <row r="1261" spans="1:25" x14ac:dyDescent="0.2">
      <c r="A1261">
        <v>535101</v>
      </c>
      <c r="B1261">
        <v>1</v>
      </c>
      <c r="C1261" t="s">
        <v>439</v>
      </c>
      <c r="D1261">
        <v>1</v>
      </c>
      <c r="E1261">
        <v>26827114</v>
      </c>
      <c r="F1261" t="s">
        <v>118</v>
      </c>
      <c r="G1261">
        <v>49.81</v>
      </c>
      <c r="H1261">
        <v>0</v>
      </c>
      <c r="I1261">
        <v>0</v>
      </c>
      <c r="J1261">
        <v>1</v>
      </c>
      <c r="K1261" t="s">
        <v>1502</v>
      </c>
      <c r="L1261" t="s">
        <v>0</v>
      </c>
      <c r="M1261" t="s">
        <v>119</v>
      </c>
      <c r="N1261" t="s">
        <v>128</v>
      </c>
      <c r="O1261" s="6">
        <v>45433</v>
      </c>
      <c r="P1261" s="4">
        <v>45434</v>
      </c>
      <c r="Q1261">
        <v>4</v>
      </c>
      <c r="R1261">
        <v>49.81</v>
      </c>
      <c r="S1261" s="5" t="s">
        <v>1531</v>
      </c>
      <c r="T1261" s="5" t="s">
        <v>1548</v>
      </c>
      <c r="U1261" s="5" t="s">
        <v>2163</v>
      </c>
      <c r="V1261" s="6">
        <v>45441.786469907405</v>
      </c>
      <c r="W1261" s="11">
        <v>45439</v>
      </c>
      <c r="Y1261" s="5"/>
    </row>
    <row r="1262" spans="1:25" x14ac:dyDescent="0.2">
      <c r="A1262">
        <v>535101</v>
      </c>
      <c r="B1262">
        <v>1</v>
      </c>
      <c r="C1262" t="s">
        <v>439</v>
      </c>
      <c r="D1262">
        <v>2</v>
      </c>
      <c r="E1262">
        <v>26885876</v>
      </c>
      <c r="F1262" t="s">
        <v>118</v>
      </c>
      <c r="G1262">
        <v>74.010000000000005</v>
      </c>
      <c r="H1262">
        <v>0</v>
      </c>
      <c r="I1262">
        <v>0</v>
      </c>
      <c r="J1262">
        <v>3</v>
      </c>
      <c r="K1262" t="s">
        <v>1530</v>
      </c>
      <c r="L1262" t="s">
        <v>0</v>
      </c>
      <c r="M1262" t="s">
        <v>119</v>
      </c>
      <c r="N1262" t="s">
        <v>128</v>
      </c>
      <c r="O1262" s="6">
        <v>45434</v>
      </c>
      <c r="P1262" s="4">
        <v>45438</v>
      </c>
      <c r="Q1262">
        <v>8</v>
      </c>
      <c r="R1262">
        <v>74.010000000000005</v>
      </c>
      <c r="S1262" s="5" t="s">
        <v>1531</v>
      </c>
      <c r="T1262" s="5" t="s">
        <v>1548</v>
      </c>
      <c r="U1262" s="5" t="s">
        <v>2163</v>
      </c>
      <c r="V1262" s="6">
        <v>45441.786469907405</v>
      </c>
      <c r="W1262" s="11">
        <v>45439</v>
      </c>
      <c r="Y1262" s="5"/>
    </row>
    <row r="1263" spans="1:25" x14ac:dyDescent="0.2">
      <c r="A1263">
        <v>535101</v>
      </c>
      <c r="B1263">
        <v>1</v>
      </c>
      <c r="C1263" t="s">
        <v>439</v>
      </c>
      <c r="D1263">
        <v>1</v>
      </c>
      <c r="E1263">
        <v>27237344</v>
      </c>
      <c r="F1263" t="s">
        <v>118</v>
      </c>
      <c r="G1263">
        <v>33.4</v>
      </c>
      <c r="H1263">
        <v>0</v>
      </c>
      <c r="I1263">
        <v>0</v>
      </c>
      <c r="J1263">
        <v>1</v>
      </c>
      <c r="K1263" t="s">
        <v>1529</v>
      </c>
      <c r="L1263" t="s">
        <v>0</v>
      </c>
      <c r="M1263" t="s">
        <v>119</v>
      </c>
      <c r="N1263" t="s">
        <v>128</v>
      </c>
      <c r="O1263" s="6">
        <v>45438</v>
      </c>
      <c r="P1263" s="4">
        <v>45439</v>
      </c>
      <c r="Q1263">
        <v>4</v>
      </c>
      <c r="R1263">
        <v>33.4</v>
      </c>
      <c r="S1263" s="5" t="s">
        <v>1531</v>
      </c>
      <c r="T1263" s="5" t="s">
        <v>1548</v>
      </c>
      <c r="U1263" s="5" t="s">
        <v>2163</v>
      </c>
      <c r="V1263" s="6">
        <v>45441.786469907405</v>
      </c>
      <c r="W1263" s="11">
        <v>45439</v>
      </c>
      <c r="Y1263" s="5"/>
    </row>
    <row r="1264" spans="1:25" x14ac:dyDescent="0.2">
      <c r="A1264">
        <v>535502</v>
      </c>
      <c r="B1264">
        <v>1</v>
      </c>
      <c r="C1264" t="s">
        <v>451</v>
      </c>
      <c r="D1264">
        <v>741</v>
      </c>
      <c r="E1264">
        <v>16544364</v>
      </c>
      <c r="F1264" t="s">
        <v>118</v>
      </c>
      <c r="G1264">
        <v>29.52</v>
      </c>
      <c r="H1264">
        <v>0</v>
      </c>
      <c r="I1264">
        <v>0</v>
      </c>
      <c r="J1264">
        <v>683</v>
      </c>
      <c r="K1264" t="s">
        <v>494</v>
      </c>
      <c r="L1264" t="s">
        <v>495</v>
      </c>
      <c r="M1264" t="s">
        <v>119</v>
      </c>
      <c r="N1264" t="s">
        <v>481</v>
      </c>
      <c r="O1264" s="6">
        <v>45239</v>
      </c>
      <c r="P1264" s="4">
        <v>45635</v>
      </c>
      <c r="Q1264">
        <v>33</v>
      </c>
      <c r="R1264">
        <v>29.52</v>
      </c>
      <c r="S1264" s="5" t="s">
        <v>1041</v>
      </c>
      <c r="T1264" s="5" t="s">
        <v>1548</v>
      </c>
      <c r="U1264" s="5" t="s">
        <v>2163</v>
      </c>
      <c r="V1264" s="6">
        <v>45435.041655092595</v>
      </c>
      <c r="W1264" s="11">
        <v>45398</v>
      </c>
      <c r="Y1264" s="5"/>
    </row>
    <row r="1265" spans="1:25" x14ac:dyDescent="0.2">
      <c r="A1265">
        <v>535502</v>
      </c>
      <c r="B1265">
        <v>1</v>
      </c>
      <c r="C1265" t="s">
        <v>451</v>
      </c>
      <c r="D1265">
        <v>704</v>
      </c>
      <c r="E1265">
        <v>16731049</v>
      </c>
      <c r="F1265" t="s">
        <v>118</v>
      </c>
      <c r="G1265">
        <v>36.14</v>
      </c>
      <c r="H1265">
        <v>0</v>
      </c>
      <c r="I1265">
        <v>0</v>
      </c>
      <c r="J1265">
        <v>633</v>
      </c>
      <c r="K1265" t="s">
        <v>492</v>
      </c>
      <c r="L1265" t="s">
        <v>493</v>
      </c>
      <c r="M1265" t="s">
        <v>119</v>
      </c>
      <c r="N1265" t="s">
        <v>481</v>
      </c>
      <c r="O1265" s="6">
        <v>45253</v>
      </c>
      <c r="P1265" s="4">
        <v>45650</v>
      </c>
      <c r="Q1265">
        <v>33</v>
      </c>
      <c r="R1265">
        <v>36.14</v>
      </c>
      <c r="S1265" s="5" t="s">
        <v>1041</v>
      </c>
      <c r="T1265" s="5" t="s">
        <v>1548</v>
      </c>
      <c r="U1265" s="5" t="s">
        <v>2163</v>
      </c>
      <c r="V1265" s="6">
        <v>45435.041655092595</v>
      </c>
      <c r="W1265" s="11">
        <v>45398</v>
      </c>
      <c r="Y1265" s="5"/>
    </row>
    <row r="1266" spans="1:25" x14ac:dyDescent="0.2">
      <c r="A1266">
        <v>535502</v>
      </c>
      <c r="B1266">
        <v>1</v>
      </c>
      <c r="C1266" t="s">
        <v>451</v>
      </c>
      <c r="D1266">
        <v>698</v>
      </c>
      <c r="E1266">
        <v>16796042</v>
      </c>
      <c r="F1266" t="s">
        <v>118</v>
      </c>
      <c r="G1266">
        <v>31.39</v>
      </c>
      <c r="H1266">
        <v>0</v>
      </c>
      <c r="I1266">
        <v>0</v>
      </c>
      <c r="J1266">
        <v>624</v>
      </c>
      <c r="K1266" t="s">
        <v>490</v>
      </c>
      <c r="L1266" t="s">
        <v>491</v>
      </c>
      <c r="M1266" t="s">
        <v>119</v>
      </c>
      <c r="N1266" t="s">
        <v>481</v>
      </c>
      <c r="O1266" s="6">
        <v>45258</v>
      </c>
      <c r="P1266" s="4">
        <v>45655</v>
      </c>
      <c r="Q1266">
        <v>33</v>
      </c>
      <c r="R1266">
        <v>31.39</v>
      </c>
      <c r="S1266" s="5" t="s">
        <v>1041</v>
      </c>
      <c r="T1266" s="5" t="s">
        <v>1548</v>
      </c>
      <c r="U1266" s="5" t="s">
        <v>2163</v>
      </c>
      <c r="V1266" s="6">
        <v>45435.041655092595</v>
      </c>
      <c r="W1266" s="11">
        <v>45398</v>
      </c>
      <c r="Y1266" s="5"/>
    </row>
    <row r="1267" spans="1:25" x14ac:dyDescent="0.2">
      <c r="A1267">
        <v>535502</v>
      </c>
      <c r="B1267">
        <v>1</v>
      </c>
      <c r="C1267" t="s">
        <v>451</v>
      </c>
      <c r="D1267">
        <v>650</v>
      </c>
      <c r="E1267">
        <v>16887735</v>
      </c>
      <c r="F1267" t="s">
        <v>118</v>
      </c>
      <c r="G1267">
        <v>36.36</v>
      </c>
      <c r="H1267">
        <v>0</v>
      </c>
      <c r="I1267">
        <v>0</v>
      </c>
      <c r="J1267">
        <v>566</v>
      </c>
      <c r="K1267" t="s">
        <v>488</v>
      </c>
      <c r="L1267" t="s">
        <v>489</v>
      </c>
      <c r="M1267" t="s">
        <v>119</v>
      </c>
      <c r="N1267" t="s">
        <v>481</v>
      </c>
      <c r="O1267" s="6">
        <v>45264</v>
      </c>
      <c r="P1267" s="4">
        <v>45295</v>
      </c>
      <c r="Q1267">
        <v>33</v>
      </c>
      <c r="R1267">
        <v>36.36</v>
      </c>
      <c r="S1267" s="5" t="s">
        <v>1041</v>
      </c>
      <c r="T1267" s="5" t="s">
        <v>1548</v>
      </c>
      <c r="U1267" s="5" t="s">
        <v>2163</v>
      </c>
      <c r="V1267" s="6">
        <v>45435.041655092595</v>
      </c>
      <c r="W1267" s="11">
        <v>45398</v>
      </c>
      <c r="Y1267" s="5"/>
    </row>
    <row r="1268" spans="1:25" x14ac:dyDescent="0.2">
      <c r="A1268">
        <v>535502</v>
      </c>
      <c r="B1268">
        <v>1</v>
      </c>
      <c r="C1268" t="s">
        <v>451</v>
      </c>
      <c r="D1268">
        <v>634</v>
      </c>
      <c r="E1268">
        <v>16937673</v>
      </c>
      <c r="F1268" t="s">
        <v>118</v>
      </c>
      <c r="G1268">
        <v>22.68</v>
      </c>
      <c r="H1268">
        <v>0</v>
      </c>
      <c r="I1268">
        <v>0</v>
      </c>
      <c r="J1268">
        <v>553</v>
      </c>
      <c r="K1268" t="s">
        <v>486</v>
      </c>
      <c r="L1268" t="s">
        <v>487</v>
      </c>
      <c r="M1268" t="s">
        <v>119</v>
      </c>
      <c r="N1268" t="s">
        <v>481</v>
      </c>
      <c r="O1268" s="6">
        <v>45267</v>
      </c>
      <c r="P1268" s="4">
        <v>45297</v>
      </c>
      <c r="Q1268">
        <v>33</v>
      </c>
      <c r="R1268">
        <v>22.68</v>
      </c>
      <c r="S1268" s="5" t="s">
        <v>1041</v>
      </c>
      <c r="T1268" s="5" t="s">
        <v>1548</v>
      </c>
      <c r="U1268" s="5" t="s">
        <v>2163</v>
      </c>
      <c r="V1268" s="6">
        <v>45435.041655092595</v>
      </c>
      <c r="W1268" s="11">
        <v>45398</v>
      </c>
      <c r="Y1268" s="5"/>
    </row>
    <row r="1269" spans="1:25" x14ac:dyDescent="0.2">
      <c r="A1269">
        <v>535502</v>
      </c>
      <c r="B1269">
        <v>1</v>
      </c>
      <c r="C1269" t="s">
        <v>451</v>
      </c>
      <c r="D1269">
        <v>388</v>
      </c>
      <c r="E1269">
        <v>17891379</v>
      </c>
      <c r="F1269" t="s">
        <v>118</v>
      </c>
      <c r="G1269">
        <v>21.6</v>
      </c>
      <c r="H1269">
        <v>0</v>
      </c>
      <c r="I1269">
        <v>0</v>
      </c>
      <c r="J1269">
        <v>331</v>
      </c>
      <c r="K1269" t="s">
        <v>482</v>
      </c>
      <c r="L1269" t="s">
        <v>483</v>
      </c>
      <c r="M1269" t="s">
        <v>119</v>
      </c>
      <c r="N1269" t="s">
        <v>481</v>
      </c>
      <c r="O1269" s="6">
        <v>45316</v>
      </c>
      <c r="P1269" s="4">
        <v>45346</v>
      </c>
      <c r="Q1269">
        <v>33</v>
      </c>
      <c r="R1269">
        <v>21.6</v>
      </c>
      <c r="S1269" s="5" t="s">
        <v>1041</v>
      </c>
      <c r="T1269" s="5" t="s">
        <v>1548</v>
      </c>
      <c r="U1269" s="5" t="s">
        <v>2163</v>
      </c>
      <c r="V1269" s="6">
        <v>45435.041655092595</v>
      </c>
      <c r="W1269" s="11">
        <v>45398</v>
      </c>
      <c r="Y1269" s="5"/>
    </row>
    <row r="1270" spans="1:25" x14ac:dyDescent="0.2">
      <c r="A1270">
        <v>535502</v>
      </c>
      <c r="B1270">
        <v>1</v>
      </c>
      <c r="C1270" t="s">
        <v>451</v>
      </c>
      <c r="D1270">
        <v>388</v>
      </c>
      <c r="E1270">
        <v>17898539</v>
      </c>
      <c r="F1270" t="s">
        <v>118</v>
      </c>
      <c r="G1270">
        <v>21.02</v>
      </c>
      <c r="H1270">
        <v>0</v>
      </c>
      <c r="I1270">
        <v>0</v>
      </c>
      <c r="J1270">
        <v>331</v>
      </c>
      <c r="K1270" t="s">
        <v>484</v>
      </c>
      <c r="L1270" t="s">
        <v>485</v>
      </c>
      <c r="M1270" t="s">
        <v>119</v>
      </c>
      <c r="N1270" t="s">
        <v>481</v>
      </c>
      <c r="O1270" s="6">
        <v>45316</v>
      </c>
      <c r="P1270" s="4">
        <v>45346</v>
      </c>
      <c r="Q1270">
        <v>33</v>
      </c>
      <c r="R1270">
        <v>21.02</v>
      </c>
      <c r="S1270" s="5" t="s">
        <v>1041</v>
      </c>
      <c r="T1270" s="5" t="s">
        <v>1548</v>
      </c>
      <c r="U1270" s="5" t="s">
        <v>2163</v>
      </c>
      <c r="V1270" s="6">
        <v>45435.041655092595</v>
      </c>
      <c r="W1270" s="11">
        <v>45398</v>
      </c>
      <c r="Y1270" s="5"/>
    </row>
    <row r="1271" spans="1:25" x14ac:dyDescent="0.2">
      <c r="A1271">
        <v>535502</v>
      </c>
      <c r="B1271">
        <v>1</v>
      </c>
      <c r="C1271" t="s">
        <v>451</v>
      </c>
      <c r="D1271">
        <v>314</v>
      </c>
      <c r="E1271">
        <v>18263355</v>
      </c>
      <c r="F1271" t="s">
        <v>118</v>
      </c>
      <c r="G1271">
        <v>76.819999999999993</v>
      </c>
      <c r="H1271">
        <v>0</v>
      </c>
      <c r="I1271">
        <v>0</v>
      </c>
      <c r="J1271">
        <v>275</v>
      </c>
      <c r="K1271" t="s">
        <v>479</v>
      </c>
      <c r="L1271" t="s">
        <v>480</v>
      </c>
      <c r="M1271" t="s">
        <v>119</v>
      </c>
      <c r="N1271" t="s">
        <v>481</v>
      </c>
      <c r="O1271" s="6">
        <v>45325</v>
      </c>
      <c r="P1271" s="4">
        <v>45356</v>
      </c>
      <c r="Q1271">
        <v>33</v>
      </c>
      <c r="R1271">
        <v>76.819999999999993</v>
      </c>
      <c r="S1271" s="5" t="s">
        <v>1041</v>
      </c>
      <c r="T1271" s="5" t="s">
        <v>1548</v>
      </c>
      <c r="U1271" s="5" t="s">
        <v>2163</v>
      </c>
      <c r="V1271" s="6">
        <v>45435.041655092595</v>
      </c>
      <c r="W1271" s="11">
        <v>45398</v>
      </c>
      <c r="Y1271" s="5"/>
    </row>
    <row r="1272" spans="1:25" x14ac:dyDescent="0.2">
      <c r="A1272">
        <v>535502</v>
      </c>
      <c r="B1272">
        <v>1</v>
      </c>
      <c r="C1272" t="s">
        <v>451</v>
      </c>
      <c r="D1272">
        <v>270</v>
      </c>
      <c r="E1272">
        <v>19211883</v>
      </c>
      <c r="F1272" t="s">
        <v>118</v>
      </c>
      <c r="G1272">
        <v>25.2</v>
      </c>
      <c r="H1272">
        <v>0</v>
      </c>
      <c r="I1272">
        <v>0</v>
      </c>
      <c r="J1272">
        <v>226</v>
      </c>
      <c r="K1272" t="s">
        <v>476</v>
      </c>
      <c r="L1272" t="s">
        <v>477</v>
      </c>
      <c r="M1272" t="s">
        <v>119</v>
      </c>
      <c r="N1272" t="s">
        <v>478</v>
      </c>
      <c r="O1272" s="6">
        <v>45342</v>
      </c>
      <c r="P1272" s="4">
        <v>45373</v>
      </c>
      <c r="Q1272">
        <v>33</v>
      </c>
      <c r="R1272">
        <v>25.2</v>
      </c>
      <c r="S1272" s="5" t="s">
        <v>1041</v>
      </c>
      <c r="T1272" s="5" t="s">
        <v>1548</v>
      </c>
      <c r="U1272" s="5" t="s">
        <v>2163</v>
      </c>
      <c r="V1272" s="6">
        <v>45435.041655092595</v>
      </c>
      <c r="W1272" s="11">
        <v>45398</v>
      </c>
      <c r="Y1272" s="5"/>
    </row>
    <row r="1273" spans="1:25" x14ac:dyDescent="0.2">
      <c r="A1273">
        <v>535502</v>
      </c>
      <c r="B1273">
        <v>1</v>
      </c>
      <c r="C1273" t="s">
        <v>451</v>
      </c>
      <c r="D1273">
        <v>204</v>
      </c>
      <c r="E1273">
        <v>20210311</v>
      </c>
      <c r="F1273" t="s">
        <v>118</v>
      </c>
      <c r="G1273">
        <v>21.31</v>
      </c>
      <c r="H1273">
        <v>0</v>
      </c>
      <c r="I1273">
        <v>0</v>
      </c>
      <c r="J1273">
        <v>24</v>
      </c>
      <c r="K1273" t="s">
        <v>472</v>
      </c>
      <c r="L1273" t="s">
        <v>0</v>
      </c>
      <c r="M1273" t="s">
        <v>119</v>
      </c>
      <c r="N1273" t="s">
        <v>128</v>
      </c>
      <c r="O1273" s="6">
        <v>45356</v>
      </c>
      <c r="P1273" s="4">
        <v>45384</v>
      </c>
      <c r="Q1273">
        <v>31</v>
      </c>
      <c r="R1273">
        <v>21.31</v>
      </c>
      <c r="S1273" s="5" t="s">
        <v>1041</v>
      </c>
      <c r="T1273" s="5" t="s">
        <v>1548</v>
      </c>
      <c r="U1273" s="5" t="s">
        <v>2163</v>
      </c>
      <c r="V1273" s="6">
        <v>45435.041655092595</v>
      </c>
      <c r="W1273" s="11">
        <v>45398</v>
      </c>
      <c r="Y1273" s="5"/>
    </row>
    <row r="1274" spans="1:25" x14ac:dyDescent="0.2">
      <c r="A1274">
        <v>535502</v>
      </c>
      <c r="B1274">
        <v>1</v>
      </c>
      <c r="C1274" t="s">
        <v>451</v>
      </c>
      <c r="D1274">
        <v>204</v>
      </c>
      <c r="E1274">
        <v>20218342</v>
      </c>
      <c r="F1274" t="s">
        <v>118</v>
      </c>
      <c r="G1274">
        <v>17.22</v>
      </c>
      <c r="H1274">
        <v>0</v>
      </c>
      <c r="I1274">
        <v>0</v>
      </c>
      <c r="J1274">
        <v>24</v>
      </c>
      <c r="K1274" t="s">
        <v>473</v>
      </c>
      <c r="L1274" t="s">
        <v>0</v>
      </c>
      <c r="M1274" t="s">
        <v>119</v>
      </c>
      <c r="N1274" t="s">
        <v>128</v>
      </c>
      <c r="O1274" s="6">
        <v>45356</v>
      </c>
      <c r="P1274" s="4">
        <v>45384</v>
      </c>
      <c r="Q1274">
        <v>31</v>
      </c>
      <c r="R1274">
        <v>17.22</v>
      </c>
      <c r="S1274" s="5" t="s">
        <v>1041</v>
      </c>
      <c r="T1274" s="5" t="s">
        <v>1548</v>
      </c>
      <c r="U1274" s="5" t="s">
        <v>2163</v>
      </c>
      <c r="V1274" s="6">
        <v>45435.041655092595</v>
      </c>
      <c r="W1274" s="11">
        <v>45398</v>
      </c>
      <c r="Y1274" s="5"/>
    </row>
    <row r="1275" spans="1:25" x14ac:dyDescent="0.2">
      <c r="A1275">
        <v>535502</v>
      </c>
      <c r="B1275">
        <v>1</v>
      </c>
      <c r="C1275" t="s">
        <v>451</v>
      </c>
      <c r="D1275">
        <v>204</v>
      </c>
      <c r="E1275">
        <v>20272724</v>
      </c>
      <c r="F1275" t="s">
        <v>118</v>
      </c>
      <c r="G1275">
        <v>17.97</v>
      </c>
      <c r="H1275">
        <v>0</v>
      </c>
      <c r="I1275">
        <v>0</v>
      </c>
      <c r="J1275">
        <v>24</v>
      </c>
      <c r="K1275" t="s">
        <v>474</v>
      </c>
      <c r="L1275" t="s">
        <v>0</v>
      </c>
      <c r="M1275" t="s">
        <v>119</v>
      </c>
      <c r="N1275" t="s">
        <v>128</v>
      </c>
      <c r="O1275" s="6">
        <v>45356</v>
      </c>
      <c r="P1275" s="4">
        <v>45384</v>
      </c>
      <c r="Q1275">
        <v>31</v>
      </c>
      <c r="R1275">
        <v>17.97</v>
      </c>
      <c r="S1275" s="5" t="s">
        <v>1041</v>
      </c>
      <c r="T1275" s="5" t="s">
        <v>1548</v>
      </c>
      <c r="U1275" s="5" t="s">
        <v>2163</v>
      </c>
      <c r="V1275" s="6">
        <v>45435.041655092595</v>
      </c>
      <c r="W1275" s="11">
        <v>45398</v>
      </c>
      <c r="Y1275" s="5"/>
    </row>
    <row r="1276" spans="1:25" x14ac:dyDescent="0.2">
      <c r="A1276">
        <v>535502</v>
      </c>
      <c r="B1276">
        <v>1</v>
      </c>
      <c r="C1276" t="s">
        <v>451</v>
      </c>
      <c r="D1276">
        <v>204</v>
      </c>
      <c r="E1276">
        <v>20283656</v>
      </c>
      <c r="F1276" t="s">
        <v>118</v>
      </c>
      <c r="G1276">
        <v>17.97</v>
      </c>
      <c r="H1276">
        <v>0</v>
      </c>
      <c r="I1276">
        <v>0</v>
      </c>
      <c r="J1276">
        <v>1</v>
      </c>
      <c r="K1276" t="s">
        <v>475</v>
      </c>
      <c r="L1276" t="s">
        <v>0</v>
      </c>
      <c r="M1276" t="s">
        <v>119</v>
      </c>
      <c r="N1276" t="s">
        <v>128</v>
      </c>
      <c r="O1276" s="6">
        <v>45356</v>
      </c>
      <c r="P1276" s="4">
        <v>45385</v>
      </c>
      <c r="Q1276">
        <v>31</v>
      </c>
      <c r="R1276">
        <v>17.97</v>
      </c>
      <c r="S1276" s="5" t="s">
        <v>1041</v>
      </c>
      <c r="T1276" s="5" t="s">
        <v>1548</v>
      </c>
      <c r="U1276" s="5" t="s">
        <v>2163</v>
      </c>
      <c r="V1276" s="6">
        <v>45435.041655092595</v>
      </c>
      <c r="W1276" s="11">
        <v>45398</v>
      </c>
      <c r="Y1276" s="5"/>
    </row>
    <row r="1277" spans="1:25" x14ac:dyDescent="0.2">
      <c r="A1277">
        <v>535502</v>
      </c>
      <c r="B1277">
        <v>1</v>
      </c>
      <c r="C1277" t="s">
        <v>451</v>
      </c>
      <c r="D1277">
        <v>189</v>
      </c>
      <c r="E1277">
        <v>20295983</v>
      </c>
      <c r="F1277" t="s">
        <v>118</v>
      </c>
      <c r="G1277">
        <v>17.53</v>
      </c>
      <c r="H1277">
        <v>0</v>
      </c>
      <c r="I1277">
        <v>0</v>
      </c>
      <c r="J1277">
        <v>24</v>
      </c>
      <c r="K1277" t="s">
        <v>466</v>
      </c>
      <c r="L1277" t="s">
        <v>0</v>
      </c>
      <c r="M1277" t="s">
        <v>119</v>
      </c>
      <c r="N1277" t="s">
        <v>128</v>
      </c>
      <c r="O1277" s="6">
        <v>45357</v>
      </c>
      <c r="P1277" s="4">
        <v>45384</v>
      </c>
      <c r="Q1277">
        <v>30</v>
      </c>
      <c r="R1277">
        <v>17.53</v>
      </c>
      <c r="S1277" s="5" t="s">
        <v>1041</v>
      </c>
      <c r="T1277" s="5" t="s">
        <v>1548</v>
      </c>
      <c r="U1277" s="5" t="s">
        <v>2163</v>
      </c>
      <c r="V1277" s="6">
        <v>45435.041655092595</v>
      </c>
      <c r="W1277" s="11">
        <v>45398</v>
      </c>
      <c r="Y1277" s="5"/>
    </row>
    <row r="1278" spans="1:25" x14ac:dyDescent="0.2">
      <c r="A1278">
        <v>535502</v>
      </c>
      <c r="B1278">
        <v>1</v>
      </c>
      <c r="C1278" t="s">
        <v>451</v>
      </c>
      <c r="D1278">
        <v>189</v>
      </c>
      <c r="E1278">
        <v>20300788</v>
      </c>
      <c r="F1278" t="s">
        <v>118</v>
      </c>
      <c r="G1278">
        <v>17.09</v>
      </c>
      <c r="H1278">
        <v>0</v>
      </c>
      <c r="I1278">
        <v>0</v>
      </c>
      <c r="J1278">
        <v>24</v>
      </c>
      <c r="K1278" t="s">
        <v>467</v>
      </c>
      <c r="L1278" t="s">
        <v>0</v>
      </c>
      <c r="M1278" t="s">
        <v>119</v>
      </c>
      <c r="N1278" t="s">
        <v>128</v>
      </c>
      <c r="O1278" s="6">
        <v>45357</v>
      </c>
      <c r="P1278" s="4">
        <v>45384</v>
      </c>
      <c r="Q1278">
        <v>30</v>
      </c>
      <c r="R1278">
        <v>17.09</v>
      </c>
      <c r="S1278" s="5" t="s">
        <v>1041</v>
      </c>
      <c r="T1278" s="5" t="s">
        <v>1548</v>
      </c>
      <c r="U1278" s="5" t="s">
        <v>2163</v>
      </c>
      <c r="V1278" s="6">
        <v>45435.041655092595</v>
      </c>
      <c r="W1278" s="11">
        <v>45398</v>
      </c>
      <c r="Y1278" s="5"/>
    </row>
    <row r="1279" spans="1:25" x14ac:dyDescent="0.2">
      <c r="A1279">
        <v>535502</v>
      </c>
      <c r="B1279">
        <v>1</v>
      </c>
      <c r="C1279" t="s">
        <v>451</v>
      </c>
      <c r="D1279">
        <v>189</v>
      </c>
      <c r="E1279">
        <v>20329279</v>
      </c>
      <c r="F1279" t="s">
        <v>118</v>
      </c>
      <c r="G1279">
        <v>17.53</v>
      </c>
      <c r="H1279">
        <v>0</v>
      </c>
      <c r="I1279">
        <v>0</v>
      </c>
      <c r="J1279">
        <v>24</v>
      </c>
      <c r="K1279" t="s">
        <v>468</v>
      </c>
      <c r="L1279" t="s">
        <v>0</v>
      </c>
      <c r="M1279" t="s">
        <v>119</v>
      </c>
      <c r="N1279" t="s">
        <v>128</v>
      </c>
      <c r="O1279" s="6">
        <v>45357</v>
      </c>
      <c r="P1279" s="4">
        <v>45384</v>
      </c>
      <c r="Q1279">
        <v>30</v>
      </c>
      <c r="R1279">
        <v>17.53</v>
      </c>
      <c r="S1279" s="5" t="s">
        <v>1041</v>
      </c>
      <c r="T1279" s="5" t="s">
        <v>1548</v>
      </c>
      <c r="U1279" s="5" t="s">
        <v>2163</v>
      </c>
      <c r="V1279" s="6">
        <v>45435.041655092595</v>
      </c>
      <c r="W1279" s="11">
        <v>45398</v>
      </c>
      <c r="Y1279" s="5"/>
    </row>
    <row r="1280" spans="1:25" x14ac:dyDescent="0.2">
      <c r="A1280">
        <v>535502</v>
      </c>
      <c r="B1280">
        <v>1</v>
      </c>
      <c r="C1280" t="s">
        <v>451</v>
      </c>
      <c r="D1280">
        <v>189</v>
      </c>
      <c r="E1280">
        <v>20334051</v>
      </c>
      <c r="F1280" t="s">
        <v>118</v>
      </c>
      <c r="G1280">
        <v>22.78</v>
      </c>
      <c r="H1280">
        <v>0</v>
      </c>
      <c r="I1280">
        <v>0</v>
      </c>
      <c r="J1280">
        <v>24</v>
      </c>
      <c r="K1280" t="s">
        <v>469</v>
      </c>
      <c r="L1280" t="s">
        <v>0</v>
      </c>
      <c r="M1280" t="s">
        <v>119</v>
      </c>
      <c r="N1280" t="s">
        <v>128</v>
      </c>
      <c r="O1280" s="6">
        <v>45357</v>
      </c>
      <c r="P1280" s="4">
        <v>45384</v>
      </c>
      <c r="Q1280">
        <v>30</v>
      </c>
      <c r="R1280">
        <v>22.78</v>
      </c>
      <c r="S1280" s="5" t="s">
        <v>1041</v>
      </c>
      <c r="T1280" s="5" t="s">
        <v>1548</v>
      </c>
      <c r="U1280" s="5" t="s">
        <v>2163</v>
      </c>
      <c r="V1280" s="6">
        <v>45435.041655092595</v>
      </c>
      <c r="W1280" s="11">
        <v>45398</v>
      </c>
      <c r="Y1280" s="5"/>
    </row>
    <row r="1281" spans="1:25" x14ac:dyDescent="0.2">
      <c r="A1281">
        <v>535502</v>
      </c>
      <c r="B1281">
        <v>1</v>
      </c>
      <c r="C1281" t="s">
        <v>451</v>
      </c>
      <c r="D1281">
        <v>189</v>
      </c>
      <c r="E1281">
        <v>20340897</v>
      </c>
      <c r="F1281" t="s">
        <v>118</v>
      </c>
      <c r="G1281">
        <v>18.440000000000001</v>
      </c>
      <c r="H1281">
        <v>0</v>
      </c>
      <c r="I1281">
        <v>0</v>
      </c>
      <c r="J1281">
        <v>24</v>
      </c>
      <c r="K1281" t="s">
        <v>470</v>
      </c>
      <c r="L1281" t="s">
        <v>0</v>
      </c>
      <c r="M1281" t="s">
        <v>119</v>
      </c>
      <c r="N1281" t="s">
        <v>128</v>
      </c>
      <c r="O1281" s="6">
        <v>45357</v>
      </c>
      <c r="P1281" s="4">
        <v>45384</v>
      </c>
      <c r="Q1281">
        <v>30</v>
      </c>
      <c r="R1281">
        <v>18.440000000000001</v>
      </c>
      <c r="S1281" s="5" t="s">
        <v>1041</v>
      </c>
      <c r="T1281" s="5" t="s">
        <v>1548</v>
      </c>
      <c r="U1281" s="5" t="s">
        <v>2163</v>
      </c>
      <c r="V1281" s="6">
        <v>45435.041655092595</v>
      </c>
      <c r="W1281" s="11">
        <v>45398</v>
      </c>
      <c r="Y1281" s="5"/>
    </row>
    <row r="1282" spans="1:25" x14ac:dyDescent="0.2">
      <c r="A1282">
        <v>535502</v>
      </c>
      <c r="B1282">
        <v>1</v>
      </c>
      <c r="C1282" t="s">
        <v>451</v>
      </c>
      <c r="D1282">
        <v>189</v>
      </c>
      <c r="E1282">
        <v>20350794</v>
      </c>
      <c r="F1282" t="s">
        <v>118</v>
      </c>
      <c r="G1282">
        <v>17.37</v>
      </c>
      <c r="H1282">
        <v>0</v>
      </c>
      <c r="I1282">
        <v>0</v>
      </c>
      <c r="J1282">
        <v>24</v>
      </c>
      <c r="K1282" t="s">
        <v>471</v>
      </c>
      <c r="L1282" t="s">
        <v>0</v>
      </c>
      <c r="M1282" t="s">
        <v>119</v>
      </c>
      <c r="N1282" t="s">
        <v>128</v>
      </c>
      <c r="O1282" s="6">
        <v>45357</v>
      </c>
      <c r="P1282" s="4">
        <v>45384</v>
      </c>
      <c r="Q1282">
        <v>30</v>
      </c>
      <c r="R1282">
        <v>17.37</v>
      </c>
      <c r="S1282" s="5" t="s">
        <v>1041</v>
      </c>
      <c r="T1282" s="5" t="s">
        <v>1548</v>
      </c>
      <c r="U1282" s="5" t="s">
        <v>2163</v>
      </c>
      <c r="V1282" s="6">
        <v>45435.041655092595</v>
      </c>
      <c r="W1282" s="11">
        <v>45398</v>
      </c>
      <c r="Y1282" s="5"/>
    </row>
    <row r="1283" spans="1:25" x14ac:dyDescent="0.2">
      <c r="A1283">
        <v>535502</v>
      </c>
      <c r="B1283">
        <v>1</v>
      </c>
      <c r="C1283" t="s">
        <v>451</v>
      </c>
      <c r="D1283">
        <v>181</v>
      </c>
      <c r="E1283">
        <v>20383510</v>
      </c>
      <c r="F1283" t="s">
        <v>118</v>
      </c>
      <c r="G1283">
        <v>20.440000000000001</v>
      </c>
      <c r="H1283">
        <v>0</v>
      </c>
      <c r="I1283">
        <v>0</v>
      </c>
      <c r="J1283">
        <v>24</v>
      </c>
      <c r="K1283" t="s">
        <v>462</v>
      </c>
      <c r="L1283" t="s">
        <v>0</v>
      </c>
      <c r="M1283" t="s">
        <v>119</v>
      </c>
      <c r="N1283" t="s">
        <v>128</v>
      </c>
      <c r="O1283" s="6">
        <v>45358</v>
      </c>
      <c r="P1283" s="4">
        <v>45384</v>
      </c>
      <c r="Q1283">
        <v>29</v>
      </c>
      <c r="R1283">
        <v>20.440000000000001</v>
      </c>
      <c r="S1283" s="5" t="s">
        <v>1041</v>
      </c>
      <c r="T1283" s="5" t="s">
        <v>1548</v>
      </c>
      <c r="U1283" s="5" t="s">
        <v>2163</v>
      </c>
      <c r="V1283" s="6">
        <v>45435.041655092595</v>
      </c>
      <c r="W1283" s="11">
        <v>45398</v>
      </c>
      <c r="Y1283" s="5"/>
    </row>
    <row r="1284" spans="1:25" x14ac:dyDescent="0.2">
      <c r="A1284">
        <v>535502</v>
      </c>
      <c r="B1284">
        <v>1</v>
      </c>
      <c r="C1284" t="s">
        <v>451</v>
      </c>
      <c r="D1284">
        <v>181</v>
      </c>
      <c r="E1284">
        <v>20400637</v>
      </c>
      <c r="F1284" t="s">
        <v>118</v>
      </c>
      <c r="G1284">
        <v>17.23</v>
      </c>
      <c r="H1284">
        <v>0</v>
      </c>
      <c r="I1284">
        <v>0</v>
      </c>
      <c r="J1284">
        <v>24</v>
      </c>
      <c r="K1284" t="s">
        <v>463</v>
      </c>
      <c r="L1284" t="s">
        <v>0</v>
      </c>
      <c r="M1284" t="s">
        <v>119</v>
      </c>
      <c r="N1284" t="s">
        <v>128</v>
      </c>
      <c r="O1284" s="6">
        <v>45358</v>
      </c>
      <c r="P1284" s="4">
        <v>45384</v>
      </c>
      <c r="Q1284">
        <v>29</v>
      </c>
      <c r="R1284">
        <v>17.23</v>
      </c>
      <c r="S1284" s="5" t="s">
        <v>1041</v>
      </c>
      <c r="T1284" s="5" t="s">
        <v>1548</v>
      </c>
      <c r="U1284" s="5" t="s">
        <v>2163</v>
      </c>
      <c r="V1284" s="6">
        <v>45435.041655092595</v>
      </c>
      <c r="W1284" s="11">
        <v>45398</v>
      </c>
      <c r="Y1284" s="5"/>
    </row>
    <row r="1285" spans="1:25" x14ac:dyDescent="0.2">
      <c r="A1285">
        <v>535502</v>
      </c>
      <c r="B1285">
        <v>1</v>
      </c>
      <c r="C1285" t="s">
        <v>451</v>
      </c>
      <c r="D1285">
        <v>181</v>
      </c>
      <c r="E1285">
        <v>20407308</v>
      </c>
      <c r="F1285" t="s">
        <v>118</v>
      </c>
      <c r="G1285">
        <v>17.010000000000002</v>
      </c>
      <c r="H1285">
        <v>0</v>
      </c>
      <c r="I1285">
        <v>0</v>
      </c>
      <c r="J1285">
        <v>24</v>
      </c>
      <c r="K1285" t="s">
        <v>464</v>
      </c>
      <c r="L1285" t="s">
        <v>0</v>
      </c>
      <c r="M1285" t="s">
        <v>119</v>
      </c>
      <c r="N1285" t="s">
        <v>128</v>
      </c>
      <c r="O1285" s="6">
        <v>45358</v>
      </c>
      <c r="P1285" s="4">
        <v>45384</v>
      </c>
      <c r="Q1285">
        <v>29</v>
      </c>
      <c r="R1285">
        <v>17.010000000000002</v>
      </c>
      <c r="S1285" s="5" t="s">
        <v>1041</v>
      </c>
      <c r="T1285" s="5" t="s">
        <v>1548</v>
      </c>
      <c r="U1285" s="5" t="s">
        <v>2163</v>
      </c>
      <c r="V1285" s="6">
        <v>45435.041655092595</v>
      </c>
      <c r="W1285" s="11">
        <v>45398</v>
      </c>
      <c r="Y1285" s="5"/>
    </row>
    <row r="1286" spans="1:25" x14ac:dyDescent="0.2">
      <c r="A1286">
        <v>535502</v>
      </c>
      <c r="B1286">
        <v>1</v>
      </c>
      <c r="C1286" t="s">
        <v>451</v>
      </c>
      <c r="D1286">
        <v>181</v>
      </c>
      <c r="E1286">
        <v>20417064</v>
      </c>
      <c r="F1286" t="s">
        <v>118</v>
      </c>
      <c r="G1286">
        <v>17.37</v>
      </c>
      <c r="H1286">
        <v>0</v>
      </c>
      <c r="I1286">
        <v>0</v>
      </c>
      <c r="J1286">
        <v>24</v>
      </c>
      <c r="K1286" t="s">
        <v>465</v>
      </c>
      <c r="L1286" t="s">
        <v>0</v>
      </c>
      <c r="M1286" t="s">
        <v>119</v>
      </c>
      <c r="N1286" t="s">
        <v>128</v>
      </c>
      <c r="O1286" s="6">
        <v>45358</v>
      </c>
      <c r="P1286" s="4">
        <v>45384</v>
      </c>
      <c r="Q1286">
        <v>29</v>
      </c>
      <c r="R1286">
        <v>17.37</v>
      </c>
      <c r="S1286" s="5" t="s">
        <v>1041</v>
      </c>
      <c r="T1286" s="5" t="s">
        <v>1548</v>
      </c>
      <c r="U1286" s="5" t="s">
        <v>2163</v>
      </c>
      <c r="V1286" s="6">
        <v>45435.041655092595</v>
      </c>
      <c r="W1286" s="11">
        <v>45398</v>
      </c>
      <c r="Y1286" s="5"/>
    </row>
    <row r="1287" spans="1:25" x14ac:dyDescent="0.2">
      <c r="A1287">
        <v>535502</v>
      </c>
      <c r="B1287">
        <v>1</v>
      </c>
      <c r="C1287" t="s">
        <v>451</v>
      </c>
      <c r="D1287">
        <v>175</v>
      </c>
      <c r="E1287">
        <v>20512575</v>
      </c>
      <c r="F1287" t="s">
        <v>118</v>
      </c>
      <c r="G1287">
        <v>17.05</v>
      </c>
      <c r="H1287">
        <v>0</v>
      </c>
      <c r="I1287">
        <v>0</v>
      </c>
      <c r="J1287">
        <v>24</v>
      </c>
      <c r="K1287" t="s">
        <v>457</v>
      </c>
      <c r="L1287" t="s">
        <v>0</v>
      </c>
      <c r="M1287" t="s">
        <v>119</v>
      </c>
      <c r="N1287" t="s">
        <v>128</v>
      </c>
      <c r="O1287" s="6">
        <v>45359</v>
      </c>
      <c r="P1287" s="4">
        <v>45384</v>
      </c>
      <c r="Q1287">
        <v>28</v>
      </c>
      <c r="R1287">
        <v>17.05</v>
      </c>
      <c r="S1287" s="5" t="s">
        <v>1041</v>
      </c>
      <c r="T1287" s="5" t="s">
        <v>1548</v>
      </c>
      <c r="U1287" s="5" t="s">
        <v>2163</v>
      </c>
      <c r="V1287" s="6">
        <v>45435.041655092595</v>
      </c>
      <c r="W1287" s="11">
        <v>45398</v>
      </c>
      <c r="Y1287" s="5"/>
    </row>
    <row r="1288" spans="1:25" x14ac:dyDescent="0.2">
      <c r="A1288">
        <v>535502</v>
      </c>
      <c r="B1288">
        <v>1</v>
      </c>
      <c r="C1288" t="s">
        <v>451</v>
      </c>
      <c r="D1288">
        <v>175</v>
      </c>
      <c r="E1288">
        <v>20513849</v>
      </c>
      <c r="F1288" t="s">
        <v>118</v>
      </c>
      <c r="G1288">
        <v>17.27</v>
      </c>
      <c r="H1288">
        <v>0</v>
      </c>
      <c r="I1288">
        <v>0</v>
      </c>
      <c r="J1288">
        <v>24</v>
      </c>
      <c r="K1288" t="s">
        <v>458</v>
      </c>
      <c r="L1288" t="s">
        <v>0</v>
      </c>
      <c r="M1288" t="s">
        <v>119</v>
      </c>
      <c r="N1288" t="s">
        <v>128</v>
      </c>
      <c r="O1288" s="6">
        <v>45359</v>
      </c>
      <c r="P1288" s="4">
        <v>45384</v>
      </c>
      <c r="Q1288">
        <v>28</v>
      </c>
      <c r="R1288">
        <v>17.27</v>
      </c>
      <c r="S1288" s="5" t="s">
        <v>1041</v>
      </c>
      <c r="T1288" s="5" t="s">
        <v>1548</v>
      </c>
      <c r="U1288" s="5" t="s">
        <v>2163</v>
      </c>
      <c r="V1288" s="6">
        <v>45435.041655092595</v>
      </c>
      <c r="W1288" s="11">
        <v>45398</v>
      </c>
      <c r="Y1288" s="5"/>
    </row>
    <row r="1289" spans="1:25" x14ac:dyDescent="0.2">
      <c r="A1289">
        <v>535502</v>
      </c>
      <c r="B1289">
        <v>1</v>
      </c>
      <c r="C1289" t="s">
        <v>451</v>
      </c>
      <c r="D1289">
        <v>175</v>
      </c>
      <c r="E1289">
        <v>20533515</v>
      </c>
      <c r="F1289" t="s">
        <v>118</v>
      </c>
      <c r="G1289">
        <v>17.87</v>
      </c>
      <c r="H1289">
        <v>0</v>
      </c>
      <c r="I1289">
        <v>0</v>
      </c>
      <c r="J1289">
        <v>24</v>
      </c>
      <c r="K1289" t="s">
        <v>459</v>
      </c>
      <c r="L1289" t="s">
        <v>0</v>
      </c>
      <c r="M1289" t="s">
        <v>119</v>
      </c>
      <c r="N1289" t="s">
        <v>128</v>
      </c>
      <c r="O1289" s="6">
        <v>45359</v>
      </c>
      <c r="P1289" s="4">
        <v>45384</v>
      </c>
      <c r="Q1289">
        <v>28</v>
      </c>
      <c r="R1289">
        <v>17.87</v>
      </c>
      <c r="S1289" s="5" t="s">
        <v>1041</v>
      </c>
      <c r="T1289" s="5" t="s">
        <v>1548</v>
      </c>
      <c r="U1289" s="5" t="s">
        <v>2163</v>
      </c>
      <c r="V1289" s="6">
        <v>45435.041655092595</v>
      </c>
      <c r="W1289" s="11">
        <v>45398</v>
      </c>
      <c r="Y1289" s="5"/>
    </row>
    <row r="1290" spans="1:25" x14ac:dyDescent="0.2">
      <c r="A1290">
        <v>535502</v>
      </c>
      <c r="B1290">
        <v>1</v>
      </c>
      <c r="C1290" t="s">
        <v>451</v>
      </c>
      <c r="D1290">
        <v>175</v>
      </c>
      <c r="E1290">
        <v>20544125</v>
      </c>
      <c r="F1290" t="s">
        <v>118</v>
      </c>
      <c r="G1290">
        <v>18.09</v>
      </c>
      <c r="H1290">
        <v>0</v>
      </c>
      <c r="I1290">
        <v>0</v>
      </c>
      <c r="J1290">
        <v>24</v>
      </c>
      <c r="K1290" t="s">
        <v>460</v>
      </c>
      <c r="L1290" t="s">
        <v>0</v>
      </c>
      <c r="M1290" t="s">
        <v>119</v>
      </c>
      <c r="N1290" t="s">
        <v>128</v>
      </c>
      <c r="O1290" s="6">
        <v>45359</v>
      </c>
      <c r="P1290" s="4">
        <v>45384</v>
      </c>
      <c r="Q1290">
        <v>28</v>
      </c>
      <c r="R1290">
        <v>18.09</v>
      </c>
      <c r="S1290" s="5" t="s">
        <v>1041</v>
      </c>
      <c r="T1290" s="5" t="s">
        <v>1548</v>
      </c>
      <c r="U1290" s="5" t="s">
        <v>2163</v>
      </c>
      <c r="V1290" s="6">
        <v>45435.041655092595</v>
      </c>
      <c r="W1290" s="11">
        <v>45398</v>
      </c>
      <c r="Y1290" s="5"/>
    </row>
    <row r="1291" spans="1:25" x14ac:dyDescent="0.2">
      <c r="A1291">
        <v>535502</v>
      </c>
      <c r="B1291">
        <v>1</v>
      </c>
      <c r="C1291" t="s">
        <v>451</v>
      </c>
      <c r="D1291">
        <v>175</v>
      </c>
      <c r="E1291">
        <v>20557498</v>
      </c>
      <c r="F1291" t="s">
        <v>118</v>
      </c>
      <c r="G1291">
        <v>18.52</v>
      </c>
      <c r="H1291">
        <v>0</v>
      </c>
      <c r="I1291">
        <v>0</v>
      </c>
      <c r="J1291">
        <v>24</v>
      </c>
      <c r="K1291" t="s">
        <v>461</v>
      </c>
      <c r="L1291" t="s">
        <v>0</v>
      </c>
      <c r="M1291" t="s">
        <v>119</v>
      </c>
      <c r="N1291" t="s">
        <v>128</v>
      </c>
      <c r="O1291" s="6">
        <v>45359</v>
      </c>
      <c r="P1291" s="4">
        <v>45384</v>
      </c>
      <c r="Q1291">
        <v>28</v>
      </c>
      <c r="R1291">
        <v>18.52</v>
      </c>
      <c r="S1291" s="5" t="s">
        <v>1041</v>
      </c>
      <c r="T1291" s="5" t="s">
        <v>1548</v>
      </c>
      <c r="U1291" s="5" t="s">
        <v>2163</v>
      </c>
      <c r="V1291" s="6">
        <v>45435.041655092595</v>
      </c>
      <c r="W1291" s="11">
        <v>45398</v>
      </c>
      <c r="Y1291" s="5"/>
    </row>
    <row r="1292" spans="1:25" x14ac:dyDescent="0.2">
      <c r="A1292">
        <v>535502</v>
      </c>
      <c r="B1292">
        <v>1</v>
      </c>
      <c r="C1292" t="s">
        <v>451</v>
      </c>
      <c r="D1292">
        <v>173</v>
      </c>
      <c r="E1292">
        <v>20606224</v>
      </c>
      <c r="F1292" t="s">
        <v>118</v>
      </c>
      <c r="G1292">
        <v>17.87</v>
      </c>
      <c r="H1292">
        <v>0</v>
      </c>
      <c r="I1292">
        <v>0</v>
      </c>
      <c r="J1292">
        <v>24</v>
      </c>
      <c r="K1292" t="s">
        <v>456</v>
      </c>
      <c r="L1292" t="s">
        <v>0</v>
      </c>
      <c r="M1292" t="s">
        <v>119</v>
      </c>
      <c r="N1292" t="s">
        <v>128</v>
      </c>
      <c r="O1292" s="6">
        <v>45360</v>
      </c>
      <c r="P1292" s="4">
        <v>45384</v>
      </c>
      <c r="Q1292">
        <v>27</v>
      </c>
      <c r="R1292">
        <v>17.87</v>
      </c>
      <c r="S1292" s="5" t="s">
        <v>1041</v>
      </c>
      <c r="T1292" s="5" t="s">
        <v>1548</v>
      </c>
      <c r="U1292" s="5" t="s">
        <v>2163</v>
      </c>
      <c r="V1292" s="6">
        <v>45435.041655092595</v>
      </c>
      <c r="W1292" s="11">
        <v>45398</v>
      </c>
      <c r="Y1292" s="5"/>
    </row>
    <row r="1293" spans="1:25" x14ac:dyDescent="0.2">
      <c r="A1293">
        <v>535502</v>
      </c>
      <c r="B1293">
        <v>1</v>
      </c>
      <c r="C1293" t="s">
        <v>451</v>
      </c>
      <c r="D1293">
        <v>155</v>
      </c>
      <c r="E1293">
        <v>20723720</v>
      </c>
      <c r="F1293" t="s">
        <v>118</v>
      </c>
      <c r="G1293">
        <v>31.35</v>
      </c>
      <c r="H1293">
        <v>0</v>
      </c>
      <c r="I1293">
        <v>0</v>
      </c>
      <c r="J1293">
        <v>1</v>
      </c>
      <c r="K1293" t="s">
        <v>452</v>
      </c>
      <c r="L1293" t="s">
        <v>0</v>
      </c>
      <c r="M1293" t="s">
        <v>119</v>
      </c>
      <c r="N1293" t="s">
        <v>128</v>
      </c>
      <c r="O1293" s="6">
        <v>45362</v>
      </c>
      <c r="P1293" s="4">
        <v>45385</v>
      </c>
      <c r="Q1293">
        <v>26</v>
      </c>
      <c r="R1293">
        <v>31.35</v>
      </c>
      <c r="S1293" s="5" t="s">
        <v>1041</v>
      </c>
      <c r="T1293" s="5" t="s">
        <v>1548</v>
      </c>
      <c r="U1293" s="5" t="s">
        <v>2163</v>
      </c>
      <c r="V1293" s="6">
        <v>45435.041655092595</v>
      </c>
      <c r="W1293" s="11">
        <v>45398</v>
      </c>
      <c r="Y1293" s="5"/>
    </row>
    <row r="1294" spans="1:25" x14ac:dyDescent="0.2">
      <c r="A1294">
        <v>535502</v>
      </c>
      <c r="B1294">
        <v>1</v>
      </c>
      <c r="C1294" t="s">
        <v>451</v>
      </c>
      <c r="D1294">
        <v>155</v>
      </c>
      <c r="E1294">
        <v>20733209</v>
      </c>
      <c r="F1294" t="s">
        <v>118</v>
      </c>
      <c r="G1294">
        <v>32.659999999999997</v>
      </c>
      <c r="H1294">
        <v>0</v>
      </c>
      <c r="I1294">
        <v>0</v>
      </c>
      <c r="J1294">
        <v>24</v>
      </c>
      <c r="K1294" t="s">
        <v>453</v>
      </c>
      <c r="L1294" t="s">
        <v>0</v>
      </c>
      <c r="M1294" t="s">
        <v>119</v>
      </c>
      <c r="N1294" t="s">
        <v>128</v>
      </c>
      <c r="O1294" s="6">
        <v>45362</v>
      </c>
      <c r="P1294" s="4">
        <v>45384</v>
      </c>
      <c r="Q1294">
        <v>25</v>
      </c>
      <c r="R1294">
        <v>32.659999999999997</v>
      </c>
      <c r="S1294" s="5" t="s">
        <v>1041</v>
      </c>
      <c r="T1294" s="5" t="s">
        <v>1548</v>
      </c>
      <c r="U1294" s="5" t="s">
        <v>2163</v>
      </c>
      <c r="V1294" s="6">
        <v>45435.041655092595</v>
      </c>
      <c r="W1294" s="11">
        <v>45398</v>
      </c>
      <c r="Y1294" s="5"/>
    </row>
    <row r="1295" spans="1:25" x14ac:dyDescent="0.2">
      <c r="A1295">
        <v>535502</v>
      </c>
      <c r="B1295">
        <v>1</v>
      </c>
      <c r="C1295" t="s">
        <v>451</v>
      </c>
      <c r="D1295">
        <v>155</v>
      </c>
      <c r="E1295">
        <v>20782061</v>
      </c>
      <c r="F1295" t="s">
        <v>118</v>
      </c>
      <c r="G1295">
        <v>18.579999999999998</v>
      </c>
      <c r="H1295">
        <v>0</v>
      </c>
      <c r="I1295">
        <v>0</v>
      </c>
      <c r="J1295">
        <v>24</v>
      </c>
      <c r="K1295" t="s">
        <v>454</v>
      </c>
      <c r="L1295" t="s">
        <v>0</v>
      </c>
      <c r="M1295" t="s">
        <v>119</v>
      </c>
      <c r="N1295" t="s">
        <v>128</v>
      </c>
      <c r="O1295" s="6">
        <v>45362</v>
      </c>
      <c r="P1295" s="4">
        <v>45384</v>
      </c>
      <c r="Q1295">
        <v>25</v>
      </c>
      <c r="R1295">
        <v>18.579999999999998</v>
      </c>
      <c r="S1295" s="5" t="s">
        <v>1041</v>
      </c>
      <c r="T1295" s="5" t="s">
        <v>1548</v>
      </c>
      <c r="U1295" s="5" t="s">
        <v>2163</v>
      </c>
      <c r="V1295" s="6">
        <v>45435.041655092595</v>
      </c>
      <c r="W1295" s="11">
        <v>45398</v>
      </c>
      <c r="Y1295" s="5"/>
    </row>
    <row r="1296" spans="1:25" x14ac:dyDescent="0.2">
      <c r="A1296">
        <v>535502</v>
      </c>
      <c r="B1296">
        <v>1</v>
      </c>
      <c r="C1296" t="s">
        <v>451</v>
      </c>
      <c r="D1296">
        <v>155</v>
      </c>
      <c r="E1296">
        <v>20788963</v>
      </c>
      <c r="F1296" t="s">
        <v>118</v>
      </c>
      <c r="G1296">
        <v>17.72</v>
      </c>
      <c r="H1296">
        <v>0</v>
      </c>
      <c r="I1296">
        <v>0</v>
      </c>
      <c r="J1296">
        <v>24</v>
      </c>
      <c r="K1296" t="s">
        <v>455</v>
      </c>
      <c r="L1296" t="s">
        <v>0</v>
      </c>
      <c r="M1296" t="s">
        <v>119</v>
      </c>
      <c r="N1296" t="s">
        <v>128</v>
      </c>
      <c r="O1296" s="6">
        <v>45362</v>
      </c>
      <c r="P1296" s="4">
        <v>45384</v>
      </c>
      <c r="Q1296">
        <v>25</v>
      </c>
      <c r="R1296">
        <v>17.72</v>
      </c>
      <c r="S1296" s="5" t="s">
        <v>1041</v>
      </c>
      <c r="T1296" s="5" t="s">
        <v>1548</v>
      </c>
      <c r="U1296" s="5" t="s">
        <v>2163</v>
      </c>
      <c r="V1296" s="6">
        <v>45435.041655092595</v>
      </c>
      <c r="W1296" s="11">
        <v>45398</v>
      </c>
      <c r="Y1296" s="5"/>
    </row>
    <row r="1297" spans="1:25" x14ac:dyDescent="0.2">
      <c r="A1297">
        <v>535511</v>
      </c>
      <c r="B1297">
        <v>1</v>
      </c>
      <c r="C1297" t="s">
        <v>1276</v>
      </c>
      <c r="D1297">
        <v>1</v>
      </c>
      <c r="E1297">
        <v>24962763</v>
      </c>
      <c r="F1297" t="s">
        <v>118</v>
      </c>
      <c r="G1297">
        <v>12.95</v>
      </c>
      <c r="H1297">
        <v>0</v>
      </c>
      <c r="I1297">
        <v>0</v>
      </c>
      <c r="J1297">
        <v>1</v>
      </c>
      <c r="K1297" t="s">
        <v>1277</v>
      </c>
      <c r="L1297" t="s">
        <v>1278</v>
      </c>
      <c r="M1297" t="s">
        <v>119</v>
      </c>
      <c r="N1297" t="s">
        <v>379</v>
      </c>
      <c r="O1297" s="6">
        <v>45411</v>
      </c>
      <c r="P1297" s="4">
        <v>45425</v>
      </c>
      <c r="Q1297">
        <v>18</v>
      </c>
      <c r="R1297">
        <v>12.95</v>
      </c>
      <c r="S1297" s="5" t="s">
        <v>1421</v>
      </c>
      <c r="T1297" s="5" t="s">
        <v>1548</v>
      </c>
      <c r="U1297" s="5" t="s">
        <v>2163</v>
      </c>
      <c r="V1297" s="6">
        <v>45429.041655092595</v>
      </c>
      <c r="W1297" s="11">
        <v>45427</v>
      </c>
      <c r="Y1297" s="5"/>
    </row>
    <row r="1298" spans="1:25" x14ac:dyDescent="0.2">
      <c r="A1298">
        <v>535589</v>
      </c>
      <c r="B1298">
        <v>1</v>
      </c>
      <c r="C1298" t="s">
        <v>3077</v>
      </c>
      <c r="D1298">
        <v>1</v>
      </c>
      <c r="E1298">
        <v>49985555</v>
      </c>
      <c r="F1298" t="s">
        <v>118</v>
      </c>
      <c r="G1298">
        <v>25.62</v>
      </c>
      <c r="H1298">
        <v>0</v>
      </c>
      <c r="I1298">
        <v>0</v>
      </c>
      <c r="J1298">
        <v>1</v>
      </c>
      <c r="K1298" t="s">
        <v>3078</v>
      </c>
      <c r="L1298" t="s">
        <v>3079</v>
      </c>
      <c r="M1298" t="s">
        <v>119</v>
      </c>
      <c r="N1298" t="s">
        <v>286</v>
      </c>
      <c r="O1298" s="6">
        <v>45696</v>
      </c>
      <c r="P1298" s="4">
        <v>45698</v>
      </c>
      <c r="Q1298">
        <v>6</v>
      </c>
      <c r="R1298">
        <v>25.62</v>
      </c>
      <c r="S1298" s="5" t="s">
        <v>3087</v>
      </c>
      <c r="T1298" s="5" t="s">
        <v>1548</v>
      </c>
      <c r="U1298" s="5" t="s">
        <v>2166</v>
      </c>
      <c r="V1298" s="6">
        <v>45735</v>
      </c>
      <c r="W1298" s="11">
        <v>45699</v>
      </c>
    </row>
    <row r="1299" spans="1:25" x14ac:dyDescent="0.2">
      <c r="A1299">
        <v>535596</v>
      </c>
      <c r="B1299">
        <v>1</v>
      </c>
      <c r="C1299" t="s">
        <v>981</v>
      </c>
      <c r="D1299">
        <v>1</v>
      </c>
      <c r="E1299">
        <v>22214537</v>
      </c>
      <c r="F1299" t="s">
        <v>292</v>
      </c>
      <c r="G1299">
        <v>6</v>
      </c>
      <c r="H1299">
        <v>198.63</v>
      </c>
      <c r="I1299">
        <v>0</v>
      </c>
      <c r="J1299">
        <v>1</v>
      </c>
      <c r="K1299" t="s">
        <v>982</v>
      </c>
      <c r="L1299" t="s">
        <v>983</v>
      </c>
      <c r="M1299" t="s">
        <v>119</v>
      </c>
      <c r="N1299" t="s">
        <v>150</v>
      </c>
      <c r="O1299" s="6">
        <v>45385</v>
      </c>
      <c r="P1299" s="4" t="s">
        <v>984</v>
      </c>
      <c r="Q1299">
        <v>10</v>
      </c>
      <c r="R1299">
        <v>6</v>
      </c>
      <c r="S1299" s="5" t="s">
        <v>987</v>
      </c>
      <c r="T1299" s="5" t="s">
        <v>1548</v>
      </c>
      <c r="U1299" s="5" t="s">
        <v>2164</v>
      </c>
      <c r="V1299" s="6">
        <v>45395.971701388888</v>
      </c>
      <c r="W1299" s="11">
        <v>45392</v>
      </c>
      <c r="Y1299" s="5"/>
    </row>
    <row r="1300" spans="1:25" x14ac:dyDescent="0.2">
      <c r="A1300">
        <v>535596</v>
      </c>
      <c r="B1300">
        <v>1</v>
      </c>
      <c r="C1300" t="s">
        <v>981</v>
      </c>
      <c r="D1300">
        <v>1</v>
      </c>
      <c r="E1300">
        <v>22214849</v>
      </c>
      <c r="F1300" t="s">
        <v>292</v>
      </c>
      <c r="G1300">
        <v>6</v>
      </c>
      <c r="H1300">
        <v>189.35</v>
      </c>
      <c r="I1300">
        <v>0</v>
      </c>
      <c r="J1300">
        <v>1</v>
      </c>
      <c r="K1300" t="s">
        <v>985</v>
      </c>
      <c r="L1300" t="s">
        <v>986</v>
      </c>
      <c r="M1300" t="s">
        <v>119</v>
      </c>
      <c r="N1300" t="s">
        <v>150</v>
      </c>
      <c r="O1300" s="6">
        <v>45385</v>
      </c>
      <c r="P1300" s="4" t="s">
        <v>984</v>
      </c>
      <c r="Q1300">
        <v>10</v>
      </c>
      <c r="R1300">
        <v>6</v>
      </c>
      <c r="S1300" s="5" t="s">
        <v>987</v>
      </c>
      <c r="T1300" s="5" t="s">
        <v>1548</v>
      </c>
      <c r="U1300" s="5" t="s">
        <v>2164</v>
      </c>
      <c r="V1300" s="6">
        <v>45395.971701388888</v>
      </c>
      <c r="W1300" s="11">
        <v>45392</v>
      </c>
      <c r="Y1300" s="5"/>
    </row>
    <row r="1301" spans="1:25" x14ac:dyDescent="0.2">
      <c r="A1301">
        <v>535596</v>
      </c>
      <c r="B1301">
        <v>1</v>
      </c>
      <c r="C1301" t="s">
        <v>981</v>
      </c>
      <c r="D1301">
        <v>1</v>
      </c>
      <c r="E1301">
        <v>25930030</v>
      </c>
      <c r="F1301" t="s">
        <v>118</v>
      </c>
      <c r="G1301">
        <v>50.39</v>
      </c>
      <c r="H1301">
        <v>0</v>
      </c>
      <c r="I1301">
        <v>0</v>
      </c>
      <c r="J1301">
        <v>1</v>
      </c>
      <c r="K1301" t="s">
        <v>1293</v>
      </c>
      <c r="L1301" t="s">
        <v>1294</v>
      </c>
      <c r="M1301" t="s">
        <v>119</v>
      </c>
      <c r="N1301" t="s">
        <v>150</v>
      </c>
      <c r="O1301" s="6">
        <v>45423</v>
      </c>
      <c r="P1301" s="4">
        <v>45425</v>
      </c>
      <c r="Q1301">
        <v>6</v>
      </c>
      <c r="R1301">
        <v>50.39</v>
      </c>
      <c r="S1301" s="5" t="s">
        <v>1295</v>
      </c>
      <c r="T1301" s="5" t="s">
        <v>1548</v>
      </c>
      <c r="U1301" s="5" t="s">
        <v>2164</v>
      </c>
      <c r="V1301" s="6">
        <v>45428.041655092595</v>
      </c>
      <c r="W1301" s="11">
        <v>45426</v>
      </c>
      <c r="Y1301" s="5"/>
    </row>
    <row r="1302" spans="1:25" x14ac:dyDescent="0.2">
      <c r="A1302">
        <v>535596</v>
      </c>
      <c r="B1302">
        <v>1</v>
      </c>
      <c r="C1302" t="s">
        <v>981</v>
      </c>
      <c r="D1302">
        <v>1</v>
      </c>
      <c r="E1302">
        <v>27363930</v>
      </c>
      <c r="F1302" t="s">
        <v>118</v>
      </c>
      <c r="G1302">
        <v>19.8</v>
      </c>
      <c r="H1302">
        <v>0</v>
      </c>
      <c r="I1302">
        <v>0</v>
      </c>
      <c r="J1302">
        <v>1</v>
      </c>
      <c r="K1302" t="s">
        <v>1555</v>
      </c>
      <c r="L1302" t="s">
        <v>1556</v>
      </c>
      <c r="M1302" t="s">
        <v>119</v>
      </c>
      <c r="N1302" t="s">
        <v>150</v>
      </c>
      <c r="O1302" s="6">
        <v>45440</v>
      </c>
      <c r="P1302" s="4">
        <v>45442</v>
      </c>
      <c r="Q1302">
        <v>6</v>
      </c>
      <c r="R1302">
        <v>19.8</v>
      </c>
      <c r="S1302" s="5" t="s">
        <v>1557</v>
      </c>
      <c r="T1302" s="5" t="s">
        <v>1548</v>
      </c>
      <c r="U1302" s="5" t="s">
        <v>2163</v>
      </c>
      <c r="V1302" s="6">
        <v>45447.041655092595</v>
      </c>
      <c r="W1302" s="11">
        <v>45443</v>
      </c>
      <c r="Y1302" s="5"/>
    </row>
    <row r="1303" spans="1:25" x14ac:dyDescent="0.2">
      <c r="A1303">
        <v>535596</v>
      </c>
      <c r="B1303">
        <v>1</v>
      </c>
      <c r="C1303" t="s">
        <v>981</v>
      </c>
      <c r="D1303">
        <v>1</v>
      </c>
      <c r="E1303">
        <v>27759277</v>
      </c>
      <c r="F1303" t="s">
        <v>118</v>
      </c>
      <c r="G1303">
        <v>306.95</v>
      </c>
      <c r="H1303">
        <v>0</v>
      </c>
      <c r="I1303">
        <v>0</v>
      </c>
      <c r="J1303">
        <v>1</v>
      </c>
      <c r="K1303" t="s">
        <v>1564</v>
      </c>
      <c r="L1303" t="s">
        <v>1565</v>
      </c>
      <c r="M1303" t="s">
        <v>119</v>
      </c>
      <c r="N1303" t="s">
        <v>135</v>
      </c>
      <c r="O1303" s="6">
        <v>45444</v>
      </c>
      <c r="P1303" s="4">
        <v>45445</v>
      </c>
      <c r="Q1303">
        <v>5</v>
      </c>
      <c r="R1303">
        <v>306.95</v>
      </c>
      <c r="S1303" s="5" t="s">
        <v>1599</v>
      </c>
      <c r="T1303" s="5" t="s">
        <v>1548</v>
      </c>
      <c r="U1303" s="5" t="s">
        <v>2163</v>
      </c>
      <c r="V1303" s="6">
        <v>45450.041655092595</v>
      </c>
      <c r="W1303" s="11">
        <v>45448</v>
      </c>
      <c r="Y1303" s="5"/>
    </row>
    <row r="1304" spans="1:25" x14ac:dyDescent="0.2">
      <c r="A1304">
        <v>535608</v>
      </c>
      <c r="B1304">
        <v>1</v>
      </c>
      <c r="C1304" t="s">
        <v>496</v>
      </c>
      <c r="D1304">
        <v>782</v>
      </c>
      <c r="E1304">
        <v>16400439</v>
      </c>
      <c r="F1304" t="s">
        <v>118</v>
      </c>
      <c r="G1304">
        <v>48.01</v>
      </c>
      <c r="H1304">
        <v>0</v>
      </c>
      <c r="I1304">
        <v>0</v>
      </c>
      <c r="J1304">
        <v>754</v>
      </c>
      <c r="K1304" t="s">
        <v>497</v>
      </c>
      <c r="L1304" t="s">
        <v>498</v>
      </c>
      <c r="M1304" t="s">
        <v>119</v>
      </c>
      <c r="N1304" t="s">
        <v>199</v>
      </c>
      <c r="O1304" s="6">
        <v>45225</v>
      </c>
      <c r="P1304" s="4">
        <v>45621</v>
      </c>
      <c r="Q1304">
        <v>33</v>
      </c>
      <c r="R1304">
        <v>48.01</v>
      </c>
      <c r="S1304" s="5" t="s">
        <v>86</v>
      </c>
      <c r="T1304" s="5" t="s">
        <v>1548</v>
      </c>
      <c r="U1304" s="5" t="s">
        <v>2166</v>
      </c>
      <c r="V1304" s="6">
        <v>45607</v>
      </c>
      <c r="W1304" s="11">
        <v>45377</v>
      </c>
      <c r="Y1304" s="5"/>
    </row>
    <row r="1305" spans="1:25" x14ac:dyDescent="0.2">
      <c r="A1305">
        <v>535610</v>
      </c>
      <c r="B1305">
        <v>1</v>
      </c>
      <c r="C1305" t="s">
        <v>2475</v>
      </c>
      <c r="D1305">
        <v>1</v>
      </c>
      <c r="E1305">
        <v>41175699</v>
      </c>
      <c r="F1305" t="s">
        <v>118</v>
      </c>
      <c r="G1305">
        <v>34.92</v>
      </c>
      <c r="H1305">
        <v>0</v>
      </c>
      <c r="I1305">
        <v>0</v>
      </c>
      <c r="J1305">
        <v>1</v>
      </c>
      <c r="K1305" t="s">
        <v>2476</v>
      </c>
      <c r="L1305" t="s">
        <v>2477</v>
      </c>
      <c r="M1305" t="s">
        <v>119</v>
      </c>
      <c r="N1305" t="s">
        <v>150</v>
      </c>
      <c r="O1305" s="6">
        <v>45597</v>
      </c>
      <c r="P1305" s="4">
        <v>45600</v>
      </c>
      <c r="Q1305">
        <v>7</v>
      </c>
      <c r="R1305">
        <v>34.92</v>
      </c>
      <c r="S1305" s="5" t="s">
        <v>2478</v>
      </c>
      <c r="T1305" s="5" t="s">
        <v>2165</v>
      </c>
      <c r="U1305" s="5"/>
      <c r="V1305" s="6"/>
      <c r="W1305" s="11">
        <v>45601</v>
      </c>
      <c r="Y1305" s="5"/>
    </row>
    <row r="1306" spans="1:25" x14ac:dyDescent="0.2">
      <c r="A1306">
        <v>535637</v>
      </c>
      <c r="B1306">
        <v>1</v>
      </c>
      <c r="C1306" t="s">
        <v>1965</v>
      </c>
      <c r="D1306">
        <v>1</v>
      </c>
      <c r="E1306">
        <v>33623602</v>
      </c>
      <c r="F1306" t="s">
        <v>118</v>
      </c>
      <c r="G1306">
        <v>29.37</v>
      </c>
      <c r="H1306">
        <v>0</v>
      </c>
      <c r="I1306">
        <v>0</v>
      </c>
      <c r="J1306">
        <v>1</v>
      </c>
      <c r="K1306" t="s">
        <v>1966</v>
      </c>
      <c r="L1306" t="s">
        <v>1967</v>
      </c>
      <c r="M1306" t="s">
        <v>119</v>
      </c>
      <c r="N1306" t="s">
        <v>153</v>
      </c>
      <c r="O1306" s="6">
        <v>45505</v>
      </c>
      <c r="P1306" s="4">
        <v>45506</v>
      </c>
      <c r="Q1306">
        <v>4</v>
      </c>
      <c r="R1306">
        <v>29.37</v>
      </c>
      <c r="S1306" s="5" t="s">
        <v>1988</v>
      </c>
      <c r="T1306" s="5" t="s">
        <v>1548</v>
      </c>
      <c r="U1306" s="5" t="s">
        <v>2163</v>
      </c>
      <c r="V1306" s="6">
        <v>45512.740312499998</v>
      </c>
      <c r="W1306" s="11">
        <v>45512</v>
      </c>
      <c r="Y1306" s="5"/>
    </row>
    <row r="1307" spans="1:25" x14ac:dyDescent="0.2">
      <c r="A1307">
        <v>535693</v>
      </c>
      <c r="B1307">
        <v>1</v>
      </c>
      <c r="C1307" t="s">
        <v>1178</v>
      </c>
      <c r="D1307">
        <v>1</v>
      </c>
      <c r="E1307">
        <v>33674073</v>
      </c>
      <c r="F1307" t="s">
        <v>118</v>
      </c>
      <c r="G1307">
        <v>75.59</v>
      </c>
      <c r="H1307">
        <v>0</v>
      </c>
      <c r="I1307">
        <v>0</v>
      </c>
      <c r="J1307">
        <v>1</v>
      </c>
      <c r="K1307" t="s">
        <v>1990</v>
      </c>
      <c r="L1307" t="s">
        <v>1991</v>
      </c>
      <c r="M1307" t="s">
        <v>119</v>
      </c>
      <c r="N1307" t="s">
        <v>1181</v>
      </c>
      <c r="O1307" s="6">
        <v>45506</v>
      </c>
      <c r="P1307" s="4">
        <v>45511</v>
      </c>
      <c r="Q1307">
        <v>9</v>
      </c>
      <c r="R1307">
        <v>72.72</v>
      </c>
      <c r="S1307" s="5" t="s">
        <v>1992</v>
      </c>
      <c r="T1307" s="5" t="s">
        <v>1548</v>
      </c>
      <c r="U1307" s="5" t="s">
        <v>2163</v>
      </c>
      <c r="V1307" s="6">
        <v>45525.982893518521</v>
      </c>
      <c r="W1307" s="11">
        <v>45512</v>
      </c>
      <c r="Y1307" s="5"/>
    </row>
    <row r="1308" spans="1:25" x14ac:dyDescent="0.2">
      <c r="A1308">
        <v>535693</v>
      </c>
      <c r="B1308">
        <v>1</v>
      </c>
      <c r="C1308" t="s">
        <v>1178</v>
      </c>
      <c r="D1308">
        <v>1</v>
      </c>
      <c r="E1308">
        <v>31803926</v>
      </c>
      <c r="F1308" t="s">
        <v>118</v>
      </c>
      <c r="G1308">
        <v>95.89</v>
      </c>
      <c r="H1308">
        <v>0</v>
      </c>
      <c r="I1308">
        <v>0</v>
      </c>
      <c r="J1308">
        <v>1</v>
      </c>
      <c r="K1308" t="s">
        <v>1792</v>
      </c>
      <c r="L1308" t="s">
        <v>1793</v>
      </c>
      <c r="M1308" t="s">
        <v>119</v>
      </c>
      <c r="N1308" t="s">
        <v>143</v>
      </c>
      <c r="O1308" s="6">
        <v>45485</v>
      </c>
      <c r="P1308" s="4">
        <v>45488</v>
      </c>
      <c r="Q1308">
        <v>7</v>
      </c>
      <c r="R1308">
        <v>95.89</v>
      </c>
      <c r="S1308" s="5" t="s">
        <v>1806</v>
      </c>
      <c r="T1308" s="5" t="s">
        <v>1548</v>
      </c>
      <c r="U1308" s="5" t="s">
        <v>2166</v>
      </c>
      <c r="V1308" s="6">
        <v>45506</v>
      </c>
      <c r="W1308" s="11">
        <v>45492</v>
      </c>
      <c r="Y1308" s="5"/>
    </row>
    <row r="1309" spans="1:25" x14ac:dyDescent="0.2">
      <c r="A1309">
        <v>535693</v>
      </c>
      <c r="B1309">
        <v>1</v>
      </c>
      <c r="C1309" t="s">
        <v>1178</v>
      </c>
      <c r="D1309">
        <v>1</v>
      </c>
      <c r="E1309">
        <v>24318050</v>
      </c>
      <c r="F1309" t="s">
        <v>118</v>
      </c>
      <c r="G1309">
        <v>64.790000000000006</v>
      </c>
      <c r="H1309">
        <v>0</v>
      </c>
      <c r="I1309">
        <v>0</v>
      </c>
      <c r="J1309">
        <v>1</v>
      </c>
      <c r="K1309" t="s">
        <v>1179</v>
      </c>
      <c r="L1309" t="s">
        <v>1180</v>
      </c>
      <c r="M1309" t="s">
        <v>119</v>
      </c>
      <c r="N1309" t="s">
        <v>1181</v>
      </c>
      <c r="O1309" s="6">
        <v>45402</v>
      </c>
      <c r="P1309" s="4">
        <v>45404</v>
      </c>
      <c r="Q1309">
        <v>6</v>
      </c>
      <c r="R1309">
        <v>64.790000000000006</v>
      </c>
      <c r="S1309" s="5" t="s">
        <v>1182</v>
      </c>
      <c r="T1309" s="5" t="s">
        <v>1548</v>
      </c>
      <c r="U1309" s="5" t="s">
        <v>2163</v>
      </c>
      <c r="V1309" s="6">
        <v>45421.722395833334</v>
      </c>
      <c r="W1309" s="11">
        <v>45405</v>
      </c>
      <c r="Y1309" s="5"/>
    </row>
    <row r="1310" spans="1:25" x14ac:dyDescent="0.2">
      <c r="A1310">
        <v>535693</v>
      </c>
      <c r="B1310">
        <v>1</v>
      </c>
      <c r="C1310" t="s">
        <v>1178</v>
      </c>
      <c r="D1310">
        <v>1</v>
      </c>
      <c r="E1310">
        <v>25936587</v>
      </c>
      <c r="F1310" t="s">
        <v>118</v>
      </c>
      <c r="G1310">
        <v>47.51</v>
      </c>
      <c r="H1310">
        <v>0</v>
      </c>
      <c r="I1310">
        <v>0</v>
      </c>
      <c r="J1310">
        <v>1</v>
      </c>
      <c r="K1310" t="s">
        <v>1290</v>
      </c>
      <c r="L1310" t="s">
        <v>1291</v>
      </c>
      <c r="M1310" t="s">
        <v>119</v>
      </c>
      <c r="N1310" t="s">
        <v>1181</v>
      </c>
      <c r="O1310" s="6">
        <v>45423</v>
      </c>
      <c r="P1310" s="4">
        <v>45425</v>
      </c>
      <c r="Q1310">
        <v>6</v>
      </c>
      <c r="R1310">
        <v>47.51</v>
      </c>
      <c r="S1310" s="5" t="s">
        <v>1292</v>
      </c>
      <c r="T1310" s="5" t="s">
        <v>1548</v>
      </c>
      <c r="U1310" s="5" t="s">
        <v>2163</v>
      </c>
      <c r="V1310" s="6">
        <v>45455.69190972222</v>
      </c>
      <c r="W1310" s="11">
        <v>45426</v>
      </c>
      <c r="Y1310" s="5"/>
    </row>
    <row r="1311" spans="1:25" x14ac:dyDescent="0.2">
      <c r="A1311">
        <v>535749</v>
      </c>
      <c r="B1311">
        <v>1</v>
      </c>
      <c r="C1311" t="s">
        <v>499</v>
      </c>
      <c r="D1311">
        <v>1</v>
      </c>
      <c r="E1311">
        <v>15059693</v>
      </c>
      <c r="F1311" t="s">
        <v>118</v>
      </c>
      <c r="G1311">
        <v>56.15</v>
      </c>
      <c r="H1311">
        <v>0</v>
      </c>
      <c r="I1311">
        <v>0</v>
      </c>
      <c r="J1311">
        <v>3</v>
      </c>
      <c r="K1311" t="s">
        <v>1083</v>
      </c>
      <c r="L1311" t="s">
        <v>1084</v>
      </c>
      <c r="M1311" t="s">
        <v>119</v>
      </c>
      <c r="N1311" t="s">
        <v>717</v>
      </c>
      <c r="O1311" s="6">
        <v>45107</v>
      </c>
      <c r="P1311" s="4" t="s">
        <v>1085</v>
      </c>
      <c r="Q1311">
        <v>33</v>
      </c>
      <c r="R1311">
        <v>56.15</v>
      </c>
      <c r="S1311" s="5" t="s">
        <v>1086</v>
      </c>
      <c r="T1311" s="5" t="s">
        <v>1548</v>
      </c>
      <c r="U1311" s="5" t="s">
        <v>2163</v>
      </c>
      <c r="V1311" s="6">
        <v>45400.041655092595</v>
      </c>
      <c r="W1311" s="11">
        <v>45218</v>
      </c>
      <c r="Y1311" s="5"/>
    </row>
    <row r="1312" spans="1:25" x14ac:dyDescent="0.2">
      <c r="A1312">
        <v>535749</v>
      </c>
      <c r="B1312">
        <v>1</v>
      </c>
      <c r="C1312" t="s">
        <v>499</v>
      </c>
      <c r="D1312">
        <v>1</v>
      </c>
      <c r="E1312">
        <v>16282173</v>
      </c>
      <c r="F1312" t="s">
        <v>118</v>
      </c>
      <c r="G1312">
        <v>17.5</v>
      </c>
      <c r="H1312">
        <v>0</v>
      </c>
      <c r="I1312">
        <v>0</v>
      </c>
      <c r="J1312">
        <v>2</v>
      </c>
      <c r="K1312" t="s">
        <v>500</v>
      </c>
      <c r="L1312" t="s">
        <v>501</v>
      </c>
      <c r="M1312" t="s">
        <v>119</v>
      </c>
      <c r="N1312" t="s">
        <v>286</v>
      </c>
      <c r="O1312" s="6">
        <v>45217</v>
      </c>
      <c r="P1312" s="4" t="s">
        <v>1081</v>
      </c>
      <c r="Q1312">
        <v>32</v>
      </c>
      <c r="R1312">
        <v>17.5</v>
      </c>
      <c r="S1312" s="5" t="s">
        <v>1086</v>
      </c>
      <c r="T1312" s="5" t="s">
        <v>1548</v>
      </c>
      <c r="U1312" s="5" t="s">
        <v>2163</v>
      </c>
      <c r="V1312" s="6">
        <v>45400.041655092595</v>
      </c>
      <c r="W1312" s="11">
        <v>45218</v>
      </c>
      <c r="Y1312" s="5"/>
    </row>
    <row r="1313" spans="1:25" x14ac:dyDescent="0.2">
      <c r="A1313">
        <v>535749</v>
      </c>
      <c r="B1313">
        <v>1</v>
      </c>
      <c r="C1313" t="s">
        <v>499</v>
      </c>
      <c r="D1313">
        <v>1</v>
      </c>
      <c r="E1313">
        <v>16282401</v>
      </c>
      <c r="F1313" t="s">
        <v>118</v>
      </c>
      <c r="G1313">
        <v>16.13</v>
      </c>
      <c r="H1313">
        <v>0</v>
      </c>
      <c r="I1313">
        <v>0</v>
      </c>
      <c r="J1313">
        <v>1</v>
      </c>
      <c r="K1313" t="s">
        <v>502</v>
      </c>
      <c r="L1313" t="s">
        <v>503</v>
      </c>
      <c r="M1313" t="s">
        <v>119</v>
      </c>
      <c r="N1313" t="s">
        <v>153</v>
      </c>
      <c r="O1313" s="6">
        <v>45217</v>
      </c>
      <c r="P1313" s="4" t="s">
        <v>1082</v>
      </c>
      <c r="Q1313">
        <v>33</v>
      </c>
      <c r="R1313">
        <v>16.13</v>
      </c>
      <c r="S1313" s="5" t="s">
        <v>1086</v>
      </c>
      <c r="T1313" s="5" t="s">
        <v>1548</v>
      </c>
      <c r="U1313" s="5" t="s">
        <v>2163</v>
      </c>
      <c r="V1313" s="6">
        <v>45400.041655092595</v>
      </c>
      <c r="W1313" s="11">
        <v>45218</v>
      </c>
      <c r="Y1313" s="5"/>
    </row>
    <row r="1314" spans="1:25" x14ac:dyDescent="0.2">
      <c r="A1314">
        <v>535749</v>
      </c>
      <c r="B1314">
        <v>1</v>
      </c>
      <c r="C1314" t="s">
        <v>499</v>
      </c>
      <c r="D1314">
        <v>1</v>
      </c>
      <c r="E1314">
        <v>24514485</v>
      </c>
      <c r="F1314" t="s">
        <v>118</v>
      </c>
      <c r="G1314">
        <v>30.08</v>
      </c>
      <c r="H1314">
        <v>0</v>
      </c>
      <c r="I1314">
        <v>0</v>
      </c>
      <c r="J1314">
        <v>1</v>
      </c>
      <c r="K1314" t="s">
        <v>1300</v>
      </c>
      <c r="L1314" t="s">
        <v>1301</v>
      </c>
      <c r="M1314" t="s">
        <v>119</v>
      </c>
      <c r="N1314" t="s">
        <v>286</v>
      </c>
      <c r="O1314" s="6">
        <v>45414</v>
      </c>
      <c r="P1314" s="4">
        <v>45425</v>
      </c>
      <c r="Q1314">
        <v>15</v>
      </c>
      <c r="R1314">
        <v>30.08</v>
      </c>
      <c r="S1314" s="5" t="s">
        <v>1306</v>
      </c>
      <c r="T1314" s="5" t="s">
        <v>1548</v>
      </c>
      <c r="U1314" s="5" t="s">
        <v>2163</v>
      </c>
      <c r="V1314" s="6">
        <v>45611</v>
      </c>
      <c r="W1314" s="11">
        <v>45426</v>
      </c>
      <c r="Y1314" s="5"/>
    </row>
    <row r="1315" spans="1:25" x14ac:dyDescent="0.2">
      <c r="A1315">
        <v>535749</v>
      </c>
      <c r="B1315">
        <v>1</v>
      </c>
      <c r="C1315" t="s">
        <v>499</v>
      </c>
      <c r="D1315">
        <v>2</v>
      </c>
      <c r="E1315">
        <v>24711541</v>
      </c>
      <c r="F1315" t="s">
        <v>118</v>
      </c>
      <c r="G1315">
        <v>15.79</v>
      </c>
      <c r="H1315">
        <v>0</v>
      </c>
      <c r="I1315">
        <v>0</v>
      </c>
      <c r="J1315">
        <v>1</v>
      </c>
      <c r="K1315" t="s">
        <v>1302</v>
      </c>
      <c r="L1315" t="s">
        <v>1303</v>
      </c>
      <c r="M1315" t="s">
        <v>119</v>
      </c>
      <c r="N1315" t="s">
        <v>207</v>
      </c>
      <c r="O1315" s="6">
        <v>45412</v>
      </c>
      <c r="P1315" s="4">
        <v>45425</v>
      </c>
      <c r="Q1315">
        <v>17</v>
      </c>
      <c r="R1315">
        <v>15.79</v>
      </c>
      <c r="S1315" s="5" t="s">
        <v>1306</v>
      </c>
      <c r="T1315" s="5" t="s">
        <v>1548</v>
      </c>
      <c r="U1315" s="5" t="s">
        <v>2163</v>
      </c>
      <c r="V1315" s="6">
        <v>45611</v>
      </c>
      <c r="W1315" s="11">
        <v>45426</v>
      </c>
      <c r="Y1315" s="5"/>
    </row>
    <row r="1316" spans="1:25" x14ac:dyDescent="0.2">
      <c r="A1316">
        <v>535749</v>
      </c>
      <c r="B1316">
        <v>1</v>
      </c>
      <c r="C1316" t="s">
        <v>499</v>
      </c>
      <c r="D1316">
        <v>2</v>
      </c>
      <c r="E1316">
        <v>24960549</v>
      </c>
      <c r="F1316" t="s">
        <v>118</v>
      </c>
      <c r="G1316">
        <v>21.91</v>
      </c>
      <c r="H1316">
        <v>0</v>
      </c>
      <c r="I1316">
        <v>0</v>
      </c>
      <c r="J1316">
        <v>1</v>
      </c>
      <c r="K1316" t="s">
        <v>1304</v>
      </c>
      <c r="L1316" t="s">
        <v>1305</v>
      </c>
      <c r="M1316" t="s">
        <v>119</v>
      </c>
      <c r="N1316" t="s">
        <v>207</v>
      </c>
      <c r="O1316" s="6">
        <v>45412</v>
      </c>
      <c r="P1316" s="4">
        <v>45425</v>
      </c>
      <c r="Q1316">
        <v>17</v>
      </c>
      <c r="R1316">
        <v>21.91</v>
      </c>
      <c r="S1316" s="5" t="s">
        <v>1306</v>
      </c>
      <c r="T1316" s="5" t="s">
        <v>1548</v>
      </c>
      <c r="U1316" s="5" t="s">
        <v>2163</v>
      </c>
      <c r="V1316" s="6">
        <v>45611</v>
      </c>
      <c r="W1316" s="11">
        <v>45426</v>
      </c>
      <c r="Y1316" s="5"/>
    </row>
    <row r="1317" spans="1:25" x14ac:dyDescent="0.2">
      <c r="A1317">
        <v>535949</v>
      </c>
      <c r="B1317">
        <v>1</v>
      </c>
      <c r="C1317" t="s">
        <v>504</v>
      </c>
      <c r="D1317">
        <v>189</v>
      </c>
      <c r="E1317">
        <v>19580333</v>
      </c>
      <c r="F1317" t="s">
        <v>118</v>
      </c>
      <c r="G1317">
        <v>93.86</v>
      </c>
      <c r="H1317">
        <v>0</v>
      </c>
      <c r="I1317">
        <v>0</v>
      </c>
      <c r="J1317">
        <v>202</v>
      </c>
      <c r="K1317" t="s">
        <v>505</v>
      </c>
      <c r="L1317" t="s">
        <v>506</v>
      </c>
      <c r="M1317" t="s">
        <v>119</v>
      </c>
      <c r="N1317" t="s">
        <v>286</v>
      </c>
      <c r="O1317" s="6">
        <v>45348</v>
      </c>
      <c r="P1317" s="4">
        <v>45378</v>
      </c>
      <c r="Q1317">
        <v>33</v>
      </c>
      <c r="R1317">
        <v>87.86</v>
      </c>
      <c r="S1317" s="5" t="s">
        <v>852</v>
      </c>
      <c r="T1317" s="5" t="s">
        <v>1548</v>
      </c>
      <c r="U1317" s="5" t="s">
        <v>2163</v>
      </c>
      <c r="V1317" s="6">
        <v>45407.041655092595</v>
      </c>
      <c r="W1317" s="11">
        <v>45385</v>
      </c>
      <c r="Y1317" s="5"/>
    </row>
    <row r="1318" spans="1:25" x14ac:dyDescent="0.2">
      <c r="A1318">
        <v>536005</v>
      </c>
      <c r="B1318">
        <v>1</v>
      </c>
      <c r="C1318" t="s">
        <v>1210</v>
      </c>
      <c r="D1318">
        <v>1</v>
      </c>
      <c r="E1318">
        <v>23897356</v>
      </c>
      <c r="F1318" t="s">
        <v>118</v>
      </c>
      <c r="G1318">
        <v>88.43</v>
      </c>
      <c r="H1318">
        <v>0</v>
      </c>
      <c r="I1318">
        <v>0</v>
      </c>
      <c r="J1318">
        <v>1</v>
      </c>
      <c r="K1318" t="s">
        <v>1211</v>
      </c>
      <c r="L1318" t="s">
        <v>1212</v>
      </c>
      <c r="M1318" t="s">
        <v>119</v>
      </c>
      <c r="N1318" t="s">
        <v>146</v>
      </c>
      <c r="O1318" s="6">
        <v>45406</v>
      </c>
      <c r="P1318" s="4">
        <v>45407</v>
      </c>
      <c r="Q1318">
        <v>4</v>
      </c>
      <c r="R1318">
        <v>88.43</v>
      </c>
      <c r="S1318" s="5" t="s">
        <v>1215</v>
      </c>
      <c r="T1318" s="5" t="s">
        <v>1548</v>
      </c>
      <c r="U1318" s="5" t="s">
        <v>2163</v>
      </c>
      <c r="V1318" s="6">
        <v>45408.041655092595</v>
      </c>
      <c r="W1318" s="11">
        <v>45406</v>
      </c>
      <c r="Y1318" s="5"/>
    </row>
    <row r="1319" spans="1:25" x14ac:dyDescent="0.2">
      <c r="A1319">
        <v>536005</v>
      </c>
      <c r="B1319">
        <v>1</v>
      </c>
      <c r="C1319" t="s">
        <v>1210</v>
      </c>
      <c r="D1319">
        <v>1</v>
      </c>
      <c r="E1319">
        <v>23973518</v>
      </c>
      <c r="F1319" t="s">
        <v>118</v>
      </c>
      <c r="G1319">
        <v>92.46</v>
      </c>
      <c r="H1319">
        <v>0</v>
      </c>
      <c r="I1319">
        <v>0</v>
      </c>
      <c r="J1319">
        <v>1</v>
      </c>
      <c r="K1319" t="s">
        <v>1213</v>
      </c>
      <c r="L1319" t="s">
        <v>1214</v>
      </c>
      <c r="M1319" t="s">
        <v>119</v>
      </c>
      <c r="N1319" t="s">
        <v>143</v>
      </c>
      <c r="O1319" s="6">
        <v>45406</v>
      </c>
      <c r="P1319" s="4">
        <v>45407</v>
      </c>
      <c r="Q1319">
        <v>4</v>
      </c>
      <c r="R1319">
        <v>92.46</v>
      </c>
      <c r="S1319" s="5" t="s">
        <v>1215</v>
      </c>
      <c r="T1319" s="5" t="s">
        <v>1548</v>
      </c>
      <c r="U1319" s="5" t="s">
        <v>2163</v>
      </c>
      <c r="V1319" s="6">
        <v>45408.041655092595</v>
      </c>
      <c r="W1319" s="11">
        <v>45406</v>
      </c>
      <c r="Y1319" s="5"/>
    </row>
    <row r="1320" spans="1:25" x14ac:dyDescent="0.2">
      <c r="A1320">
        <v>536101</v>
      </c>
      <c r="B1320">
        <v>1</v>
      </c>
      <c r="C1320" t="s">
        <v>2110</v>
      </c>
      <c r="D1320">
        <v>1</v>
      </c>
      <c r="E1320">
        <v>42766393</v>
      </c>
      <c r="F1320" t="s">
        <v>118</v>
      </c>
      <c r="G1320">
        <v>7.2</v>
      </c>
      <c r="H1320">
        <v>0</v>
      </c>
      <c r="I1320">
        <v>0</v>
      </c>
      <c r="J1320">
        <v>1</v>
      </c>
      <c r="K1320" t="s">
        <v>2665</v>
      </c>
      <c r="L1320" t="s">
        <v>2666</v>
      </c>
      <c r="M1320" t="s">
        <v>119</v>
      </c>
      <c r="N1320" t="s">
        <v>143</v>
      </c>
      <c r="O1320" s="6">
        <v>45623</v>
      </c>
      <c r="P1320" s="4">
        <v>45623</v>
      </c>
      <c r="Q1320">
        <v>4</v>
      </c>
      <c r="R1320">
        <v>7.2</v>
      </c>
      <c r="S1320" s="5" t="s">
        <v>2678</v>
      </c>
      <c r="T1320" s="5" t="s">
        <v>1548</v>
      </c>
      <c r="U1320" s="5" t="s">
        <v>2166</v>
      </c>
      <c r="V1320" s="6">
        <v>45625</v>
      </c>
      <c r="W1320" s="11">
        <v>45624</v>
      </c>
      <c r="Y1320" s="5"/>
    </row>
    <row r="1321" spans="1:25" x14ac:dyDescent="0.2">
      <c r="A1321">
        <v>536101</v>
      </c>
      <c r="B1321">
        <v>1</v>
      </c>
      <c r="C1321" t="s">
        <v>2110</v>
      </c>
      <c r="D1321">
        <v>1</v>
      </c>
      <c r="E1321">
        <v>42658256</v>
      </c>
      <c r="F1321" t="s">
        <v>118</v>
      </c>
      <c r="G1321">
        <v>7.2</v>
      </c>
      <c r="H1321">
        <v>0</v>
      </c>
      <c r="I1321">
        <v>0</v>
      </c>
      <c r="J1321">
        <v>1</v>
      </c>
      <c r="K1321" t="s">
        <v>2611</v>
      </c>
      <c r="L1321" t="s">
        <v>2612</v>
      </c>
      <c r="M1321" t="s">
        <v>119</v>
      </c>
      <c r="N1321" t="s">
        <v>141</v>
      </c>
      <c r="O1321" s="6">
        <v>45616</v>
      </c>
      <c r="P1321" s="4">
        <v>45616</v>
      </c>
      <c r="Q1321">
        <v>4</v>
      </c>
      <c r="R1321">
        <v>7.2</v>
      </c>
      <c r="S1321" s="5" t="s">
        <v>2628</v>
      </c>
      <c r="T1321" s="5" t="s">
        <v>1548</v>
      </c>
      <c r="U1321" s="5" t="s">
        <v>2166</v>
      </c>
      <c r="V1321" s="6">
        <v>45625</v>
      </c>
      <c r="W1321" s="11">
        <v>45621</v>
      </c>
      <c r="Y1321" s="5"/>
    </row>
    <row r="1322" spans="1:25" x14ac:dyDescent="0.2">
      <c r="A1322">
        <v>536101</v>
      </c>
      <c r="B1322">
        <v>1</v>
      </c>
      <c r="C1322" t="s">
        <v>2110</v>
      </c>
      <c r="D1322">
        <v>1</v>
      </c>
      <c r="E1322">
        <v>42768022</v>
      </c>
      <c r="F1322" t="s">
        <v>118</v>
      </c>
      <c r="G1322">
        <v>36.57</v>
      </c>
      <c r="H1322">
        <v>0</v>
      </c>
      <c r="I1322">
        <v>0</v>
      </c>
      <c r="J1322">
        <v>1</v>
      </c>
      <c r="K1322" t="s">
        <v>2590</v>
      </c>
      <c r="L1322" t="s">
        <v>2591</v>
      </c>
      <c r="M1322" t="s">
        <v>119</v>
      </c>
      <c r="N1322" t="s">
        <v>143</v>
      </c>
      <c r="O1322" s="6">
        <v>45615</v>
      </c>
      <c r="P1322" s="4">
        <v>45616</v>
      </c>
      <c r="Q1322">
        <v>4</v>
      </c>
      <c r="R1322">
        <v>36.57</v>
      </c>
      <c r="S1322" s="5" t="s">
        <v>2605</v>
      </c>
      <c r="T1322" s="5" t="s">
        <v>1548</v>
      </c>
      <c r="U1322" s="5" t="s">
        <v>2166</v>
      </c>
      <c r="V1322" s="6">
        <v>45625</v>
      </c>
      <c r="W1322" s="11">
        <v>45616</v>
      </c>
      <c r="Y1322" s="5"/>
    </row>
    <row r="1323" spans="1:25" x14ac:dyDescent="0.2">
      <c r="A1323">
        <v>536101</v>
      </c>
      <c r="B1323">
        <v>1</v>
      </c>
      <c r="C1323" t="s">
        <v>2110</v>
      </c>
      <c r="D1323">
        <v>1</v>
      </c>
      <c r="E1323">
        <v>36943912</v>
      </c>
      <c r="F1323" t="s">
        <v>118</v>
      </c>
      <c r="G1323">
        <v>13.03</v>
      </c>
      <c r="H1323">
        <v>0</v>
      </c>
      <c r="I1323">
        <v>0</v>
      </c>
      <c r="J1323">
        <v>1</v>
      </c>
      <c r="K1323" t="s">
        <v>2161</v>
      </c>
      <c r="L1323" t="s">
        <v>2162</v>
      </c>
      <c r="M1323" t="s">
        <v>119</v>
      </c>
      <c r="N1323" t="s">
        <v>143</v>
      </c>
      <c r="O1323" s="6">
        <v>45552</v>
      </c>
      <c r="P1323" s="4">
        <v>45553</v>
      </c>
      <c r="Q1323">
        <v>4</v>
      </c>
      <c r="R1323">
        <v>13.03</v>
      </c>
      <c r="S1323" s="5" t="s">
        <v>2192</v>
      </c>
      <c r="T1323" s="5" t="s">
        <v>1548</v>
      </c>
      <c r="U1323" s="5" t="s">
        <v>2166</v>
      </c>
      <c r="V1323" s="6">
        <v>45590</v>
      </c>
      <c r="W1323" s="11">
        <v>45554</v>
      </c>
      <c r="Y1323" s="5"/>
    </row>
    <row r="1324" spans="1:25" x14ac:dyDescent="0.2">
      <c r="A1324">
        <v>536101</v>
      </c>
      <c r="B1324">
        <v>1</v>
      </c>
      <c r="C1324" t="s">
        <v>2110</v>
      </c>
      <c r="D1324">
        <v>1</v>
      </c>
      <c r="E1324">
        <v>37087675</v>
      </c>
      <c r="F1324" t="s">
        <v>118</v>
      </c>
      <c r="G1324">
        <v>54.71</v>
      </c>
      <c r="H1324">
        <v>0</v>
      </c>
      <c r="I1324">
        <v>0</v>
      </c>
      <c r="J1324">
        <v>1</v>
      </c>
      <c r="K1324" t="s">
        <v>2111</v>
      </c>
      <c r="L1324" t="s">
        <v>2112</v>
      </c>
      <c r="M1324" t="s">
        <v>119</v>
      </c>
      <c r="N1324" t="s">
        <v>143</v>
      </c>
      <c r="O1324" s="6">
        <v>45547</v>
      </c>
      <c r="P1324" s="4">
        <v>45548</v>
      </c>
      <c r="Q1324">
        <v>4</v>
      </c>
      <c r="R1324">
        <v>54.71</v>
      </c>
      <c r="S1324" s="5" t="s">
        <v>2137</v>
      </c>
      <c r="T1324" s="5" t="s">
        <v>1548</v>
      </c>
      <c r="U1324" s="5" t="s">
        <v>2166</v>
      </c>
      <c r="V1324" s="6">
        <v>45590</v>
      </c>
      <c r="W1324" s="11">
        <v>45551</v>
      </c>
      <c r="Y1324" s="5"/>
    </row>
    <row r="1325" spans="1:25" x14ac:dyDescent="0.2">
      <c r="A1325">
        <v>536265</v>
      </c>
      <c r="B1325">
        <v>1</v>
      </c>
      <c r="C1325" t="s">
        <v>1936</v>
      </c>
      <c r="D1325">
        <v>1</v>
      </c>
      <c r="E1325">
        <v>44668304</v>
      </c>
      <c r="F1325" t="s">
        <v>118</v>
      </c>
      <c r="G1325">
        <v>105.4</v>
      </c>
      <c r="H1325">
        <v>0</v>
      </c>
      <c r="I1325">
        <v>0</v>
      </c>
      <c r="J1325">
        <v>1</v>
      </c>
      <c r="K1325" t="s">
        <v>2917</v>
      </c>
      <c r="L1325" t="s">
        <v>2918</v>
      </c>
      <c r="M1325" t="s">
        <v>119</v>
      </c>
      <c r="N1325" t="s">
        <v>1074</v>
      </c>
      <c r="O1325" s="6">
        <v>45658</v>
      </c>
      <c r="P1325" s="4">
        <v>45663</v>
      </c>
      <c r="Q1325">
        <v>9</v>
      </c>
      <c r="R1325">
        <v>105.4</v>
      </c>
      <c r="S1325" s="5" t="s">
        <v>2937</v>
      </c>
      <c r="T1325" s="5" t="s">
        <v>1548</v>
      </c>
      <c r="U1325" s="5" t="s">
        <v>2163</v>
      </c>
      <c r="V1325" s="6">
        <v>45707</v>
      </c>
      <c r="W1325" s="11">
        <v>45664</v>
      </c>
      <c r="Y1325" s="5"/>
    </row>
    <row r="1326" spans="1:25" x14ac:dyDescent="0.2">
      <c r="A1326">
        <v>536265</v>
      </c>
      <c r="B1326">
        <v>1</v>
      </c>
      <c r="C1326" t="s">
        <v>2713</v>
      </c>
      <c r="D1326">
        <v>1</v>
      </c>
      <c r="E1326">
        <v>43689121</v>
      </c>
      <c r="F1326" t="s">
        <v>118</v>
      </c>
      <c r="G1326">
        <v>24.47</v>
      </c>
      <c r="H1326">
        <v>0</v>
      </c>
      <c r="I1326">
        <v>0</v>
      </c>
      <c r="J1326">
        <v>1</v>
      </c>
      <c r="K1326" t="s">
        <v>2919</v>
      </c>
      <c r="L1326" t="s">
        <v>2920</v>
      </c>
      <c r="M1326" t="s">
        <v>119</v>
      </c>
      <c r="N1326" t="s">
        <v>478</v>
      </c>
      <c r="O1326" s="6">
        <v>45658</v>
      </c>
      <c r="P1326" s="4">
        <v>45663</v>
      </c>
      <c r="Q1326">
        <v>9</v>
      </c>
      <c r="R1326">
        <v>239.58</v>
      </c>
      <c r="S1326" s="5" t="s">
        <v>2936</v>
      </c>
      <c r="T1326" s="5" t="s">
        <v>1548</v>
      </c>
      <c r="U1326" s="5" t="s">
        <v>2163</v>
      </c>
      <c r="V1326" s="6">
        <v>45664</v>
      </c>
      <c r="W1326" s="11">
        <v>45664</v>
      </c>
      <c r="Y1326" s="5"/>
    </row>
    <row r="1327" spans="1:25" x14ac:dyDescent="0.2">
      <c r="A1327">
        <v>536265</v>
      </c>
      <c r="B1327">
        <v>1</v>
      </c>
      <c r="C1327" t="s">
        <v>2713</v>
      </c>
      <c r="D1327">
        <v>1</v>
      </c>
      <c r="E1327">
        <v>45195285</v>
      </c>
      <c r="F1327" t="s">
        <v>118</v>
      </c>
      <c r="G1327">
        <v>23.32</v>
      </c>
      <c r="H1327">
        <v>0</v>
      </c>
      <c r="I1327">
        <v>0</v>
      </c>
      <c r="J1327">
        <v>1</v>
      </c>
      <c r="K1327" t="s">
        <v>2919</v>
      </c>
      <c r="L1327" t="s">
        <v>2920</v>
      </c>
      <c r="M1327" t="s">
        <v>119</v>
      </c>
      <c r="N1327" t="s">
        <v>478</v>
      </c>
      <c r="O1327" s="6">
        <v>45658</v>
      </c>
      <c r="P1327" s="4">
        <v>45663</v>
      </c>
      <c r="Q1327">
        <v>9</v>
      </c>
      <c r="R1327">
        <v>239.58</v>
      </c>
      <c r="S1327" s="5" t="s">
        <v>2936</v>
      </c>
      <c r="T1327" s="5" t="s">
        <v>1548</v>
      </c>
      <c r="U1327" s="5" t="s">
        <v>2163</v>
      </c>
      <c r="V1327" s="6">
        <v>45664</v>
      </c>
      <c r="W1327" s="11">
        <v>45664</v>
      </c>
      <c r="Y1327" s="5"/>
    </row>
    <row r="1328" spans="1:25" x14ac:dyDescent="0.2">
      <c r="A1328">
        <v>536265</v>
      </c>
      <c r="B1328">
        <v>1</v>
      </c>
      <c r="C1328" t="s">
        <v>2713</v>
      </c>
      <c r="D1328">
        <v>1</v>
      </c>
      <c r="E1328">
        <v>45200954</v>
      </c>
      <c r="F1328" t="s">
        <v>118</v>
      </c>
      <c r="G1328">
        <v>23.32</v>
      </c>
      <c r="H1328">
        <v>0</v>
      </c>
      <c r="I1328">
        <v>0</v>
      </c>
      <c r="J1328">
        <v>1</v>
      </c>
      <c r="K1328" t="s">
        <v>2919</v>
      </c>
      <c r="L1328" t="s">
        <v>2920</v>
      </c>
      <c r="M1328" t="s">
        <v>119</v>
      </c>
      <c r="N1328" t="s">
        <v>478</v>
      </c>
      <c r="O1328" s="6">
        <v>45658</v>
      </c>
      <c r="P1328" s="4">
        <v>45663</v>
      </c>
      <c r="Q1328">
        <v>9</v>
      </c>
      <c r="R1328">
        <v>239.58</v>
      </c>
      <c r="S1328" s="5" t="s">
        <v>2936</v>
      </c>
      <c r="T1328" s="5" t="s">
        <v>1548</v>
      </c>
      <c r="U1328" s="5" t="s">
        <v>2163</v>
      </c>
      <c r="V1328" s="6">
        <v>45664</v>
      </c>
      <c r="W1328" s="11">
        <v>45664</v>
      </c>
      <c r="Y1328" s="5"/>
    </row>
    <row r="1329" spans="1:25" x14ac:dyDescent="0.2">
      <c r="A1329">
        <v>536265</v>
      </c>
      <c r="B1329">
        <v>1</v>
      </c>
      <c r="C1329" t="s">
        <v>1933</v>
      </c>
      <c r="D1329">
        <v>1</v>
      </c>
      <c r="E1329">
        <v>41829495</v>
      </c>
      <c r="F1329" t="s">
        <v>118</v>
      </c>
      <c r="G1329">
        <v>51.83</v>
      </c>
      <c r="H1329">
        <v>0</v>
      </c>
      <c r="I1329">
        <v>0</v>
      </c>
      <c r="J1329">
        <v>1</v>
      </c>
      <c r="K1329" t="s">
        <v>2709</v>
      </c>
      <c r="L1329" t="s">
        <v>2710</v>
      </c>
      <c r="M1329" t="s">
        <v>119</v>
      </c>
      <c r="N1329" t="s">
        <v>187</v>
      </c>
      <c r="O1329" s="6">
        <v>45627</v>
      </c>
      <c r="P1329" s="4">
        <v>45628</v>
      </c>
      <c r="Q1329">
        <v>5</v>
      </c>
      <c r="R1329">
        <v>173.33</v>
      </c>
      <c r="S1329" s="5" t="s">
        <v>2736</v>
      </c>
      <c r="T1329" s="5" t="s">
        <v>1548</v>
      </c>
      <c r="U1329" s="5" t="s">
        <v>2163</v>
      </c>
      <c r="V1329" s="6">
        <v>45632</v>
      </c>
      <c r="W1329" s="11">
        <v>45629</v>
      </c>
      <c r="Y1329" s="5"/>
    </row>
    <row r="1330" spans="1:25" x14ac:dyDescent="0.2">
      <c r="A1330">
        <v>536265</v>
      </c>
      <c r="B1330">
        <v>1</v>
      </c>
      <c r="C1330" t="s">
        <v>1933</v>
      </c>
      <c r="D1330">
        <v>1</v>
      </c>
      <c r="E1330">
        <v>41830142</v>
      </c>
      <c r="F1330" t="s">
        <v>118</v>
      </c>
      <c r="G1330">
        <v>41.75</v>
      </c>
      <c r="H1330">
        <v>0</v>
      </c>
      <c r="I1330">
        <v>0</v>
      </c>
      <c r="J1330">
        <v>1</v>
      </c>
      <c r="K1330" t="s">
        <v>2709</v>
      </c>
      <c r="L1330" t="s">
        <v>2710</v>
      </c>
      <c r="M1330" t="s">
        <v>119</v>
      </c>
      <c r="N1330" t="s">
        <v>187</v>
      </c>
      <c r="O1330" s="6">
        <v>45627</v>
      </c>
      <c r="P1330" s="4">
        <v>45628</v>
      </c>
      <c r="Q1330">
        <v>5</v>
      </c>
      <c r="R1330">
        <v>173.33</v>
      </c>
      <c r="S1330" s="5" t="s">
        <v>2736</v>
      </c>
      <c r="T1330" s="5" t="s">
        <v>1548</v>
      </c>
      <c r="U1330" s="5" t="s">
        <v>2163</v>
      </c>
      <c r="V1330" s="6">
        <v>45632</v>
      </c>
      <c r="W1330" s="11">
        <v>45629</v>
      </c>
      <c r="Y1330" s="5"/>
    </row>
    <row r="1331" spans="1:25" x14ac:dyDescent="0.2">
      <c r="A1331">
        <v>536265</v>
      </c>
      <c r="B1331">
        <v>1</v>
      </c>
      <c r="C1331" t="s">
        <v>1933</v>
      </c>
      <c r="D1331">
        <v>1</v>
      </c>
      <c r="E1331">
        <v>41830166</v>
      </c>
      <c r="F1331" t="s">
        <v>118</v>
      </c>
      <c r="G1331">
        <v>50.1</v>
      </c>
      <c r="H1331">
        <v>0</v>
      </c>
      <c r="I1331">
        <v>0</v>
      </c>
      <c r="J1331">
        <v>1</v>
      </c>
      <c r="K1331" t="s">
        <v>2709</v>
      </c>
      <c r="L1331" t="s">
        <v>2710</v>
      </c>
      <c r="M1331" t="s">
        <v>119</v>
      </c>
      <c r="N1331" t="s">
        <v>187</v>
      </c>
      <c r="O1331" s="6">
        <v>45627</v>
      </c>
      <c r="P1331" s="4">
        <v>45628</v>
      </c>
      <c r="Q1331">
        <v>5</v>
      </c>
      <c r="R1331">
        <v>173.33</v>
      </c>
      <c r="S1331" s="5" t="s">
        <v>2736</v>
      </c>
      <c r="T1331" s="5" t="s">
        <v>1548</v>
      </c>
      <c r="U1331" s="5" t="s">
        <v>2163</v>
      </c>
      <c r="V1331" s="6">
        <v>45632</v>
      </c>
      <c r="W1331" s="11">
        <v>45629</v>
      </c>
      <c r="Y1331" s="5"/>
    </row>
    <row r="1332" spans="1:25" x14ac:dyDescent="0.2">
      <c r="A1332">
        <v>536265</v>
      </c>
      <c r="B1332">
        <v>1</v>
      </c>
      <c r="C1332" t="s">
        <v>1933</v>
      </c>
      <c r="D1332">
        <v>1</v>
      </c>
      <c r="E1332">
        <v>42161856</v>
      </c>
      <c r="F1332" t="s">
        <v>118</v>
      </c>
      <c r="G1332">
        <v>29.65</v>
      </c>
      <c r="H1332">
        <v>0</v>
      </c>
      <c r="I1332">
        <v>0</v>
      </c>
      <c r="J1332">
        <v>1</v>
      </c>
      <c r="K1332" t="s">
        <v>2709</v>
      </c>
      <c r="L1332" t="s">
        <v>2710</v>
      </c>
      <c r="M1332" t="s">
        <v>119</v>
      </c>
      <c r="N1332" t="s">
        <v>187</v>
      </c>
      <c r="O1332" s="6">
        <v>45627</v>
      </c>
      <c r="P1332" s="4">
        <v>45628</v>
      </c>
      <c r="Q1332">
        <v>5</v>
      </c>
      <c r="R1332">
        <v>173.33</v>
      </c>
      <c r="S1332" s="5" t="s">
        <v>2736</v>
      </c>
      <c r="T1332" s="5" t="s">
        <v>1548</v>
      </c>
      <c r="U1332" s="5" t="s">
        <v>2163</v>
      </c>
      <c r="V1332" s="6">
        <v>45632</v>
      </c>
      <c r="W1332" s="11">
        <v>45629</v>
      </c>
      <c r="Y1332" s="5"/>
    </row>
    <row r="1333" spans="1:25" x14ac:dyDescent="0.2">
      <c r="A1333">
        <v>536265</v>
      </c>
      <c r="B1333">
        <v>1</v>
      </c>
      <c r="C1333" t="s">
        <v>1933</v>
      </c>
      <c r="D1333">
        <v>1</v>
      </c>
      <c r="E1333">
        <v>42723739</v>
      </c>
      <c r="F1333" t="s">
        <v>118</v>
      </c>
      <c r="G1333">
        <v>54.42</v>
      </c>
      <c r="H1333">
        <v>0</v>
      </c>
      <c r="I1333">
        <v>0</v>
      </c>
      <c r="J1333">
        <v>1</v>
      </c>
      <c r="K1333" t="s">
        <v>2711</v>
      </c>
      <c r="L1333" t="s">
        <v>2712</v>
      </c>
      <c r="M1333" t="s">
        <v>119</v>
      </c>
      <c r="N1333" t="s">
        <v>187</v>
      </c>
      <c r="O1333" s="6">
        <v>45627</v>
      </c>
      <c r="P1333" s="4">
        <v>45628</v>
      </c>
      <c r="Q1333">
        <v>5</v>
      </c>
      <c r="R1333">
        <v>54.42</v>
      </c>
      <c r="S1333" s="5" t="s">
        <v>2736</v>
      </c>
      <c r="T1333" s="5" t="s">
        <v>1548</v>
      </c>
      <c r="U1333" s="5" t="s">
        <v>2163</v>
      </c>
      <c r="V1333" s="6">
        <v>45632</v>
      </c>
      <c r="W1333" s="11">
        <v>45629</v>
      </c>
      <c r="Y1333" s="5"/>
    </row>
    <row r="1334" spans="1:25" x14ac:dyDescent="0.2">
      <c r="A1334">
        <v>536265</v>
      </c>
      <c r="B1334">
        <v>1</v>
      </c>
      <c r="C1334" t="s">
        <v>2713</v>
      </c>
      <c r="D1334">
        <v>1</v>
      </c>
      <c r="E1334">
        <v>43542701</v>
      </c>
      <c r="F1334" t="s">
        <v>118</v>
      </c>
      <c r="G1334">
        <v>168.47</v>
      </c>
      <c r="H1334">
        <v>0</v>
      </c>
      <c r="I1334">
        <v>0</v>
      </c>
      <c r="J1334">
        <v>1</v>
      </c>
      <c r="K1334" t="s">
        <v>2714</v>
      </c>
      <c r="L1334" t="s">
        <v>2715</v>
      </c>
      <c r="M1334" t="s">
        <v>119</v>
      </c>
      <c r="N1334" t="s">
        <v>2513</v>
      </c>
      <c r="O1334" s="6">
        <v>45627</v>
      </c>
      <c r="P1334" s="4">
        <v>45628</v>
      </c>
      <c r="Q1334">
        <v>5</v>
      </c>
      <c r="R1334">
        <v>168.47</v>
      </c>
      <c r="S1334" s="5" t="s">
        <v>2737</v>
      </c>
      <c r="T1334" s="5" t="s">
        <v>1548</v>
      </c>
      <c r="U1334" s="5" t="s">
        <v>2163</v>
      </c>
      <c r="V1334" s="6">
        <v>45635</v>
      </c>
      <c r="W1334" s="11">
        <v>45629</v>
      </c>
      <c r="Y1334" s="5"/>
    </row>
    <row r="1335" spans="1:25" x14ac:dyDescent="0.2">
      <c r="A1335">
        <v>536265</v>
      </c>
      <c r="B1335">
        <v>1</v>
      </c>
      <c r="C1335" t="s">
        <v>514</v>
      </c>
      <c r="D1335">
        <v>1</v>
      </c>
      <c r="E1335">
        <v>37541524</v>
      </c>
      <c r="F1335" t="s">
        <v>118</v>
      </c>
      <c r="G1335">
        <v>51.54</v>
      </c>
      <c r="H1335">
        <v>0</v>
      </c>
      <c r="I1335">
        <v>0</v>
      </c>
      <c r="J1335">
        <v>1</v>
      </c>
      <c r="K1335" t="s">
        <v>2511</v>
      </c>
      <c r="L1335" t="s">
        <v>2512</v>
      </c>
      <c r="M1335" t="s">
        <v>119</v>
      </c>
      <c r="N1335" t="s">
        <v>2513</v>
      </c>
      <c r="O1335" s="6">
        <v>45597</v>
      </c>
      <c r="P1335" s="4">
        <v>45601</v>
      </c>
      <c r="Q1335">
        <v>8</v>
      </c>
      <c r="R1335">
        <v>464.24</v>
      </c>
      <c r="S1335" s="5" t="s">
        <v>2578</v>
      </c>
      <c r="T1335" s="5" t="s">
        <v>1548</v>
      </c>
      <c r="U1335" s="5" t="s">
        <v>2163</v>
      </c>
      <c r="V1335" s="6">
        <v>45643</v>
      </c>
      <c r="W1335" s="11">
        <v>45611</v>
      </c>
      <c r="Y1335" s="5"/>
    </row>
    <row r="1336" spans="1:25" x14ac:dyDescent="0.2">
      <c r="A1336">
        <v>536265</v>
      </c>
      <c r="B1336">
        <v>1</v>
      </c>
      <c r="C1336" t="s">
        <v>514</v>
      </c>
      <c r="D1336">
        <v>1</v>
      </c>
      <c r="E1336">
        <v>38783386</v>
      </c>
      <c r="F1336" t="s">
        <v>118</v>
      </c>
      <c r="G1336">
        <v>233.6</v>
      </c>
      <c r="H1336">
        <v>0</v>
      </c>
      <c r="I1336">
        <v>0</v>
      </c>
      <c r="J1336">
        <v>1</v>
      </c>
      <c r="K1336" t="s">
        <v>2511</v>
      </c>
      <c r="L1336" t="s">
        <v>2512</v>
      </c>
      <c r="M1336" t="s">
        <v>119</v>
      </c>
      <c r="N1336" t="s">
        <v>2513</v>
      </c>
      <c r="O1336" s="6">
        <v>45597</v>
      </c>
      <c r="P1336" s="4">
        <v>45601</v>
      </c>
      <c r="Q1336">
        <v>8</v>
      </c>
      <c r="R1336">
        <v>464.24</v>
      </c>
      <c r="S1336" s="5" t="s">
        <v>2578</v>
      </c>
      <c r="T1336" s="5" t="s">
        <v>1548</v>
      </c>
      <c r="U1336" s="5" t="s">
        <v>2163</v>
      </c>
      <c r="V1336" s="6">
        <v>45643</v>
      </c>
      <c r="W1336" s="11">
        <v>45611</v>
      </c>
      <c r="Y1336" s="5"/>
    </row>
    <row r="1337" spans="1:25" x14ac:dyDescent="0.2">
      <c r="A1337">
        <v>536265</v>
      </c>
      <c r="B1337">
        <v>1</v>
      </c>
      <c r="C1337" t="s">
        <v>514</v>
      </c>
      <c r="D1337">
        <v>1</v>
      </c>
      <c r="E1337">
        <v>39106375</v>
      </c>
      <c r="F1337" t="s">
        <v>118</v>
      </c>
      <c r="G1337">
        <v>112.31</v>
      </c>
      <c r="H1337">
        <v>0</v>
      </c>
      <c r="I1337">
        <v>0</v>
      </c>
      <c r="J1337">
        <v>1</v>
      </c>
      <c r="K1337" t="s">
        <v>2511</v>
      </c>
      <c r="L1337" t="s">
        <v>2512</v>
      </c>
      <c r="M1337" t="s">
        <v>119</v>
      </c>
      <c r="N1337" t="s">
        <v>2513</v>
      </c>
      <c r="O1337" s="6">
        <v>45597</v>
      </c>
      <c r="P1337" s="4">
        <v>45601</v>
      </c>
      <c r="Q1337">
        <v>8</v>
      </c>
      <c r="R1337">
        <v>464.24</v>
      </c>
      <c r="S1337" s="5" t="s">
        <v>2578</v>
      </c>
      <c r="T1337" s="5" t="s">
        <v>1548</v>
      </c>
      <c r="U1337" s="5" t="s">
        <v>2163</v>
      </c>
      <c r="V1337" s="6">
        <v>45643</v>
      </c>
      <c r="W1337" s="11">
        <v>45611</v>
      </c>
      <c r="Y1337" s="5"/>
    </row>
    <row r="1338" spans="1:25" x14ac:dyDescent="0.2">
      <c r="A1338">
        <v>536265</v>
      </c>
      <c r="B1338">
        <v>1</v>
      </c>
      <c r="C1338" t="s">
        <v>514</v>
      </c>
      <c r="D1338">
        <v>1</v>
      </c>
      <c r="E1338">
        <v>39139587</v>
      </c>
      <c r="F1338" t="s">
        <v>118</v>
      </c>
      <c r="G1338">
        <v>32.82</v>
      </c>
      <c r="H1338">
        <v>0</v>
      </c>
      <c r="I1338">
        <v>0</v>
      </c>
      <c r="J1338">
        <v>1</v>
      </c>
      <c r="K1338" t="s">
        <v>2511</v>
      </c>
      <c r="L1338" t="s">
        <v>2512</v>
      </c>
      <c r="M1338" t="s">
        <v>119</v>
      </c>
      <c r="N1338" t="s">
        <v>2513</v>
      </c>
      <c r="O1338" s="6">
        <v>45597</v>
      </c>
      <c r="P1338" s="4">
        <v>45601</v>
      </c>
      <c r="Q1338">
        <v>8</v>
      </c>
      <c r="R1338">
        <v>464.24</v>
      </c>
      <c r="S1338" s="5" t="s">
        <v>2578</v>
      </c>
      <c r="T1338" s="5" t="s">
        <v>1548</v>
      </c>
      <c r="U1338" s="5" t="s">
        <v>2163</v>
      </c>
      <c r="V1338" s="6">
        <v>45643</v>
      </c>
      <c r="W1338" s="11">
        <v>45611</v>
      </c>
      <c r="Y1338" s="5"/>
    </row>
    <row r="1339" spans="1:25" x14ac:dyDescent="0.2">
      <c r="A1339">
        <v>536265</v>
      </c>
      <c r="B1339">
        <v>1</v>
      </c>
      <c r="C1339" t="s">
        <v>514</v>
      </c>
      <c r="D1339">
        <v>1</v>
      </c>
      <c r="E1339">
        <v>39140681</v>
      </c>
      <c r="F1339" t="s">
        <v>118</v>
      </c>
      <c r="G1339">
        <v>33.97</v>
      </c>
      <c r="H1339">
        <v>0</v>
      </c>
      <c r="I1339">
        <v>0</v>
      </c>
      <c r="J1339">
        <v>1</v>
      </c>
      <c r="K1339" t="s">
        <v>2511</v>
      </c>
      <c r="L1339" t="s">
        <v>2512</v>
      </c>
      <c r="M1339" t="s">
        <v>119</v>
      </c>
      <c r="N1339" t="s">
        <v>2513</v>
      </c>
      <c r="O1339" s="6">
        <v>45597</v>
      </c>
      <c r="P1339" s="4">
        <v>45601</v>
      </c>
      <c r="Q1339">
        <v>8</v>
      </c>
      <c r="R1339">
        <v>464.24</v>
      </c>
      <c r="S1339" s="5" t="s">
        <v>2578</v>
      </c>
      <c r="T1339" s="5" t="s">
        <v>1548</v>
      </c>
      <c r="U1339" s="5" t="s">
        <v>2163</v>
      </c>
      <c r="V1339" s="6">
        <v>45643</v>
      </c>
      <c r="W1339" s="11">
        <v>45611</v>
      </c>
      <c r="Y1339" s="5"/>
    </row>
    <row r="1340" spans="1:25" x14ac:dyDescent="0.2">
      <c r="A1340">
        <v>536265</v>
      </c>
      <c r="B1340">
        <v>1</v>
      </c>
      <c r="C1340" t="s">
        <v>1387</v>
      </c>
      <c r="D1340">
        <v>31</v>
      </c>
      <c r="E1340">
        <v>13616689</v>
      </c>
      <c r="F1340" t="s">
        <v>118</v>
      </c>
      <c r="G1340">
        <v>114.38</v>
      </c>
      <c r="H1340">
        <v>0</v>
      </c>
      <c r="I1340">
        <v>0</v>
      </c>
      <c r="J1340">
        <v>31</v>
      </c>
      <c r="K1340" t="s">
        <v>1388</v>
      </c>
      <c r="L1340" t="s">
        <v>0</v>
      </c>
      <c r="M1340" t="s">
        <v>119</v>
      </c>
      <c r="N1340" t="s">
        <v>128</v>
      </c>
      <c r="O1340" s="6">
        <v>45078</v>
      </c>
      <c r="P1340" s="4">
        <v>45474</v>
      </c>
      <c r="Q1340">
        <v>33</v>
      </c>
      <c r="R1340">
        <v>230.62</v>
      </c>
      <c r="S1340" s="5" t="s">
        <v>1537</v>
      </c>
      <c r="T1340" s="5" t="s">
        <v>1548</v>
      </c>
      <c r="U1340" s="5" t="s">
        <v>2163</v>
      </c>
      <c r="V1340" s="6">
        <v>45629</v>
      </c>
      <c r="W1340" s="11">
        <v>45440</v>
      </c>
      <c r="Y1340" s="5"/>
    </row>
    <row r="1341" spans="1:25" x14ac:dyDescent="0.2">
      <c r="A1341">
        <v>536265</v>
      </c>
      <c r="B1341">
        <v>1</v>
      </c>
      <c r="C1341" t="s">
        <v>1387</v>
      </c>
      <c r="D1341">
        <v>31</v>
      </c>
      <c r="E1341">
        <v>13616722</v>
      </c>
      <c r="F1341" t="s">
        <v>118</v>
      </c>
      <c r="G1341">
        <v>116.24</v>
      </c>
      <c r="H1341">
        <v>0</v>
      </c>
      <c r="I1341">
        <v>0</v>
      </c>
      <c r="J1341">
        <v>31</v>
      </c>
      <c r="K1341" t="s">
        <v>1388</v>
      </c>
      <c r="L1341" t="s">
        <v>0</v>
      </c>
      <c r="M1341" t="s">
        <v>119</v>
      </c>
      <c r="N1341" t="s">
        <v>128</v>
      </c>
      <c r="O1341" s="6">
        <v>45078</v>
      </c>
      <c r="P1341" s="4">
        <v>45474</v>
      </c>
      <c r="Q1341">
        <v>33</v>
      </c>
      <c r="R1341">
        <v>230.62</v>
      </c>
      <c r="S1341" s="5" t="s">
        <v>1537</v>
      </c>
      <c r="T1341" s="5" t="s">
        <v>1548</v>
      </c>
      <c r="U1341" s="5" t="s">
        <v>2163</v>
      </c>
      <c r="V1341" s="6">
        <v>45629</v>
      </c>
      <c r="W1341" s="11">
        <v>45440</v>
      </c>
      <c r="Y1341" s="5"/>
    </row>
    <row r="1342" spans="1:25" x14ac:dyDescent="0.2">
      <c r="A1342">
        <v>536265</v>
      </c>
      <c r="B1342">
        <v>1</v>
      </c>
      <c r="C1342" t="s">
        <v>516</v>
      </c>
      <c r="D1342">
        <v>21</v>
      </c>
      <c r="E1342">
        <v>17056383</v>
      </c>
      <c r="F1342" t="s">
        <v>118</v>
      </c>
      <c r="G1342">
        <v>26.77</v>
      </c>
      <c r="H1342">
        <v>0</v>
      </c>
      <c r="I1342">
        <v>0</v>
      </c>
      <c r="J1342">
        <v>23</v>
      </c>
      <c r="K1342" t="s">
        <v>519</v>
      </c>
      <c r="L1342" t="s">
        <v>520</v>
      </c>
      <c r="M1342" t="s">
        <v>119</v>
      </c>
      <c r="N1342" t="s">
        <v>518</v>
      </c>
      <c r="O1342" s="6">
        <v>45292</v>
      </c>
      <c r="P1342" s="4">
        <v>45322</v>
      </c>
      <c r="Q1342">
        <v>33</v>
      </c>
      <c r="R1342">
        <v>78.02</v>
      </c>
      <c r="S1342" s="5" t="s">
        <v>1542</v>
      </c>
      <c r="T1342" s="5" t="s">
        <v>1548</v>
      </c>
      <c r="U1342" s="5" t="s">
        <v>2163</v>
      </c>
      <c r="V1342" s="6">
        <v>45625</v>
      </c>
      <c r="W1342" s="11">
        <v>45440</v>
      </c>
      <c r="Y1342" s="5"/>
    </row>
    <row r="1343" spans="1:25" x14ac:dyDescent="0.2">
      <c r="A1343">
        <v>536265</v>
      </c>
      <c r="B1343">
        <v>1</v>
      </c>
      <c r="C1343" t="s">
        <v>516</v>
      </c>
      <c r="D1343">
        <v>21</v>
      </c>
      <c r="E1343">
        <v>17072963</v>
      </c>
      <c r="F1343" t="s">
        <v>118</v>
      </c>
      <c r="G1343">
        <v>51.25</v>
      </c>
      <c r="H1343">
        <v>0</v>
      </c>
      <c r="I1343">
        <v>0</v>
      </c>
      <c r="J1343">
        <v>23</v>
      </c>
      <c r="K1343" t="s">
        <v>519</v>
      </c>
      <c r="L1343" t="s">
        <v>520</v>
      </c>
      <c r="M1343" t="s">
        <v>119</v>
      </c>
      <c r="N1343" t="s">
        <v>518</v>
      </c>
      <c r="O1343" s="6">
        <v>45292</v>
      </c>
      <c r="P1343" s="4">
        <v>45322</v>
      </c>
      <c r="Q1343">
        <v>33</v>
      </c>
      <c r="R1343">
        <v>78.02</v>
      </c>
      <c r="S1343" s="5" t="s">
        <v>1542</v>
      </c>
      <c r="T1343" s="5" t="s">
        <v>1548</v>
      </c>
      <c r="U1343" s="5" t="s">
        <v>2163</v>
      </c>
      <c r="V1343" s="6">
        <v>45625</v>
      </c>
      <c r="W1343" s="11">
        <v>45440</v>
      </c>
      <c r="Y1343" s="5"/>
    </row>
    <row r="1344" spans="1:25" x14ac:dyDescent="0.2">
      <c r="A1344">
        <v>536265</v>
      </c>
      <c r="B1344">
        <v>1</v>
      </c>
      <c r="C1344" t="s">
        <v>509</v>
      </c>
      <c r="D1344">
        <v>1</v>
      </c>
      <c r="E1344">
        <v>19889776</v>
      </c>
      <c r="F1344" t="s">
        <v>118</v>
      </c>
      <c r="G1344">
        <v>166.18</v>
      </c>
      <c r="H1344">
        <v>0</v>
      </c>
      <c r="I1344">
        <v>0</v>
      </c>
      <c r="J1344">
        <v>11</v>
      </c>
      <c r="K1344" t="s">
        <v>510</v>
      </c>
      <c r="L1344" t="s">
        <v>1389</v>
      </c>
      <c r="M1344" t="s">
        <v>119</v>
      </c>
      <c r="N1344" t="s">
        <v>1390</v>
      </c>
      <c r="O1344" s="6">
        <v>45383</v>
      </c>
      <c r="P1344" s="4">
        <v>45413</v>
      </c>
      <c r="Q1344">
        <v>33</v>
      </c>
      <c r="R1344">
        <v>166.18</v>
      </c>
      <c r="S1344" s="5" t="s">
        <v>1539</v>
      </c>
      <c r="T1344" s="5" t="s">
        <v>1548</v>
      </c>
      <c r="U1344" s="5" t="s">
        <v>2163</v>
      </c>
      <c r="V1344" s="6">
        <v>45629</v>
      </c>
      <c r="W1344" s="11">
        <v>45440</v>
      </c>
      <c r="Y1344" s="5"/>
    </row>
    <row r="1345" spans="1:25" x14ac:dyDescent="0.2">
      <c r="A1345">
        <v>536265</v>
      </c>
      <c r="B1345">
        <v>1</v>
      </c>
      <c r="C1345" t="s">
        <v>516</v>
      </c>
      <c r="D1345">
        <v>1</v>
      </c>
      <c r="E1345">
        <v>20457544</v>
      </c>
      <c r="F1345" t="s">
        <v>118</v>
      </c>
      <c r="G1345">
        <v>29.65</v>
      </c>
      <c r="H1345">
        <v>0</v>
      </c>
      <c r="I1345">
        <v>0</v>
      </c>
      <c r="J1345">
        <v>11</v>
      </c>
      <c r="K1345" t="s">
        <v>517</v>
      </c>
      <c r="L1345" t="s">
        <v>1391</v>
      </c>
      <c r="M1345" t="s">
        <v>119</v>
      </c>
      <c r="N1345" t="s">
        <v>1181</v>
      </c>
      <c r="O1345" s="6">
        <v>45383</v>
      </c>
      <c r="P1345" s="4">
        <v>45413</v>
      </c>
      <c r="Q1345">
        <v>33</v>
      </c>
      <c r="R1345">
        <v>117.04</v>
      </c>
      <c r="S1345" s="5" t="s">
        <v>1542</v>
      </c>
      <c r="T1345" s="5" t="s">
        <v>1548</v>
      </c>
      <c r="U1345" s="5" t="s">
        <v>2163</v>
      </c>
      <c r="V1345" s="6">
        <v>45625</v>
      </c>
      <c r="W1345" s="11">
        <v>45440</v>
      </c>
      <c r="Y1345" s="5"/>
    </row>
    <row r="1346" spans="1:25" x14ac:dyDescent="0.2">
      <c r="A1346">
        <v>536265</v>
      </c>
      <c r="B1346">
        <v>1</v>
      </c>
      <c r="C1346" t="s">
        <v>516</v>
      </c>
      <c r="D1346">
        <v>1</v>
      </c>
      <c r="E1346">
        <v>22514836</v>
      </c>
      <c r="F1346" t="s">
        <v>118</v>
      </c>
      <c r="G1346">
        <v>44.63</v>
      </c>
      <c r="H1346">
        <v>0</v>
      </c>
      <c r="I1346">
        <v>0</v>
      </c>
      <c r="J1346">
        <v>11</v>
      </c>
      <c r="K1346" t="s">
        <v>517</v>
      </c>
      <c r="L1346" t="s">
        <v>1391</v>
      </c>
      <c r="M1346" t="s">
        <v>119</v>
      </c>
      <c r="N1346" t="s">
        <v>1181</v>
      </c>
      <c r="O1346" s="6">
        <v>45383</v>
      </c>
      <c r="P1346" s="4">
        <v>45413</v>
      </c>
      <c r="Q1346">
        <v>33</v>
      </c>
      <c r="R1346">
        <v>117.04</v>
      </c>
      <c r="S1346" s="5" t="s">
        <v>1542</v>
      </c>
      <c r="T1346" s="5" t="s">
        <v>1548</v>
      </c>
      <c r="U1346" s="5" t="s">
        <v>2163</v>
      </c>
      <c r="V1346" s="6">
        <v>45625</v>
      </c>
      <c r="W1346" s="11">
        <v>45440</v>
      </c>
      <c r="Y1346" s="5"/>
    </row>
    <row r="1347" spans="1:25" x14ac:dyDescent="0.2">
      <c r="A1347">
        <v>536265</v>
      </c>
      <c r="B1347">
        <v>1</v>
      </c>
      <c r="C1347" t="s">
        <v>516</v>
      </c>
      <c r="D1347">
        <v>1</v>
      </c>
      <c r="E1347">
        <v>22514894</v>
      </c>
      <c r="F1347" t="s">
        <v>118</v>
      </c>
      <c r="G1347">
        <v>6</v>
      </c>
      <c r="H1347">
        <v>0</v>
      </c>
      <c r="I1347">
        <v>0</v>
      </c>
      <c r="J1347">
        <v>11</v>
      </c>
      <c r="K1347" t="s">
        <v>517</v>
      </c>
      <c r="L1347" t="s">
        <v>1391</v>
      </c>
      <c r="M1347" t="s">
        <v>119</v>
      </c>
      <c r="N1347" t="s">
        <v>1181</v>
      </c>
      <c r="O1347" s="6">
        <v>45383</v>
      </c>
      <c r="P1347" s="4">
        <v>45413</v>
      </c>
      <c r="Q1347">
        <v>33</v>
      </c>
      <c r="R1347">
        <v>117.04</v>
      </c>
      <c r="S1347" s="5" t="s">
        <v>1542</v>
      </c>
      <c r="T1347" s="5" t="s">
        <v>1548</v>
      </c>
      <c r="U1347" s="5" t="s">
        <v>2163</v>
      </c>
      <c r="V1347" s="6">
        <v>45625</v>
      </c>
      <c r="W1347" s="11">
        <v>45440</v>
      </c>
      <c r="Y1347" s="5"/>
    </row>
    <row r="1348" spans="1:25" x14ac:dyDescent="0.2">
      <c r="A1348">
        <v>536265</v>
      </c>
      <c r="B1348">
        <v>1</v>
      </c>
      <c r="C1348" t="s">
        <v>516</v>
      </c>
      <c r="D1348">
        <v>1</v>
      </c>
      <c r="E1348">
        <v>22515733</v>
      </c>
      <c r="F1348" t="s">
        <v>118</v>
      </c>
      <c r="G1348">
        <v>12</v>
      </c>
      <c r="H1348">
        <v>0</v>
      </c>
      <c r="I1348">
        <v>0</v>
      </c>
      <c r="J1348">
        <v>11</v>
      </c>
      <c r="K1348" t="s">
        <v>517</v>
      </c>
      <c r="L1348" t="s">
        <v>1391</v>
      </c>
      <c r="M1348" t="s">
        <v>119</v>
      </c>
      <c r="N1348" t="s">
        <v>1181</v>
      </c>
      <c r="O1348" s="6">
        <v>45383</v>
      </c>
      <c r="P1348" s="4">
        <v>45413</v>
      </c>
      <c r="Q1348">
        <v>33</v>
      </c>
      <c r="R1348">
        <v>117.04</v>
      </c>
      <c r="S1348" s="5" t="s">
        <v>1542</v>
      </c>
      <c r="T1348" s="5" t="s">
        <v>1548</v>
      </c>
      <c r="U1348" s="5" t="s">
        <v>2163</v>
      </c>
      <c r="V1348" s="6">
        <v>45625</v>
      </c>
      <c r="W1348" s="11">
        <v>45440</v>
      </c>
      <c r="Y1348" s="5"/>
    </row>
    <row r="1349" spans="1:25" x14ac:dyDescent="0.2">
      <c r="A1349">
        <v>536265</v>
      </c>
      <c r="B1349">
        <v>1</v>
      </c>
      <c r="C1349" t="s">
        <v>516</v>
      </c>
      <c r="D1349">
        <v>1</v>
      </c>
      <c r="E1349">
        <v>22658890</v>
      </c>
      <c r="F1349" t="s">
        <v>118</v>
      </c>
      <c r="G1349">
        <v>24.76</v>
      </c>
      <c r="H1349">
        <v>0</v>
      </c>
      <c r="I1349">
        <v>0</v>
      </c>
      <c r="J1349">
        <v>11</v>
      </c>
      <c r="K1349" t="s">
        <v>517</v>
      </c>
      <c r="L1349" t="s">
        <v>1391</v>
      </c>
      <c r="M1349" t="s">
        <v>119</v>
      </c>
      <c r="N1349" t="s">
        <v>1181</v>
      </c>
      <c r="O1349" s="6">
        <v>45383</v>
      </c>
      <c r="P1349" s="4">
        <v>45413</v>
      </c>
      <c r="Q1349">
        <v>33</v>
      </c>
      <c r="R1349">
        <v>117.04</v>
      </c>
      <c r="S1349" s="5" t="s">
        <v>1542</v>
      </c>
      <c r="T1349" s="5" t="s">
        <v>1548</v>
      </c>
      <c r="U1349" s="5" t="s">
        <v>2163</v>
      </c>
      <c r="V1349" s="6">
        <v>45625</v>
      </c>
      <c r="W1349" s="11">
        <v>45440</v>
      </c>
      <c r="Y1349" s="5"/>
    </row>
    <row r="1350" spans="1:25" x14ac:dyDescent="0.2">
      <c r="A1350">
        <v>536265</v>
      </c>
      <c r="B1350">
        <v>1</v>
      </c>
      <c r="C1350" t="s">
        <v>1928</v>
      </c>
      <c r="D1350">
        <v>1</v>
      </c>
      <c r="E1350">
        <v>30712685</v>
      </c>
      <c r="F1350" t="s">
        <v>118</v>
      </c>
      <c r="G1350">
        <v>84.32</v>
      </c>
      <c r="H1350">
        <v>0</v>
      </c>
      <c r="I1350">
        <v>0</v>
      </c>
      <c r="J1350">
        <v>1</v>
      </c>
      <c r="K1350" t="s">
        <v>1929</v>
      </c>
      <c r="L1350" t="s">
        <v>0</v>
      </c>
      <c r="M1350" t="s">
        <v>119</v>
      </c>
      <c r="N1350" t="s">
        <v>1835</v>
      </c>
      <c r="O1350" s="6">
        <v>45505</v>
      </c>
      <c r="P1350" s="4">
        <v>45505</v>
      </c>
      <c r="Q1350">
        <v>4</v>
      </c>
      <c r="R1350">
        <v>293.33999999999997</v>
      </c>
      <c r="S1350" s="5" t="s">
        <v>1971</v>
      </c>
      <c r="T1350" s="5" t="s">
        <v>1548</v>
      </c>
      <c r="U1350" s="5" t="s">
        <v>2164</v>
      </c>
      <c r="V1350" s="6">
        <v>45536</v>
      </c>
      <c r="W1350" s="11">
        <v>45510</v>
      </c>
      <c r="Y1350" s="5"/>
    </row>
    <row r="1351" spans="1:25" x14ac:dyDescent="0.2">
      <c r="A1351">
        <v>536265</v>
      </c>
      <c r="B1351">
        <v>1</v>
      </c>
      <c r="C1351" t="s">
        <v>1928</v>
      </c>
      <c r="D1351">
        <v>1</v>
      </c>
      <c r="E1351">
        <v>30712793</v>
      </c>
      <c r="F1351" t="s">
        <v>118</v>
      </c>
      <c r="G1351">
        <v>84.51</v>
      </c>
      <c r="H1351">
        <v>0</v>
      </c>
      <c r="I1351">
        <v>0</v>
      </c>
      <c r="J1351">
        <v>1</v>
      </c>
      <c r="K1351" t="s">
        <v>1929</v>
      </c>
      <c r="L1351" t="s">
        <v>0</v>
      </c>
      <c r="M1351" t="s">
        <v>119</v>
      </c>
      <c r="N1351" t="s">
        <v>1835</v>
      </c>
      <c r="O1351" s="6">
        <v>45505</v>
      </c>
      <c r="P1351" s="4">
        <v>45505</v>
      </c>
      <c r="Q1351">
        <v>4</v>
      </c>
      <c r="R1351">
        <v>293.33999999999997</v>
      </c>
      <c r="S1351" s="5" t="s">
        <v>1971</v>
      </c>
      <c r="T1351" s="5" t="s">
        <v>1548</v>
      </c>
      <c r="U1351" s="5" t="s">
        <v>2164</v>
      </c>
      <c r="V1351" s="6">
        <v>45536</v>
      </c>
      <c r="W1351" s="11">
        <v>45510</v>
      </c>
      <c r="Y1351" s="5"/>
    </row>
    <row r="1352" spans="1:25" x14ac:dyDescent="0.2">
      <c r="A1352">
        <v>536265</v>
      </c>
      <c r="B1352">
        <v>1</v>
      </c>
      <c r="C1352" t="s">
        <v>1928</v>
      </c>
      <c r="D1352">
        <v>1</v>
      </c>
      <c r="E1352">
        <v>30713057</v>
      </c>
      <c r="F1352" t="s">
        <v>118</v>
      </c>
      <c r="G1352">
        <v>63.68</v>
      </c>
      <c r="H1352">
        <v>0</v>
      </c>
      <c r="I1352">
        <v>0</v>
      </c>
      <c r="J1352">
        <v>1</v>
      </c>
      <c r="K1352" t="s">
        <v>1929</v>
      </c>
      <c r="L1352" t="s">
        <v>0</v>
      </c>
      <c r="M1352" t="s">
        <v>119</v>
      </c>
      <c r="N1352" t="s">
        <v>1835</v>
      </c>
      <c r="O1352" s="6">
        <v>45505</v>
      </c>
      <c r="P1352" s="4">
        <v>45505</v>
      </c>
      <c r="Q1352">
        <v>4</v>
      </c>
      <c r="R1352">
        <v>293.33999999999997</v>
      </c>
      <c r="S1352" s="5" t="s">
        <v>1971</v>
      </c>
      <c r="T1352" s="5" t="s">
        <v>1548</v>
      </c>
      <c r="U1352" s="5" t="s">
        <v>2164</v>
      </c>
      <c r="V1352" s="6">
        <v>45536</v>
      </c>
      <c r="W1352" s="11">
        <v>45510</v>
      </c>
      <c r="Y1352" s="5"/>
    </row>
    <row r="1353" spans="1:25" x14ac:dyDescent="0.2">
      <c r="A1353">
        <v>536265</v>
      </c>
      <c r="B1353">
        <v>1</v>
      </c>
      <c r="C1353" t="s">
        <v>1928</v>
      </c>
      <c r="D1353">
        <v>1</v>
      </c>
      <c r="E1353">
        <v>30713128</v>
      </c>
      <c r="F1353" t="s">
        <v>118</v>
      </c>
      <c r="G1353">
        <v>60.83</v>
      </c>
      <c r="H1353">
        <v>0</v>
      </c>
      <c r="I1353">
        <v>0</v>
      </c>
      <c r="J1353">
        <v>1</v>
      </c>
      <c r="K1353" t="s">
        <v>1929</v>
      </c>
      <c r="L1353" t="s">
        <v>0</v>
      </c>
      <c r="M1353" t="s">
        <v>119</v>
      </c>
      <c r="N1353" t="s">
        <v>1835</v>
      </c>
      <c r="O1353" s="6">
        <v>45505</v>
      </c>
      <c r="P1353" s="4">
        <v>45505</v>
      </c>
      <c r="Q1353">
        <v>4</v>
      </c>
      <c r="R1353">
        <v>293.33999999999997</v>
      </c>
      <c r="S1353" s="5" t="s">
        <v>1971</v>
      </c>
      <c r="T1353" s="5" t="s">
        <v>1548</v>
      </c>
      <c r="U1353" s="5" t="s">
        <v>2164</v>
      </c>
      <c r="V1353" s="6">
        <v>45536</v>
      </c>
      <c r="W1353" s="11">
        <v>45510</v>
      </c>
      <c r="Y1353" s="5"/>
    </row>
    <row r="1354" spans="1:25" x14ac:dyDescent="0.2">
      <c r="A1354">
        <v>536265</v>
      </c>
      <c r="B1354">
        <v>1</v>
      </c>
      <c r="C1354" t="s">
        <v>1930</v>
      </c>
      <c r="D1354">
        <v>1</v>
      </c>
      <c r="E1354">
        <v>30453574</v>
      </c>
      <c r="F1354" t="s">
        <v>118</v>
      </c>
      <c r="G1354">
        <v>87.25</v>
      </c>
      <c r="H1354">
        <v>0</v>
      </c>
      <c r="I1354">
        <v>0</v>
      </c>
      <c r="J1354">
        <v>1</v>
      </c>
      <c r="K1354" t="s">
        <v>1931</v>
      </c>
      <c r="L1354" t="s">
        <v>1932</v>
      </c>
      <c r="M1354" t="s">
        <v>119</v>
      </c>
      <c r="N1354" t="s">
        <v>199</v>
      </c>
      <c r="O1354" s="6">
        <v>45505</v>
      </c>
      <c r="P1354" s="4">
        <v>45505</v>
      </c>
      <c r="Q1354">
        <v>4</v>
      </c>
      <c r="R1354">
        <v>632.16999999999996</v>
      </c>
      <c r="S1354" s="5" t="s">
        <v>1974</v>
      </c>
      <c r="T1354" s="5" t="s">
        <v>1548</v>
      </c>
      <c r="U1354" s="5" t="s">
        <v>2164</v>
      </c>
      <c r="V1354" s="6">
        <v>45511</v>
      </c>
      <c r="W1354" s="11">
        <v>45510</v>
      </c>
      <c r="Y1354" s="5"/>
    </row>
    <row r="1355" spans="1:25" x14ac:dyDescent="0.2">
      <c r="A1355">
        <v>536265</v>
      </c>
      <c r="B1355">
        <v>1</v>
      </c>
      <c r="C1355" t="s">
        <v>1930</v>
      </c>
      <c r="D1355">
        <v>1</v>
      </c>
      <c r="E1355">
        <v>31359571</v>
      </c>
      <c r="F1355" t="s">
        <v>118</v>
      </c>
      <c r="G1355">
        <v>167.64</v>
      </c>
      <c r="H1355">
        <v>0</v>
      </c>
      <c r="I1355">
        <v>0</v>
      </c>
      <c r="J1355">
        <v>1</v>
      </c>
      <c r="K1355" t="s">
        <v>1931</v>
      </c>
      <c r="L1355" t="s">
        <v>1932</v>
      </c>
      <c r="M1355" t="s">
        <v>119</v>
      </c>
      <c r="N1355" t="s">
        <v>199</v>
      </c>
      <c r="O1355" s="6">
        <v>45505</v>
      </c>
      <c r="P1355" s="4">
        <v>45505</v>
      </c>
      <c r="Q1355">
        <v>4</v>
      </c>
      <c r="R1355">
        <v>632.16999999999996</v>
      </c>
      <c r="S1355" s="5" t="s">
        <v>1974</v>
      </c>
      <c r="T1355" s="5" t="s">
        <v>1548</v>
      </c>
      <c r="U1355" s="5" t="s">
        <v>2164</v>
      </c>
      <c r="V1355" s="6">
        <v>45511</v>
      </c>
      <c r="W1355" s="11">
        <v>45510</v>
      </c>
      <c r="Y1355" s="5"/>
    </row>
    <row r="1356" spans="1:25" x14ac:dyDescent="0.2">
      <c r="A1356">
        <v>536265</v>
      </c>
      <c r="B1356">
        <v>1</v>
      </c>
      <c r="C1356" t="s">
        <v>1930</v>
      </c>
      <c r="D1356">
        <v>1</v>
      </c>
      <c r="E1356">
        <v>31359649</v>
      </c>
      <c r="F1356" t="s">
        <v>118</v>
      </c>
      <c r="G1356">
        <v>150.13999999999999</v>
      </c>
      <c r="H1356">
        <v>0</v>
      </c>
      <c r="I1356">
        <v>0</v>
      </c>
      <c r="J1356">
        <v>1</v>
      </c>
      <c r="K1356" t="s">
        <v>1931</v>
      </c>
      <c r="L1356" t="s">
        <v>1932</v>
      </c>
      <c r="M1356" t="s">
        <v>119</v>
      </c>
      <c r="N1356" t="s">
        <v>199</v>
      </c>
      <c r="O1356" s="6">
        <v>45505</v>
      </c>
      <c r="P1356" s="4">
        <v>45505</v>
      </c>
      <c r="Q1356">
        <v>4</v>
      </c>
      <c r="R1356">
        <v>632.16999999999996</v>
      </c>
      <c r="S1356" s="5" t="s">
        <v>1974</v>
      </c>
      <c r="T1356" s="5" t="s">
        <v>1548</v>
      </c>
      <c r="U1356" s="5" t="s">
        <v>2164</v>
      </c>
      <c r="V1356" s="6">
        <v>45511</v>
      </c>
      <c r="W1356" s="11">
        <v>45510</v>
      </c>
      <c r="Y1356" s="5"/>
    </row>
    <row r="1357" spans="1:25" x14ac:dyDescent="0.2">
      <c r="A1357">
        <v>536265</v>
      </c>
      <c r="B1357">
        <v>1</v>
      </c>
      <c r="C1357" t="s">
        <v>1930</v>
      </c>
      <c r="D1357">
        <v>1</v>
      </c>
      <c r="E1357">
        <v>32277221</v>
      </c>
      <c r="F1357" t="s">
        <v>118</v>
      </c>
      <c r="G1357">
        <v>45.78</v>
      </c>
      <c r="H1357">
        <v>0</v>
      </c>
      <c r="I1357">
        <v>0</v>
      </c>
      <c r="J1357">
        <v>1</v>
      </c>
      <c r="K1357" t="s">
        <v>1931</v>
      </c>
      <c r="L1357" t="s">
        <v>1932</v>
      </c>
      <c r="M1357" t="s">
        <v>119</v>
      </c>
      <c r="N1357" t="s">
        <v>199</v>
      </c>
      <c r="O1357" s="6">
        <v>45505</v>
      </c>
      <c r="P1357" s="4">
        <v>45505</v>
      </c>
      <c r="Q1357">
        <v>4</v>
      </c>
      <c r="R1357">
        <v>632.16999999999996</v>
      </c>
      <c r="S1357" s="5" t="s">
        <v>1974</v>
      </c>
      <c r="T1357" s="5" t="s">
        <v>1548</v>
      </c>
      <c r="U1357" s="5" t="s">
        <v>2164</v>
      </c>
      <c r="V1357" s="6">
        <v>45511</v>
      </c>
      <c r="W1357" s="11">
        <v>45510</v>
      </c>
      <c r="Y1357" s="5"/>
    </row>
    <row r="1358" spans="1:25" x14ac:dyDescent="0.2">
      <c r="A1358">
        <v>536265</v>
      </c>
      <c r="B1358">
        <v>1</v>
      </c>
      <c r="C1358" t="s">
        <v>1930</v>
      </c>
      <c r="D1358">
        <v>1</v>
      </c>
      <c r="E1358">
        <v>32277412</v>
      </c>
      <c r="F1358" t="s">
        <v>118</v>
      </c>
      <c r="G1358">
        <v>154.96</v>
      </c>
      <c r="H1358">
        <v>0</v>
      </c>
      <c r="I1358">
        <v>0</v>
      </c>
      <c r="J1358">
        <v>1</v>
      </c>
      <c r="K1358" t="s">
        <v>1931</v>
      </c>
      <c r="L1358" t="s">
        <v>1932</v>
      </c>
      <c r="M1358" t="s">
        <v>119</v>
      </c>
      <c r="N1358" t="s">
        <v>199</v>
      </c>
      <c r="O1358" s="6">
        <v>45505</v>
      </c>
      <c r="P1358" s="4">
        <v>45505</v>
      </c>
      <c r="Q1358">
        <v>4</v>
      </c>
      <c r="R1358">
        <v>632.16999999999996</v>
      </c>
      <c r="S1358" s="5" t="s">
        <v>1974</v>
      </c>
      <c r="T1358" s="5" t="s">
        <v>1548</v>
      </c>
      <c r="U1358" s="5" t="s">
        <v>2164</v>
      </c>
      <c r="V1358" s="6">
        <v>45511</v>
      </c>
      <c r="W1358" s="11">
        <v>45510</v>
      </c>
      <c r="Y1358" s="5"/>
    </row>
    <row r="1359" spans="1:25" x14ac:dyDescent="0.2">
      <c r="A1359">
        <v>536265</v>
      </c>
      <c r="B1359">
        <v>1</v>
      </c>
      <c r="C1359" t="s">
        <v>1930</v>
      </c>
      <c r="D1359">
        <v>1</v>
      </c>
      <c r="E1359">
        <v>32455345</v>
      </c>
      <c r="F1359" t="s">
        <v>118</v>
      </c>
      <c r="G1359">
        <v>26.4</v>
      </c>
      <c r="H1359">
        <v>0</v>
      </c>
      <c r="I1359">
        <v>0</v>
      </c>
      <c r="J1359">
        <v>1</v>
      </c>
      <c r="K1359" t="s">
        <v>1931</v>
      </c>
      <c r="L1359" t="s">
        <v>1932</v>
      </c>
      <c r="M1359" t="s">
        <v>119</v>
      </c>
      <c r="N1359" t="s">
        <v>199</v>
      </c>
      <c r="O1359" s="6">
        <v>45505</v>
      </c>
      <c r="P1359" s="4">
        <v>45505</v>
      </c>
      <c r="Q1359">
        <v>4</v>
      </c>
      <c r="R1359">
        <v>632.16999999999996</v>
      </c>
      <c r="S1359" s="5" t="s">
        <v>1974</v>
      </c>
      <c r="T1359" s="5" t="s">
        <v>1548</v>
      </c>
      <c r="U1359" s="5" t="s">
        <v>2164</v>
      </c>
      <c r="V1359" s="6">
        <v>45511</v>
      </c>
      <c r="W1359" s="11">
        <v>45510</v>
      </c>
      <c r="Y1359" s="5"/>
    </row>
    <row r="1360" spans="1:25" x14ac:dyDescent="0.2">
      <c r="A1360">
        <v>536265</v>
      </c>
      <c r="B1360">
        <v>1</v>
      </c>
      <c r="C1360" t="s">
        <v>1933</v>
      </c>
      <c r="D1360">
        <v>1</v>
      </c>
      <c r="E1360">
        <v>29985961</v>
      </c>
      <c r="F1360" t="s">
        <v>118</v>
      </c>
      <c r="G1360">
        <v>136.13999999999999</v>
      </c>
      <c r="H1360">
        <v>0</v>
      </c>
      <c r="I1360">
        <v>0</v>
      </c>
      <c r="J1360">
        <v>1</v>
      </c>
      <c r="K1360" t="s">
        <v>1934</v>
      </c>
      <c r="L1360" t="s">
        <v>1935</v>
      </c>
      <c r="M1360" t="s">
        <v>119</v>
      </c>
      <c r="N1360" t="s">
        <v>199</v>
      </c>
      <c r="O1360" s="6">
        <v>45505</v>
      </c>
      <c r="P1360" s="4">
        <v>45505</v>
      </c>
      <c r="Q1360">
        <v>4</v>
      </c>
      <c r="R1360">
        <v>322.06</v>
      </c>
      <c r="S1360" s="5" t="s">
        <v>1972</v>
      </c>
      <c r="T1360" s="5" t="s">
        <v>1548</v>
      </c>
      <c r="U1360" s="5" t="s">
        <v>2164</v>
      </c>
      <c r="V1360" s="6">
        <v>45511</v>
      </c>
      <c r="W1360" s="11">
        <v>45510</v>
      </c>
      <c r="Y1360" s="5"/>
    </row>
    <row r="1361" spans="1:25" x14ac:dyDescent="0.2">
      <c r="A1361">
        <v>536265</v>
      </c>
      <c r="B1361">
        <v>1</v>
      </c>
      <c r="C1361" t="s">
        <v>1933</v>
      </c>
      <c r="D1361">
        <v>1</v>
      </c>
      <c r="E1361">
        <v>29986021</v>
      </c>
      <c r="F1361" t="s">
        <v>118</v>
      </c>
      <c r="G1361">
        <v>185.92</v>
      </c>
      <c r="H1361">
        <v>0</v>
      </c>
      <c r="I1361">
        <v>0</v>
      </c>
      <c r="J1361">
        <v>1</v>
      </c>
      <c r="K1361" t="s">
        <v>1934</v>
      </c>
      <c r="L1361" t="s">
        <v>1935</v>
      </c>
      <c r="M1361" t="s">
        <v>119</v>
      </c>
      <c r="N1361" t="s">
        <v>199</v>
      </c>
      <c r="O1361" s="6">
        <v>45505</v>
      </c>
      <c r="P1361" s="4">
        <v>45505</v>
      </c>
      <c r="Q1361">
        <v>4</v>
      </c>
      <c r="R1361">
        <v>322.06</v>
      </c>
      <c r="S1361" s="5" t="s">
        <v>1972</v>
      </c>
      <c r="T1361" s="5" t="s">
        <v>1548</v>
      </c>
      <c r="U1361" s="5" t="s">
        <v>2164</v>
      </c>
      <c r="V1361" s="6">
        <v>45511</v>
      </c>
      <c r="W1361" s="11">
        <v>45510</v>
      </c>
      <c r="Y1361" s="5"/>
    </row>
    <row r="1362" spans="1:25" x14ac:dyDescent="0.2">
      <c r="A1362">
        <v>536265</v>
      </c>
      <c r="B1362">
        <v>1</v>
      </c>
      <c r="C1362" t="s">
        <v>1936</v>
      </c>
      <c r="D1362">
        <v>1</v>
      </c>
      <c r="E1362">
        <v>31712728</v>
      </c>
      <c r="F1362" t="s">
        <v>118</v>
      </c>
      <c r="G1362">
        <v>135.63999999999999</v>
      </c>
      <c r="H1362">
        <v>0</v>
      </c>
      <c r="I1362">
        <v>0</v>
      </c>
      <c r="J1362">
        <v>1</v>
      </c>
      <c r="K1362" t="s">
        <v>1937</v>
      </c>
      <c r="L1362" t="s">
        <v>1938</v>
      </c>
      <c r="M1362" t="s">
        <v>119</v>
      </c>
      <c r="N1362" t="s">
        <v>199</v>
      </c>
      <c r="O1362" s="6">
        <v>45505</v>
      </c>
      <c r="P1362" s="4">
        <v>45505</v>
      </c>
      <c r="Q1362">
        <v>4</v>
      </c>
      <c r="R1362">
        <v>410.05</v>
      </c>
      <c r="S1362" s="5" t="s">
        <v>1973</v>
      </c>
      <c r="T1362" s="5" t="s">
        <v>1548</v>
      </c>
      <c r="U1362" s="5" t="s">
        <v>2164</v>
      </c>
      <c r="V1362" s="6">
        <v>45511</v>
      </c>
      <c r="W1362" s="11">
        <v>45510</v>
      </c>
      <c r="Y1362" s="5"/>
    </row>
    <row r="1363" spans="1:25" x14ac:dyDescent="0.2">
      <c r="A1363">
        <v>536265</v>
      </c>
      <c r="B1363">
        <v>1</v>
      </c>
      <c r="C1363" t="s">
        <v>1936</v>
      </c>
      <c r="D1363">
        <v>1</v>
      </c>
      <c r="E1363">
        <v>32053184</v>
      </c>
      <c r="F1363" t="s">
        <v>118</v>
      </c>
      <c r="G1363">
        <v>61.33</v>
      </c>
      <c r="H1363">
        <v>0</v>
      </c>
      <c r="I1363">
        <v>0</v>
      </c>
      <c r="J1363">
        <v>1</v>
      </c>
      <c r="K1363" t="s">
        <v>1937</v>
      </c>
      <c r="L1363" t="s">
        <v>1938</v>
      </c>
      <c r="M1363" t="s">
        <v>119</v>
      </c>
      <c r="N1363" t="s">
        <v>199</v>
      </c>
      <c r="O1363" s="6">
        <v>45505</v>
      </c>
      <c r="P1363" s="4">
        <v>45505</v>
      </c>
      <c r="Q1363">
        <v>4</v>
      </c>
      <c r="R1363">
        <v>410.05</v>
      </c>
      <c r="S1363" s="5" t="s">
        <v>1973</v>
      </c>
      <c r="T1363" s="5" t="s">
        <v>1548</v>
      </c>
      <c r="U1363" s="5" t="s">
        <v>2164</v>
      </c>
      <c r="V1363" s="6">
        <v>45511</v>
      </c>
      <c r="W1363" s="11">
        <v>45510</v>
      </c>
      <c r="Y1363" s="5"/>
    </row>
    <row r="1364" spans="1:25" x14ac:dyDescent="0.2">
      <c r="A1364">
        <v>536265</v>
      </c>
      <c r="B1364">
        <v>1</v>
      </c>
      <c r="C1364" t="s">
        <v>1936</v>
      </c>
      <c r="D1364">
        <v>1</v>
      </c>
      <c r="E1364">
        <v>32901010</v>
      </c>
      <c r="F1364" t="s">
        <v>118</v>
      </c>
      <c r="G1364">
        <v>47.51</v>
      </c>
      <c r="H1364">
        <v>0</v>
      </c>
      <c r="I1364">
        <v>0</v>
      </c>
      <c r="J1364">
        <v>1</v>
      </c>
      <c r="K1364" t="s">
        <v>1937</v>
      </c>
      <c r="L1364" t="s">
        <v>1938</v>
      </c>
      <c r="M1364" t="s">
        <v>119</v>
      </c>
      <c r="N1364" t="s">
        <v>199</v>
      </c>
      <c r="O1364" s="6">
        <v>45505</v>
      </c>
      <c r="P1364" s="4">
        <v>45505</v>
      </c>
      <c r="Q1364">
        <v>4</v>
      </c>
      <c r="R1364">
        <v>410.05</v>
      </c>
      <c r="S1364" s="5" t="s">
        <v>1973</v>
      </c>
      <c r="T1364" s="5" t="s">
        <v>1548</v>
      </c>
      <c r="U1364" s="5" t="s">
        <v>2164</v>
      </c>
      <c r="V1364" s="6">
        <v>45511</v>
      </c>
      <c r="W1364" s="11">
        <v>45510</v>
      </c>
      <c r="Y1364" s="5"/>
    </row>
    <row r="1365" spans="1:25" x14ac:dyDescent="0.2">
      <c r="A1365">
        <v>536265</v>
      </c>
      <c r="B1365">
        <v>1</v>
      </c>
      <c r="C1365" t="s">
        <v>1936</v>
      </c>
      <c r="D1365">
        <v>1</v>
      </c>
      <c r="E1365">
        <v>33398406</v>
      </c>
      <c r="F1365" t="s">
        <v>118</v>
      </c>
      <c r="G1365">
        <v>35.700000000000003</v>
      </c>
      <c r="H1365">
        <v>0</v>
      </c>
      <c r="I1365">
        <v>0</v>
      </c>
      <c r="J1365">
        <v>1</v>
      </c>
      <c r="K1365" t="s">
        <v>1937</v>
      </c>
      <c r="L1365" t="s">
        <v>1938</v>
      </c>
      <c r="M1365" t="s">
        <v>119</v>
      </c>
      <c r="N1365" t="s">
        <v>199</v>
      </c>
      <c r="O1365" s="6">
        <v>45505</v>
      </c>
      <c r="P1365" s="4">
        <v>45505</v>
      </c>
      <c r="Q1365">
        <v>4</v>
      </c>
      <c r="R1365">
        <v>410.05</v>
      </c>
      <c r="S1365" s="5" t="s">
        <v>1973</v>
      </c>
      <c r="T1365" s="5" t="s">
        <v>1548</v>
      </c>
      <c r="U1365" s="5" t="s">
        <v>2164</v>
      </c>
      <c r="V1365" s="6">
        <v>45511</v>
      </c>
      <c r="W1365" s="11">
        <v>45510</v>
      </c>
      <c r="Y1365" s="5"/>
    </row>
    <row r="1366" spans="1:25" x14ac:dyDescent="0.2">
      <c r="A1366">
        <v>536265</v>
      </c>
      <c r="B1366">
        <v>1</v>
      </c>
      <c r="C1366" t="s">
        <v>1936</v>
      </c>
      <c r="D1366">
        <v>1</v>
      </c>
      <c r="E1366">
        <v>33398544</v>
      </c>
      <c r="F1366" t="s">
        <v>118</v>
      </c>
      <c r="G1366">
        <v>60.76</v>
      </c>
      <c r="H1366">
        <v>0</v>
      </c>
      <c r="I1366">
        <v>0</v>
      </c>
      <c r="J1366">
        <v>1</v>
      </c>
      <c r="K1366" t="s">
        <v>1937</v>
      </c>
      <c r="L1366" t="s">
        <v>1938</v>
      </c>
      <c r="M1366" t="s">
        <v>119</v>
      </c>
      <c r="N1366" t="s">
        <v>199</v>
      </c>
      <c r="O1366" s="6">
        <v>45505</v>
      </c>
      <c r="P1366" s="4">
        <v>45505</v>
      </c>
      <c r="Q1366">
        <v>4</v>
      </c>
      <c r="R1366">
        <v>410.05</v>
      </c>
      <c r="S1366" s="5" t="s">
        <v>1973</v>
      </c>
      <c r="T1366" s="5" t="s">
        <v>1548</v>
      </c>
      <c r="U1366" s="5" t="s">
        <v>2164</v>
      </c>
      <c r="V1366" s="6">
        <v>45511</v>
      </c>
      <c r="W1366" s="11">
        <v>45510</v>
      </c>
      <c r="Y1366" s="5"/>
    </row>
    <row r="1367" spans="1:25" x14ac:dyDescent="0.2">
      <c r="A1367">
        <v>536265</v>
      </c>
      <c r="B1367">
        <v>1</v>
      </c>
      <c r="C1367" t="s">
        <v>1936</v>
      </c>
      <c r="D1367">
        <v>1</v>
      </c>
      <c r="E1367">
        <v>33510973</v>
      </c>
      <c r="F1367" t="s">
        <v>118</v>
      </c>
      <c r="G1367">
        <v>69.11</v>
      </c>
      <c r="H1367">
        <v>0</v>
      </c>
      <c r="I1367">
        <v>0</v>
      </c>
      <c r="J1367">
        <v>1</v>
      </c>
      <c r="K1367" t="s">
        <v>1937</v>
      </c>
      <c r="L1367" t="s">
        <v>1938</v>
      </c>
      <c r="M1367" t="s">
        <v>119</v>
      </c>
      <c r="N1367" t="s">
        <v>199</v>
      </c>
      <c r="O1367" s="6">
        <v>45505</v>
      </c>
      <c r="P1367" s="4">
        <v>45505</v>
      </c>
      <c r="Q1367">
        <v>4</v>
      </c>
      <c r="R1367">
        <v>410.05</v>
      </c>
      <c r="S1367" s="5" t="s">
        <v>1973</v>
      </c>
      <c r="T1367" s="5" t="s">
        <v>1548</v>
      </c>
      <c r="U1367" s="5" t="s">
        <v>2164</v>
      </c>
      <c r="V1367" s="6">
        <v>45511</v>
      </c>
      <c r="W1367" s="11">
        <v>45510</v>
      </c>
      <c r="Y1367" s="5"/>
    </row>
    <row r="1368" spans="1:25" x14ac:dyDescent="0.2">
      <c r="A1368">
        <v>536265</v>
      </c>
      <c r="B1368">
        <v>1</v>
      </c>
      <c r="C1368" t="s">
        <v>512</v>
      </c>
      <c r="D1368">
        <v>25</v>
      </c>
      <c r="E1368">
        <v>15291053</v>
      </c>
      <c r="F1368" t="s">
        <v>118</v>
      </c>
      <c r="G1368">
        <v>164.53</v>
      </c>
      <c r="H1368">
        <v>0</v>
      </c>
      <c r="I1368">
        <v>0</v>
      </c>
      <c r="J1368">
        <v>29</v>
      </c>
      <c r="K1368" t="s">
        <v>513</v>
      </c>
      <c r="L1368" t="s">
        <v>0</v>
      </c>
      <c r="M1368" t="s">
        <v>119</v>
      </c>
      <c r="N1368" t="s">
        <v>128</v>
      </c>
      <c r="O1368" s="6">
        <v>45139</v>
      </c>
      <c r="P1368" s="4">
        <v>45535</v>
      </c>
      <c r="Q1368">
        <v>33</v>
      </c>
      <c r="R1368">
        <v>408.74</v>
      </c>
      <c r="S1368" s="5" t="s">
        <v>1540</v>
      </c>
      <c r="T1368" s="5" t="s">
        <v>1548</v>
      </c>
      <c r="U1368" s="5" t="s">
        <v>2163</v>
      </c>
      <c r="V1368" s="6">
        <v>45446.041655092595</v>
      </c>
      <c r="W1368" s="11">
        <v>45440</v>
      </c>
      <c r="Y1368" s="5"/>
    </row>
    <row r="1369" spans="1:25" x14ac:dyDescent="0.2">
      <c r="A1369">
        <v>536265</v>
      </c>
      <c r="B1369">
        <v>1</v>
      </c>
      <c r="C1369" t="s">
        <v>512</v>
      </c>
      <c r="D1369">
        <v>25</v>
      </c>
      <c r="E1369">
        <v>15291085</v>
      </c>
      <c r="F1369" t="s">
        <v>118</v>
      </c>
      <c r="G1369">
        <v>244.21</v>
      </c>
      <c r="H1369">
        <v>0</v>
      </c>
      <c r="I1369">
        <v>0</v>
      </c>
      <c r="J1369">
        <v>29</v>
      </c>
      <c r="K1369" t="s">
        <v>513</v>
      </c>
      <c r="L1369" t="s">
        <v>0</v>
      </c>
      <c r="M1369" t="s">
        <v>119</v>
      </c>
      <c r="N1369" t="s">
        <v>128</v>
      </c>
      <c r="O1369" s="6">
        <v>45139</v>
      </c>
      <c r="P1369" s="4">
        <v>45535</v>
      </c>
      <c r="Q1369">
        <v>33</v>
      </c>
      <c r="R1369">
        <v>408.74</v>
      </c>
      <c r="S1369" s="5" t="s">
        <v>1540</v>
      </c>
      <c r="T1369" s="5" t="s">
        <v>1548</v>
      </c>
      <c r="U1369" s="5" t="s">
        <v>2163</v>
      </c>
      <c r="V1369" s="6">
        <v>45446.041655092595</v>
      </c>
      <c r="W1369" s="11">
        <v>45440</v>
      </c>
      <c r="Y1369" s="5"/>
    </row>
    <row r="1370" spans="1:25" x14ac:dyDescent="0.2">
      <c r="A1370">
        <v>536265</v>
      </c>
      <c r="B1370">
        <v>1</v>
      </c>
      <c r="C1370" t="s">
        <v>514</v>
      </c>
      <c r="D1370">
        <v>1</v>
      </c>
      <c r="E1370">
        <v>19173221</v>
      </c>
      <c r="F1370" t="s">
        <v>118</v>
      </c>
      <c r="G1370">
        <v>190.59</v>
      </c>
      <c r="H1370">
        <v>0</v>
      </c>
      <c r="I1370">
        <v>0</v>
      </c>
      <c r="J1370">
        <v>11</v>
      </c>
      <c r="K1370" t="s">
        <v>515</v>
      </c>
      <c r="L1370" t="s">
        <v>0</v>
      </c>
      <c r="M1370" t="s">
        <v>119</v>
      </c>
      <c r="N1370" t="s">
        <v>128</v>
      </c>
      <c r="O1370" s="6">
        <v>45383</v>
      </c>
      <c r="P1370" s="4">
        <v>45413</v>
      </c>
      <c r="Q1370">
        <v>33</v>
      </c>
      <c r="R1370">
        <v>377.43</v>
      </c>
      <c r="S1370" s="5" t="s">
        <v>1541</v>
      </c>
      <c r="T1370" s="5" t="s">
        <v>1548</v>
      </c>
      <c r="U1370" s="5" t="s">
        <v>2163</v>
      </c>
      <c r="V1370" s="6">
        <v>45450.041655092595</v>
      </c>
      <c r="W1370" s="11">
        <v>45440</v>
      </c>
      <c r="Y1370" s="5"/>
    </row>
    <row r="1371" spans="1:25" x14ac:dyDescent="0.2">
      <c r="A1371">
        <v>536265</v>
      </c>
      <c r="B1371">
        <v>1</v>
      </c>
      <c r="C1371" t="s">
        <v>514</v>
      </c>
      <c r="D1371">
        <v>1</v>
      </c>
      <c r="E1371">
        <v>19173284</v>
      </c>
      <c r="F1371" t="s">
        <v>118</v>
      </c>
      <c r="G1371">
        <v>186.84</v>
      </c>
      <c r="H1371">
        <v>0</v>
      </c>
      <c r="I1371">
        <v>0</v>
      </c>
      <c r="J1371">
        <v>11</v>
      </c>
      <c r="K1371" t="s">
        <v>515</v>
      </c>
      <c r="L1371" t="s">
        <v>0</v>
      </c>
      <c r="M1371" t="s">
        <v>119</v>
      </c>
      <c r="N1371" t="s">
        <v>128</v>
      </c>
      <c r="O1371" s="6">
        <v>45383</v>
      </c>
      <c r="P1371" s="4">
        <v>45413</v>
      </c>
      <c r="Q1371">
        <v>33</v>
      </c>
      <c r="R1371">
        <v>377.43</v>
      </c>
      <c r="S1371" s="5" t="s">
        <v>1541</v>
      </c>
      <c r="T1371" s="5" t="s">
        <v>1548</v>
      </c>
      <c r="U1371" s="5" t="s">
        <v>2163</v>
      </c>
      <c r="V1371" s="6">
        <v>45450.041655092595</v>
      </c>
      <c r="W1371" s="11">
        <v>45440</v>
      </c>
      <c r="Y1371" s="5"/>
    </row>
    <row r="1372" spans="1:25" x14ac:dyDescent="0.2">
      <c r="A1372">
        <v>536265</v>
      </c>
      <c r="B1372">
        <v>1</v>
      </c>
      <c r="C1372" t="s">
        <v>507</v>
      </c>
      <c r="D1372">
        <v>1</v>
      </c>
      <c r="E1372">
        <v>21147964</v>
      </c>
      <c r="F1372" t="s">
        <v>118</v>
      </c>
      <c r="G1372">
        <v>141.47</v>
      </c>
      <c r="H1372">
        <v>0</v>
      </c>
      <c r="I1372">
        <v>0</v>
      </c>
      <c r="J1372">
        <v>11</v>
      </c>
      <c r="K1372" t="s">
        <v>508</v>
      </c>
      <c r="L1372" t="s">
        <v>0</v>
      </c>
      <c r="M1372" t="s">
        <v>119</v>
      </c>
      <c r="N1372" t="s">
        <v>128</v>
      </c>
      <c r="O1372" s="6">
        <v>45383</v>
      </c>
      <c r="P1372" s="4">
        <v>45413</v>
      </c>
      <c r="Q1372">
        <v>33</v>
      </c>
      <c r="R1372">
        <v>270</v>
      </c>
      <c r="S1372" s="5" t="s">
        <v>1538</v>
      </c>
      <c r="T1372" s="5" t="s">
        <v>1548</v>
      </c>
      <c r="U1372" s="5" t="s">
        <v>2164</v>
      </c>
      <c r="V1372" s="6">
        <v>45474</v>
      </c>
      <c r="W1372" s="11">
        <v>45440</v>
      </c>
      <c r="Y1372" s="5"/>
    </row>
    <row r="1373" spans="1:25" x14ac:dyDescent="0.2">
      <c r="A1373">
        <v>536265</v>
      </c>
      <c r="B1373">
        <v>1</v>
      </c>
      <c r="C1373" t="s">
        <v>507</v>
      </c>
      <c r="D1373">
        <v>1</v>
      </c>
      <c r="E1373">
        <v>21148100</v>
      </c>
      <c r="F1373" t="s">
        <v>118</v>
      </c>
      <c r="G1373">
        <v>128.53</v>
      </c>
      <c r="H1373">
        <v>0</v>
      </c>
      <c r="I1373">
        <v>0</v>
      </c>
      <c r="J1373">
        <v>11</v>
      </c>
      <c r="K1373" t="s">
        <v>508</v>
      </c>
      <c r="L1373" t="s">
        <v>0</v>
      </c>
      <c r="M1373" t="s">
        <v>119</v>
      </c>
      <c r="N1373" t="s">
        <v>128</v>
      </c>
      <c r="O1373" s="6">
        <v>45383</v>
      </c>
      <c r="P1373" s="4">
        <v>45413</v>
      </c>
      <c r="Q1373">
        <v>33</v>
      </c>
      <c r="R1373">
        <v>270</v>
      </c>
      <c r="S1373" s="5" t="s">
        <v>1538</v>
      </c>
      <c r="T1373" s="5" t="s">
        <v>1548</v>
      </c>
      <c r="U1373" s="5" t="s">
        <v>2164</v>
      </c>
      <c r="V1373" s="6">
        <v>45474</v>
      </c>
      <c r="W1373" s="11">
        <v>45440</v>
      </c>
      <c r="Y1373" s="5"/>
    </row>
    <row r="1374" spans="1:25" x14ac:dyDescent="0.2">
      <c r="A1374">
        <v>536265</v>
      </c>
      <c r="B1374">
        <v>1</v>
      </c>
      <c r="C1374" t="s">
        <v>1939</v>
      </c>
      <c r="D1374">
        <v>1</v>
      </c>
      <c r="E1374">
        <v>30827022</v>
      </c>
      <c r="F1374" t="s">
        <v>118</v>
      </c>
      <c r="G1374">
        <v>13.2</v>
      </c>
      <c r="H1374">
        <v>0</v>
      </c>
      <c r="I1374">
        <v>0</v>
      </c>
      <c r="J1374">
        <v>1</v>
      </c>
      <c r="K1374" t="s">
        <v>1940</v>
      </c>
      <c r="L1374" t="s">
        <v>1941</v>
      </c>
      <c r="M1374" t="s">
        <v>119</v>
      </c>
      <c r="N1374" t="s">
        <v>153</v>
      </c>
      <c r="O1374" s="6">
        <v>45505</v>
      </c>
      <c r="P1374" s="4">
        <v>45505</v>
      </c>
      <c r="Q1374">
        <v>4</v>
      </c>
      <c r="R1374">
        <v>13.2</v>
      </c>
      <c r="S1374" s="5" t="s">
        <v>1975</v>
      </c>
      <c r="T1374" s="5" t="s">
        <v>1548</v>
      </c>
      <c r="U1374" s="5" t="s">
        <v>2163</v>
      </c>
      <c r="V1374" s="6">
        <v>45625</v>
      </c>
      <c r="W1374" s="11">
        <v>45510</v>
      </c>
      <c r="Y1374" s="5"/>
    </row>
    <row r="1375" spans="1:25" x14ac:dyDescent="0.2">
      <c r="A1375">
        <v>536265</v>
      </c>
      <c r="B1375">
        <v>1</v>
      </c>
      <c r="C1375" t="s">
        <v>1577</v>
      </c>
      <c r="D1375">
        <v>1</v>
      </c>
      <c r="E1375">
        <v>24974924</v>
      </c>
      <c r="F1375" t="s">
        <v>118</v>
      </c>
      <c r="G1375">
        <v>236.82</v>
      </c>
      <c r="H1375">
        <v>0</v>
      </c>
      <c r="I1375">
        <v>0</v>
      </c>
      <c r="J1375">
        <v>1</v>
      </c>
      <c r="K1375" t="s">
        <v>1578</v>
      </c>
      <c r="L1375" t="s">
        <v>0</v>
      </c>
      <c r="M1375" t="s">
        <v>119</v>
      </c>
      <c r="N1375" t="s">
        <v>128</v>
      </c>
      <c r="O1375" s="6">
        <v>45444</v>
      </c>
      <c r="P1375" s="4">
        <v>45446</v>
      </c>
      <c r="Q1375">
        <v>6</v>
      </c>
      <c r="R1375">
        <v>414.22</v>
      </c>
      <c r="S1375" s="5" t="s">
        <v>1603</v>
      </c>
      <c r="T1375" s="5" t="s">
        <v>1548</v>
      </c>
      <c r="U1375" s="5" t="s">
        <v>2163</v>
      </c>
      <c r="V1375" s="6">
        <v>45552</v>
      </c>
      <c r="W1375" s="11">
        <v>45448</v>
      </c>
      <c r="Y1375" s="5"/>
    </row>
    <row r="1376" spans="1:25" x14ac:dyDescent="0.2">
      <c r="A1376">
        <v>536265</v>
      </c>
      <c r="B1376">
        <v>1</v>
      </c>
      <c r="C1376" t="s">
        <v>1577</v>
      </c>
      <c r="D1376">
        <v>1</v>
      </c>
      <c r="E1376">
        <v>24974968</v>
      </c>
      <c r="F1376" t="s">
        <v>118</v>
      </c>
      <c r="G1376">
        <v>140.19999999999999</v>
      </c>
      <c r="H1376">
        <v>0</v>
      </c>
      <c r="I1376">
        <v>0</v>
      </c>
      <c r="J1376">
        <v>1</v>
      </c>
      <c r="K1376" t="s">
        <v>1578</v>
      </c>
      <c r="L1376" t="s">
        <v>0</v>
      </c>
      <c r="M1376" t="s">
        <v>119</v>
      </c>
      <c r="N1376" t="s">
        <v>128</v>
      </c>
      <c r="O1376" s="6">
        <v>45444</v>
      </c>
      <c r="P1376" s="4">
        <v>45446</v>
      </c>
      <c r="Q1376">
        <v>6</v>
      </c>
      <c r="R1376">
        <v>414.22</v>
      </c>
      <c r="S1376" s="5" t="s">
        <v>1603</v>
      </c>
      <c r="T1376" s="5" t="s">
        <v>1548</v>
      </c>
      <c r="U1376" s="5" t="s">
        <v>2163</v>
      </c>
      <c r="V1376" s="6">
        <v>45552</v>
      </c>
      <c r="W1376" s="11">
        <v>45448</v>
      </c>
      <c r="Y1376" s="5"/>
    </row>
    <row r="1377" spans="1:25" x14ac:dyDescent="0.2">
      <c r="A1377">
        <v>536265</v>
      </c>
      <c r="B1377">
        <v>1</v>
      </c>
      <c r="C1377" t="s">
        <v>1577</v>
      </c>
      <c r="D1377">
        <v>1</v>
      </c>
      <c r="E1377">
        <v>26813550</v>
      </c>
      <c r="F1377" t="s">
        <v>118</v>
      </c>
      <c r="G1377">
        <v>24.6</v>
      </c>
      <c r="H1377">
        <v>0</v>
      </c>
      <c r="I1377">
        <v>0</v>
      </c>
      <c r="J1377">
        <v>1</v>
      </c>
      <c r="K1377" t="s">
        <v>1578</v>
      </c>
      <c r="L1377" t="s">
        <v>0</v>
      </c>
      <c r="M1377" t="s">
        <v>119</v>
      </c>
      <c r="N1377" t="s">
        <v>128</v>
      </c>
      <c r="O1377" s="6">
        <v>45444</v>
      </c>
      <c r="P1377" s="4">
        <v>45446</v>
      </c>
      <c r="Q1377">
        <v>6</v>
      </c>
      <c r="R1377">
        <v>414.22</v>
      </c>
      <c r="S1377" s="5" t="s">
        <v>1603</v>
      </c>
      <c r="T1377" s="5" t="s">
        <v>1548</v>
      </c>
      <c r="U1377" s="5" t="s">
        <v>2163</v>
      </c>
      <c r="V1377" s="6">
        <v>45552</v>
      </c>
      <c r="W1377" s="11">
        <v>45448</v>
      </c>
      <c r="Y1377" s="5"/>
    </row>
    <row r="1378" spans="1:25" x14ac:dyDescent="0.2">
      <c r="A1378">
        <v>536265</v>
      </c>
      <c r="B1378">
        <v>1</v>
      </c>
      <c r="C1378" t="s">
        <v>1577</v>
      </c>
      <c r="D1378">
        <v>1</v>
      </c>
      <c r="E1378">
        <v>26829235</v>
      </c>
      <c r="F1378" t="s">
        <v>118</v>
      </c>
      <c r="G1378">
        <v>12.6</v>
      </c>
      <c r="H1378">
        <v>0</v>
      </c>
      <c r="I1378">
        <v>0</v>
      </c>
      <c r="J1378">
        <v>1</v>
      </c>
      <c r="K1378" t="s">
        <v>1578</v>
      </c>
      <c r="L1378" t="s">
        <v>0</v>
      </c>
      <c r="M1378" t="s">
        <v>119</v>
      </c>
      <c r="N1378" t="s">
        <v>128</v>
      </c>
      <c r="O1378" s="6">
        <v>45444</v>
      </c>
      <c r="P1378" s="4">
        <v>45446</v>
      </c>
      <c r="Q1378">
        <v>6</v>
      </c>
      <c r="R1378">
        <v>414.22</v>
      </c>
      <c r="S1378" s="5" t="s">
        <v>1603</v>
      </c>
      <c r="T1378" s="5" t="s">
        <v>1548</v>
      </c>
      <c r="U1378" s="5" t="s">
        <v>2163</v>
      </c>
      <c r="V1378" s="6">
        <v>45552</v>
      </c>
      <c r="W1378" s="11">
        <v>45448</v>
      </c>
      <c r="Y1378" s="5"/>
    </row>
    <row r="1379" spans="1:25" x14ac:dyDescent="0.2">
      <c r="A1379">
        <v>536460</v>
      </c>
      <c r="B1379">
        <v>1</v>
      </c>
      <c r="C1379" t="s">
        <v>1639</v>
      </c>
      <c r="D1379">
        <v>1</v>
      </c>
      <c r="E1379">
        <v>42473515</v>
      </c>
      <c r="F1379" t="s">
        <v>118</v>
      </c>
      <c r="G1379">
        <v>90.99</v>
      </c>
      <c r="H1379">
        <v>0</v>
      </c>
      <c r="I1379">
        <v>0</v>
      </c>
      <c r="J1379">
        <v>1</v>
      </c>
      <c r="K1379" t="s">
        <v>2595</v>
      </c>
      <c r="L1379" t="s">
        <v>2596</v>
      </c>
      <c r="M1379" t="s">
        <v>119</v>
      </c>
      <c r="N1379" t="s">
        <v>1110</v>
      </c>
      <c r="O1379" s="6">
        <v>45614</v>
      </c>
      <c r="P1379" s="4">
        <v>45615</v>
      </c>
      <c r="Q1379">
        <v>5</v>
      </c>
      <c r="R1379">
        <v>90.99</v>
      </c>
      <c r="S1379" s="5" t="s">
        <v>2607</v>
      </c>
      <c r="T1379" s="5" t="s">
        <v>1548</v>
      </c>
      <c r="U1379" s="5" t="s">
        <v>2163</v>
      </c>
      <c r="V1379" s="6">
        <v>45617</v>
      </c>
      <c r="W1379" s="11">
        <v>45616</v>
      </c>
      <c r="Y1379" s="5"/>
    </row>
    <row r="1380" spans="1:25" x14ac:dyDescent="0.2">
      <c r="A1380">
        <v>536460</v>
      </c>
      <c r="B1380">
        <v>1</v>
      </c>
      <c r="C1380" t="s">
        <v>1639</v>
      </c>
      <c r="D1380">
        <v>1</v>
      </c>
      <c r="E1380">
        <v>39298665</v>
      </c>
      <c r="F1380" t="s">
        <v>118</v>
      </c>
      <c r="G1380">
        <v>132.13</v>
      </c>
      <c r="H1380">
        <v>0</v>
      </c>
      <c r="I1380">
        <v>0</v>
      </c>
      <c r="J1380">
        <v>1</v>
      </c>
      <c r="K1380" t="s">
        <v>2325</v>
      </c>
      <c r="L1380" t="s">
        <v>2326</v>
      </c>
      <c r="M1380" t="s">
        <v>119</v>
      </c>
      <c r="N1380" t="s">
        <v>143</v>
      </c>
      <c r="O1380" s="6">
        <v>45572</v>
      </c>
      <c r="P1380" s="4">
        <v>45572</v>
      </c>
      <c r="Q1380">
        <v>4</v>
      </c>
      <c r="R1380">
        <v>132.13</v>
      </c>
      <c r="S1380" s="5" t="s">
        <v>2327</v>
      </c>
      <c r="T1380" s="5" t="s">
        <v>1548</v>
      </c>
      <c r="U1380" s="5" t="s">
        <v>2163</v>
      </c>
      <c r="V1380" s="6">
        <v>45583</v>
      </c>
      <c r="W1380" s="11">
        <v>45573</v>
      </c>
      <c r="Y1380" s="5"/>
    </row>
    <row r="1381" spans="1:25" x14ac:dyDescent="0.2">
      <c r="A1381">
        <v>536460</v>
      </c>
      <c r="B1381">
        <v>1</v>
      </c>
      <c r="C1381" t="s">
        <v>1639</v>
      </c>
      <c r="D1381">
        <v>1</v>
      </c>
      <c r="E1381">
        <v>29217227</v>
      </c>
      <c r="F1381" t="s">
        <v>292</v>
      </c>
      <c r="G1381">
        <v>6</v>
      </c>
      <c r="H1381">
        <v>0</v>
      </c>
      <c r="I1381">
        <v>6</v>
      </c>
      <c r="J1381">
        <v>1</v>
      </c>
      <c r="K1381" t="s">
        <v>1690</v>
      </c>
      <c r="L1381" t="s">
        <v>1691</v>
      </c>
      <c r="M1381" t="s">
        <v>119</v>
      </c>
      <c r="N1381" t="s">
        <v>143</v>
      </c>
      <c r="O1381" s="6">
        <v>45468</v>
      </c>
      <c r="P1381" s="4">
        <v>45469</v>
      </c>
      <c r="Q1381">
        <v>4</v>
      </c>
      <c r="R1381">
        <v>6</v>
      </c>
      <c r="S1381" s="5" t="s">
        <v>1727</v>
      </c>
      <c r="T1381" s="5" t="s">
        <v>1548</v>
      </c>
      <c r="U1381" s="5" t="s">
        <v>2163</v>
      </c>
      <c r="V1381" s="6">
        <v>45478.041655092595</v>
      </c>
      <c r="W1381" s="11">
        <v>45476</v>
      </c>
      <c r="Y1381" s="5"/>
    </row>
    <row r="1382" spans="1:25" x14ac:dyDescent="0.2">
      <c r="A1382">
        <v>536460</v>
      </c>
      <c r="B1382">
        <v>1</v>
      </c>
      <c r="C1382" t="s">
        <v>1639</v>
      </c>
      <c r="D1382">
        <v>1</v>
      </c>
      <c r="E1382">
        <v>29217227</v>
      </c>
      <c r="F1382" t="s">
        <v>118</v>
      </c>
      <c r="G1382">
        <v>90.99</v>
      </c>
      <c r="H1382">
        <v>0</v>
      </c>
      <c r="I1382">
        <v>0</v>
      </c>
      <c r="J1382">
        <v>1</v>
      </c>
      <c r="K1382" t="s">
        <v>1640</v>
      </c>
      <c r="L1382" t="s">
        <v>1641</v>
      </c>
      <c r="M1382" t="s">
        <v>119</v>
      </c>
      <c r="N1382" t="s">
        <v>1110</v>
      </c>
      <c r="O1382" s="6">
        <v>45460</v>
      </c>
      <c r="P1382" s="4">
        <v>45460</v>
      </c>
      <c r="Q1382">
        <v>2</v>
      </c>
      <c r="R1382">
        <v>90.99</v>
      </c>
      <c r="S1382" s="5" t="s">
        <v>1687</v>
      </c>
      <c r="T1382" s="5" t="s">
        <v>1548</v>
      </c>
      <c r="U1382" s="5" t="s">
        <v>2163</v>
      </c>
      <c r="V1382" s="6">
        <v>45468.041655092595</v>
      </c>
      <c r="W1382" s="11">
        <v>45464</v>
      </c>
      <c r="Y1382" s="5"/>
    </row>
    <row r="1383" spans="1:25" x14ac:dyDescent="0.2">
      <c r="A1383">
        <v>536768</v>
      </c>
      <c r="B1383">
        <v>1</v>
      </c>
      <c r="C1383" t="s">
        <v>2592</v>
      </c>
      <c r="D1383">
        <v>1</v>
      </c>
      <c r="E1383">
        <v>42759282</v>
      </c>
      <c r="F1383" t="s">
        <v>118</v>
      </c>
      <c r="G1383">
        <v>42.33</v>
      </c>
      <c r="H1383">
        <v>0</v>
      </c>
      <c r="I1383">
        <v>0</v>
      </c>
      <c r="J1383">
        <v>1</v>
      </c>
      <c r="K1383" t="s">
        <v>2593</v>
      </c>
      <c r="L1383" t="s">
        <v>2594</v>
      </c>
      <c r="M1383" t="s">
        <v>119</v>
      </c>
      <c r="N1383" t="s">
        <v>143</v>
      </c>
      <c r="O1383" s="6">
        <v>45615</v>
      </c>
      <c r="P1383" s="4">
        <v>45616</v>
      </c>
      <c r="Q1383">
        <v>4</v>
      </c>
      <c r="R1383">
        <v>42.33</v>
      </c>
      <c r="S1383" s="5" t="s">
        <v>2606</v>
      </c>
      <c r="T1383" s="5" t="s">
        <v>1548</v>
      </c>
      <c r="U1383" s="5" t="s">
        <v>2163</v>
      </c>
      <c r="V1383" s="6">
        <v>45670</v>
      </c>
      <c r="W1383" s="11">
        <v>45616</v>
      </c>
      <c r="Y1383" s="5"/>
    </row>
    <row r="1384" spans="1:25" x14ac:dyDescent="0.2">
      <c r="A1384">
        <v>536772</v>
      </c>
      <c r="B1384">
        <v>1</v>
      </c>
      <c r="C1384" t="s">
        <v>2957</v>
      </c>
      <c r="D1384">
        <v>1</v>
      </c>
      <c r="E1384">
        <v>47797091</v>
      </c>
      <c r="F1384" t="s">
        <v>118</v>
      </c>
      <c r="G1384">
        <v>117.49</v>
      </c>
      <c r="H1384">
        <v>0</v>
      </c>
      <c r="I1384">
        <v>0</v>
      </c>
      <c r="J1384">
        <v>1</v>
      </c>
      <c r="K1384" t="s">
        <v>2958</v>
      </c>
      <c r="L1384" t="s">
        <v>2959</v>
      </c>
      <c r="M1384" t="s">
        <v>119</v>
      </c>
      <c r="N1384" t="s">
        <v>150</v>
      </c>
      <c r="O1384" s="6">
        <v>45670</v>
      </c>
      <c r="P1384" s="4">
        <v>45671</v>
      </c>
      <c r="Q1384">
        <v>4</v>
      </c>
      <c r="R1384">
        <v>117.49</v>
      </c>
      <c r="S1384" s="5" t="s">
        <v>2964</v>
      </c>
      <c r="T1384" s="5" t="s">
        <v>1548</v>
      </c>
      <c r="U1384" s="5" t="s">
        <v>2164</v>
      </c>
      <c r="V1384" s="6">
        <v>45671</v>
      </c>
      <c r="W1384" s="11">
        <v>45671</v>
      </c>
    </row>
    <row r="1385" spans="1:25" x14ac:dyDescent="0.2">
      <c r="A1385">
        <v>536870</v>
      </c>
      <c r="B1385">
        <v>1</v>
      </c>
      <c r="C1385" t="s">
        <v>1252</v>
      </c>
      <c r="D1385">
        <v>1</v>
      </c>
      <c r="E1385">
        <v>25678827</v>
      </c>
      <c r="F1385" t="s">
        <v>118</v>
      </c>
      <c r="G1385">
        <v>54.71</v>
      </c>
      <c r="H1385">
        <v>0</v>
      </c>
      <c r="I1385">
        <v>0</v>
      </c>
      <c r="J1385">
        <v>1</v>
      </c>
      <c r="K1385" t="s">
        <v>1253</v>
      </c>
      <c r="L1385" t="s">
        <v>1254</v>
      </c>
      <c r="M1385" t="s">
        <v>119</v>
      </c>
      <c r="N1385" t="s">
        <v>1255</v>
      </c>
      <c r="O1385" s="6">
        <v>45420</v>
      </c>
      <c r="P1385" s="4">
        <v>45421</v>
      </c>
      <c r="Q1385">
        <v>4</v>
      </c>
      <c r="R1385">
        <v>54.71</v>
      </c>
      <c r="S1385" s="5" t="s">
        <v>1256</v>
      </c>
      <c r="T1385" s="5" t="s">
        <v>1548</v>
      </c>
      <c r="U1385" s="5" t="s">
        <v>2166</v>
      </c>
      <c r="V1385" s="6">
        <v>45202</v>
      </c>
      <c r="W1385" s="11">
        <v>45421</v>
      </c>
      <c r="Y1385" s="5"/>
    </row>
    <row r="1386" spans="1:25" x14ac:dyDescent="0.2">
      <c r="A1386">
        <v>537072</v>
      </c>
      <c r="B1386">
        <v>1</v>
      </c>
      <c r="C1386" t="s">
        <v>1282</v>
      </c>
      <c r="D1386">
        <v>1</v>
      </c>
      <c r="E1386">
        <v>25403566</v>
      </c>
      <c r="F1386" t="s">
        <v>118</v>
      </c>
      <c r="G1386">
        <v>39.159999999999997</v>
      </c>
      <c r="H1386">
        <v>0</v>
      </c>
      <c r="I1386">
        <v>0</v>
      </c>
      <c r="J1386">
        <v>1</v>
      </c>
      <c r="K1386" t="s">
        <v>1283</v>
      </c>
      <c r="L1386" t="s">
        <v>1284</v>
      </c>
      <c r="M1386" t="s">
        <v>119</v>
      </c>
      <c r="N1386" t="s">
        <v>1113</v>
      </c>
      <c r="O1386" s="6">
        <v>45416</v>
      </c>
      <c r="P1386" s="4">
        <v>45426</v>
      </c>
      <c r="Q1386">
        <v>13</v>
      </c>
      <c r="R1386">
        <v>39.159999999999997</v>
      </c>
      <c r="S1386" s="5" t="s">
        <v>1285</v>
      </c>
      <c r="T1386" s="5" t="s">
        <v>1548</v>
      </c>
      <c r="U1386" s="5" t="s">
        <v>2163</v>
      </c>
      <c r="V1386" s="6">
        <v>45426.76666666667</v>
      </c>
      <c r="W1386" s="11">
        <v>45426</v>
      </c>
      <c r="Y1386" s="5"/>
    </row>
    <row r="1387" spans="1:25" x14ac:dyDescent="0.2">
      <c r="A1387">
        <v>538076</v>
      </c>
      <c r="B1387">
        <v>1</v>
      </c>
      <c r="C1387" t="s">
        <v>1844</v>
      </c>
      <c r="D1387">
        <v>1</v>
      </c>
      <c r="E1387">
        <v>32730338</v>
      </c>
      <c r="F1387" t="s">
        <v>118</v>
      </c>
      <c r="G1387">
        <v>56.15</v>
      </c>
      <c r="H1387">
        <v>0</v>
      </c>
      <c r="I1387">
        <v>0</v>
      </c>
      <c r="J1387">
        <v>1</v>
      </c>
      <c r="K1387" t="s">
        <v>1845</v>
      </c>
      <c r="L1387" t="s">
        <v>1846</v>
      </c>
      <c r="M1387" t="s">
        <v>119</v>
      </c>
      <c r="N1387" t="s">
        <v>199</v>
      </c>
      <c r="O1387" s="6">
        <v>45495</v>
      </c>
      <c r="P1387" s="4">
        <v>45496</v>
      </c>
      <c r="Q1387">
        <v>4</v>
      </c>
      <c r="R1387">
        <v>56.15</v>
      </c>
      <c r="S1387" s="5" t="s">
        <v>1847</v>
      </c>
      <c r="T1387" s="5" t="s">
        <v>1548</v>
      </c>
      <c r="U1387" s="5" t="s">
        <v>2163</v>
      </c>
      <c r="V1387" s="6">
        <v>45499.041655092595</v>
      </c>
      <c r="W1387" s="11">
        <v>45497</v>
      </c>
      <c r="Y1387" s="5"/>
    </row>
    <row r="1388" spans="1:25" x14ac:dyDescent="0.2">
      <c r="A1388">
        <v>538137</v>
      </c>
      <c r="B1388">
        <v>1</v>
      </c>
      <c r="C1388" t="s">
        <v>2816</v>
      </c>
      <c r="D1388">
        <v>1</v>
      </c>
      <c r="E1388">
        <v>44862182</v>
      </c>
      <c r="F1388" t="s">
        <v>118</v>
      </c>
      <c r="G1388">
        <v>74.290000000000006</v>
      </c>
      <c r="H1388">
        <v>0</v>
      </c>
      <c r="I1388">
        <v>0</v>
      </c>
      <c r="O1388" s="6"/>
      <c r="P1388" s="4"/>
      <c r="S1388" s="5" t="s">
        <v>2839</v>
      </c>
      <c r="T1388" s="5" t="s">
        <v>1548</v>
      </c>
      <c r="U1388" s="5" t="s">
        <v>2163</v>
      </c>
      <c r="V1388" s="6">
        <v>45639</v>
      </c>
      <c r="W1388" s="11">
        <v>45639</v>
      </c>
    </row>
    <row r="1389" spans="1:25" x14ac:dyDescent="0.2">
      <c r="A1389">
        <v>538137</v>
      </c>
      <c r="B1389">
        <v>1</v>
      </c>
      <c r="C1389" t="s">
        <v>2816</v>
      </c>
      <c r="D1389">
        <v>1</v>
      </c>
      <c r="E1389">
        <v>44860311</v>
      </c>
      <c r="F1389" t="s">
        <v>118</v>
      </c>
      <c r="G1389">
        <v>108.85</v>
      </c>
      <c r="H1389">
        <v>0</v>
      </c>
      <c r="I1389">
        <v>0</v>
      </c>
      <c r="O1389" s="6"/>
      <c r="P1389" s="4"/>
      <c r="S1389" s="5" t="s">
        <v>2839</v>
      </c>
      <c r="T1389" s="5" t="s">
        <v>1548</v>
      </c>
      <c r="U1389" s="5" t="s">
        <v>2163</v>
      </c>
      <c r="V1389" s="6">
        <v>45639</v>
      </c>
      <c r="W1389" s="11">
        <v>45639</v>
      </c>
    </row>
    <row r="1390" spans="1:25" x14ac:dyDescent="0.2">
      <c r="A1390">
        <v>538137</v>
      </c>
      <c r="B1390">
        <v>1</v>
      </c>
      <c r="C1390" t="s">
        <v>2816</v>
      </c>
      <c r="D1390">
        <v>1</v>
      </c>
      <c r="E1390">
        <v>44860467</v>
      </c>
      <c r="F1390" t="s">
        <v>118</v>
      </c>
      <c r="G1390">
        <v>54.13</v>
      </c>
      <c r="H1390">
        <v>0</v>
      </c>
      <c r="I1390">
        <v>0</v>
      </c>
      <c r="O1390" s="6"/>
      <c r="P1390" s="4"/>
      <c r="S1390" s="5" t="s">
        <v>2839</v>
      </c>
      <c r="T1390" s="5" t="s">
        <v>1548</v>
      </c>
      <c r="U1390" s="5" t="s">
        <v>2163</v>
      </c>
      <c r="V1390" s="6">
        <v>45639</v>
      </c>
      <c r="W1390" s="11">
        <v>45639</v>
      </c>
    </row>
    <row r="1391" spans="1:25" x14ac:dyDescent="0.2">
      <c r="A1391">
        <v>538137</v>
      </c>
      <c r="B1391">
        <v>1</v>
      </c>
      <c r="C1391" t="s">
        <v>2816</v>
      </c>
      <c r="D1391">
        <v>1</v>
      </c>
      <c r="E1391">
        <v>44861682</v>
      </c>
      <c r="F1391" t="s">
        <v>118</v>
      </c>
      <c r="G1391">
        <v>103.67</v>
      </c>
      <c r="H1391">
        <v>0</v>
      </c>
      <c r="I1391">
        <v>0</v>
      </c>
      <c r="O1391" s="6"/>
      <c r="P1391" s="4"/>
      <c r="S1391" s="5" t="s">
        <v>2839</v>
      </c>
      <c r="T1391" s="5" t="s">
        <v>1548</v>
      </c>
      <c r="U1391" s="5" t="s">
        <v>2163</v>
      </c>
      <c r="V1391" s="6">
        <v>45639</v>
      </c>
      <c r="W1391" s="11">
        <v>45639</v>
      </c>
    </row>
    <row r="1392" spans="1:25" x14ac:dyDescent="0.2">
      <c r="A1392">
        <v>538137</v>
      </c>
      <c r="B1392">
        <v>1</v>
      </c>
      <c r="C1392" t="s">
        <v>2816</v>
      </c>
      <c r="D1392">
        <v>1</v>
      </c>
      <c r="E1392">
        <v>44863535</v>
      </c>
      <c r="F1392" t="s">
        <v>118</v>
      </c>
      <c r="G1392">
        <v>156.94999999999999</v>
      </c>
      <c r="H1392">
        <v>0</v>
      </c>
      <c r="I1392">
        <v>0</v>
      </c>
      <c r="O1392" s="6"/>
      <c r="P1392" s="4"/>
      <c r="S1392" s="5" t="s">
        <v>2839</v>
      </c>
      <c r="T1392" s="5" t="s">
        <v>1548</v>
      </c>
      <c r="U1392" s="5" t="s">
        <v>2163</v>
      </c>
      <c r="V1392" s="6">
        <v>45639</v>
      </c>
      <c r="W1392" s="11">
        <v>45639</v>
      </c>
    </row>
    <row r="1393" spans="1:25" x14ac:dyDescent="0.2">
      <c r="A1393">
        <v>538137</v>
      </c>
      <c r="B1393">
        <v>1</v>
      </c>
      <c r="C1393" t="s">
        <v>2816</v>
      </c>
      <c r="D1393">
        <v>1</v>
      </c>
      <c r="E1393">
        <v>44861897</v>
      </c>
      <c r="F1393" t="s">
        <v>118</v>
      </c>
      <c r="G1393">
        <v>137.08000000000001</v>
      </c>
      <c r="H1393">
        <v>0</v>
      </c>
      <c r="I1393">
        <v>0</v>
      </c>
      <c r="O1393" s="6"/>
      <c r="P1393" s="4"/>
      <c r="S1393" s="5" t="s">
        <v>2839</v>
      </c>
      <c r="T1393" s="5" t="s">
        <v>1548</v>
      </c>
      <c r="U1393" s="5" t="s">
        <v>2163</v>
      </c>
      <c r="V1393" s="6">
        <v>45639</v>
      </c>
      <c r="W1393" s="11">
        <v>45639</v>
      </c>
    </row>
    <row r="1394" spans="1:25" x14ac:dyDescent="0.2">
      <c r="A1394">
        <v>538137</v>
      </c>
      <c r="B1394">
        <v>1</v>
      </c>
      <c r="C1394" t="s">
        <v>2816</v>
      </c>
      <c r="D1394">
        <v>1</v>
      </c>
      <c r="E1394">
        <v>44752702</v>
      </c>
      <c r="F1394" t="s">
        <v>118</v>
      </c>
      <c r="G1394">
        <v>119.8</v>
      </c>
      <c r="H1394">
        <v>0</v>
      </c>
      <c r="I1394">
        <v>0</v>
      </c>
      <c r="J1394">
        <v>1</v>
      </c>
      <c r="K1394" t="s">
        <v>2817</v>
      </c>
      <c r="L1394" t="s">
        <v>2818</v>
      </c>
      <c r="M1394" t="s">
        <v>119</v>
      </c>
      <c r="N1394" t="s">
        <v>1390</v>
      </c>
      <c r="O1394" s="6">
        <v>45637</v>
      </c>
      <c r="P1394" s="4">
        <v>45637</v>
      </c>
      <c r="Q1394">
        <v>3</v>
      </c>
      <c r="R1394">
        <v>119.8</v>
      </c>
      <c r="S1394" s="5" t="s">
        <v>2823</v>
      </c>
      <c r="T1394" s="5" t="s">
        <v>1548</v>
      </c>
      <c r="U1394" s="5" t="s">
        <v>2163</v>
      </c>
      <c r="V1394" s="6">
        <v>45638</v>
      </c>
      <c r="W1394" s="11">
        <v>45638</v>
      </c>
    </row>
    <row r="1395" spans="1:25" x14ac:dyDescent="0.2">
      <c r="A1395">
        <v>538137</v>
      </c>
      <c r="B1395">
        <v>1</v>
      </c>
      <c r="C1395" t="s">
        <v>2816</v>
      </c>
      <c r="D1395">
        <v>1</v>
      </c>
      <c r="E1395">
        <v>44752865</v>
      </c>
      <c r="F1395" t="s">
        <v>118</v>
      </c>
      <c r="G1395">
        <v>128.15</v>
      </c>
      <c r="H1395">
        <v>0</v>
      </c>
      <c r="I1395">
        <v>0</v>
      </c>
      <c r="J1395">
        <v>1</v>
      </c>
      <c r="K1395" t="s">
        <v>2819</v>
      </c>
      <c r="L1395" t="s">
        <v>2820</v>
      </c>
      <c r="M1395" t="s">
        <v>119</v>
      </c>
      <c r="N1395" t="s">
        <v>1390</v>
      </c>
      <c r="O1395" s="6">
        <v>45637</v>
      </c>
      <c r="P1395" s="4">
        <v>45637</v>
      </c>
      <c r="Q1395">
        <v>3</v>
      </c>
      <c r="R1395">
        <v>128.15</v>
      </c>
      <c r="S1395" s="5" t="s">
        <v>2823</v>
      </c>
      <c r="T1395" s="5" t="s">
        <v>1548</v>
      </c>
      <c r="U1395" s="5" t="s">
        <v>2163</v>
      </c>
      <c r="V1395" s="6">
        <v>45638</v>
      </c>
      <c r="W1395" s="11">
        <v>45638</v>
      </c>
    </row>
    <row r="1396" spans="1:25" x14ac:dyDescent="0.2">
      <c r="A1396">
        <v>538137</v>
      </c>
      <c r="B1396">
        <v>1</v>
      </c>
      <c r="C1396" t="s">
        <v>2816</v>
      </c>
      <c r="D1396">
        <v>1</v>
      </c>
      <c r="E1396">
        <v>44755232</v>
      </c>
      <c r="F1396" t="s">
        <v>118</v>
      </c>
      <c r="G1396">
        <v>43.49</v>
      </c>
      <c r="H1396">
        <v>0</v>
      </c>
      <c r="I1396">
        <v>0</v>
      </c>
      <c r="J1396">
        <v>1</v>
      </c>
      <c r="K1396" t="s">
        <v>2821</v>
      </c>
      <c r="L1396" t="s">
        <v>2822</v>
      </c>
      <c r="M1396" t="s">
        <v>119</v>
      </c>
      <c r="N1396" t="s">
        <v>1390</v>
      </c>
      <c r="O1396" s="6">
        <v>45637</v>
      </c>
      <c r="P1396" s="4">
        <v>45637</v>
      </c>
      <c r="Q1396">
        <v>3</v>
      </c>
      <c r="R1396">
        <v>43.49</v>
      </c>
      <c r="S1396" s="5" t="s">
        <v>2823</v>
      </c>
      <c r="T1396" s="5" t="s">
        <v>1548</v>
      </c>
      <c r="U1396" s="5" t="s">
        <v>2163</v>
      </c>
      <c r="V1396" s="6">
        <v>45638</v>
      </c>
      <c r="W1396" s="11">
        <v>45638</v>
      </c>
    </row>
    <row r="1397" spans="1:25" x14ac:dyDescent="0.2">
      <c r="A1397">
        <v>538282</v>
      </c>
      <c r="B1397">
        <v>1</v>
      </c>
      <c r="C1397" t="s">
        <v>988</v>
      </c>
      <c r="D1397">
        <v>1</v>
      </c>
      <c r="E1397">
        <v>22890501</v>
      </c>
      <c r="F1397" t="s">
        <v>118</v>
      </c>
      <c r="G1397">
        <v>27.35</v>
      </c>
      <c r="H1397">
        <v>0</v>
      </c>
      <c r="I1397">
        <v>0</v>
      </c>
      <c r="J1397">
        <v>1</v>
      </c>
      <c r="K1397" t="s">
        <v>989</v>
      </c>
      <c r="L1397" t="s">
        <v>990</v>
      </c>
      <c r="M1397" t="s">
        <v>119</v>
      </c>
      <c r="N1397" t="s">
        <v>991</v>
      </c>
      <c r="O1397" s="6">
        <v>45385</v>
      </c>
      <c r="P1397" s="4" t="s">
        <v>992</v>
      </c>
      <c r="Q1397">
        <v>11</v>
      </c>
      <c r="R1397">
        <v>27.35</v>
      </c>
      <c r="S1397" s="5" t="s">
        <v>993</v>
      </c>
      <c r="T1397" s="5" t="s">
        <v>1548</v>
      </c>
      <c r="U1397" s="5" t="s">
        <v>2163</v>
      </c>
      <c r="V1397" s="6">
        <v>45398.041655092595</v>
      </c>
      <c r="W1397" s="11">
        <v>45393</v>
      </c>
      <c r="Y1397" s="5"/>
    </row>
    <row r="1398" spans="1:25" x14ac:dyDescent="0.2">
      <c r="A1398">
        <v>538282</v>
      </c>
      <c r="B1398" t="s">
        <v>0</v>
      </c>
      <c r="C1398" t="s">
        <v>988</v>
      </c>
      <c r="E1398">
        <v>16335281</v>
      </c>
      <c r="F1398" t="s">
        <v>0</v>
      </c>
      <c r="G1398">
        <v>12</v>
      </c>
      <c r="O1398" s="6"/>
      <c r="P1398" s="4"/>
      <c r="R1398">
        <v>12</v>
      </c>
      <c r="S1398" s="5" t="s">
        <v>1132</v>
      </c>
      <c r="T1398" s="5" t="s">
        <v>1548</v>
      </c>
      <c r="U1398" s="5" t="s">
        <v>2163</v>
      </c>
      <c r="V1398" s="6">
        <v>45377.041655092595</v>
      </c>
      <c r="W1398" s="11">
        <v>45373</v>
      </c>
      <c r="Y1398" s="5"/>
    </row>
    <row r="1399" spans="1:25" x14ac:dyDescent="0.2">
      <c r="A1399">
        <v>538282</v>
      </c>
      <c r="B1399" t="s">
        <v>0</v>
      </c>
      <c r="C1399" t="s">
        <v>988</v>
      </c>
      <c r="E1399">
        <v>17714923</v>
      </c>
      <c r="F1399" t="s">
        <v>0</v>
      </c>
      <c r="G1399">
        <v>18.79</v>
      </c>
      <c r="O1399" s="6"/>
      <c r="P1399" s="4"/>
      <c r="R1399">
        <v>18.79</v>
      </c>
      <c r="S1399" s="5" t="s">
        <v>1132</v>
      </c>
      <c r="T1399" s="5" t="s">
        <v>1548</v>
      </c>
      <c r="U1399" s="5" t="s">
        <v>2163</v>
      </c>
      <c r="V1399" s="6">
        <v>45377.041655092595</v>
      </c>
      <c r="W1399" s="11">
        <v>45373</v>
      </c>
      <c r="Y1399" s="5"/>
    </row>
    <row r="1400" spans="1:25" x14ac:dyDescent="0.2">
      <c r="A1400">
        <v>538291</v>
      </c>
      <c r="B1400">
        <v>1</v>
      </c>
      <c r="C1400" t="s">
        <v>1077</v>
      </c>
      <c r="D1400">
        <v>1</v>
      </c>
      <c r="E1400">
        <v>51192157</v>
      </c>
      <c r="F1400" t="s">
        <v>118</v>
      </c>
      <c r="G1400">
        <v>71.790000000000006</v>
      </c>
      <c r="H1400">
        <v>0</v>
      </c>
      <c r="I1400">
        <v>0</v>
      </c>
      <c r="J1400">
        <v>1</v>
      </c>
      <c r="K1400" t="s">
        <v>3141</v>
      </c>
      <c r="L1400" t="s">
        <v>3142</v>
      </c>
      <c r="M1400" t="s">
        <v>119</v>
      </c>
      <c r="N1400" t="s">
        <v>1390</v>
      </c>
      <c r="O1400" s="6">
        <v>45710</v>
      </c>
      <c r="P1400" s="4">
        <v>45712</v>
      </c>
      <c r="Q1400">
        <v>6</v>
      </c>
      <c r="R1400">
        <v>71.790000000000006</v>
      </c>
      <c r="S1400" s="5" t="s">
        <v>3151</v>
      </c>
      <c r="T1400" s="5" t="s">
        <v>1548</v>
      </c>
      <c r="U1400" s="5" t="s">
        <v>2164</v>
      </c>
      <c r="V1400" s="6">
        <v>45717</v>
      </c>
      <c r="W1400" s="11">
        <v>45714</v>
      </c>
      <c r="Y1400" s="5"/>
    </row>
    <row r="1401" spans="1:25" x14ac:dyDescent="0.2">
      <c r="A1401">
        <v>538291</v>
      </c>
      <c r="B1401">
        <v>1</v>
      </c>
      <c r="C1401" t="s">
        <v>1077</v>
      </c>
      <c r="D1401">
        <v>1</v>
      </c>
      <c r="E1401">
        <v>23359831</v>
      </c>
      <c r="F1401" t="s">
        <v>118</v>
      </c>
      <c r="G1401">
        <v>40.96</v>
      </c>
      <c r="H1401">
        <v>0</v>
      </c>
      <c r="I1401">
        <v>0</v>
      </c>
      <c r="J1401">
        <v>1</v>
      </c>
      <c r="K1401" t="s">
        <v>1078</v>
      </c>
      <c r="L1401" t="s">
        <v>1079</v>
      </c>
      <c r="M1401" t="s">
        <v>119</v>
      </c>
      <c r="N1401" t="s">
        <v>511</v>
      </c>
      <c r="O1401" s="6">
        <v>45397</v>
      </c>
      <c r="P1401" s="4" t="s">
        <v>1075</v>
      </c>
      <c r="Q1401">
        <v>5</v>
      </c>
      <c r="R1401">
        <v>40.96</v>
      </c>
      <c r="S1401" s="5" t="s">
        <v>1098</v>
      </c>
      <c r="T1401" s="5" t="s">
        <v>1548</v>
      </c>
      <c r="U1401" s="5" t="s">
        <v>2163</v>
      </c>
      <c r="V1401" s="6">
        <v>45400.979456018518</v>
      </c>
      <c r="W1401" s="11">
        <v>45400</v>
      </c>
      <c r="Y1401" s="5"/>
    </row>
    <row r="1402" spans="1:25" x14ac:dyDescent="0.2">
      <c r="A1402">
        <v>538291</v>
      </c>
      <c r="B1402" t="s">
        <v>0</v>
      </c>
      <c r="C1402" t="s">
        <v>1077</v>
      </c>
      <c r="E1402">
        <v>19737269</v>
      </c>
      <c r="F1402" t="s">
        <v>0</v>
      </c>
      <c r="G1402">
        <v>6</v>
      </c>
      <c r="O1402" s="6"/>
      <c r="P1402" s="4"/>
      <c r="R1402">
        <v>6</v>
      </c>
      <c r="S1402" s="5" t="s">
        <v>1118</v>
      </c>
      <c r="T1402" s="5" t="s">
        <v>1548</v>
      </c>
      <c r="U1402" s="5" t="s">
        <v>2164</v>
      </c>
      <c r="V1402" s="6">
        <v>45393.041655092595</v>
      </c>
      <c r="W1402" s="11">
        <v>45365</v>
      </c>
      <c r="Y1402" s="5"/>
    </row>
    <row r="1403" spans="1:25" x14ac:dyDescent="0.2">
      <c r="A1403">
        <v>538291</v>
      </c>
      <c r="B1403" t="s">
        <v>0</v>
      </c>
      <c r="C1403" t="s">
        <v>1077</v>
      </c>
      <c r="E1403">
        <v>20343946</v>
      </c>
      <c r="F1403" t="s">
        <v>0</v>
      </c>
      <c r="G1403">
        <v>100.5</v>
      </c>
      <c r="O1403" s="6"/>
      <c r="P1403" s="4"/>
      <c r="R1403">
        <v>100.5</v>
      </c>
      <c r="S1403" s="5" t="s">
        <v>1118</v>
      </c>
      <c r="T1403" s="5" t="s">
        <v>1548</v>
      </c>
      <c r="U1403" s="5" t="s">
        <v>2164</v>
      </c>
      <c r="V1403" s="6">
        <v>45393.041655092595</v>
      </c>
      <c r="W1403" s="11">
        <v>45365</v>
      </c>
      <c r="Y1403" s="5"/>
    </row>
    <row r="1404" spans="1:25" x14ac:dyDescent="0.2">
      <c r="A1404">
        <v>538291</v>
      </c>
      <c r="B1404" t="s">
        <v>0</v>
      </c>
      <c r="C1404" t="s">
        <v>1077</v>
      </c>
      <c r="E1404">
        <v>20858178</v>
      </c>
      <c r="F1404" t="s">
        <v>0</v>
      </c>
      <c r="G1404">
        <v>75.45</v>
      </c>
      <c r="O1404" s="6"/>
      <c r="P1404" s="4"/>
      <c r="R1404">
        <v>75.45</v>
      </c>
      <c r="S1404" s="5" t="s">
        <v>1118</v>
      </c>
      <c r="T1404" s="5" t="s">
        <v>1548</v>
      </c>
      <c r="U1404" s="5" t="s">
        <v>2164</v>
      </c>
      <c r="V1404" s="6">
        <v>45393.041655092595</v>
      </c>
      <c r="W1404" s="11">
        <v>45365</v>
      </c>
      <c r="Y1404" s="5"/>
    </row>
    <row r="1405" spans="1:25" x14ac:dyDescent="0.2">
      <c r="A1405">
        <v>538291</v>
      </c>
      <c r="B1405" t="s">
        <v>0</v>
      </c>
      <c r="C1405" t="s">
        <v>1077</v>
      </c>
      <c r="E1405">
        <v>20859175</v>
      </c>
      <c r="F1405" t="s">
        <v>0</v>
      </c>
      <c r="G1405">
        <v>116.34</v>
      </c>
      <c r="O1405" s="6"/>
      <c r="P1405" s="4"/>
      <c r="R1405">
        <v>116.34</v>
      </c>
      <c r="S1405" s="5" t="s">
        <v>1118</v>
      </c>
      <c r="T1405" s="5" t="s">
        <v>1548</v>
      </c>
      <c r="U1405" s="5" t="s">
        <v>2164</v>
      </c>
      <c r="V1405" s="6">
        <v>45393.041655092595</v>
      </c>
      <c r="W1405" s="11">
        <v>45365</v>
      </c>
      <c r="Y1405" s="5"/>
    </row>
    <row r="1406" spans="1:25" x14ac:dyDescent="0.2">
      <c r="A1406">
        <v>538291</v>
      </c>
      <c r="B1406" t="s">
        <v>0</v>
      </c>
      <c r="C1406" t="s">
        <v>1077</v>
      </c>
      <c r="E1406">
        <v>20859365</v>
      </c>
      <c r="F1406" t="s">
        <v>0</v>
      </c>
      <c r="G1406">
        <v>72.849999999999994</v>
      </c>
      <c r="O1406" s="6"/>
      <c r="P1406" s="4"/>
      <c r="R1406">
        <v>72.849999999999994</v>
      </c>
      <c r="S1406" s="5" t="s">
        <v>1118</v>
      </c>
      <c r="T1406" s="5" t="s">
        <v>1548</v>
      </c>
      <c r="U1406" s="5" t="s">
        <v>2164</v>
      </c>
      <c r="V1406" s="6">
        <v>45393.041655092595</v>
      </c>
      <c r="W1406" s="11">
        <v>45365</v>
      </c>
      <c r="Y1406" s="5"/>
    </row>
    <row r="1407" spans="1:25" x14ac:dyDescent="0.2">
      <c r="A1407">
        <v>538291</v>
      </c>
      <c r="B1407" t="s">
        <v>0</v>
      </c>
      <c r="C1407" t="s">
        <v>1077</v>
      </c>
      <c r="E1407">
        <v>20859873</v>
      </c>
      <c r="F1407" t="s">
        <v>0</v>
      </c>
      <c r="G1407">
        <v>110.58</v>
      </c>
      <c r="O1407" s="6"/>
      <c r="P1407" s="4"/>
      <c r="R1407">
        <v>110.58</v>
      </c>
      <c r="S1407" s="5" t="s">
        <v>1118</v>
      </c>
      <c r="T1407" s="5" t="s">
        <v>1548</v>
      </c>
      <c r="U1407" s="5" t="s">
        <v>2164</v>
      </c>
      <c r="V1407" s="6">
        <v>45393.041655092595</v>
      </c>
      <c r="W1407" s="11">
        <v>45365</v>
      </c>
      <c r="Y1407" s="5"/>
    </row>
    <row r="1408" spans="1:25" x14ac:dyDescent="0.2">
      <c r="A1408">
        <v>538291</v>
      </c>
      <c r="B1408" t="s">
        <v>0</v>
      </c>
      <c r="C1408" t="s">
        <v>1077</v>
      </c>
      <c r="E1408">
        <v>20860979</v>
      </c>
      <c r="F1408" t="s">
        <v>0</v>
      </c>
      <c r="G1408">
        <v>46.36</v>
      </c>
      <c r="O1408" s="6"/>
      <c r="P1408" s="4"/>
      <c r="R1408">
        <v>46.36</v>
      </c>
      <c r="S1408" s="5" t="s">
        <v>1118</v>
      </c>
      <c r="T1408" s="5" t="s">
        <v>1548</v>
      </c>
      <c r="U1408" s="5" t="s">
        <v>2164</v>
      </c>
      <c r="V1408" s="6">
        <v>45393.041655092595</v>
      </c>
      <c r="W1408" s="11">
        <v>45365</v>
      </c>
      <c r="Y1408" s="5"/>
    </row>
    <row r="1409" spans="1:25" x14ac:dyDescent="0.2">
      <c r="A1409">
        <v>538291</v>
      </c>
      <c r="B1409" t="s">
        <v>0</v>
      </c>
      <c r="C1409" t="s">
        <v>1077</v>
      </c>
      <c r="E1409">
        <v>20861417</v>
      </c>
      <c r="F1409" t="s">
        <v>0</v>
      </c>
      <c r="G1409">
        <v>35.130000000000003</v>
      </c>
      <c r="O1409" s="6"/>
      <c r="P1409" s="4"/>
      <c r="R1409">
        <v>35.130000000000003</v>
      </c>
      <c r="S1409" s="5" t="s">
        <v>1118</v>
      </c>
      <c r="T1409" s="5" t="s">
        <v>1548</v>
      </c>
      <c r="U1409" s="5" t="s">
        <v>2164</v>
      </c>
      <c r="V1409" s="6">
        <v>45393.041655092595</v>
      </c>
      <c r="W1409" s="11">
        <v>45365</v>
      </c>
      <c r="Y1409" s="5"/>
    </row>
    <row r="1410" spans="1:25" x14ac:dyDescent="0.2">
      <c r="A1410">
        <v>538409</v>
      </c>
      <c r="B1410">
        <v>1</v>
      </c>
      <c r="C1410" t="s">
        <v>1615</v>
      </c>
      <c r="D1410">
        <v>1</v>
      </c>
      <c r="E1410">
        <v>53711248</v>
      </c>
      <c r="F1410" t="s">
        <v>118</v>
      </c>
      <c r="G1410">
        <v>26.49</v>
      </c>
      <c r="H1410">
        <v>0</v>
      </c>
      <c r="I1410">
        <v>0</v>
      </c>
      <c r="J1410">
        <v>1</v>
      </c>
      <c r="K1410" t="s">
        <v>3336</v>
      </c>
      <c r="L1410" t="s">
        <v>3337</v>
      </c>
      <c r="M1410" t="s">
        <v>119</v>
      </c>
      <c r="N1410" t="s">
        <v>143</v>
      </c>
      <c r="O1410" s="6">
        <v>45734</v>
      </c>
      <c r="P1410" s="4">
        <v>45735</v>
      </c>
      <c r="Q1410">
        <v>4</v>
      </c>
      <c r="R1410">
        <v>26.49</v>
      </c>
      <c r="S1410" s="5" t="s">
        <v>3331</v>
      </c>
      <c r="T1410" s="5" t="s">
        <v>1548</v>
      </c>
      <c r="U1410" s="5" t="s">
        <v>2163</v>
      </c>
      <c r="V1410" s="6">
        <v>45735</v>
      </c>
      <c r="W1410" s="11">
        <v>45734</v>
      </c>
      <c r="Y1410" s="5"/>
    </row>
    <row r="1411" spans="1:25" x14ac:dyDescent="0.2">
      <c r="A1411">
        <v>538409</v>
      </c>
      <c r="B1411">
        <v>1</v>
      </c>
      <c r="C1411" t="s">
        <v>1615</v>
      </c>
      <c r="D1411">
        <v>1</v>
      </c>
      <c r="E1411">
        <v>34469959</v>
      </c>
      <c r="F1411" t="s">
        <v>118</v>
      </c>
      <c r="G1411">
        <v>20.149999999999999</v>
      </c>
      <c r="H1411">
        <v>0</v>
      </c>
      <c r="I1411">
        <v>0</v>
      </c>
      <c r="J1411">
        <v>1</v>
      </c>
      <c r="K1411" t="s">
        <v>2025</v>
      </c>
      <c r="L1411" t="s">
        <v>2026</v>
      </c>
      <c r="M1411" t="s">
        <v>119</v>
      </c>
      <c r="N1411" t="s">
        <v>143</v>
      </c>
      <c r="O1411" s="6">
        <v>45517</v>
      </c>
      <c r="P1411" s="4">
        <v>45529</v>
      </c>
      <c r="Q1411">
        <v>16</v>
      </c>
      <c r="R1411">
        <v>20.149999999999999</v>
      </c>
      <c r="S1411" s="5" t="s">
        <v>2008</v>
      </c>
      <c r="T1411" s="5" t="s">
        <v>1548</v>
      </c>
      <c r="U1411" s="5" t="s">
        <v>2163</v>
      </c>
      <c r="V1411" s="6">
        <v>45523.041655092595</v>
      </c>
      <c r="W1411" s="11">
        <v>45517</v>
      </c>
      <c r="Y1411" s="5"/>
    </row>
    <row r="1412" spans="1:25" x14ac:dyDescent="0.2">
      <c r="A1412">
        <v>538409</v>
      </c>
      <c r="B1412">
        <v>1</v>
      </c>
      <c r="C1412" t="s">
        <v>1615</v>
      </c>
      <c r="D1412">
        <v>1</v>
      </c>
      <c r="E1412">
        <v>28269486</v>
      </c>
      <c r="F1412" t="s">
        <v>118</v>
      </c>
      <c r="G1412">
        <v>118.07</v>
      </c>
      <c r="H1412">
        <v>0</v>
      </c>
      <c r="I1412">
        <v>0</v>
      </c>
      <c r="J1412">
        <v>1</v>
      </c>
      <c r="K1412" t="s">
        <v>1616</v>
      </c>
      <c r="L1412" t="s">
        <v>1617</v>
      </c>
      <c r="M1412" t="s">
        <v>119</v>
      </c>
      <c r="N1412" t="s">
        <v>334</v>
      </c>
      <c r="O1412" s="6">
        <v>45449</v>
      </c>
      <c r="P1412" s="4">
        <v>45453</v>
      </c>
      <c r="Q1412">
        <v>8</v>
      </c>
      <c r="R1412">
        <v>118.07</v>
      </c>
      <c r="S1412" s="5" t="s">
        <v>1635</v>
      </c>
      <c r="T1412" s="5" t="s">
        <v>1548</v>
      </c>
      <c r="U1412" s="5" t="s">
        <v>2163</v>
      </c>
      <c r="V1412" s="6">
        <v>45462.041655092595</v>
      </c>
      <c r="W1412" s="11">
        <v>45460</v>
      </c>
      <c r="Y1412" s="5"/>
    </row>
    <row r="1413" spans="1:25" x14ac:dyDescent="0.2">
      <c r="A1413">
        <v>538409</v>
      </c>
      <c r="B1413">
        <v>1</v>
      </c>
      <c r="C1413" t="s">
        <v>1615</v>
      </c>
      <c r="D1413">
        <v>1</v>
      </c>
      <c r="E1413">
        <v>48613845</v>
      </c>
      <c r="F1413" t="s">
        <v>118</v>
      </c>
      <c r="G1413">
        <v>14.11</v>
      </c>
      <c r="H1413">
        <v>0</v>
      </c>
      <c r="I1413">
        <v>0</v>
      </c>
      <c r="J1413">
        <v>1</v>
      </c>
      <c r="M1413" t="s">
        <v>119</v>
      </c>
      <c r="O1413" s="6">
        <v>45680</v>
      </c>
      <c r="P1413" s="4"/>
      <c r="S1413" s="5" t="s">
        <v>2998</v>
      </c>
      <c r="T1413" s="5" t="s">
        <v>1548</v>
      </c>
      <c r="U1413" s="5" t="s">
        <v>2163</v>
      </c>
      <c r="V1413" s="6">
        <v>45684</v>
      </c>
      <c r="W1413" s="11">
        <v>45680</v>
      </c>
    </row>
    <row r="1414" spans="1:25" x14ac:dyDescent="0.2">
      <c r="A1414">
        <v>538423</v>
      </c>
      <c r="B1414">
        <v>1</v>
      </c>
      <c r="C1414" t="s">
        <v>1107</v>
      </c>
      <c r="D1414">
        <v>1</v>
      </c>
      <c r="E1414">
        <v>21764416</v>
      </c>
      <c r="F1414" t="s">
        <v>118</v>
      </c>
      <c r="G1414">
        <v>68.25</v>
      </c>
      <c r="H1414">
        <v>0</v>
      </c>
      <c r="I1414">
        <v>0</v>
      </c>
      <c r="J1414">
        <v>1</v>
      </c>
      <c r="K1414" t="s">
        <v>1108</v>
      </c>
      <c r="L1414" t="s">
        <v>1109</v>
      </c>
      <c r="M1414" t="s">
        <v>119</v>
      </c>
      <c r="N1414" t="s">
        <v>1110</v>
      </c>
      <c r="O1414" s="6">
        <v>45373</v>
      </c>
      <c r="P1414" s="4">
        <v>45399</v>
      </c>
      <c r="Q1414">
        <v>29</v>
      </c>
      <c r="R1414">
        <v>68.25</v>
      </c>
      <c r="S1414" s="5" t="s">
        <v>94</v>
      </c>
      <c r="T1414" s="5" t="s">
        <v>1548</v>
      </c>
      <c r="U1414" s="5" t="s">
        <v>2163</v>
      </c>
      <c r="V1414" s="6">
        <v>45405.041655092595</v>
      </c>
      <c r="W1414" s="11">
        <v>45378</v>
      </c>
      <c r="Y1414" s="5"/>
    </row>
    <row r="1415" spans="1:25" x14ac:dyDescent="0.2">
      <c r="A1415">
        <v>538449</v>
      </c>
      <c r="B1415">
        <v>1</v>
      </c>
      <c r="C1415" t="s">
        <v>521</v>
      </c>
      <c r="D1415">
        <v>947</v>
      </c>
      <c r="E1415">
        <v>15810721</v>
      </c>
      <c r="F1415" t="s">
        <v>118</v>
      </c>
      <c r="G1415">
        <v>56.15</v>
      </c>
      <c r="H1415">
        <v>0</v>
      </c>
      <c r="I1415">
        <v>0</v>
      </c>
      <c r="J1415">
        <v>881</v>
      </c>
      <c r="K1415" t="s">
        <v>522</v>
      </c>
      <c r="L1415" t="s">
        <v>523</v>
      </c>
      <c r="M1415" t="s">
        <v>119</v>
      </c>
      <c r="N1415" t="s">
        <v>153</v>
      </c>
      <c r="O1415" s="6">
        <v>45173</v>
      </c>
      <c r="P1415" s="4">
        <v>45569</v>
      </c>
      <c r="Q1415">
        <v>33</v>
      </c>
      <c r="R1415">
        <v>56.15</v>
      </c>
      <c r="S1415" s="5" t="s">
        <v>90</v>
      </c>
      <c r="T1415" s="5" t="s">
        <v>2165</v>
      </c>
      <c r="U1415" s="5"/>
      <c r="V1415" s="6"/>
      <c r="W1415" s="11">
        <v>45217</v>
      </c>
      <c r="Y1415" s="5"/>
    </row>
    <row r="1416" spans="1:25" x14ac:dyDescent="0.2">
      <c r="A1416">
        <v>538462</v>
      </c>
      <c r="B1416">
        <v>1</v>
      </c>
      <c r="C1416" t="s">
        <v>1779</v>
      </c>
      <c r="D1416">
        <v>1</v>
      </c>
      <c r="E1416">
        <v>31604145</v>
      </c>
      <c r="F1416" t="s">
        <v>118</v>
      </c>
      <c r="G1416">
        <v>63.93</v>
      </c>
      <c r="H1416">
        <v>0</v>
      </c>
      <c r="I1416">
        <v>0</v>
      </c>
      <c r="J1416">
        <v>1</v>
      </c>
      <c r="K1416" t="s">
        <v>1780</v>
      </c>
      <c r="L1416" t="s">
        <v>1781</v>
      </c>
      <c r="M1416" t="s">
        <v>119</v>
      </c>
      <c r="N1416" t="s">
        <v>511</v>
      </c>
      <c r="O1416" s="6">
        <v>45483</v>
      </c>
      <c r="P1416" s="4">
        <v>45484</v>
      </c>
      <c r="Q1416">
        <v>5</v>
      </c>
      <c r="R1416">
        <v>63.93</v>
      </c>
      <c r="S1416" s="5" t="s">
        <v>1805</v>
      </c>
      <c r="T1416" s="5" t="s">
        <v>1548</v>
      </c>
      <c r="U1416" s="5" t="s">
        <v>2163</v>
      </c>
      <c r="V1416" s="6">
        <v>45595</v>
      </c>
      <c r="W1416" s="11">
        <v>45492</v>
      </c>
      <c r="Y1416" s="5"/>
    </row>
    <row r="1417" spans="1:25" x14ac:dyDescent="0.2">
      <c r="A1417">
        <v>538462</v>
      </c>
      <c r="B1417">
        <v>1</v>
      </c>
      <c r="C1417" t="s">
        <v>1779</v>
      </c>
      <c r="D1417">
        <v>1</v>
      </c>
      <c r="E1417">
        <v>41863649</v>
      </c>
      <c r="F1417" t="s">
        <v>118</v>
      </c>
      <c r="G1417">
        <v>40.020000000000003</v>
      </c>
      <c r="H1417">
        <v>0</v>
      </c>
      <c r="I1417">
        <v>0</v>
      </c>
      <c r="J1417">
        <v>1</v>
      </c>
      <c r="K1417" t="s">
        <v>2541</v>
      </c>
      <c r="L1417" t="s">
        <v>2542</v>
      </c>
      <c r="M1417" t="s">
        <v>119</v>
      </c>
      <c r="N1417" t="s">
        <v>286</v>
      </c>
      <c r="O1417" s="6">
        <v>45605</v>
      </c>
      <c r="P1417" s="4">
        <v>45607</v>
      </c>
      <c r="Q1417">
        <v>6</v>
      </c>
      <c r="R1417">
        <v>40.020000000000003</v>
      </c>
      <c r="S1417" s="5" t="s">
        <v>2557</v>
      </c>
      <c r="T1417" s="5" t="s">
        <v>1548</v>
      </c>
      <c r="U1417" s="5" t="s">
        <v>2163</v>
      </c>
      <c r="V1417" s="6">
        <v>45609</v>
      </c>
      <c r="W1417" s="11">
        <v>45608</v>
      </c>
      <c r="Y1417" s="5"/>
    </row>
    <row r="1418" spans="1:25" x14ac:dyDescent="0.2">
      <c r="A1418">
        <v>538616</v>
      </c>
      <c r="B1418">
        <v>1</v>
      </c>
      <c r="C1418" t="s">
        <v>2257</v>
      </c>
      <c r="D1418">
        <v>1</v>
      </c>
      <c r="E1418">
        <v>36832206</v>
      </c>
      <c r="F1418" t="s">
        <v>118</v>
      </c>
      <c r="G1418">
        <v>124.49</v>
      </c>
      <c r="H1418">
        <v>0</v>
      </c>
      <c r="I1418">
        <v>0</v>
      </c>
      <c r="J1418">
        <v>1</v>
      </c>
      <c r="K1418" t="s">
        <v>2258</v>
      </c>
      <c r="M1418" t="s">
        <v>119</v>
      </c>
      <c r="N1418" t="s">
        <v>1835</v>
      </c>
      <c r="O1418" s="6">
        <v>45566</v>
      </c>
      <c r="P1418" s="4">
        <v>45567</v>
      </c>
      <c r="Q1418">
        <v>4</v>
      </c>
      <c r="R1418">
        <v>124.49</v>
      </c>
      <c r="S1418" s="5" t="s">
        <v>2282</v>
      </c>
      <c r="T1418" s="5" t="s">
        <v>1548</v>
      </c>
      <c r="U1418" s="5" t="s">
        <v>2163</v>
      </c>
      <c r="V1418" s="6">
        <v>45567</v>
      </c>
      <c r="W1418" s="11">
        <v>45567</v>
      </c>
      <c r="Y1418" s="5"/>
    </row>
    <row r="1419" spans="1:25" x14ac:dyDescent="0.2">
      <c r="A1419">
        <v>538616</v>
      </c>
      <c r="B1419">
        <v>1</v>
      </c>
      <c r="C1419" t="s">
        <v>2257</v>
      </c>
      <c r="D1419">
        <v>1</v>
      </c>
      <c r="E1419">
        <v>37872856</v>
      </c>
      <c r="F1419" t="s">
        <v>118</v>
      </c>
      <c r="G1419">
        <v>132.91999999999999</v>
      </c>
      <c r="H1419">
        <v>0</v>
      </c>
      <c r="I1419">
        <v>0</v>
      </c>
      <c r="J1419">
        <v>1</v>
      </c>
      <c r="K1419" t="s">
        <v>2259</v>
      </c>
      <c r="M1419" t="s">
        <v>119</v>
      </c>
      <c r="N1419" t="s">
        <v>1835</v>
      </c>
      <c r="O1419" s="6">
        <v>45566</v>
      </c>
      <c r="P1419" s="4">
        <v>45567</v>
      </c>
      <c r="Q1419">
        <v>3</v>
      </c>
      <c r="R1419">
        <v>132.91999999999999</v>
      </c>
      <c r="S1419" s="5" t="s">
        <v>2282</v>
      </c>
      <c r="T1419" s="5" t="s">
        <v>1548</v>
      </c>
      <c r="U1419" s="5" t="s">
        <v>2163</v>
      </c>
      <c r="V1419" s="6">
        <v>45567</v>
      </c>
      <c r="W1419" s="11">
        <v>45567</v>
      </c>
      <c r="Y1419" s="5"/>
    </row>
    <row r="1420" spans="1:25" x14ac:dyDescent="0.2">
      <c r="A1420">
        <v>538616</v>
      </c>
      <c r="B1420">
        <v>1</v>
      </c>
      <c r="C1420" t="s">
        <v>2257</v>
      </c>
      <c r="D1420">
        <v>3</v>
      </c>
      <c r="E1420">
        <v>32800427</v>
      </c>
      <c r="F1420" t="s">
        <v>118</v>
      </c>
      <c r="G1420">
        <v>151.21</v>
      </c>
      <c r="H1420">
        <v>0</v>
      </c>
      <c r="I1420">
        <v>0</v>
      </c>
      <c r="J1420">
        <v>3</v>
      </c>
      <c r="K1420" t="s">
        <v>2260</v>
      </c>
      <c r="M1420" t="s">
        <v>119</v>
      </c>
      <c r="N1420" t="s">
        <v>1835</v>
      </c>
      <c r="O1420" s="6">
        <v>45559</v>
      </c>
      <c r="P1420" s="4">
        <v>45566</v>
      </c>
      <c r="Q1420">
        <v>11</v>
      </c>
      <c r="R1420">
        <v>151.21</v>
      </c>
      <c r="S1420" s="5" t="s">
        <v>2282</v>
      </c>
      <c r="T1420" s="5" t="s">
        <v>1548</v>
      </c>
      <c r="U1420" s="5" t="s">
        <v>2163</v>
      </c>
      <c r="V1420" s="6">
        <v>45567</v>
      </c>
      <c r="W1420" s="11">
        <v>45567</v>
      </c>
      <c r="Y1420" s="5"/>
    </row>
    <row r="1421" spans="1:25" x14ac:dyDescent="0.2">
      <c r="A1421">
        <v>538616</v>
      </c>
      <c r="B1421">
        <v>1</v>
      </c>
      <c r="C1421" t="s">
        <v>2257</v>
      </c>
      <c r="D1421">
        <v>3</v>
      </c>
      <c r="E1421">
        <v>36833091</v>
      </c>
      <c r="F1421" t="s">
        <v>118</v>
      </c>
      <c r="G1421">
        <v>134.08000000000001</v>
      </c>
      <c r="H1421">
        <v>0</v>
      </c>
      <c r="I1421">
        <v>0</v>
      </c>
      <c r="J1421">
        <v>3</v>
      </c>
      <c r="K1421" t="s">
        <v>2261</v>
      </c>
      <c r="M1421" t="s">
        <v>119</v>
      </c>
      <c r="N1421" t="s">
        <v>1835</v>
      </c>
      <c r="O1421" s="6">
        <v>45559</v>
      </c>
      <c r="P1421" s="4">
        <v>45566</v>
      </c>
      <c r="Q1421">
        <v>11</v>
      </c>
      <c r="R1421">
        <v>134.08000000000001</v>
      </c>
      <c r="S1421" s="5" t="s">
        <v>2282</v>
      </c>
      <c r="T1421" s="5" t="s">
        <v>1548</v>
      </c>
      <c r="U1421" s="5" t="s">
        <v>2163</v>
      </c>
      <c r="V1421" s="6">
        <v>45567</v>
      </c>
      <c r="W1421" s="11">
        <v>45567</v>
      </c>
      <c r="Y1421" s="5"/>
    </row>
    <row r="1422" spans="1:25" x14ac:dyDescent="0.2">
      <c r="A1422">
        <v>538616</v>
      </c>
      <c r="B1422">
        <v>1</v>
      </c>
      <c r="C1422" t="s">
        <v>2257</v>
      </c>
      <c r="D1422">
        <v>3</v>
      </c>
      <c r="E1422">
        <v>36833384</v>
      </c>
      <c r="F1422" t="s">
        <v>118</v>
      </c>
      <c r="G1422">
        <v>146.61000000000001</v>
      </c>
      <c r="H1422">
        <v>0</v>
      </c>
      <c r="I1422">
        <v>0</v>
      </c>
      <c r="J1422">
        <v>3</v>
      </c>
      <c r="K1422" t="s">
        <v>2262</v>
      </c>
      <c r="M1422" t="s">
        <v>119</v>
      </c>
      <c r="N1422" t="s">
        <v>1835</v>
      </c>
      <c r="O1422" s="6">
        <v>45559</v>
      </c>
      <c r="P1422" s="4">
        <v>45566</v>
      </c>
      <c r="Q1422">
        <v>11</v>
      </c>
      <c r="R1422">
        <v>146.61000000000001</v>
      </c>
      <c r="S1422" s="5" t="s">
        <v>2282</v>
      </c>
      <c r="T1422" s="5" t="s">
        <v>1548</v>
      </c>
      <c r="U1422" s="5" t="s">
        <v>2163</v>
      </c>
      <c r="V1422" s="6">
        <v>45567</v>
      </c>
      <c r="W1422" s="11">
        <v>45567</v>
      </c>
      <c r="Y1422" s="5"/>
    </row>
    <row r="1423" spans="1:25" x14ac:dyDescent="0.2">
      <c r="A1423">
        <v>538616</v>
      </c>
      <c r="B1423">
        <v>1</v>
      </c>
      <c r="C1423" t="s">
        <v>2257</v>
      </c>
      <c r="D1423">
        <v>3</v>
      </c>
      <c r="E1423">
        <v>38110973</v>
      </c>
      <c r="F1423" t="s">
        <v>118</v>
      </c>
      <c r="G1423">
        <v>33.700000000000003</v>
      </c>
      <c r="H1423">
        <v>0</v>
      </c>
      <c r="I1423">
        <v>0</v>
      </c>
      <c r="J1423">
        <v>3</v>
      </c>
      <c r="K1423" t="s">
        <v>2263</v>
      </c>
      <c r="M1423" t="s">
        <v>119</v>
      </c>
      <c r="N1423" t="s">
        <v>1835</v>
      </c>
      <c r="O1423" s="6">
        <v>45559</v>
      </c>
      <c r="P1423" s="4">
        <v>45566</v>
      </c>
      <c r="Q1423">
        <v>11</v>
      </c>
      <c r="R1423">
        <v>33.700000000000003</v>
      </c>
      <c r="S1423" s="5" t="s">
        <v>2282</v>
      </c>
      <c r="T1423" s="5" t="s">
        <v>1548</v>
      </c>
      <c r="U1423" s="5" t="s">
        <v>2163</v>
      </c>
      <c r="V1423" s="6">
        <v>45567</v>
      </c>
      <c r="W1423" s="11">
        <v>45567</v>
      </c>
      <c r="Y1423" s="5"/>
    </row>
    <row r="1424" spans="1:25" x14ac:dyDescent="0.2">
      <c r="A1424">
        <v>538616</v>
      </c>
      <c r="B1424">
        <v>1</v>
      </c>
      <c r="C1424" t="s">
        <v>1954</v>
      </c>
      <c r="D1424">
        <v>1</v>
      </c>
      <c r="E1424">
        <v>32036968</v>
      </c>
      <c r="F1424" t="s">
        <v>118</v>
      </c>
      <c r="G1424">
        <v>203.05</v>
      </c>
      <c r="H1424">
        <v>0</v>
      </c>
      <c r="I1424">
        <v>0</v>
      </c>
      <c r="J1424">
        <v>2</v>
      </c>
      <c r="K1424" t="s">
        <v>1955</v>
      </c>
      <c r="L1424" t="s">
        <v>0</v>
      </c>
      <c r="M1424" t="s">
        <v>119</v>
      </c>
      <c r="N1424" t="s">
        <v>1835</v>
      </c>
      <c r="O1424" s="6">
        <v>45497</v>
      </c>
      <c r="P1424" s="4">
        <v>45505</v>
      </c>
      <c r="Q1424">
        <v>12</v>
      </c>
      <c r="R1424">
        <v>203.05</v>
      </c>
      <c r="S1424" s="5" t="s">
        <v>1984</v>
      </c>
      <c r="T1424" s="5" t="s">
        <v>1548</v>
      </c>
      <c r="U1424" s="5" t="s">
        <v>2163</v>
      </c>
      <c r="V1424" s="6">
        <v>45511.729247685187</v>
      </c>
      <c r="W1424" s="11">
        <v>45511</v>
      </c>
      <c r="Y1424" s="5"/>
    </row>
    <row r="1425" spans="1:25" x14ac:dyDescent="0.2">
      <c r="A1425">
        <v>538616</v>
      </c>
      <c r="B1425">
        <v>1</v>
      </c>
      <c r="C1425" t="s">
        <v>1954</v>
      </c>
      <c r="D1425">
        <v>2</v>
      </c>
      <c r="E1425">
        <v>32037111</v>
      </c>
      <c r="F1425" t="s">
        <v>118</v>
      </c>
      <c r="G1425">
        <v>191.19</v>
      </c>
      <c r="H1425">
        <v>0</v>
      </c>
      <c r="I1425">
        <v>0</v>
      </c>
      <c r="J1425">
        <v>1</v>
      </c>
      <c r="K1425" t="s">
        <v>1956</v>
      </c>
      <c r="L1425" t="s">
        <v>0</v>
      </c>
      <c r="M1425" t="s">
        <v>119</v>
      </c>
      <c r="N1425" t="s">
        <v>1835</v>
      </c>
      <c r="O1425" s="6">
        <v>45496</v>
      </c>
      <c r="P1425" s="4">
        <v>45506</v>
      </c>
      <c r="Q1425">
        <v>13</v>
      </c>
      <c r="R1425">
        <v>191.19</v>
      </c>
      <c r="S1425" s="5" t="s">
        <v>1984</v>
      </c>
      <c r="T1425" s="5" t="s">
        <v>1548</v>
      </c>
      <c r="U1425" s="5" t="s">
        <v>2163</v>
      </c>
      <c r="V1425" s="6">
        <v>45511.729247685187</v>
      </c>
      <c r="W1425" s="11">
        <v>45511</v>
      </c>
      <c r="Y1425" s="5"/>
    </row>
    <row r="1426" spans="1:25" x14ac:dyDescent="0.2">
      <c r="A1426">
        <v>538616</v>
      </c>
      <c r="B1426">
        <v>1</v>
      </c>
      <c r="C1426" t="s">
        <v>1893</v>
      </c>
      <c r="D1426">
        <v>1</v>
      </c>
      <c r="E1426">
        <v>30728811</v>
      </c>
      <c r="F1426" t="s">
        <v>118</v>
      </c>
      <c r="G1426">
        <v>171.19</v>
      </c>
      <c r="H1426">
        <v>0</v>
      </c>
      <c r="I1426">
        <v>0</v>
      </c>
      <c r="J1426">
        <v>1</v>
      </c>
      <c r="K1426" t="s">
        <v>1894</v>
      </c>
      <c r="L1426" t="s">
        <v>0</v>
      </c>
      <c r="M1426" t="s">
        <v>119</v>
      </c>
      <c r="N1426" t="s">
        <v>1835</v>
      </c>
      <c r="O1426" s="6">
        <v>45492</v>
      </c>
      <c r="P1426" s="4">
        <v>45496</v>
      </c>
      <c r="Q1426">
        <v>5</v>
      </c>
      <c r="R1426">
        <v>171.19</v>
      </c>
      <c r="S1426" s="5" t="s">
        <v>1897</v>
      </c>
      <c r="T1426" s="5" t="s">
        <v>1548</v>
      </c>
      <c r="U1426" s="5" t="s">
        <v>2163</v>
      </c>
      <c r="V1426" s="6">
        <v>45502.041655092595</v>
      </c>
      <c r="W1426" s="11">
        <v>45498</v>
      </c>
      <c r="Y1426" s="5"/>
    </row>
    <row r="1427" spans="1:25" x14ac:dyDescent="0.2">
      <c r="A1427">
        <v>538616</v>
      </c>
      <c r="B1427">
        <v>1</v>
      </c>
      <c r="C1427" t="s">
        <v>1333</v>
      </c>
      <c r="D1427">
        <v>122</v>
      </c>
      <c r="E1427">
        <v>14148760</v>
      </c>
      <c r="F1427" t="s">
        <v>118</v>
      </c>
      <c r="G1427">
        <v>316.67</v>
      </c>
      <c r="H1427">
        <v>0</v>
      </c>
      <c r="I1427">
        <v>0</v>
      </c>
      <c r="J1427">
        <v>122</v>
      </c>
      <c r="K1427" t="s">
        <v>1334</v>
      </c>
      <c r="L1427" t="s">
        <v>0</v>
      </c>
      <c r="M1427" t="s">
        <v>119</v>
      </c>
      <c r="N1427" t="s">
        <v>128</v>
      </c>
      <c r="O1427" s="6">
        <v>45084</v>
      </c>
      <c r="P1427" s="4">
        <v>45480</v>
      </c>
      <c r="Q1427">
        <v>33</v>
      </c>
      <c r="R1427">
        <v>316.67</v>
      </c>
      <c r="S1427" s="5" t="s">
        <v>1429</v>
      </c>
      <c r="T1427" s="5" t="s">
        <v>1548</v>
      </c>
      <c r="U1427" s="5" t="s">
        <v>2163</v>
      </c>
      <c r="V1427" s="6">
        <v>45441.008217592593</v>
      </c>
      <c r="W1427" s="11">
        <v>45222</v>
      </c>
      <c r="Y1427" s="5"/>
    </row>
    <row r="1428" spans="1:25" x14ac:dyDescent="0.2">
      <c r="A1428">
        <v>538616</v>
      </c>
      <c r="B1428">
        <v>1</v>
      </c>
      <c r="C1428" t="s">
        <v>526</v>
      </c>
      <c r="D1428">
        <v>65</v>
      </c>
      <c r="E1428">
        <v>16358430</v>
      </c>
      <c r="F1428" t="s">
        <v>118</v>
      </c>
      <c r="G1428">
        <v>56.16</v>
      </c>
      <c r="H1428">
        <v>0</v>
      </c>
      <c r="I1428">
        <v>0</v>
      </c>
      <c r="J1428">
        <v>65</v>
      </c>
      <c r="K1428" t="s">
        <v>626</v>
      </c>
      <c r="L1428" t="s">
        <v>627</v>
      </c>
      <c r="M1428" t="s">
        <v>119</v>
      </c>
      <c r="N1428" t="s">
        <v>120</v>
      </c>
      <c r="O1428" s="6">
        <v>45222</v>
      </c>
      <c r="P1428" s="4">
        <v>45618</v>
      </c>
      <c r="Q1428">
        <v>33</v>
      </c>
      <c r="R1428">
        <v>56.16</v>
      </c>
      <c r="S1428" s="5" t="s">
        <v>1543</v>
      </c>
      <c r="T1428" s="5" t="s">
        <v>1548</v>
      </c>
      <c r="U1428" s="5" t="s">
        <v>2163</v>
      </c>
      <c r="V1428" s="6">
        <v>45440.801689814813</v>
      </c>
      <c r="W1428" s="11">
        <v>45440</v>
      </c>
      <c r="Y1428" s="5"/>
    </row>
    <row r="1429" spans="1:25" x14ac:dyDescent="0.2">
      <c r="A1429">
        <v>538616</v>
      </c>
      <c r="B1429">
        <v>1</v>
      </c>
      <c r="C1429" t="s">
        <v>526</v>
      </c>
      <c r="D1429">
        <v>64</v>
      </c>
      <c r="E1429">
        <v>16377838</v>
      </c>
      <c r="F1429" t="s">
        <v>118</v>
      </c>
      <c r="G1429">
        <v>78.91</v>
      </c>
      <c r="H1429">
        <v>0</v>
      </c>
      <c r="I1429">
        <v>0</v>
      </c>
      <c r="J1429">
        <v>64</v>
      </c>
      <c r="K1429" t="s">
        <v>624</v>
      </c>
      <c r="L1429" t="s">
        <v>625</v>
      </c>
      <c r="M1429" t="s">
        <v>119</v>
      </c>
      <c r="N1429" t="s">
        <v>120</v>
      </c>
      <c r="O1429" s="6">
        <v>45223</v>
      </c>
      <c r="P1429" s="4">
        <v>45619</v>
      </c>
      <c r="Q1429">
        <v>33</v>
      </c>
      <c r="R1429">
        <v>78.91</v>
      </c>
      <c r="S1429" s="5" t="s">
        <v>1543</v>
      </c>
      <c r="T1429" s="5" t="s">
        <v>1548</v>
      </c>
      <c r="U1429" s="5" t="s">
        <v>2163</v>
      </c>
      <c r="V1429" s="6">
        <v>45440.801689814813</v>
      </c>
      <c r="W1429" s="11">
        <v>45440</v>
      </c>
      <c r="Y1429" s="5"/>
    </row>
    <row r="1430" spans="1:25" x14ac:dyDescent="0.2">
      <c r="A1430">
        <v>538616</v>
      </c>
      <c r="B1430">
        <v>1</v>
      </c>
      <c r="C1430" t="s">
        <v>526</v>
      </c>
      <c r="D1430">
        <v>63</v>
      </c>
      <c r="E1430">
        <v>16382926</v>
      </c>
      <c r="F1430" t="s">
        <v>118</v>
      </c>
      <c r="G1430">
        <v>44.35</v>
      </c>
      <c r="H1430">
        <v>0</v>
      </c>
      <c r="I1430">
        <v>0</v>
      </c>
      <c r="J1430">
        <v>63</v>
      </c>
      <c r="K1430" t="s">
        <v>622</v>
      </c>
      <c r="L1430" t="s">
        <v>623</v>
      </c>
      <c r="M1430" t="s">
        <v>119</v>
      </c>
      <c r="N1430" t="s">
        <v>120</v>
      </c>
      <c r="O1430" s="6">
        <v>45224</v>
      </c>
      <c r="P1430" s="4">
        <v>45620</v>
      </c>
      <c r="Q1430">
        <v>33</v>
      </c>
      <c r="R1430">
        <v>44.35</v>
      </c>
      <c r="S1430" s="5" t="s">
        <v>1543</v>
      </c>
      <c r="T1430" s="5" t="s">
        <v>1548</v>
      </c>
      <c r="U1430" s="5" t="s">
        <v>2163</v>
      </c>
      <c r="V1430" s="6">
        <v>45440.801689814813</v>
      </c>
      <c r="W1430" s="11">
        <v>45440</v>
      </c>
      <c r="Y1430" s="5"/>
    </row>
    <row r="1431" spans="1:25" x14ac:dyDescent="0.2">
      <c r="A1431">
        <v>538616</v>
      </c>
      <c r="B1431">
        <v>1</v>
      </c>
      <c r="C1431" t="s">
        <v>526</v>
      </c>
      <c r="D1431">
        <v>61</v>
      </c>
      <c r="E1431">
        <v>16405161</v>
      </c>
      <c r="F1431" t="s">
        <v>118</v>
      </c>
      <c r="G1431">
        <v>43.2</v>
      </c>
      <c r="H1431">
        <v>0</v>
      </c>
      <c r="I1431">
        <v>0</v>
      </c>
      <c r="J1431">
        <v>61</v>
      </c>
      <c r="K1431" t="s">
        <v>618</v>
      </c>
      <c r="L1431" t="s">
        <v>619</v>
      </c>
      <c r="M1431" t="s">
        <v>119</v>
      </c>
      <c r="N1431" t="s">
        <v>120</v>
      </c>
      <c r="O1431" s="6">
        <v>45226</v>
      </c>
      <c r="P1431" s="4">
        <v>45622</v>
      </c>
      <c r="Q1431">
        <v>33</v>
      </c>
      <c r="R1431">
        <v>43.2</v>
      </c>
      <c r="S1431" s="5" t="s">
        <v>1543</v>
      </c>
      <c r="T1431" s="5" t="s">
        <v>1548</v>
      </c>
      <c r="U1431" s="5" t="s">
        <v>2163</v>
      </c>
      <c r="V1431" s="6">
        <v>45440.801689814813</v>
      </c>
      <c r="W1431" s="11">
        <v>45440</v>
      </c>
      <c r="Y1431" s="5"/>
    </row>
    <row r="1432" spans="1:25" x14ac:dyDescent="0.2">
      <c r="A1432">
        <v>538616</v>
      </c>
      <c r="B1432">
        <v>1</v>
      </c>
      <c r="C1432" t="s">
        <v>526</v>
      </c>
      <c r="D1432">
        <v>61</v>
      </c>
      <c r="E1432">
        <v>16410264</v>
      </c>
      <c r="F1432" t="s">
        <v>118</v>
      </c>
      <c r="G1432">
        <v>71.14</v>
      </c>
      <c r="H1432">
        <v>0</v>
      </c>
      <c r="I1432">
        <v>0</v>
      </c>
      <c r="J1432">
        <v>61</v>
      </c>
      <c r="K1432" t="s">
        <v>620</v>
      </c>
      <c r="L1432" t="s">
        <v>621</v>
      </c>
      <c r="M1432" t="s">
        <v>119</v>
      </c>
      <c r="N1432" t="s">
        <v>120</v>
      </c>
      <c r="O1432" s="6">
        <v>45226</v>
      </c>
      <c r="P1432" s="4">
        <v>45622</v>
      </c>
      <c r="Q1432">
        <v>33</v>
      </c>
      <c r="R1432">
        <v>71.14</v>
      </c>
      <c r="S1432" s="5" t="s">
        <v>1543</v>
      </c>
      <c r="T1432" s="5" t="s">
        <v>1548</v>
      </c>
      <c r="U1432" s="5" t="s">
        <v>2163</v>
      </c>
      <c r="V1432" s="6">
        <v>45440.801689814813</v>
      </c>
      <c r="W1432" s="11">
        <v>45440</v>
      </c>
      <c r="Y1432" s="5"/>
    </row>
    <row r="1433" spans="1:25" x14ac:dyDescent="0.2">
      <c r="A1433">
        <v>538616</v>
      </c>
      <c r="B1433">
        <v>1</v>
      </c>
      <c r="C1433" t="s">
        <v>526</v>
      </c>
      <c r="D1433">
        <v>60</v>
      </c>
      <c r="E1433">
        <v>16412947</v>
      </c>
      <c r="F1433" t="s">
        <v>118</v>
      </c>
      <c r="G1433">
        <v>46.94</v>
      </c>
      <c r="H1433">
        <v>0</v>
      </c>
      <c r="I1433">
        <v>0</v>
      </c>
      <c r="J1433">
        <v>60</v>
      </c>
      <c r="K1433" t="s">
        <v>616</v>
      </c>
      <c r="L1433" t="s">
        <v>617</v>
      </c>
      <c r="M1433" t="s">
        <v>119</v>
      </c>
      <c r="N1433" t="s">
        <v>120</v>
      </c>
      <c r="O1433" s="6">
        <v>45227</v>
      </c>
      <c r="P1433" s="4">
        <v>45623</v>
      </c>
      <c r="Q1433">
        <v>33</v>
      </c>
      <c r="R1433">
        <v>46.94</v>
      </c>
      <c r="S1433" s="5" t="s">
        <v>1543</v>
      </c>
      <c r="T1433" s="5" t="s">
        <v>1548</v>
      </c>
      <c r="U1433" s="5" t="s">
        <v>2163</v>
      </c>
      <c r="V1433" s="6">
        <v>45440.801689814813</v>
      </c>
      <c r="W1433" s="11">
        <v>45440</v>
      </c>
      <c r="Y1433" s="5"/>
    </row>
    <row r="1434" spans="1:25" x14ac:dyDescent="0.2">
      <c r="A1434">
        <v>538616</v>
      </c>
      <c r="B1434">
        <v>1</v>
      </c>
      <c r="C1434" t="s">
        <v>526</v>
      </c>
      <c r="D1434">
        <v>59</v>
      </c>
      <c r="E1434">
        <v>16485808</v>
      </c>
      <c r="F1434" t="s">
        <v>118</v>
      </c>
      <c r="G1434">
        <v>56.45</v>
      </c>
      <c r="H1434">
        <v>0</v>
      </c>
      <c r="I1434">
        <v>0</v>
      </c>
      <c r="J1434">
        <v>59</v>
      </c>
      <c r="K1434" t="s">
        <v>614</v>
      </c>
      <c r="L1434" t="s">
        <v>615</v>
      </c>
      <c r="M1434" t="s">
        <v>119</v>
      </c>
      <c r="N1434" t="s">
        <v>120</v>
      </c>
      <c r="O1434" s="6">
        <v>45235</v>
      </c>
      <c r="P1434" s="4">
        <v>45631</v>
      </c>
      <c r="Q1434">
        <v>33</v>
      </c>
      <c r="R1434">
        <v>56.45</v>
      </c>
      <c r="S1434" s="5" t="s">
        <v>1543</v>
      </c>
      <c r="T1434" s="5" t="s">
        <v>1548</v>
      </c>
      <c r="U1434" s="5" t="s">
        <v>2163</v>
      </c>
      <c r="V1434" s="6">
        <v>45440.801689814813</v>
      </c>
      <c r="W1434" s="11">
        <v>45440</v>
      </c>
      <c r="Y1434" s="5"/>
    </row>
    <row r="1435" spans="1:25" x14ac:dyDescent="0.2">
      <c r="A1435">
        <v>538616</v>
      </c>
      <c r="B1435">
        <v>1</v>
      </c>
      <c r="C1435" t="s">
        <v>526</v>
      </c>
      <c r="D1435">
        <v>58</v>
      </c>
      <c r="E1435">
        <v>16498758</v>
      </c>
      <c r="F1435" t="s">
        <v>118</v>
      </c>
      <c r="G1435">
        <v>24.19</v>
      </c>
      <c r="H1435">
        <v>0</v>
      </c>
      <c r="I1435">
        <v>0</v>
      </c>
      <c r="J1435">
        <v>58</v>
      </c>
      <c r="K1435" t="s">
        <v>612</v>
      </c>
      <c r="L1435" t="s">
        <v>613</v>
      </c>
      <c r="M1435" t="s">
        <v>119</v>
      </c>
      <c r="N1435" t="s">
        <v>120</v>
      </c>
      <c r="O1435" s="6">
        <v>45236</v>
      </c>
      <c r="P1435" s="4">
        <v>45632</v>
      </c>
      <c r="Q1435">
        <v>33</v>
      </c>
      <c r="R1435">
        <v>24.19</v>
      </c>
      <c r="S1435" s="5" t="s">
        <v>1543</v>
      </c>
      <c r="T1435" s="5" t="s">
        <v>1548</v>
      </c>
      <c r="U1435" s="5" t="s">
        <v>2163</v>
      </c>
      <c r="V1435" s="6">
        <v>45440.801689814813</v>
      </c>
      <c r="W1435" s="11">
        <v>45440</v>
      </c>
      <c r="Y1435" s="5"/>
    </row>
    <row r="1436" spans="1:25" x14ac:dyDescent="0.2">
      <c r="A1436">
        <v>538616</v>
      </c>
      <c r="B1436">
        <v>1</v>
      </c>
      <c r="C1436" t="s">
        <v>526</v>
      </c>
      <c r="D1436">
        <v>55</v>
      </c>
      <c r="E1436">
        <v>16532444</v>
      </c>
      <c r="F1436" t="s">
        <v>118</v>
      </c>
      <c r="G1436">
        <v>55.58</v>
      </c>
      <c r="H1436">
        <v>0</v>
      </c>
      <c r="I1436">
        <v>0</v>
      </c>
      <c r="J1436">
        <v>55</v>
      </c>
      <c r="K1436" t="s">
        <v>606</v>
      </c>
      <c r="L1436" t="s">
        <v>607</v>
      </c>
      <c r="M1436" t="s">
        <v>119</v>
      </c>
      <c r="N1436" t="s">
        <v>120</v>
      </c>
      <c r="O1436" s="6">
        <v>45239</v>
      </c>
      <c r="P1436" s="4">
        <v>45635</v>
      </c>
      <c r="Q1436">
        <v>33</v>
      </c>
      <c r="R1436">
        <v>55.58</v>
      </c>
      <c r="S1436" s="5" t="s">
        <v>1543</v>
      </c>
      <c r="T1436" s="5" t="s">
        <v>1548</v>
      </c>
      <c r="U1436" s="5" t="s">
        <v>2163</v>
      </c>
      <c r="V1436" s="6">
        <v>45440.801689814813</v>
      </c>
      <c r="W1436" s="11">
        <v>45440</v>
      </c>
      <c r="Y1436" s="5"/>
    </row>
    <row r="1437" spans="1:25" x14ac:dyDescent="0.2">
      <c r="A1437">
        <v>538616</v>
      </c>
      <c r="B1437">
        <v>1</v>
      </c>
      <c r="C1437" t="s">
        <v>526</v>
      </c>
      <c r="D1437">
        <v>55</v>
      </c>
      <c r="E1437">
        <v>16536235</v>
      </c>
      <c r="F1437" t="s">
        <v>118</v>
      </c>
      <c r="G1437">
        <v>77.47</v>
      </c>
      <c r="H1437">
        <v>0</v>
      </c>
      <c r="I1437">
        <v>0</v>
      </c>
      <c r="J1437">
        <v>55</v>
      </c>
      <c r="K1437" t="s">
        <v>608</v>
      </c>
      <c r="L1437" t="s">
        <v>609</v>
      </c>
      <c r="M1437" t="s">
        <v>119</v>
      </c>
      <c r="N1437" t="s">
        <v>120</v>
      </c>
      <c r="O1437" s="6">
        <v>45239</v>
      </c>
      <c r="P1437" s="4">
        <v>45635</v>
      </c>
      <c r="Q1437">
        <v>33</v>
      </c>
      <c r="R1437">
        <v>77.47</v>
      </c>
      <c r="S1437" s="5" t="s">
        <v>1543</v>
      </c>
      <c r="T1437" s="5" t="s">
        <v>1548</v>
      </c>
      <c r="U1437" s="5" t="s">
        <v>2163</v>
      </c>
      <c r="V1437" s="6">
        <v>45440.801689814813</v>
      </c>
      <c r="W1437" s="11">
        <v>45440</v>
      </c>
      <c r="Y1437" s="5"/>
    </row>
    <row r="1438" spans="1:25" x14ac:dyDescent="0.2">
      <c r="A1438">
        <v>538616</v>
      </c>
      <c r="B1438">
        <v>1</v>
      </c>
      <c r="C1438" t="s">
        <v>526</v>
      </c>
      <c r="D1438">
        <v>54</v>
      </c>
      <c r="E1438">
        <v>16542828</v>
      </c>
      <c r="F1438" t="s">
        <v>118</v>
      </c>
      <c r="G1438">
        <v>34.85</v>
      </c>
      <c r="H1438">
        <v>0</v>
      </c>
      <c r="I1438">
        <v>0</v>
      </c>
      <c r="J1438">
        <v>54</v>
      </c>
      <c r="K1438" t="s">
        <v>604</v>
      </c>
      <c r="L1438" t="s">
        <v>605</v>
      </c>
      <c r="M1438" t="s">
        <v>119</v>
      </c>
      <c r="N1438" t="s">
        <v>120</v>
      </c>
      <c r="O1438" s="6">
        <v>45240</v>
      </c>
      <c r="P1438" s="4">
        <v>45636</v>
      </c>
      <c r="Q1438">
        <v>33</v>
      </c>
      <c r="R1438">
        <v>34.85</v>
      </c>
      <c r="S1438" s="5" t="s">
        <v>1543</v>
      </c>
      <c r="T1438" s="5" t="s">
        <v>1548</v>
      </c>
      <c r="U1438" s="5" t="s">
        <v>2163</v>
      </c>
      <c r="V1438" s="6">
        <v>45440.801689814813</v>
      </c>
      <c r="W1438" s="11">
        <v>45440</v>
      </c>
      <c r="Y1438" s="5"/>
    </row>
    <row r="1439" spans="1:25" x14ac:dyDescent="0.2">
      <c r="A1439">
        <v>538616</v>
      </c>
      <c r="B1439">
        <v>1</v>
      </c>
      <c r="C1439" t="s">
        <v>526</v>
      </c>
      <c r="D1439">
        <v>55</v>
      </c>
      <c r="E1439">
        <v>16544350</v>
      </c>
      <c r="F1439" t="s">
        <v>118</v>
      </c>
      <c r="G1439">
        <v>69.98</v>
      </c>
      <c r="H1439">
        <v>0</v>
      </c>
      <c r="I1439">
        <v>0</v>
      </c>
      <c r="J1439">
        <v>55</v>
      </c>
      <c r="K1439" t="s">
        <v>610</v>
      </c>
      <c r="L1439" t="s">
        <v>611</v>
      </c>
      <c r="M1439" t="s">
        <v>119</v>
      </c>
      <c r="N1439" t="s">
        <v>120</v>
      </c>
      <c r="O1439" s="6">
        <v>45239</v>
      </c>
      <c r="P1439" s="4">
        <v>45635</v>
      </c>
      <c r="Q1439">
        <v>33</v>
      </c>
      <c r="R1439">
        <v>69.98</v>
      </c>
      <c r="S1439" s="5" t="s">
        <v>1543</v>
      </c>
      <c r="T1439" s="5" t="s">
        <v>1548</v>
      </c>
      <c r="U1439" s="5" t="s">
        <v>2163</v>
      </c>
      <c r="V1439" s="6">
        <v>45440.801689814813</v>
      </c>
      <c r="W1439" s="11">
        <v>45440</v>
      </c>
      <c r="Y1439" s="5"/>
    </row>
    <row r="1440" spans="1:25" x14ac:dyDescent="0.2">
      <c r="A1440">
        <v>538616</v>
      </c>
      <c r="B1440">
        <v>1</v>
      </c>
      <c r="C1440" t="s">
        <v>526</v>
      </c>
      <c r="D1440">
        <v>53</v>
      </c>
      <c r="E1440">
        <v>16583256</v>
      </c>
      <c r="F1440" t="s">
        <v>118</v>
      </c>
      <c r="G1440">
        <v>44.35</v>
      </c>
      <c r="H1440">
        <v>0</v>
      </c>
      <c r="I1440">
        <v>0</v>
      </c>
      <c r="J1440">
        <v>53</v>
      </c>
      <c r="K1440" t="s">
        <v>602</v>
      </c>
      <c r="L1440" t="s">
        <v>603</v>
      </c>
      <c r="M1440" t="s">
        <v>119</v>
      </c>
      <c r="N1440" t="s">
        <v>120</v>
      </c>
      <c r="O1440" s="6">
        <v>45243</v>
      </c>
      <c r="P1440" s="4">
        <v>45639</v>
      </c>
      <c r="Q1440">
        <v>33</v>
      </c>
      <c r="R1440">
        <v>44.35</v>
      </c>
      <c r="S1440" s="5" t="s">
        <v>1543</v>
      </c>
      <c r="T1440" s="5" t="s">
        <v>1548</v>
      </c>
      <c r="U1440" s="5" t="s">
        <v>2163</v>
      </c>
      <c r="V1440" s="6">
        <v>45440.801689814813</v>
      </c>
      <c r="W1440" s="11">
        <v>45440</v>
      </c>
      <c r="Y1440" s="5"/>
    </row>
    <row r="1441" spans="1:25" x14ac:dyDescent="0.2">
      <c r="A1441">
        <v>538616</v>
      </c>
      <c r="B1441">
        <v>1</v>
      </c>
      <c r="C1441" t="s">
        <v>526</v>
      </c>
      <c r="D1441">
        <v>52</v>
      </c>
      <c r="E1441">
        <v>16590192</v>
      </c>
      <c r="F1441" t="s">
        <v>118</v>
      </c>
      <c r="G1441">
        <v>24.48</v>
      </c>
      <c r="H1441">
        <v>0</v>
      </c>
      <c r="I1441">
        <v>0</v>
      </c>
      <c r="J1441">
        <v>52</v>
      </c>
      <c r="K1441" t="s">
        <v>600</v>
      </c>
      <c r="L1441" t="s">
        <v>601</v>
      </c>
      <c r="M1441" t="s">
        <v>119</v>
      </c>
      <c r="N1441" t="s">
        <v>120</v>
      </c>
      <c r="O1441" s="6">
        <v>45244</v>
      </c>
      <c r="P1441" s="4">
        <v>45640</v>
      </c>
      <c r="Q1441">
        <v>33</v>
      </c>
      <c r="R1441">
        <v>24.48</v>
      </c>
      <c r="S1441" s="5" t="s">
        <v>1543</v>
      </c>
      <c r="T1441" s="5" t="s">
        <v>1548</v>
      </c>
      <c r="U1441" s="5" t="s">
        <v>2163</v>
      </c>
      <c r="V1441" s="6">
        <v>45440.801689814813</v>
      </c>
      <c r="W1441" s="11">
        <v>45440</v>
      </c>
      <c r="Y1441" s="5"/>
    </row>
    <row r="1442" spans="1:25" x14ac:dyDescent="0.2">
      <c r="A1442">
        <v>538616</v>
      </c>
      <c r="B1442">
        <v>1</v>
      </c>
      <c r="C1442" t="s">
        <v>526</v>
      </c>
      <c r="D1442">
        <v>51</v>
      </c>
      <c r="E1442">
        <v>16646203</v>
      </c>
      <c r="F1442" t="s">
        <v>118</v>
      </c>
      <c r="G1442">
        <v>45.5</v>
      </c>
      <c r="H1442">
        <v>0</v>
      </c>
      <c r="I1442">
        <v>0</v>
      </c>
      <c r="J1442">
        <v>51</v>
      </c>
      <c r="K1442" t="s">
        <v>598</v>
      </c>
      <c r="L1442" t="s">
        <v>599</v>
      </c>
      <c r="M1442" t="s">
        <v>119</v>
      </c>
      <c r="N1442" t="s">
        <v>120</v>
      </c>
      <c r="O1442" s="6">
        <v>45247</v>
      </c>
      <c r="P1442" s="4">
        <v>45643</v>
      </c>
      <c r="Q1442">
        <v>33</v>
      </c>
      <c r="R1442">
        <v>45.5</v>
      </c>
      <c r="S1442" s="5" t="s">
        <v>1543</v>
      </c>
      <c r="T1442" s="5" t="s">
        <v>1548</v>
      </c>
      <c r="U1442" s="5" t="s">
        <v>2163</v>
      </c>
      <c r="V1442" s="6">
        <v>45440.801689814813</v>
      </c>
      <c r="W1442" s="11">
        <v>45440</v>
      </c>
      <c r="Y1442" s="5"/>
    </row>
    <row r="1443" spans="1:25" x14ac:dyDescent="0.2">
      <c r="A1443">
        <v>538616</v>
      </c>
      <c r="B1443">
        <v>1</v>
      </c>
      <c r="C1443" t="s">
        <v>526</v>
      </c>
      <c r="D1443">
        <v>50</v>
      </c>
      <c r="E1443">
        <v>16658501</v>
      </c>
      <c r="F1443" t="s">
        <v>118</v>
      </c>
      <c r="G1443">
        <v>40.9</v>
      </c>
      <c r="H1443">
        <v>0</v>
      </c>
      <c r="I1443">
        <v>0</v>
      </c>
      <c r="J1443">
        <v>50</v>
      </c>
      <c r="K1443" t="s">
        <v>596</v>
      </c>
      <c r="L1443" t="s">
        <v>597</v>
      </c>
      <c r="M1443" t="s">
        <v>119</v>
      </c>
      <c r="N1443" t="s">
        <v>120</v>
      </c>
      <c r="O1443" s="6">
        <v>45249</v>
      </c>
      <c r="P1443" s="4">
        <v>45645</v>
      </c>
      <c r="Q1443">
        <v>33</v>
      </c>
      <c r="R1443">
        <v>40.9</v>
      </c>
      <c r="S1443" s="5" t="s">
        <v>1543</v>
      </c>
      <c r="T1443" s="5" t="s">
        <v>1548</v>
      </c>
      <c r="U1443" s="5" t="s">
        <v>2163</v>
      </c>
      <c r="V1443" s="6">
        <v>45440.801689814813</v>
      </c>
      <c r="W1443" s="11">
        <v>45440</v>
      </c>
      <c r="Y1443" s="5"/>
    </row>
    <row r="1444" spans="1:25" x14ac:dyDescent="0.2">
      <c r="A1444">
        <v>538616</v>
      </c>
      <c r="B1444">
        <v>1</v>
      </c>
      <c r="C1444" t="s">
        <v>526</v>
      </c>
      <c r="D1444">
        <v>48</v>
      </c>
      <c r="E1444">
        <v>16673032</v>
      </c>
      <c r="F1444" t="s">
        <v>118</v>
      </c>
      <c r="G1444">
        <v>52.42</v>
      </c>
      <c r="H1444">
        <v>0</v>
      </c>
      <c r="I1444">
        <v>0</v>
      </c>
      <c r="J1444">
        <v>48</v>
      </c>
      <c r="K1444" t="s">
        <v>592</v>
      </c>
      <c r="L1444" t="s">
        <v>593</v>
      </c>
      <c r="M1444" t="s">
        <v>119</v>
      </c>
      <c r="N1444" t="s">
        <v>120</v>
      </c>
      <c r="O1444" s="6">
        <v>45250</v>
      </c>
      <c r="P1444" s="4">
        <v>45646</v>
      </c>
      <c r="Q1444">
        <v>33</v>
      </c>
      <c r="R1444">
        <v>52.42</v>
      </c>
      <c r="S1444" s="5" t="s">
        <v>1543</v>
      </c>
      <c r="T1444" s="5" t="s">
        <v>1548</v>
      </c>
      <c r="U1444" s="5" t="s">
        <v>2163</v>
      </c>
      <c r="V1444" s="6">
        <v>45440.801689814813</v>
      </c>
      <c r="W1444" s="11">
        <v>45440</v>
      </c>
      <c r="Y1444" s="5"/>
    </row>
    <row r="1445" spans="1:25" x14ac:dyDescent="0.2">
      <c r="A1445">
        <v>538616</v>
      </c>
      <c r="B1445">
        <v>1</v>
      </c>
      <c r="C1445" t="s">
        <v>526</v>
      </c>
      <c r="D1445">
        <v>48</v>
      </c>
      <c r="E1445">
        <v>16674867</v>
      </c>
      <c r="F1445" t="s">
        <v>118</v>
      </c>
      <c r="G1445">
        <v>48.1</v>
      </c>
      <c r="H1445">
        <v>0</v>
      </c>
      <c r="I1445">
        <v>0</v>
      </c>
      <c r="J1445">
        <v>48</v>
      </c>
      <c r="K1445" t="s">
        <v>594</v>
      </c>
      <c r="L1445" t="s">
        <v>595</v>
      </c>
      <c r="M1445" t="s">
        <v>119</v>
      </c>
      <c r="N1445" t="s">
        <v>120</v>
      </c>
      <c r="O1445" s="6">
        <v>45250</v>
      </c>
      <c r="P1445" s="4">
        <v>45646</v>
      </c>
      <c r="Q1445">
        <v>33</v>
      </c>
      <c r="R1445">
        <v>48.1</v>
      </c>
      <c r="S1445" s="5" t="s">
        <v>1543</v>
      </c>
      <c r="T1445" s="5" t="s">
        <v>1548</v>
      </c>
      <c r="U1445" s="5" t="s">
        <v>2163</v>
      </c>
      <c r="V1445" s="6">
        <v>45440.801689814813</v>
      </c>
      <c r="W1445" s="11">
        <v>45440</v>
      </c>
      <c r="Y1445" s="5"/>
    </row>
    <row r="1446" spans="1:25" x14ac:dyDescent="0.2">
      <c r="A1446">
        <v>538616</v>
      </c>
      <c r="B1446">
        <v>1</v>
      </c>
      <c r="C1446" t="s">
        <v>526</v>
      </c>
      <c r="D1446">
        <v>47</v>
      </c>
      <c r="E1446">
        <v>16721976</v>
      </c>
      <c r="F1446" t="s">
        <v>118</v>
      </c>
      <c r="G1446">
        <v>33.119999999999997</v>
      </c>
      <c r="H1446">
        <v>0</v>
      </c>
      <c r="I1446">
        <v>0</v>
      </c>
      <c r="J1446">
        <v>47</v>
      </c>
      <c r="K1446" t="s">
        <v>590</v>
      </c>
      <c r="L1446" t="s">
        <v>591</v>
      </c>
      <c r="M1446" t="s">
        <v>119</v>
      </c>
      <c r="N1446" t="s">
        <v>120</v>
      </c>
      <c r="O1446" s="6">
        <v>45253</v>
      </c>
      <c r="P1446" s="4">
        <v>45649</v>
      </c>
      <c r="Q1446">
        <v>33</v>
      </c>
      <c r="R1446">
        <v>33.119999999999997</v>
      </c>
      <c r="S1446" s="5" t="s">
        <v>1543</v>
      </c>
      <c r="T1446" s="5" t="s">
        <v>1548</v>
      </c>
      <c r="U1446" s="5" t="s">
        <v>2163</v>
      </c>
      <c r="V1446" s="6">
        <v>45440.801689814813</v>
      </c>
      <c r="W1446" s="11">
        <v>45440</v>
      </c>
      <c r="Y1446" s="5"/>
    </row>
    <row r="1447" spans="1:25" x14ac:dyDescent="0.2">
      <c r="A1447">
        <v>538616</v>
      </c>
      <c r="B1447">
        <v>1</v>
      </c>
      <c r="C1447" t="s">
        <v>526</v>
      </c>
      <c r="D1447">
        <v>46</v>
      </c>
      <c r="E1447">
        <v>16758120</v>
      </c>
      <c r="F1447" t="s">
        <v>118</v>
      </c>
      <c r="G1447">
        <v>42.91</v>
      </c>
      <c r="H1447">
        <v>0</v>
      </c>
      <c r="I1447">
        <v>0</v>
      </c>
      <c r="J1447">
        <v>46</v>
      </c>
      <c r="K1447" t="s">
        <v>588</v>
      </c>
      <c r="L1447" t="s">
        <v>589</v>
      </c>
      <c r="M1447" t="s">
        <v>119</v>
      </c>
      <c r="N1447" t="s">
        <v>120</v>
      </c>
      <c r="O1447" s="6">
        <v>45256</v>
      </c>
      <c r="P1447" s="4">
        <v>45652</v>
      </c>
      <c r="Q1447">
        <v>33</v>
      </c>
      <c r="R1447">
        <v>42.91</v>
      </c>
      <c r="S1447" s="5" t="s">
        <v>1543</v>
      </c>
      <c r="T1447" s="5" t="s">
        <v>1548</v>
      </c>
      <c r="U1447" s="5" t="s">
        <v>2163</v>
      </c>
      <c r="V1447" s="6">
        <v>45440.801689814813</v>
      </c>
      <c r="W1447" s="11">
        <v>45440</v>
      </c>
      <c r="Y1447" s="5"/>
    </row>
    <row r="1448" spans="1:25" x14ac:dyDescent="0.2">
      <c r="A1448">
        <v>538616</v>
      </c>
      <c r="B1448">
        <v>1</v>
      </c>
      <c r="C1448" t="s">
        <v>526</v>
      </c>
      <c r="D1448">
        <v>44</v>
      </c>
      <c r="E1448">
        <v>16785311</v>
      </c>
      <c r="F1448" t="s">
        <v>118</v>
      </c>
      <c r="G1448">
        <v>54.72</v>
      </c>
      <c r="H1448">
        <v>0</v>
      </c>
      <c r="I1448">
        <v>0</v>
      </c>
      <c r="J1448">
        <v>44</v>
      </c>
      <c r="K1448" t="s">
        <v>584</v>
      </c>
      <c r="L1448" t="s">
        <v>585</v>
      </c>
      <c r="M1448" t="s">
        <v>119</v>
      </c>
      <c r="N1448" t="s">
        <v>120</v>
      </c>
      <c r="O1448" s="6">
        <v>45258</v>
      </c>
      <c r="P1448" s="4">
        <v>45654</v>
      </c>
      <c r="Q1448">
        <v>33</v>
      </c>
      <c r="R1448">
        <v>54.72</v>
      </c>
      <c r="S1448" s="5" t="s">
        <v>1543</v>
      </c>
      <c r="T1448" s="5" t="s">
        <v>1548</v>
      </c>
      <c r="U1448" s="5" t="s">
        <v>2163</v>
      </c>
      <c r="V1448" s="6">
        <v>45440.801689814813</v>
      </c>
      <c r="W1448" s="11">
        <v>45440</v>
      </c>
      <c r="Y1448" s="5"/>
    </row>
    <row r="1449" spans="1:25" x14ac:dyDescent="0.2">
      <c r="A1449">
        <v>538616</v>
      </c>
      <c r="B1449">
        <v>1</v>
      </c>
      <c r="C1449" t="s">
        <v>526</v>
      </c>
      <c r="D1449">
        <v>44</v>
      </c>
      <c r="E1449">
        <v>16788091</v>
      </c>
      <c r="F1449" t="s">
        <v>118</v>
      </c>
      <c r="G1449">
        <v>13.25</v>
      </c>
      <c r="H1449">
        <v>0</v>
      </c>
      <c r="I1449">
        <v>0</v>
      </c>
      <c r="J1449">
        <v>44</v>
      </c>
      <c r="K1449" t="s">
        <v>586</v>
      </c>
      <c r="L1449" t="s">
        <v>587</v>
      </c>
      <c r="M1449" t="s">
        <v>119</v>
      </c>
      <c r="N1449" t="s">
        <v>120</v>
      </c>
      <c r="O1449" s="6">
        <v>45258</v>
      </c>
      <c r="P1449" s="4">
        <v>45654</v>
      </c>
      <c r="Q1449">
        <v>33</v>
      </c>
      <c r="R1449">
        <v>13.25</v>
      </c>
      <c r="S1449" s="5" t="s">
        <v>1543</v>
      </c>
      <c r="T1449" s="5" t="s">
        <v>1548</v>
      </c>
      <c r="U1449" s="5" t="s">
        <v>2163</v>
      </c>
      <c r="V1449" s="6">
        <v>45440.801689814813</v>
      </c>
      <c r="W1449" s="11">
        <v>45440</v>
      </c>
      <c r="Y1449" s="5"/>
    </row>
    <row r="1450" spans="1:25" x14ac:dyDescent="0.2">
      <c r="A1450">
        <v>538616</v>
      </c>
      <c r="B1450">
        <v>1</v>
      </c>
      <c r="C1450" t="s">
        <v>630</v>
      </c>
      <c r="D1450">
        <v>43</v>
      </c>
      <c r="E1450">
        <v>16802749</v>
      </c>
      <c r="F1450" t="s">
        <v>118</v>
      </c>
      <c r="G1450">
        <v>6</v>
      </c>
      <c r="H1450">
        <v>0</v>
      </c>
      <c r="I1450">
        <v>0</v>
      </c>
      <c r="J1450">
        <v>41</v>
      </c>
      <c r="K1450" t="s">
        <v>631</v>
      </c>
      <c r="L1450" t="s">
        <v>0</v>
      </c>
      <c r="M1450" t="s">
        <v>119</v>
      </c>
      <c r="N1450" t="s">
        <v>128</v>
      </c>
      <c r="O1450" s="6">
        <v>45260</v>
      </c>
      <c r="P1450" s="4">
        <v>45657</v>
      </c>
      <c r="Q1450">
        <v>33</v>
      </c>
      <c r="R1450">
        <v>6</v>
      </c>
      <c r="S1450" s="5" t="s">
        <v>1547</v>
      </c>
      <c r="T1450" s="5" t="s">
        <v>2982</v>
      </c>
      <c r="U1450" s="5" t="s">
        <v>2982</v>
      </c>
      <c r="V1450" s="6"/>
      <c r="W1450" s="11">
        <v>45440</v>
      </c>
      <c r="X1450" t="s">
        <v>2169</v>
      </c>
      <c r="Y1450" s="5"/>
    </row>
    <row r="1451" spans="1:25" x14ac:dyDescent="0.2">
      <c r="A1451">
        <v>538616</v>
      </c>
      <c r="B1451">
        <v>1</v>
      </c>
      <c r="C1451" t="s">
        <v>526</v>
      </c>
      <c r="D1451">
        <v>41</v>
      </c>
      <c r="E1451">
        <v>16844025</v>
      </c>
      <c r="F1451" t="s">
        <v>118</v>
      </c>
      <c r="G1451">
        <v>68.540000000000006</v>
      </c>
      <c r="H1451">
        <v>0</v>
      </c>
      <c r="I1451">
        <v>0</v>
      </c>
      <c r="J1451">
        <v>41</v>
      </c>
      <c r="K1451" t="s">
        <v>582</v>
      </c>
      <c r="L1451" t="s">
        <v>583</v>
      </c>
      <c r="M1451" t="s">
        <v>119</v>
      </c>
      <c r="N1451" t="s">
        <v>120</v>
      </c>
      <c r="O1451" s="6">
        <v>45261</v>
      </c>
      <c r="P1451" s="4">
        <v>45657</v>
      </c>
      <c r="Q1451">
        <v>33</v>
      </c>
      <c r="R1451">
        <v>21.6</v>
      </c>
      <c r="S1451" s="5" t="s">
        <v>1543</v>
      </c>
      <c r="T1451" s="5" t="s">
        <v>1548</v>
      </c>
      <c r="U1451" s="5" t="s">
        <v>2163</v>
      </c>
      <c r="V1451" s="6">
        <v>45440.801689814813</v>
      </c>
      <c r="W1451" s="11">
        <v>45440</v>
      </c>
      <c r="Y1451" s="5"/>
    </row>
    <row r="1452" spans="1:25" x14ac:dyDescent="0.2">
      <c r="A1452">
        <v>538616</v>
      </c>
      <c r="B1452">
        <v>1</v>
      </c>
      <c r="C1452" t="s">
        <v>526</v>
      </c>
      <c r="D1452">
        <v>40</v>
      </c>
      <c r="E1452">
        <v>16851671</v>
      </c>
      <c r="F1452" t="s">
        <v>118</v>
      </c>
      <c r="G1452">
        <v>31.39</v>
      </c>
      <c r="H1452">
        <v>0</v>
      </c>
      <c r="I1452">
        <v>0</v>
      </c>
      <c r="J1452">
        <v>40</v>
      </c>
      <c r="K1452" t="s">
        <v>580</v>
      </c>
      <c r="L1452" t="s">
        <v>581</v>
      </c>
      <c r="M1452" t="s">
        <v>119</v>
      </c>
      <c r="N1452" t="s">
        <v>120</v>
      </c>
      <c r="O1452" s="6">
        <v>45262</v>
      </c>
      <c r="P1452" s="4">
        <v>45292</v>
      </c>
      <c r="Q1452">
        <v>33</v>
      </c>
      <c r="R1452">
        <v>31.39</v>
      </c>
      <c r="S1452" s="5" t="s">
        <v>1543</v>
      </c>
      <c r="T1452" s="5" t="s">
        <v>1548</v>
      </c>
      <c r="U1452" s="5" t="s">
        <v>2163</v>
      </c>
      <c r="V1452" s="6">
        <v>45440.801689814813</v>
      </c>
      <c r="W1452" s="11">
        <v>45440</v>
      </c>
      <c r="Y1452" s="5"/>
    </row>
    <row r="1453" spans="1:25" x14ac:dyDescent="0.2">
      <c r="A1453">
        <v>538616</v>
      </c>
      <c r="B1453">
        <v>1</v>
      </c>
      <c r="C1453" t="s">
        <v>526</v>
      </c>
      <c r="D1453">
        <v>39</v>
      </c>
      <c r="E1453">
        <v>16884837</v>
      </c>
      <c r="F1453" t="s">
        <v>118</v>
      </c>
      <c r="G1453">
        <v>42.91</v>
      </c>
      <c r="H1453">
        <v>0</v>
      </c>
      <c r="I1453">
        <v>0</v>
      </c>
      <c r="J1453">
        <v>39</v>
      </c>
      <c r="K1453" t="s">
        <v>578</v>
      </c>
      <c r="L1453" t="s">
        <v>579</v>
      </c>
      <c r="M1453" t="s">
        <v>119</v>
      </c>
      <c r="N1453" t="s">
        <v>120</v>
      </c>
      <c r="O1453" s="6">
        <v>45265</v>
      </c>
      <c r="P1453" s="4">
        <v>45295</v>
      </c>
      <c r="Q1453">
        <v>33</v>
      </c>
      <c r="R1453">
        <v>42.91</v>
      </c>
      <c r="S1453" s="5" t="s">
        <v>1543</v>
      </c>
      <c r="T1453" s="5" t="s">
        <v>1548</v>
      </c>
      <c r="U1453" s="5" t="s">
        <v>2163</v>
      </c>
      <c r="V1453" s="6">
        <v>45440.801689814813</v>
      </c>
      <c r="W1453" s="11">
        <v>45440</v>
      </c>
      <c r="Y1453" s="5"/>
    </row>
    <row r="1454" spans="1:25" x14ac:dyDescent="0.2">
      <c r="A1454">
        <v>538616</v>
      </c>
      <c r="B1454">
        <v>1</v>
      </c>
      <c r="C1454" t="s">
        <v>628</v>
      </c>
      <c r="D1454">
        <v>36</v>
      </c>
      <c r="E1454">
        <v>16898167</v>
      </c>
      <c r="F1454" t="s">
        <v>118</v>
      </c>
      <c r="G1454">
        <v>33.409999999999997</v>
      </c>
      <c r="H1454">
        <v>0</v>
      </c>
      <c r="I1454">
        <v>0</v>
      </c>
      <c r="J1454">
        <v>36</v>
      </c>
      <c r="K1454" t="s">
        <v>629</v>
      </c>
      <c r="L1454" t="s">
        <v>0</v>
      </c>
      <c r="M1454" t="s">
        <v>119</v>
      </c>
      <c r="N1454" t="s">
        <v>128</v>
      </c>
      <c r="O1454" s="6">
        <v>45267</v>
      </c>
      <c r="P1454" s="4">
        <v>45297</v>
      </c>
      <c r="Q1454">
        <v>33</v>
      </c>
      <c r="R1454">
        <v>33.409999999999997</v>
      </c>
      <c r="S1454" s="5" t="s">
        <v>1546</v>
      </c>
      <c r="T1454" s="5" t="s">
        <v>1548</v>
      </c>
      <c r="U1454" s="5" t="s">
        <v>2163</v>
      </c>
      <c r="V1454" s="6">
        <v>45442.943877314814</v>
      </c>
      <c r="W1454" s="11">
        <v>45440</v>
      </c>
      <c r="Y1454" s="5"/>
    </row>
    <row r="1455" spans="1:25" x14ac:dyDescent="0.2">
      <c r="A1455">
        <v>538616</v>
      </c>
      <c r="B1455">
        <v>1</v>
      </c>
      <c r="C1455" t="s">
        <v>526</v>
      </c>
      <c r="D1455">
        <v>38</v>
      </c>
      <c r="E1455">
        <v>16925294</v>
      </c>
      <c r="F1455" t="s">
        <v>118</v>
      </c>
      <c r="G1455">
        <v>76.61</v>
      </c>
      <c r="H1455">
        <v>0</v>
      </c>
      <c r="I1455">
        <v>0</v>
      </c>
      <c r="J1455">
        <v>38</v>
      </c>
      <c r="K1455" t="s">
        <v>576</v>
      </c>
      <c r="L1455" t="s">
        <v>577</v>
      </c>
      <c r="M1455" t="s">
        <v>119</v>
      </c>
      <c r="N1455" t="s">
        <v>120</v>
      </c>
      <c r="O1455" s="6">
        <v>45266</v>
      </c>
      <c r="P1455" s="4">
        <v>45296</v>
      </c>
      <c r="Q1455">
        <v>33</v>
      </c>
      <c r="R1455">
        <v>76.61</v>
      </c>
      <c r="S1455" s="5" t="s">
        <v>1543</v>
      </c>
      <c r="T1455" s="5" t="s">
        <v>1548</v>
      </c>
      <c r="U1455" s="5" t="s">
        <v>2163</v>
      </c>
      <c r="V1455" s="6">
        <v>45440.801689814813</v>
      </c>
      <c r="W1455" s="11">
        <v>45440</v>
      </c>
      <c r="Y1455" s="5"/>
    </row>
    <row r="1456" spans="1:25" x14ac:dyDescent="0.2">
      <c r="A1456">
        <v>538616</v>
      </c>
      <c r="B1456">
        <v>1</v>
      </c>
      <c r="C1456" t="s">
        <v>526</v>
      </c>
      <c r="D1456">
        <v>36</v>
      </c>
      <c r="E1456">
        <v>16946217</v>
      </c>
      <c r="F1456" t="s">
        <v>118</v>
      </c>
      <c r="G1456">
        <v>85.54</v>
      </c>
      <c r="H1456">
        <v>0</v>
      </c>
      <c r="I1456">
        <v>0</v>
      </c>
      <c r="J1456">
        <v>36</v>
      </c>
      <c r="K1456" t="s">
        <v>574</v>
      </c>
      <c r="L1456" t="s">
        <v>575</v>
      </c>
      <c r="M1456" t="s">
        <v>119</v>
      </c>
      <c r="N1456" t="s">
        <v>120</v>
      </c>
      <c r="O1456" s="6">
        <v>45267</v>
      </c>
      <c r="P1456" s="4">
        <v>45297</v>
      </c>
      <c r="Q1456">
        <v>33</v>
      </c>
      <c r="R1456">
        <v>85.54</v>
      </c>
      <c r="S1456" s="5" t="s">
        <v>1543</v>
      </c>
      <c r="T1456" s="5" t="s">
        <v>1548</v>
      </c>
      <c r="U1456" s="5" t="s">
        <v>2163</v>
      </c>
      <c r="V1456" s="6">
        <v>45440.801689814813</v>
      </c>
      <c r="W1456" s="11">
        <v>45440</v>
      </c>
      <c r="Y1456" s="5"/>
    </row>
    <row r="1457" spans="1:25" x14ac:dyDescent="0.2">
      <c r="A1457">
        <v>538616</v>
      </c>
      <c r="B1457">
        <v>1</v>
      </c>
      <c r="C1457" t="s">
        <v>526</v>
      </c>
      <c r="D1457">
        <v>32</v>
      </c>
      <c r="E1457">
        <v>16949432</v>
      </c>
      <c r="F1457" t="s">
        <v>118</v>
      </c>
      <c r="G1457">
        <v>36.86</v>
      </c>
      <c r="H1457">
        <v>0</v>
      </c>
      <c r="I1457">
        <v>0</v>
      </c>
      <c r="J1457">
        <v>32</v>
      </c>
      <c r="K1457" t="s">
        <v>566</v>
      </c>
      <c r="L1457" t="s">
        <v>567</v>
      </c>
      <c r="M1457" t="s">
        <v>119</v>
      </c>
      <c r="N1457" t="s">
        <v>120</v>
      </c>
      <c r="O1457" s="6">
        <v>45268</v>
      </c>
      <c r="P1457" s="4">
        <v>45298</v>
      </c>
      <c r="Q1457">
        <v>33</v>
      </c>
      <c r="R1457">
        <v>36.86</v>
      </c>
      <c r="S1457" s="5" t="s">
        <v>1543</v>
      </c>
      <c r="T1457" s="5" t="s">
        <v>1548</v>
      </c>
      <c r="U1457" s="5" t="s">
        <v>2163</v>
      </c>
      <c r="V1457" s="6">
        <v>45440.801689814813</v>
      </c>
      <c r="W1457" s="11">
        <v>45440</v>
      </c>
      <c r="Y1457" s="5"/>
    </row>
    <row r="1458" spans="1:25" x14ac:dyDescent="0.2">
      <c r="A1458">
        <v>538616</v>
      </c>
      <c r="B1458">
        <v>1</v>
      </c>
      <c r="C1458" t="s">
        <v>526</v>
      </c>
      <c r="D1458">
        <v>32</v>
      </c>
      <c r="E1458">
        <v>16965988</v>
      </c>
      <c r="F1458" t="s">
        <v>118</v>
      </c>
      <c r="G1458">
        <v>12</v>
      </c>
      <c r="H1458">
        <v>0</v>
      </c>
      <c r="I1458">
        <v>0</v>
      </c>
      <c r="J1458">
        <v>32</v>
      </c>
      <c r="K1458" t="s">
        <v>568</v>
      </c>
      <c r="L1458" t="s">
        <v>569</v>
      </c>
      <c r="M1458" t="s">
        <v>119</v>
      </c>
      <c r="N1458" t="s">
        <v>120</v>
      </c>
      <c r="O1458" s="6">
        <v>45268</v>
      </c>
      <c r="P1458" s="4">
        <v>45298</v>
      </c>
      <c r="Q1458">
        <v>33</v>
      </c>
      <c r="R1458">
        <v>12</v>
      </c>
      <c r="S1458" s="5" t="s">
        <v>1543</v>
      </c>
      <c r="T1458" s="5" t="s">
        <v>1548</v>
      </c>
      <c r="U1458" s="5" t="s">
        <v>2163</v>
      </c>
      <c r="V1458" s="6">
        <v>45440.801689814813</v>
      </c>
      <c r="W1458" s="11">
        <v>45440</v>
      </c>
      <c r="Y1458" s="5"/>
    </row>
    <row r="1459" spans="1:25" x14ac:dyDescent="0.2">
      <c r="A1459">
        <v>538616</v>
      </c>
      <c r="B1459">
        <v>1</v>
      </c>
      <c r="C1459" t="s">
        <v>526</v>
      </c>
      <c r="D1459">
        <v>32</v>
      </c>
      <c r="E1459">
        <v>16967613</v>
      </c>
      <c r="F1459" t="s">
        <v>118</v>
      </c>
      <c r="G1459">
        <v>34.85</v>
      </c>
      <c r="H1459">
        <v>0</v>
      </c>
      <c r="I1459">
        <v>0</v>
      </c>
      <c r="J1459">
        <v>32</v>
      </c>
      <c r="K1459" t="s">
        <v>570</v>
      </c>
      <c r="L1459" t="s">
        <v>571</v>
      </c>
      <c r="M1459" t="s">
        <v>119</v>
      </c>
      <c r="N1459" t="s">
        <v>120</v>
      </c>
      <c r="O1459" s="6">
        <v>45268</v>
      </c>
      <c r="P1459" s="4">
        <v>45298</v>
      </c>
      <c r="Q1459">
        <v>33</v>
      </c>
      <c r="R1459">
        <v>34.85</v>
      </c>
      <c r="S1459" s="5" t="s">
        <v>1543</v>
      </c>
      <c r="T1459" s="5" t="s">
        <v>1548</v>
      </c>
      <c r="U1459" s="5" t="s">
        <v>2163</v>
      </c>
      <c r="V1459" s="6">
        <v>45440.801689814813</v>
      </c>
      <c r="W1459" s="11">
        <v>45440</v>
      </c>
      <c r="Y1459" s="5"/>
    </row>
    <row r="1460" spans="1:25" x14ac:dyDescent="0.2">
      <c r="A1460">
        <v>538616</v>
      </c>
      <c r="B1460">
        <v>1</v>
      </c>
      <c r="C1460" t="s">
        <v>526</v>
      </c>
      <c r="D1460">
        <v>32</v>
      </c>
      <c r="E1460">
        <v>16968712</v>
      </c>
      <c r="F1460" t="s">
        <v>118</v>
      </c>
      <c r="G1460">
        <v>34.56</v>
      </c>
      <c r="H1460">
        <v>0</v>
      </c>
      <c r="I1460">
        <v>0</v>
      </c>
      <c r="J1460">
        <v>32</v>
      </c>
      <c r="K1460" t="s">
        <v>572</v>
      </c>
      <c r="L1460" t="s">
        <v>573</v>
      </c>
      <c r="M1460" t="s">
        <v>119</v>
      </c>
      <c r="N1460" t="s">
        <v>120</v>
      </c>
      <c r="O1460" s="6">
        <v>45268</v>
      </c>
      <c r="P1460" s="4">
        <v>45298</v>
      </c>
      <c r="Q1460">
        <v>33</v>
      </c>
      <c r="R1460">
        <v>34.56</v>
      </c>
      <c r="S1460" s="5" t="s">
        <v>1543</v>
      </c>
      <c r="T1460" s="5" t="s">
        <v>1548</v>
      </c>
      <c r="U1460" s="5" t="s">
        <v>2163</v>
      </c>
      <c r="V1460" s="6">
        <v>45440.801689814813</v>
      </c>
      <c r="W1460" s="11">
        <v>45440</v>
      </c>
      <c r="Y1460" s="5"/>
    </row>
    <row r="1461" spans="1:25" x14ac:dyDescent="0.2">
      <c r="A1461">
        <v>538616</v>
      </c>
      <c r="B1461">
        <v>1</v>
      </c>
      <c r="C1461" t="s">
        <v>526</v>
      </c>
      <c r="D1461">
        <v>31</v>
      </c>
      <c r="E1461">
        <v>17097800</v>
      </c>
      <c r="F1461" t="s">
        <v>118</v>
      </c>
      <c r="G1461">
        <v>50.11</v>
      </c>
      <c r="H1461">
        <v>0</v>
      </c>
      <c r="I1461">
        <v>0</v>
      </c>
      <c r="J1461">
        <v>30</v>
      </c>
      <c r="K1461" t="s">
        <v>564</v>
      </c>
      <c r="L1461" t="s">
        <v>565</v>
      </c>
      <c r="M1461" t="s">
        <v>119</v>
      </c>
      <c r="N1461" t="s">
        <v>120</v>
      </c>
      <c r="O1461" s="6">
        <v>45275</v>
      </c>
      <c r="P1461" s="4">
        <v>45306</v>
      </c>
      <c r="Q1461">
        <v>33</v>
      </c>
      <c r="R1461">
        <v>50.11</v>
      </c>
      <c r="S1461" s="5" t="s">
        <v>1543</v>
      </c>
      <c r="T1461" s="5" t="s">
        <v>1548</v>
      </c>
      <c r="U1461" s="5" t="s">
        <v>2163</v>
      </c>
      <c r="V1461" s="6">
        <v>45440.801689814813</v>
      </c>
      <c r="W1461" s="11">
        <v>45440</v>
      </c>
      <c r="Y1461" s="5"/>
    </row>
    <row r="1462" spans="1:25" x14ac:dyDescent="0.2">
      <c r="A1462">
        <v>538616</v>
      </c>
      <c r="B1462">
        <v>1</v>
      </c>
      <c r="C1462" t="s">
        <v>526</v>
      </c>
      <c r="D1462">
        <v>30</v>
      </c>
      <c r="E1462">
        <v>17104325</v>
      </c>
      <c r="F1462" t="s">
        <v>118</v>
      </c>
      <c r="G1462">
        <v>37.44</v>
      </c>
      <c r="H1462">
        <v>0</v>
      </c>
      <c r="I1462">
        <v>0</v>
      </c>
      <c r="J1462">
        <v>30</v>
      </c>
      <c r="K1462" t="s">
        <v>562</v>
      </c>
      <c r="L1462" t="s">
        <v>563</v>
      </c>
      <c r="M1462" t="s">
        <v>119</v>
      </c>
      <c r="N1462" t="s">
        <v>120</v>
      </c>
      <c r="O1462" s="6">
        <v>45276</v>
      </c>
      <c r="P1462" s="4">
        <v>45306</v>
      </c>
      <c r="Q1462">
        <v>33</v>
      </c>
      <c r="R1462">
        <v>37.44</v>
      </c>
      <c r="S1462" s="5" t="s">
        <v>1543</v>
      </c>
      <c r="T1462" s="5" t="s">
        <v>1548</v>
      </c>
      <c r="U1462" s="5" t="s">
        <v>2163</v>
      </c>
      <c r="V1462" s="6">
        <v>45440.801689814813</v>
      </c>
      <c r="W1462" s="11">
        <v>45440</v>
      </c>
      <c r="Y1462" s="5"/>
    </row>
    <row r="1463" spans="1:25" x14ac:dyDescent="0.2">
      <c r="A1463">
        <v>538616</v>
      </c>
      <c r="B1463">
        <v>1</v>
      </c>
      <c r="C1463" t="s">
        <v>526</v>
      </c>
      <c r="D1463">
        <v>28</v>
      </c>
      <c r="E1463">
        <v>17191951</v>
      </c>
      <c r="F1463" t="s">
        <v>118</v>
      </c>
      <c r="G1463">
        <v>21.31</v>
      </c>
      <c r="H1463">
        <v>0</v>
      </c>
      <c r="I1463">
        <v>0</v>
      </c>
      <c r="J1463">
        <v>28</v>
      </c>
      <c r="K1463" t="s">
        <v>558</v>
      </c>
      <c r="L1463" t="s">
        <v>559</v>
      </c>
      <c r="M1463" t="s">
        <v>119</v>
      </c>
      <c r="N1463" t="s">
        <v>120</v>
      </c>
      <c r="O1463" s="6">
        <v>45281</v>
      </c>
      <c r="P1463" s="4">
        <v>45311</v>
      </c>
      <c r="Q1463">
        <v>33</v>
      </c>
      <c r="R1463">
        <v>21.31</v>
      </c>
      <c r="S1463" s="5" t="s">
        <v>1543</v>
      </c>
      <c r="T1463" s="5" t="s">
        <v>1548</v>
      </c>
      <c r="U1463" s="5" t="s">
        <v>2163</v>
      </c>
      <c r="V1463" s="6">
        <v>45440.801689814813</v>
      </c>
      <c r="W1463" s="11">
        <v>45440</v>
      </c>
      <c r="Y1463" s="5"/>
    </row>
    <row r="1464" spans="1:25" x14ac:dyDescent="0.2">
      <c r="A1464">
        <v>538616</v>
      </c>
      <c r="B1464">
        <v>1</v>
      </c>
      <c r="C1464" t="s">
        <v>526</v>
      </c>
      <c r="D1464">
        <v>28</v>
      </c>
      <c r="E1464">
        <v>17198817</v>
      </c>
      <c r="F1464" t="s">
        <v>118</v>
      </c>
      <c r="G1464">
        <v>30.53</v>
      </c>
      <c r="H1464">
        <v>0</v>
      </c>
      <c r="I1464">
        <v>0</v>
      </c>
      <c r="J1464">
        <v>28</v>
      </c>
      <c r="K1464" t="s">
        <v>560</v>
      </c>
      <c r="L1464" t="s">
        <v>561</v>
      </c>
      <c r="M1464" t="s">
        <v>119</v>
      </c>
      <c r="N1464" t="s">
        <v>120</v>
      </c>
      <c r="O1464" s="6">
        <v>45281</v>
      </c>
      <c r="P1464" s="4">
        <v>45311</v>
      </c>
      <c r="Q1464">
        <v>33</v>
      </c>
      <c r="R1464">
        <v>30.53</v>
      </c>
      <c r="S1464" s="5" t="s">
        <v>1543</v>
      </c>
      <c r="T1464" s="5" t="s">
        <v>1548</v>
      </c>
      <c r="U1464" s="5" t="s">
        <v>2163</v>
      </c>
      <c r="V1464" s="6">
        <v>45440.801689814813</v>
      </c>
      <c r="W1464" s="11">
        <v>45440</v>
      </c>
      <c r="Y1464" s="5"/>
    </row>
    <row r="1465" spans="1:25" x14ac:dyDescent="0.2">
      <c r="A1465">
        <v>538616</v>
      </c>
      <c r="B1465">
        <v>1</v>
      </c>
      <c r="C1465" t="s">
        <v>526</v>
      </c>
      <c r="D1465">
        <v>27</v>
      </c>
      <c r="E1465">
        <v>17214530</v>
      </c>
      <c r="F1465" t="s">
        <v>118</v>
      </c>
      <c r="G1465">
        <v>39.17</v>
      </c>
      <c r="H1465">
        <v>0</v>
      </c>
      <c r="I1465">
        <v>0</v>
      </c>
      <c r="J1465">
        <v>27</v>
      </c>
      <c r="K1465" t="s">
        <v>556</v>
      </c>
      <c r="L1465" t="s">
        <v>557</v>
      </c>
      <c r="M1465" t="s">
        <v>119</v>
      </c>
      <c r="N1465" t="s">
        <v>120</v>
      </c>
      <c r="O1465" s="6">
        <v>45282</v>
      </c>
      <c r="P1465" s="4">
        <v>45312</v>
      </c>
      <c r="Q1465">
        <v>33</v>
      </c>
      <c r="R1465">
        <v>39.17</v>
      </c>
      <c r="S1465" s="5" t="s">
        <v>1543</v>
      </c>
      <c r="T1465" s="5" t="s">
        <v>1548</v>
      </c>
      <c r="U1465" s="5" t="s">
        <v>2163</v>
      </c>
      <c r="V1465" s="6">
        <v>45440.801689814813</v>
      </c>
      <c r="W1465" s="11">
        <v>45440</v>
      </c>
      <c r="Y1465" s="5"/>
    </row>
    <row r="1466" spans="1:25" x14ac:dyDescent="0.2">
      <c r="A1466">
        <v>538616</v>
      </c>
      <c r="B1466">
        <v>1</v>
      </c>
      <c r="C1466" t="s">
        <v>526</v>
      </c>
      <c r="D1466">
        <v>26</v>
      </c>
      <c r="E1466">
        <v>17453320</v>
      </c>
      <c r="F1466" t="s">
        <v>118</v>
      </c>
      <c r="G1466">
        <v>43.49</v>
      </c>
      <c r="H1466">
        <v>0</v>
      </c>
      <c r="I1466">
        <v>0</v>
      </c>
      <c r="J1466">
        <v>26</v>
      </c>
      <c r="K1466" t="s">
        <v>554</v>
      </c>
      <c r="L1466" t="s">
        <v>555</v>
      </c>
      <c r="M1466" t="s">
        <v>119</v>
      </c>
      <c r="N1466" t="s">
        <v>120</v>
      </c>
      <c r="O1466" s="6">
        <v>45299</v>
      </c>
      <c r="P1466" s="4">
        <v>45329</v>
      </c>
      <c r="Q1466">
        <v>33</v>
      </c>
      <c r="R1466">
        <v>43.49</v>
      </c>
      <c r="S1466" s="5" t="s">
        <v>1543</v>
      </c>
      <c r="T1466" s="5" t="s">
        <v>1548</v>
      </c>
      <c r="U1466" s="5" t="s">
        <v>2163</v>
      </c>
      <c r="V1466" s="6">
        <v>45440.801689814813</v>
      </c>
      <c r="W1466" s="11">
        <v>45440</v>
      </c>
      <c r="Y1466" s="5"/>
    </row>
    <row r="1467" spans="1:25" x14ac:dyDescent="0.2">
      <c r="A1467">
        <v>538616</v>
      </c>
      <c r="B1467">
        <v>1</v>
      </c>
      <c r="C1467" t="s">
        <v>526</v>
      </c>
      <c r="D1467">
        <v>25</v>
      </c>
      <c r="E1467">
        <v>17461019</v>
      </c>
      <c r="F1467" t="s">
        <v>118</v>
      </c>
      <c r="G1467">
        <v>50.11</v>
      </c>
      <c r="H1467">
        <v>0</v>
      </c>
      <c r="I1467">
        <v>0</v>
      </c>
      <c r="J1467">
        <v>25</v>
      </c>
      <c r="K1467" t="s">
        <v>552</v>
      </c>
      <c r="L1467" t="s">
        <v>553</v>
      </c>
      <c r="M1467" t="s">
        <v>119</v>
      </c>
      <c r="N1467" t="s">
        <v>120</v>
      </c>
      <c r="O1467" s="6">
        <v>45300</v>
      </c>
      <c r="P1467" s="4">
        <v>45330</v>
      </c>
      <c r="Q1467">
        <v>33</v>
      </c>
      <c r="R1467">
        <v>50.11</v>
      </c>
      <c r="S1467" s="5" t="s">
        <v>1543</v>
      </c>
      <c r="T1467" s="5" t="s">
        <v>1548</v>
      </c>
      <c r="U1467" s="5" t="s">
        <v>2163</v>
      </c>
      <c r="V1467" s="6">
        <v>45440.801689814813</v>
      </c>
      <c r="W1467" s="11">
        <v>45440</v>
      </c>
      <c r="Y1467" s="5"/>
    </row>
    <row r="1468" spans="1:25" x14ac:dyDescent="0.2">
      <c r="A1468">
        <v>538616</v>
      </c>
      <c r="B1468">
        <v>1</v>
      </c>
      <c r="C1468" t="s">
        <v>526</v>
      </c>
      <c r="D1468">
        <v>24</v>
      </c>
      <c r="E1468">
        <v>17483738</v>
      </c>
      <c r="F1468" t="s">
        <v>118</v>
      </c>
      <c r="G1468">
        <v>53.86</v>
      </c>
      <c r="H1468">
        <v>0</v>
      </c>
      <c r="I1468">
        <v>0</v>
      </c>
      <c r="J1468">
        <v>24</v>
      </c>
      <c r="K1468" t="s">
        <v>550</v>
      </c>
      <c r="L1468" t="s">
        <v>551</v>
      </c>
      <c r="M1468" t="s">
        <v>119</v>
      </c>
      <c r="N1468" t="s">
        <v>120</v>
      </c>
      <c r="O1468" s="6">
        <v>45301</v>
      </c>
      <c r="P1468" s="4">
        <v>45331</v>
      </c>
      <c r="Q1468">
        <v>33</v>
      </c>
      <c r="R1468">
        <v>53.86</v>
      </c>
      <c r="S1468" s="5" t="s">
        <v>1543</v>
      </c>
      <c r="T1468" s="5" t="s">
        <v>1548</v>
      </c>
      <c r="U1468" s="5" t="s">
        <v>2163</v>
      </c>
      <c r="V1468" s="6">
        <v>45440.801689814813</v>
      </c>
      <c r="W1468" s="11">
        <v>45440</v>
      </c>
      <c r="Y1468" s="5"/>
    </row>
    <row r="1469" spans="1:25" x14ac:dyDescent="0.2">
      <c r="A1469">
        <v>538616</v>
      </c>
      <c r="B1469">
        <v>1</v>
      </c>
      <c r="C1469" t="s">
        <v>526</v>
      </c>
      <c r="D1469">
        <v>23</v>
      </c>
      <c r="E1469">
        <v>17522825</v>
      </c>
      <c r="F1469" t="s">
        <v>118</v>
      </c>
      <c r="G1469">
        <v>17.28</v>
      </c>
      <c r="H1469">
        <v>0</v>
      </c>
      <c r="I1469">
        <v>0</v>
      </c>
      <c r="J1469">
        <v>23</v>
      </c>
      <c r="K1469" t="s">
        <v>548</v>
      </c>
      <c r="L1469" t="s">
        <v>549</v>
      </c>
      <c r="M1469" t="s">
        <v>119</v>
      </c>
      <c r="N1469" t="s">
        <v>120</v>
      </c>
      <c r="O1469" s="6">
        <v>45302</v>
      </c>
      <c r="P1469" s="4">
        <v>45332</v>
      </c>
      <c r="Q1469">
        <v>33</v>
      </c>
      <c r="R1469">
        <v>17.28</v>
      </c>
      <c r="S1469" s="5" t="s">
        <v>1543</v>
      </c>
      <c r="T1469" s="5" t="s">
        <v>1548</v>
      </c>
      <c r="U1469" s="5" t="s">
        <v>2163</v>
      </c>
      <c r="V1469" s="6">
        <v>45440.801689814813</v>
      </c>
      <c r="W1469" s="11">
        <v>45440</v>
      </c>
      <c r="Y1469" s="5"/>
    </row>
    <row r="1470" spans="1:25" x14ac:dyDescent="0.2">
      <c r="A1470">
        <v>538616</v>
      </c>
      <c r="B1470">
        <v>1</v>
      </c>
      <c r="C1470" t="s">
        <v>526</v>
      </c>
      <c r="D1470">
        <v>22</v>
      </c>
      <c r="E1470">
        <v>17527141</v>
      </c>
      <c r="F1470" t="s">
        <v>118</v>
      </c>
      <c r="G1470">
        <v>70.56</v>
      </c>
      <c r="H1470">
        <v>0</v>
      </c>
      <c r="I1470">
        <v>0</v>
      </c>
      <c r="J1470">
        <v>22</v>
      </c>
      <c r="K1470" t="s">
        <v>546</v>
      </c>
      <c r="L1470" t="s">
        <v>547</v>
      </c>
      <c r="M1470" t="s">
        <v>119</v>
      </c>
      <c r="N1470" t="s">
        <v>120</v>
      </c>
      <c r="O1470" s="6">
        <v>45303</v>
      </c>
      <c r="P1470" s="4">
        <v>45333</v>
      </c>
      <c r="Q1470">
        <v>33</v>
      </c>
      <c r="R1470">
        <v>70.56</v>
      </c>
      <c r="S1470" s="5" t="s">
        <v>1543</v>
      </c>
      <c r="T1470" s="5" t="s">
        <v>1548</v>
      </c>
      <c r="U1470" s="5" t="s">
        <v>2163</v>
      </c>
      <c r="V1470" s="6">
        <v>45440.801689814813</v>
      </c>
      <c r="W1470" s="11">
        <v>45440</v>
      </c>
      <c r="Y1470" s="5"/>
    </row>
    <row r="1471" spans="1:25" x14ac:dyDescent="0.2">
      <c r="A1471">
        <v>538616</v>
      </c>
      <c r="B1471">
        <v>1</v>
      </c>
      <c r="C1471" t="s">
        <v>526</v>
      </c>
      <c r="D1471">
        <v>21</v>
      </c>
      <c r="E1471">
        <v>17687427</v>
      </c>
      <c r="F1471" t="s">
        <v>118</v>
      </c>
      <c r="G1471">
        <v>38.880000000000003</v>
      </c>
      <c r="H1471">
        <v>0</v>
      </c>
      <c r="I1471">
        <v>0</v>
      </c>
      <c r="J1471">
        <v>21</v>
      </c>
      <c r="K1471" t="s">
        <v>544</v>
      </c>
      <c r="L1471" t="s">
        <v>545</v>
      </c>
      <c r="M1471" t="s">
        <v>119</v>
      </c>
      <c r="N1471" t="s">
        <v>120</v>
      </c>
      <c r="O1471" s="6">
        <v>45310</v>
      </c>
      <c r="P1471" s="4">
        <v>45340</v>
      </c>
      <c r="Q1471">
        <v>33</v>
      </c>
      <c r="R1471">
        <v>38.880000000000003</v>
      </c>
      <c r="S1471" s="5" t="s">
        <v>1543</v>
      </c>
      <c r="T1471" s="5" t="s">
        <v>1548</v>
      </c>
      <c r="U1471" s="5" t="s">
        <v>2163</v>
      </c>
      <c r="V1471" s="6">
        <v>45440.801689814813</v>
      </c>
      <c r="W1471" s="11">
        <v>45440</v>
      </c>
      <c r="Y1471" s="5"/>
    </row>
    <row r="1472" spans="1:25" x14ac:dyDescent="0.2">
      <c r="A1472">
        <v>538616</v>
      </c>
      <c r="B1472">
        <v>1</v>
      </c>
      <c r="C1472" t="s">
        <v>526</v>
      </c>
      <c r="D1472">
        <v>19</v>
      </c>
      <c r="E1472">
        <v>17891755</v>
      </c>
      <c r="F1472" t="s">
        <v>118</v>
      </c>
      <c r="G1472">
        <v>55.01</v>
      </c>
      <c r="H1472">
        <v>0</v>
      </c>
      <c r="I1472">
        <v>0</v>
      </c>
      <c r="J1472">
        <v>19</v>
      </c>
      <c r="K1472" t="s">
        <v>540</v>
      </c>
      <c r="L1472" t="s">
        <v>541</v>
      </c>
      <c r="M1472" t="s">
        <v>119</v>
      </c>
      <c r="N1472" t="s">
        <v>120</v>
      </c>
      <c r="O1472" s="6">
        <v>45316</v>
      </c>
      <c r="P1472" s="4">
        <v>45346</v>
      </c>
      <c r="Q1472">
        <v>33</v>
      </c>
      <c r="R1472">
        <v>55.01</v>
      </c>
      <c r="S1472" s="5" t="s">
        <v>1543</v>
      </c>
      <c r="T1472" s="5" t="s">
        <v>1548</v>
      </c>
      <c r="U1472" s="5" t="s">
        <v>2163</v>
      </c>
      <c r="V1472" s="6">
        <v>45440.801689814813</v>
      </c>
      <c r="W1472" s="11">
        <v>45440</v>
      </c>
      <c r="Y1472" s="5"/>
    </row>
    <row r="1473" spans="1:25" x14ac:dyDescent="0.2">
      <c r="A1473">
        <v>538616</v>
      </c>
      <c r="B1473">
        <v>1</v>
      </c>
      <c r="C1473" t="s">
        <v>526</v>
      </c>
      <c r="D1473">
        <v>19</v>
      </c>
      <c r="E1473">
        <v>17897036</v>
      </c>
      <c r="F1473" t="s">
        <v>118</v>
      </c>
      <c r="G1473">
        <v>15.84</v>
      </c>
      <c r="H1473">
        <v>0</v>
      </c>
      <c r="I1473">
        <v>0</v>
      </c>
      <c r="J1473">
        <v>19</v>
      </c>
      <c r="K1473" t="s">
        <v>542</v>
      </c>
      <c r="L1473" t="s">
        <v>543</v>
      </c>
      <c r="M1473" t="s">
        <v>119</v>
      </c>
      <c r="N1473" t="s">
        <v>120</v>
      </c>
      <c r="O1473" s="6">
        <v>45316</v>
      </c>
      <c r="P1473" s="4">
        <v>45346</v>
      </c>
      <c r="Q1473">
        <v>33</v>
      </c>
      <c r="R1473">
        <v>15.84</v>
      </c>
      <c r="S1473" s="5" t="s">
        <v>1543</v>
      </c>
      <c r="T1473" s="5" t="s">
        <v>1548</v>
      </c>
      <c r="U1473" s="5" t="s">
        <v>2163</v>
      </c>
      <c r="V1473" s="6">
        <v>45440.801689814813</v>
      </c>
      <c r="W1473" s="11">
        <v>45440</v>
      </c>
      <c r="Y1473" s="5"/>
    </row>
    <row r="1474" spans="1:25" x14ac:dyDescent="0.2">
      <c r="A1474">
        <v>538616</v>
      </c>
      <c r="B1474">
        <v>1</v>
      </c>
      <c r="C1474" t="s">
        <v>526</v>
      </c>
      <c r="D1474">
        <v>17</v>
      </c>
      <c r="E1474">
        <v>17986520</v>
      </c>
      <c r="F1474" t="s">
        <v>118</v>
      </c>
      <c r="G1474">
        <v>51.84</v>
      </c>
      <c r="H1474">
        <v>0</v>
      </c>
      <c r="I1474">
        <v>0</v>
      </c>
      <c r="J1474">
        <v>17</v>
      </c>
      <c r="K1474" t="s">
        <v>538</v>
      </c>
      <c r="L1474" t="s">
        <v>0</v>
      </c>
      <c r="M1474" t="s">
        <v>119</v>
      </c>
      <c r="N1474" t="s">
        <v>128</v>
      </c>
      <c r="O1474" s="6">
        <v>45319</v>
      </c>
      <c r="P1474" s="4">
        <v>45349</v>
      </c>
      <c r="Q1474">
        <v>33</v>
      </c>
      <c r="R1474">
        <v>51.84</v>
      </c>
      <c r="S1474" s="5" t="s">
        <v>1543</v>
      </c>
      <c r="T1474" s="5" t="s">
        <v>1548</v>
      </c>
      <c r="U1474" s="5" t="s">
        <v>2163</v>
      </c>
      <c r="V1474" s="6">
        <v>45440.801689814813</v>
      </c>
      <c r="W1474" s="11">
        <v>45440</v>
      </c>
      <c r="Y1474" s="5"/>
    </row>
    <row r="1475" spans="1:25" x14ac:dyDescent="0.2">
      <c r="A1475">
        <v>538616</v>
      </c>
      <c r="B1475">
        <v>1</v>
      </c>
      <c r="C1475" t="s">
        <v>526</v>
      </c>
      <c r="D1475">
        <v>17</v>
      </c>
      <c r="E1475">
        <v>17999922</v>
      </c>
      <c r="F1475" t="s">
        <v>118</v>
      </c>
      <c r="G1475">
        <v>71.42</v>
      </c>
      <c r="H1475">
        <v>0</v>
      </c>
      <c r="I1475">
        <v>0</v>
      </c>
      <c r="J1475">
        <v>17</v>
      </c>
      <c r="K1475" t="s">
        <v>539</v>
      </c>
      <c r="L1475" t="s">
        <v>0</v>
      </c>
      <c r="M1475" t="s">
        <v>119</v>
      </c>
      <c r="N1475" t="s">
        <v>128</v>
      </c>
      <c r="O1475" s="6">
        <v>45319</v>
      </c>
      <c r="P1475" s="4">
        <v>45349</v>
      </c>
      <c r="Q1475">
        <v>33</v>
      </c>
      <c r="R1475">
        <v>71.42</v>
      </c>
      <c r="S1475" s="5" t="s">
        <v>1543</v>
      </c>
      <c r="T1475" s="5" t="s">
        <v>1548</v>
      </c>
      <c r="U1475" s="5" t="s">
        <v>2163</v>
      </c>
      <c r="V1475" s="6">
        <v>45440.801689814813</v>
      </c>
      <c r="W1475" s="11">
        <v>45440</v>
      </c>
      <c r="Y1475" s="5"/>
    </row>
    <row r="1476" spans="1:25" x14ac:dyDescent="0.2">
      <c r="A1476">
        <v>538616</v>
      </c>
      <c r="B1476">
        <v>1</v>
      </c>
      <c r="C1476" t="s">
        <v>526</v>
      </c>
      <c r="D1476">
        <v>16</v>
      </c>
      <c r="E1476">
        <v>18011658</v>
      </c>
      <c r="F1476" t="s">
        <v>118</v>
      </c>
      <c r="G1476">
        <v>33.700000000000003</v>
      </c>
      <c r="H1476">
        <v>0</v>
      </c>
      <c r="I1476">
        <v>0</v>
      </c>
      <c r="J1476">
        <v>16</v>
      </c>
      <c r="K1476" t="s">
        <v>537</v>
      </c>
      <c r="L1476" t="s">
        <v>0</v>
      </c>
      <c r="M1476" t="s">
        <v>119</v>
      </c>
      <c r="N1476" t="s">
        <v>128</v>
      </c>
      <c r="O1476" s="6">
        <v>45320</v>
      </c>
      <c r="P1476" s="4">
        <v>45350</v>
      </c>
      <c r="Q1476">
        <v>33</v>
      </c>
      <c r="R1476">
        <v>33.700000000000003</v>
      </c>
      <c r="S1476" s="5" t="s">
        <v>1543</v>
      </c>
      <c r="T1476" s="5" t="s">
        <v>1548</v>
      </c>
      <c r="U1476" s="5" t="s">
        <v>2163</v>
      </c>
      <c r="V1476" s="6">
        <v>45440.801689814813</v>
      </c>
      <c r="W1476" s="11">
        <v>45440</v>
      </c>
      <c r="Y1476" s="5"/>
    </row>
    <row r="1477" spans="1:25" x14ac:dyDescent="0.2">
      <c r="A1477">
        <v>538616</v>
      </c>
      <c r="B1477">
        <v>1</v>
      </c>
      <c r="C1477" t="s">
        <v>526</v>
      </c>
      <c r="D1477">
        <v>14</v>
      </c>
      <c r="E1477">
        <v>18116829</v>
      </c>
      <c r="F1477" t="s">
        <v>118</v>
      </c>
      <c r="G1477">
        <v>15.84</v>
      </c>
      <c r="H1477">
        <v>0</v>
      </c>
      <c r="I1477">
        <v>0</v>
      </c>
      <c r="J1477">
        <v>14</v>
      </c>
      <c r="K1477" t="s">
        <v>535</v>
      </c>
      <c r="L1477" t="s">
        <v>0</v>
      </c>
      <c r="M1477" t="s">
        <v>119</v>
      </c>
      <c r="N1477" t="s">
        <v>128</v>
      </c>
      <c r="O1477" s="6">
        <v>45322</v>
      </c>
      <c r="P1477" s="4">
        <v>45352</v>
      </c>
      <c r="Q1477">
        <v>33</v>
      </c>
      <c r="R1477">
        <v>15.84</v>
      </c>
      <c r="S1477" s="5" t="s">
        <v>1543</v>
      </c>
      <c r="T1477" s="5" t="s">
        <v>1548</v>
      </c>
      <c r="U1477" s="5" t="s">
        <v>2163</v>
      </c>
      <c r="V1477" s="6">
        <v>45440.801689814813</v>
      </c>
      <c r="W1477" s="11">
        <v>45440</v>
      </c>
      <c r="Y1477" s="5"/>
    </row>
    <row r="1478" spans="1:25" x14ac:dyDescent="0.2">
      <c r="A1478">
        <v>538616</v>
      </c>
      <c r="B1478">
        <v>1</v>
      </c>
      <c r="C1478" t="s">
        <v>526</v>
      </c>
      <c r="D1478">
        <v>14</v>
      </c>
      <c r="E1478">
        <v>18120119</v>
      </c>
      <c r="F1478" t="s">
        <v>118</v>
      </c>
      <c r="G1478">
        <v>21.02</v>
      </c>
      <c r="H1478">
        <v>0</v>
      </c>
      <c r="I1478">
        <v>0</v>
      </c>
      <c r="J1478">
        <v>14</v>
      </c>
      <c r="K1478" t="s">
        <v>536</v>
      </c>
      <c r="L1478" t="s">
        <v>0</v>
      </c>
      <c r="M1478" t="s">
        <v>119</v>
      </c>
      <c r="N1478" t="s">
        <v>128</v>
      </c>
      <c r="O1478" s="6">
        <v>45322</v>
      </c>
      <c r="P1478" s="4">
        <v>45352</v>
      </c>
      <c r="Q1478">
        <v>33</v>
      </c>
      <c r="R1478">
        <v>21.02</v>
      </c>
      <c r="S1478" s="5" t="s">
        <v>1543</v>
      </c>
      <c r="T1478" s="5" t="s">
        <v>1548</v>
      </c>
      <c r="U1478" s="5" t="s">
        <v>2163</v>
      </c>
      <c r="V1478" s="6">
        <v>45440.801689814813</v>
      </c>
      <c r="W1478" s="11">
        <v>45440</v>
      </c>
      <c r="Y1478" s="5"/>
    </row>
    <row r="1479" spans="1:25" x14ac:dyDescent="0.2">
      <c r="A1479">
        <v>538616</v>
      </c>
      <c r="B1479">
        <v>1</v>
      </c>
      <c r="C1479" t="s">
        <v>526</v>
      </c>
      <c r="D1479">
        <v>13</v>
      </c>
      <c r="E1479">
        <v>18179422</v>
      </c>
      <c r="F1479" t="s">
        <v>118</v>
      </c>
      <c r="G1479">
        <v>27.36</v>
      </c>
      <c r="H1479">
        <v>0</v>
      </c>
      <c r="I1479">
        <v>0</v>
      </c>
      <c r="J1479">
        <v>13</v>
      </c>
      <c r="K1479" t="s">
        <v>534</v>
      </c>
      <c r="L1479" t="s">
        <v>0</v>
      </c>
      <c r="M1479" t="s">
        <v>119</v>
      </c>
      <c r="N1479" t="s">
        <v>128</v>
      </c>
      <c r="O1479" s="6">
        <v>45323</v>
      </c>
      <c r="P1479" s="4">
        <v>45353</v>
      </c>
      <c r="Q1479">
        <v>33</v>
      </c>
      <c r="R1479">
        <v>27.36</v>
      </c>
      <c r="S1479" s="5" t="s">
        <v>1543</v>
      </c>
      <c r="T1479" s="5" t="s">
        <v>1548</v>
      </c>
      <c r="U1479" s="5" t="s">
        <v>2163</v>
      </c>
      <c r="V1479" s="6">
        <v>45440.801689814813</v>
      </c>
      <c r="W1479" s="11">
        <v>45440</v>
      </c>
      <c r="Y1479" s="5"/>
    </row>
    <row r="1480" spans="1:25" x14ac:dyDescent="0.2">
      <c r="A1480">
        <v>538616</v>
      </c>
      <c r="B1480">
        <v>1</v>
      </c>
      <c r="C1480" t="s">
        <v>526</v>
      </c>
      <c r="D1480">
        <v>12</v>
      </c>
      <c r="E1480">
        <v>18221098</v>
      </c>
      <c r="F1480" t="s">
        <v>118</v>
      </c>
      <c r="G1480">
        <v>61.92</v>
      </c>
      <c r="H1480">
        <v>0</v>
      </c>
      <c r="I1480">
        <v>0</v>
      </c>
      <c r="J1480">
        <v>12</v>
      </c>
      <c r="K1480" t="s">
        <v>533</v>
      </c>
      <c r="L1480" t="s">
        <v>0</v>
      </c>
      <c r="M1480" t="s">
        <v>119</v>
      </c>
      <c r="N1480" t="s">
        <v>128</v>
      </c>
      <c r="O1480" s="6">
        <v>45324</v>
      </c>
      <c r="P1480" s="4">
        <v>45354</v>
      </c>
      <c r="Q1480">
        <v>33</v>
      </c>
      <c r="R1480">
        <v>61.92</v>
      </c>
      <c r="S1480" s="5" t="s">
        <v>1543</v>
      </c>
      <c r="T1480" s="5" t="s">
        <v>1548</v>
      </c>
      <c r="U1480" s="5" t="s">
        <v>2163</v>
      </c>
      <c r="V1480" s="6">
        <v>45440.801689814813</v>
      </c>
      <c r="W1480" s="11">
        <v>45440</v>
      </c>
      <c r="Y1480" s="5"/>
    </row>
    <row r="1481" spans="1:25" x14ac:dyDescent="0.2">
      <c r="A1481">
        <v>538616</v>
      </c>
      <c r="B1481">
        <v>1</v>
      </c>
      <c r="C1481" t="s">
        <v>526</v>
      </c>
      <c r="D1481">
        <v>11</v>
      </c>
      <c r="E1481">
        <v>18385792</v>
      </c>
      <c r="F1481" t="s">
        <v>118</v>
      </c>
      <c r="G1481">
        <v>40.32</v>
      </c>
      <c r="H1481">
        <v>0</v>
      </c>
      <c r="I1481">
        <v>0</v>
      </c>
      <c r="J1481">
        <v>11</v>
      </c>
      <c r="K1481" t="s">
        <v>532</v>
      </c>
      <c r="L1481" t="s">
        <v>0</v>
      </c>
      <c r="M1481" t="s">
        <v>119</v>
      </c>
      <c r="N1481" t="s">
        <v>128</v>
      </c>
      <c r="O1481" s="6">
        <v>45328</v>
      </c>
      <c r="P1481" s="4">
        <v>45358</v>
      </c>
      <c r="Q1481">
        <v>33</v>
      </c>
      <c r="R1481">
        <v>40.32</v>
      </c>
      <c r="S1481" s="5" t="s">
        <v>1543</v>
      </c>
      <c r="T1481" s="5" t="s">
        <v>1548</v>
      </c>
      <c r="U1481" s="5" t="s">
        <v>2163</v>
      </c>
      <c r="V1481" s="6">
        <v>45440.801689814813</v>
      </c>
      <c r="W1481" s="11">
        <v>45440</v>
      </c>
      <c r="Y1481" s="5"/>
    </row>
    <row r="1482" spans="1:25" x14ac:dyDescent="0.2">
      <c r="A1482">
        <v>538616</v>
      </c>
      <c r="B1482">
        <v>1</v>
      </c>
      <c r="C1482" t="s">
        <v>526</v>
      </c>
      <c r="D1482">
        <v>10</v>
      </c>
      <c r="E1482">
        <v>18619506</v>
      </c>
      <c r="F1482" t="s">
        <v>118</v>
      </c>
      <c r="G1482">
        <v>28.8</v>
      </c>
      <c r="H1482">
        <v>0</v>
      </c>
      <c r="I1482">
        <v>0</v>
      </c>
      <c r="J1482">
        <v>10</v>
      </c>
      <c r="K1482" t="s">
        <v>531</v>
      </c>
      <c r="L1482" t="s">
        <v>0</v>
      </c>
      <c r="M1482" t="s">
        <v>119</v>
      </c>
      <c r="N1482" t="s">
        <v>128</v>
      </c>
      <c r="O1482" s="6">
        <v>45333</v>
      </c>
      <c r="P1482" s="4">
        <v>45363</v>
      </c>
      <c r="Q1482">
        <v>33</v>
      </c>
      <c r="R1482">
        <v>28.8</v>
      </c>
      <c r="S1482" s="5" t="s">
        <v>1543</v>
      </c>
      <c r="T1482" s="5" t="s">
        <v>1548</v>
      </c>
      <c r="U1482" s="5" t="s">
        <v>2163</v>
      </c>
      <c r="V1482" s="6">
        <v>45440.801689814813</v>
      </c>
      <c r="W1482" s="11">
        <v>45440</v>
      </c>
      <c r="Y1482" s="5"/>
    </row>
    <row r="1483" spans="1:25" x14ac:dyDescent="0.2">
      <c r="A1483">
        <v>538616</v>
      </c>
      <c r="B1483">
        <v>1</v>
      </c>
      <c r="C1483" t="s">
        <v>526</v>
      </c>
      <c r="D1483">
        <v>9</v>
      </c>
      <c r="E1483">
        <v>19118681</v>
      </c>
      <c r="F1483" t="s">
        <v>118</v>
      </c>
      <c r="G1483">
        <v>127.01</v>
      </c>
      <c r="H1483">
        <v>0</v>
      </c>
      <c r="I1483">
        <v>0</v>
      </c>
      <c r="J1483">
        <v>9</v>
      </c>
      <c r="K1483" t="s">
        <v>530</v>
      </c>
      <c r="L1483" t="s">
        <v>0</v>
      </c>
      <c r="M1483" t="s">
        <v>119</v>
      </c>
      <c r="N1483" t="s">
        <v>128</v>
      </c>
      <c r="O1483" s="6">
        <v>45357</v>
      </c>
      <c r="P1483" s="4">
        <v>45387</v>
      </c>
      <c r="Q1483">
        <v>33</v>
      </c>
      <c r="R1483">
        <v>127.01</v>
      </c>
      <c r="S1483" s="5" t="s">
        <v>1543</v>
      </c>
      <c r="T1483" s="5" t="s">
        <v>1548</v>
      </c>
      <c r="U1483" s="5" t="s">
        <v>2163</v>
      </c>
      <c r="V1483" s="6">
        <v>45440.801689814813</v>
      </c>
      <c r="W1483" s="11">
        <v>45440</v>
      </c>
      <c r="Y1483" s="5"/>
    </row>
    <row r="1484" spans="1:25" x14ac:dyDescent="0.2">
      <c r="A1484">
        <v>538616</v>
      </c>
      <c r="B1484">
        <v>1</v>
      </c>
      <c r="C1484" t="s">
        <v>526</v>
      </c>
      <c r="D1484">
        <v>7</v>
      </c>
      <c r="E1484">
        <v>19749074</v>
      </c>
      <c r="F1484" t="s">
        <v>118</v>
      </c>
      <c r="G1484">
        <v>287.07</v>
      </c>
      <c r="H1484">
        <v>0</v>
      </c>
      <c r="I1484">
        <v>0</v>
      </c>
      <c r="J1484">
        <v>7</v>
      </c>
      <c r="K1484" t="s">
        <v>529</v>
      </c>
      <c r="L1484" t="s">
        <v>0</v>
      </c>
      <c r="M1484" t="s">
        <v>119</v>
      </c>
      <c r="N1484" t="s">
        <v>128</v>
      </c>
      <c r="O1484" s="6">
        <v>45362</v>
      </c>
      <c r="P1484" s="4">
        <v>45392</v>
      </c>
      <c r="Q1484">
        <v>33</v>
      </c>
      <c r="R1484">
        <v>287.07</v>
      </c>
      <c r="S1484" s="5" t="s">
        <v>1543</v>
      </c>
      <c r="T1484" s="5" t="s">
        <v>1548</v>
      </c>
      <c r="U1484" s="5" t="s">
        <v>2163</v>
      </c>
      <c r="V1484" s="6">
        <v>45440.801689814813</v>
      </c>
      <c r="W1484" s="11">
        <v>45440</v>
      </c>
      <c r="Y1484" s="5"/>
    </row>
    <row r="1485" spans="1:25" x14ac:dyDescent="0.2">
      <c r="A1485">
        <v>538616</v>
      </c>
      <c r="B1485">
        <v>1</v>
      </c>
      <c r="C1485" t="s">
        <v>526</v>
      </c>
      <c r="D1485">
        <v>6</v>
      </c>
      <c r="E1485">
        <v>20313206</v>
      </c>
      <c r="F1485" t="s">
        <v>118</v>
      </c>
      <c r="G1485">
        <v>123.12</v>
      </c>
      <c r="H1485">
        <v>0</v>
      </c>
      <c r="I1485">
        <v>0</v>
      </c>
      <c r="J1485">
        <v>5</v>
      </c>
      <c r="K1485" t="s">
        <v>527</v>
      </c>
      <c r="L1485" t="s">
        <v>0</v>
      </c>
      <c r="M1485" t="s">
        <v>119</v>
      </c>
      <c r="N1485" t="s">
        <v>128</v>
      </c>
      <c r="O1485" s="6">
        <v>45371</v>
      </c>
      <c r="P1485" s="4">
        <v>45401</v>
      </c>
      <c r="Q1485">
        <v>33</v>
      </c>
      <c r="R1485">
        <v>123.12</v>
      </c>
      <c r="S1485" s="5" t="s">
        <v>1543</v>
      </c>
      <c r="T1485" s="5" t="s">
        <v>1548</v>
      </c>
      <c r="U1485" s="5" t="s">
        <v>2163</v>
      </c>
      <c r="V1485" s="6">
        <v>45440.801689814813</v>
      </c>
      <c r="W1485" s="11">
        <v>45440</v>
      </c>
      <c r="Y1485" s="5"/>
    </row>
    <row r="1486" spans="1:25" x14ac:dyDescent="0.2">
      <c r="A1486">
        <v>538616</v>
      </c>
      <c r="B1486">
        <v>1</v>
      </c>
      <c r="C1486" t="s">
        <v>526</v>
      </c>
      <c r="D1486">
        <v>4</v>
      </c>
      <c r="E1486">
        <v>20313471</v>
      </c>
      <c r="F1486" t="s">
        <v>118</v>
      </c>
      <c r="G1486">
        <v>52.8</v>
      </c>
      <c r="H1486">
        <v>0</v>
      </c>
      <c r="I1486">
        <v>0</v>
      </c>
      <c r="J1486">
        <v>6</v>
      </c>
      <c r="K1486" t="s">
        <v>528</v>
      </c>
      <c r="L1486" t="s">
        <v>0</v>
      </c>
      <c r="M1486" t="s">
        <v>119</v>
      </c>
      <c r="N1486" t="s">
        <v>128</v>
      </c>
      <c r="O1486" s="6">
        <v>45365</v>
      </c>
      <c r="P1486" s="4">
        <v>45395</v>
      </c>
      <c r="Q1486">
        <v>33</v>
      </c>
      <c r="R1486">
        <v>52.8</v>
      </c>
      <c r="S1486" s="5" t="s">
        <v>1543</v>
      </c>
      <c r="T1486" s="5" t="s">
        <v>1548</v>
      </c>
      <c r="U1486" s="5" t="s">
        <v>2163</v>
      </c>
      <c r="V1486" s="6">
        <v>45440.801689814813</v>
      </c>
      <c r="W1486" s="11">
        <v>45440</v>
      </c>
      <c r="Y1486" s="5"/>
    </row>
    <row r="1487" spans="1:25" x14ac:dyDescent="0.2">
      <c r="A1487">
        <v>538616</v>
      </c>
      <c r="B1487">
        <v>1</v>
      </c>
      <c r="C1487" t="s">
        <v>524</v>
      </c>
      <c r="D1487">
        <v>7</v>
      </c>
      <c r="E1487">
        <v>20773640</v>
      </c>
      <c r="F1487" t="s">
        <v>118</v>
      </c>
      <c r="G1487">
        <v>13.54</v>
      </c>
      <c r="H1487">
        <v>0</v>
      </c>
      <c r="I1487">
        <v>0</v>
      </c>
      <c r="J1487">
        <v>7</v>
      </c>
      <c r="K1487" t="s">
        <v>525</v>
      </c>
      <c r="L1487" t="s">
        <v>1332</v>
      </c>
      <c r="M1487" t="s">
        <v>119</v>
      </c>
      <c r="N1487" t="s">
        <v>150</v>
      </c>
      <c r="O1487" s="6">
        <v>45362</v>
      </c>
      <c r="P1487" s="4">
        <v>45392</v>
      </c>
      <c r="Q1487">
        <v>33</v>
      </c>
      <c r="R1487">
        <v>13.54</v>
      </c>
      <c r="S1487" s="5" t="s">
        <v>1544</v>
      </c>
      <c r="T1487" s="5" t="s">
        <v>1548</v>
      </c>
      <c r="U1487" s="5" t="s">
        <v>2163</v>
      </c>
      <c r="V1487" s="6">
        <v>45493.470949074072</v>
      </c>
      <c r="W1487" s="11">
        <v>45440</v>
      </c>
      <c r="Y1487" s="5"/>
    </row>
    <row r="1488" spans="1:25" x14ac:dyDescent="0.2">
      <c r="A1488">
        <v>538616</v>
      </c>
      <c r="B1488">
        <v>1</v>
      </c>
      <c r="C1488" t="s">
        <v>524</v>
      </c>
      <c r="D1488">
        <v>3</v>
      </c>
      <c r="E1488">
        <v>25142662</v>
      </c>
      <c r="F1488" t="s">
        <v>118</v>
      </c>
      <c r="G1488">
        <v>19.87</v>
      </c>
      <c r="H1488">
        <v>0</v>
      </c>
      <c r="I1488">
        <v>0</v>
      </c>
      <c r="J1488">
        <v>1</v>
      </c>
      <c r="K1488" t="s">
        <v>1330</v>
      </c>
      <c r="L1488" t="s">
        <v>1331</v>
      </c>
      <c r="M1488" t="s">
        <v>119</v>
      </c>
      <c r="N1488" t="s">
        <v>120</v>
      </c>
      <c r="O1488" s="6">
        <v>45413</v>
      </c>
      <c r="P1488" s="4">
        <v>45427</v>
      </c>
      <c r="Q1488">
        <v>17</v>
      </c>
      <c r="R1488">
        <v>19.87</v>
      </c>
      <c r="S1488" s="5" t="s">
        <v>1544</v>
      </c>
      <c r="T1488" s="5" t="s">
        <v>1548</v>
      </c>
      <c r="U1488" s="5" t="s">
        <v>2163</v>
      </c>
      <c r="V1488" s="6">
        <v>45493.470949074072</v>
      </c>
      <c r="W1488" s="11">
        <v>45440</v>
      </c>
      <c r="Y1488" s="5"/>
    </row>
    <row r="1489" spans="1:25" x14ac:dyDescent="0.2">
      <c r="A1489">
        <v>538616</v>
      </c>
      <c r="B1489">
        <v>1</v>
      </c>
      <c r="C1489" t="s">
        <v>524</v>
      </c>
      <c r="D1489">
        <v>2</v>
      </c>
      <c r="E1489">
        <v>25607057</v>
      </c>
      <c r="F1489" t="s">
        <v>118</v>
      </c>
      <c r="G1489">
        <v>34.56</v>
      </c>
      <c r="H1489">
        <v>0</v>
      </c>
      <c r="I1489">
        <v>0</v>
      </c>
      <c r="J1489">
        <v>2</v>
      </c>
      <c r="K1489" t="s">
        <v>1328</v>
      </c>
      <c r="L1489" t="s">
        <v>1329</v>
      </c>
      <c r="M1489" t="s">
        <v>119</v>
      </c>
      <c r="N1489" t="s">
        <v>120</v>
      </c>
      <c r="O1489" s="6">
        <v>45419</v>
      </c>
      <c r="P1489" s="4">
        <v>45426</v>
      </c>
      <c r="Q1489">
        <v>11</v>
      </c>
      <c r="R1489">
        <v>34.56</v>
      </c>
      <c r="S1489" s="5" t="s">
        <v>1544</v>
      </c>
      <c r="T1489" s="5" t="s">
        <v>1548</v>
      </c>
      <c r="U1489" s="5" t="s">
        <v>2163</v>
      </c>
      <c r="V1489" s="6">
        <v>45493.470949074072</v>
      </c>
      <c r="W1489" s="11">
        <v>45440</v>
      </c>
      <c r="Y1489" s="5"/>
    </row>
    <row r="1490" spans="1:25" x14ac:dyDescent="0.2">
      <c r="A1490">
        <v>538616</v>
      </c>
      <c r="B1490">
        <v>1</v>
      </c>
      <c r="C1490" t="s">
        <v>1335</v>
      </c>
      <c r="D1490">
        <v>1</v>
      </c>
      <c r="E1490">
        <v>25697214</v>
      </c>
      <c r="F1490" t="s">
        <v>118</v>
      </c>
      <c r="G1490">
        <v>17.28</v>
      </c>
      <c r="H1490">
        <v>0</v>
      </c>
      <c r="I1490">
        <v>0</v>
      </c>
      <c r="J1490">
        <v>2</v>
      </c>
      <c r="K1490" t="s">
        <v>1336</v>
      </c>
      <c r="L1490" t="s">
        <v>0</v>
      </c>
      <c r="M1490" t="s">
        <v>119</v>
      </c>
      <c r="N1490" t="s">
        <v>128</v>
      </c>
      <c r="O1490" s="6">
        <v>45420</v>
      </c>
      <c r="P1490" s="4">
        <v>45426</v>
      </c>
      <c r="Q1490">
        <v>10</v>
      </c>
      <c r="R1490">
        <v>17.28</v>
      </c>
      <c r="S1490" s="5" t="s">
        <v>1545</v>
      </c>
      <c r="T1490" s="5" t="s">
        <v>1548</v>
      </c>
      <c r="U1490" s="5" t="s">
        <v>2163</v>
      </c>
      <c r="V1490" s="6">
        <v>45440.801678240743</v>
      </c>
      <c r="W1490" s="11">
        <v>45440</v>
      </c>
      <c r="Y1490" s="5"/>
    </row>
    <row r="1491" spans="1:25" x14ac:dyDescent="0.2">
      <c r="A1491">
        <v>538713</v>
      </c>
      <c r="B1491">
        <v>1</v>
      </c>
      <c r="C1491" t="s">
        <v>632</v>
      </c>
      <c r="D1491">
        <v>1</v>
      </c>
      <c r="E1491">
        <v>35145012</v>
      </c>
      <c r="F1491" t="s">
        <v>118</v>
      </c>
      <c r="G1491">
        <v>19.37</v>
      </c>
      <c r="H1491">
        <v>0</v>
      </c>
      <c r="I1491">
        <v>0</v>
      </c>
      <c r="J1491">
        <v>1</v>
      </c>
      <c r="K1491" t="s">
        <v>2023</v>
      </c>
      <c r="L1491" t="s">
        <v>2024</v>
      </c>
      <c r="M1491" t="s">
        <v>119</v>
      </c>
      <c r="N1491" t="s">
        <v>511</v>
      </c>
      <c r="O1491" s="6">
        <v>45525</v>
      </c>
      <c r="P1491" s="4">
        <v>45529</v>
      </c>
      <c r="Q1491">
        <v>8</v>
      </c>
      <c r="R1491">
        <v>19.37</v>
      </c>
      <c r="S1491" s="5" t="s">
        <v>2037</v>
      </c>
      <c r="T1491" s="5" t="s">
        <v>1548</v>
      </c>
      <c r="U1491" s="5" t="s">
        <v>2164</v>
      </c>
      <c r="V1491" s="6">
        <v>45534</v>
      </c>
      <c r="W1491" s="11">
        <v>45530</v>
      </c>
      <c r="Y1491" s="5"/>
    </row>
    <row r="1492" spans="1:25" x14ac:dyDescent="0.2">
      <c r="A1492">
        <v>538713</v>
      </c>
      <c r="B1492">
        <v>1</v>
      </c>
      <c r="C1492" t="s">
        <v>632</v>
      </c>
      <c r="D1492">
        <v>155</v>
      </c>
      <c r="E1492">
        <v>20706093</v>
      </c>
      <c r="F1492" t="s">
        <v>118</v>
      </c>
      <c r="G1492">
        <v>17.28</v>
      </c>
      <c r="H1492">
        <v>0</v>
      </c>
      <c r="I1492">
        <v>0</v>
      </c>
      <c r="J1492">
        <v>1</v>
      </c>
      <c r="K1492" t="s">
        <v>633</v>
      </c>
      <c r="L1492" t="s">
        <v>634</v>
      </c>
      <c r="M1492" t="s">
        <v>119</v>
      </c>
      <c r="N1492" t="s">
        <v>635</v>
      </c>
      <c r="O1492" s="6">
        <v>45362</v>
      </c>
      <c r="P1492" s="4">
        <v>45385</v>
      </c>
      <c r="Q1492">
        <v>26</v>
      </c>
      <c r="R1492">
        <v>17.28</v>
      </c>
      <c r="S1492" s="5" t="s">
        <v>63</v>
      </c>
      <c r="T1492" s="5" t="s">
        <v>1548</v>
      </c>
      <c r="U1492" s="5" t="s">
        <v>2163</v>
      </c>
      <c r="V1492" s="6">
        <v>45404.041655092595</v>
      </c>
      <c r="W1492" s="11">
        <v>45370</v>
      </c>
      <c r="Y1492" s="5"/>
    </row>
    <row r="1493" spans="1:25" x14ac:dyDescent="0.2">
      <c r="A1493">
        <v>538713</v>
      </c>
      <c r="B1493">
        <v>1</v>
      </c>
      <c r="C1493" t="s">
        <v>632</v>
      </c>
      <c r="D1493">
        <v>1</v>
      </c>
      <c r="E1493">
        <v>24568043</v>
      </c>
      <c r="F1493" t="s">
        <v>118</v>
      </c>
      <c r="G1493">
        <v>19.059999999999999</v>
      </c>
      <c r="H1493">
        <v>0</v>
      </c>
      <c r="I1493">
        <v>0</v>
      </c>
      <c r="J1493">
        <v>1</v>
      </c>
      <c r="K1493" t="s">
        <v>1205</v>
      </c>
      <c r="L1493" t="s">
        <v>1206</v>
      </c>
      <c r="M1493" t="s">
        <v>119</v>
      </c>
      <c r="N1493" t="s">
        <v>635</v>
      </c>
      <c r="O1493" s="6">
        <v>45406</v>
      </c>
      <c r="P1493" s="4">
        <v>45407</v>
      </c>
      <c r="Q1493">
        <v>5</v>
      </c>
      <c r="R1493">
        <v>19.059999999999999</v>
      </c>
      <c r="S1493" s="5" t="s">
        <v>1231</v>
      </c>
      <c r="T1493" s="5" t="s">
        <v>2982</v>
      </c>
      <c r="U1493" s="5" t="s">
        <v>2982</v>
      </c>
      <c r="V1493" s="6"/>
      <c r="W1493" s="11">
        <v>45411</v>
      </c>
      <c r="X1493" t="s">
        <v>2169</v>
      </c>
      <c r="Y1493" s="5"/>
    </row>
    <row r="1494" spans="1:25" x14ac:dyDescent="0.2">
      <c r="A1494">
        <v>538828</v>
      </c>
      <c r="B1494">
        <v>1</v>
      </c>
      <c r="C1494" t="s">
        <v>636</v>
      </c>
      <c r="D1494">
        <v>664</v>
      </c>
      <c r="E1494">
        <v>16866607</v>
      </c>
      <c r="F1494" t="s">
        <v>118</v>
      </c>
      <c r="G1494">
        <v>43.48</v>
      </c>
      <c r="H1494">
        <v>0</v>
      </c>
      <c r="I1494">
        <v>0</v>
      </c>
      <c r="J1494">
        <v>584</v>
      </c>
      <c r="K1494" t="s">
        <v>637</v>
      </c>
      <c r="L1494" t="s">
        <v>638</v>
      </c>
      <c r="M1494" t="s">
        <v>119</v>
      </c>
      <c r="N1494" t="s">
        <v>153</v>
      </c>
      <c r="O1494" s="6">
        <v>45263</v>
      </c>
      <c r="P1494" s="4">
        <v>45293</v>
      </c>
      <c r="Q1494">
        <v>33</v>
      </c>
      <c r="R1494">
        <v>43.48</v>
      </c>
      <c r="S1494" s="5" t="s">
        <v>1100</v>
      </c>
      <c r="T1494" s="5" t="s">
        <v>2165</v>
      </c>
      <c r="U1494" s="5"/>
      <c r="V1494" s="6"/>
      <c r="W1494" s="11">
        <v>45364</v>
      </c>
      <c r="Y1494" s="5"/>
    </row>
    <row r="1495" spans="1:25" x14ac:dyDescent="0.2">
      <c r="A1495">
        <v>538976</v>
      </c>
      <c r="B1495">
        <v>1</v>
      </c>
      <c r="C1495" t="s">
        <v>2030</v>
      </c>
      <c r="D1495">
        <v>1</v>
      </c>
      <c r="E1495">
        <v>34504814</v>
      </c>
      <c r="F1495" t="s">
        <v>118</v>
      </c>
      <c r="G1495">
        <v>37.14</v>
      </c>
      <c r="H1495">
        <v>0</v>
      </c>
      <c r="I1495">
        <v>0</v>
      </c>
      <c r="J1495">
        <v>1</v>
      </c>
      <c r="K1495" t="s">
        <v>2031</v>
      </c>
      <c r="L1495" t="s">
        <v>2032</v>
      </c>
      <c r="M1495" t="s">
        <v>119</v>
      </c>
      <c r="N1495" t="s">
        <v>150</v>
      </c>
      <c r="O1495" s="6">
        <v>45518</v>
      </c>
      <c r="P1495" s="4">
        <v>45529</v>
      </c>
      <c r="Q1495">
        <v>15</v>
      </c>
      <c r="R1495">
        <v>37.14</v>
      </c>
      <c r="S1495" s="5" t="s">
        <v>2039</v>
      </c>
      <c r="T1495" s="5" t="s">
        <v>1548</v>
      </c>
      <c r="U1495" s="5" t="s">
        <v>2163</v>
      </c>
      <c r="V1495" s="6">
        <v>45576</v>
      </c>
      <c r="W1495" s="11">
        <v>45530</v>
      </c>
      <c r="Y1495" s="5"/>
    </row>
    <row r="1496" spans="1:25" x14ac:dyDescent="0.2">
      <c r="A1496">
        <v>539047</v>
      </c>
      <c r="B1496">
        <v>1</v>
      </c>
      <c r="C1496" t="s">
        <v>639</v>
      </c>
      <c r="D1496">
        <v>1</v>
      </c>
      <c r="E1496">
        <v>37076897</v>
      </c>
      <c r="F1496" t="s">
        <v>118</v>
      </c>
      <c r="G1496">
        <v>118.07</v>
      </c>
      <c r="H1496">
        <v>0</v>
      </c>
      <c r="I1496">
        <v>0</v>
      </c>
      <c r="J1496">
        <v>1</v>
      </c>
      <c r="K1496" t="s">
        <v>2113</v>
      </c>
      <c r="L1496" t="s">
        <v>2114</v>
      </c>
      <c r="M1496" t="s">
        <v>119</v>
      </c>
      <c r="N1496" t="s">
        <v>143</v>
      </c>
      <c r="O1496" s="6">
        <v>45547</v>
      </c>
      <c r="P1496" s="4">
        <v>45548</v>
      </c>
      <c r="Q1496">
        <v>4</v>
      </c>
      <c r="R1496">
        <v>115.2</v>
      </c>
      <c r="S1496" s="5" t="s">
        <v>2115</v>
      </c>
      <c r="T1496" s="5" t="s">
        <v>1548</v>
      </c>
      <c r="U1496" s="5" t="s">
        <v>2163</v>
      </c>
      <c r="V1496" s="6">
        <v>45548</v>
      </c>
      <c r="W1496" s="11">
        <v>45548</v>
      </c>
      <c r="Y1496" s="5"/>
    </row>
    <row r="1497" spans="1:25" x14ac:dyDescent="0.2">
      <c r="A1497">
        <v>539047</v>
      </c>
      <c r="B1497">
        <v>1</v>
      </c>
      <c r="C1497" t="s">
        <v>639</v>
      </c>
      <c r="D1497">
        <v>140</v>
      </c>
      <c r="E1497">
        <v>21129398</v>
      </c>
      <c r="F1497" t="s">
        <v>118</v>
      </c>
      <c r="G1497">
        <v>71.989999999999995</v>
      </c>
      <c r="H1497">
        <v>0</v>
      </c>
      <c r="I1497">
        <v>0</v>
      </c>
      <c r="J1497">
        <v>1</v>
      </c>
      <c r="K1497" t="s">
        <v>640</v>
      </c>
      <c r="L1497" t="s">
        <v>641</v>
      </c>
      <c r="M1497" t="s">
        <v>119</v>
      </c>
      <c r="N1497" t="s">
        <v>143</v>
      </c>
      <c r="O1497" s="6">
        <v>45366</v>
      </c>
      <c r="P1497" s="4">
        <v>45385</v>
      </c>
      <c r="Q1497">
        <v>22</v>
      </c>
      <c r="R1497">
        <v>71.989999999999995</v>
      </c>
      <c r="S1497" s="5" t="s">
        <v>1121</v>
      </c>
      <c r="T1497" s="5" t="s">
        <v>1548</v>
      </c>
      <c r="U1497" s="5" t="s">
        <v>2163</v>
      </c>
      <c r="V1497" s="6">
        <v>45384.041655092595</v>
      </c>
      <c r="W1497" s="11">
        <v>45378</v>
      </c>
      <c r="Y1497" s="5"/>
    </row>
    <row r="1498" spans="1:25" x14ac:dyDescent="0.2">
      <c r="A1498">
        <v>539120</v>
      </c>
      <c r="B1498">
        <v>1</v>
      </c>
      <c r="C1498" t="s">
        <v>642</v>
      </c>
      <c r="D1498">
        <v>293</v>
      </c>
      <c r="E1498">
        <v>18487655</v>
      </c>
      <c r="F1498" t="s">
        <v>118</v>
      </c>
      <c r="G1498">
        <v>33.4</v>
      </c>
      <c r="H1498">
        <v>0</v>
      </c>
      <c r="I1498">
        <v>0</v>
      </c>
      <c r="J1498">
        <v>258</v>
      </c>
      <c r="K1498" t="s">
        <v>645</v>
      </c>
      <c r="L1498" t="s">
        <v>646</v>
      </c>
      <c r="M1498" t="s">
        <v>119</v>
      </c>
      <c r="N1498" t="s">
        <v>146</v>
      </c>
      <c r="O1498" s="6">
        <v>45330</v>
      </c>
      <c r="P1498" s="4">
        <v>45360</v>
      </c>
      <c r="Q1498">
        <v>33</v>
      </c>
      <c r="R1498">
        <v>33.4</v>
      </c>
      <c r="S1498" s="5" t="s">
        <v>92</v>
      </c>
      <c r="T1498" s="5" t="s">
        <v>1548</v>
      </c>
      <c r="U1498" s="5" t="s">
        <v>2163</v>
      </c>
      <c r="V1498" s="6">
        <v>45404.724016203705</v>
      </c>
      <c r="W1498" s="11">
        <v>45378</v>
      </c>
      <c r="Y1498" s="5"/>
    </row>
    <row r="1499" spans="1:25" x14ac:dyDescent="0.2">
      <c r="A1499">
        <v>539120</v>
      </c>
      <c r="B1499">
        <v>1</v>
      </c>
      <c r="C1499" t="s">
        <v>642</v>
      </c>
      <c r="D1499">
        <v>204</v>
      </c>
      <c r="E1499">
        <v>20255577</v>
      </c>
      <c r="F1499" t="s">
        <v>118</v>
      </c>
      <c r="G1499">
        <v>31.09</v>
      </c>
      <c r="H1499">
        <v>0</v>
      </c>
      <c r="I1499">
        <v>0</v>
      </c>
      <c r="J1499">
        <v>24</v>
      </c>
      <c r="K1499" t="s">
        <v>643</v>
      </c>
      <c r="L1499" t="s">
        <v>644</v>
      </c>
      <c r="M1499" t="s">
        <v>119</v>
      </c>
      <c r="N1499" t="s">
        <v>143</v>
      </c>
      <c r="O1499" s="6">
        <v>45356</v>
      </c>
      <c r="P1499" s="4">
        <v>45384</v>
      </c>
      <c r="Q1499">
        <v>31</v>
      </c>
      <c r="R1499">
        <v>31.09</v>
      </c>
      <c r="S1499" s="5" t="s">
        <v>92</v>
      </c>
      <c r="T1499" s="5" t="s">
        <v>1548</v>
      </c>
      <c r="U1499" s="5" t="s">
        <v>2163</v>
      </c>
      <c r="V1499" s="6">
        <v>45404.724016203705</v>
      </c>
      <c r="W1499" s="11">
        <v>45378</v>
      </c>
      <c r="Y1499" s="5"/>
    </row>
    <row r="1500" spans="1:25" x14ac:dyDescent="0.2">
      <c r="A1500">
        <v>539124</v>
      </c>
      <c r="B1500">
        <v>1</v>
      </c>
      <c r="C1500" t="s">
        <v>1273</v>
      </c>
      <c r="D1500">
        <v>1</v>
      </c>
      <c r="E1500">
        <v>25226373</v>
      </c>
      <c r="F1500" t="s">
        <v>118</v>
      </c>
      <c r="G1500">
        <v>12</v>
      </c>
      <c r="H1500">
        <v>0</v>
      </c>
      <c r="I1500">
        <v>0</v>
      </c>
      <c r="J1500">
        <v>1</v>
      </c>
      <c r="K1500" t="s">
        <v>1274</v>
      </c>
      <c r="L1500" t="s">
        <v>0</v>
      </c>
      <c r="M1500" t="s">
        <v>119</v>
      </c>
      <c r="N1500" t="s">
        <v>128</v>
      </c>
      <c r="O1500" s="6">
        <v>45415</v>
      </c>
      <c r="P1500" s="4">
        <v>45425</v>
      </c>
      <c r="Q1500">
        <v>14</v>
      </c>
      <c r="R1500">
        <v>12</v>
      </c>
      <c r="S1500" s="5" t="s">
        <v>1275</v>
      </c>
      <c r="T1500" s="5" t="s">
        <v>1548</v>
      </c>
      <c r="U1500" s="5" t="s">
        <v>2163</v>
      </c>
      <c r="V1500" s="6">
        <v>45454.984756944446</v>
      </c>
      <c r="W1500" s="11">
        <v>45426</v>
      </c>
      <c r="Y1500" s="5"/>
    </row>
    <row r="1501" spans="1:25" x14ac:dyDescent="0.2">
      <c r="A1501">
        <v>539283</v>
      </c>
      <c r="B1501">
        <v>1</v>
      </c>
      <c r="C1501" t="s">
        <v>2701</v>
      </c>
      <c r="D1501">
        <v>1</v>
      </c>
      <c r="E1501">
        <v>42512639</v>
      </c>
      <c r="F1501" t="s">
        <v>118</v>
      </c>
      <c r="G1501">
        <v>213.32</v>
      </c>
      <c r="H1501">
        <v>0</v>
      </c>
      <c r="I1501">
        <v>0</v>
      </c>
      <c r="J1501">
        <v>1</v>
      </c>
      <c r="K1501" t="s">
        <v>2702</v>
      </c>
      <c r="L1501" t="s">
        <v>2703</v>
      </c>
      <c r="M1501" t="s">
        <v>119</v>
      </c>
      <c r="N1501" t="s">
        <v>120</v>
      </c>
      <c r="O1501" s="6">
        <v>45627</v>
      </c>
      <c r="P1501" s="4">
        <v>45628</v>
      </c>
      <c r="Q1501">
        <v>5</v>
      </c>
      <c r="R1501">
        <v>213.32</v>
      </c>
      <c r="S1501" s="5" t="s">
        <v>2739</v>
      </c>
      <c r="T1501" s="5" t="s">
        <v>1548</v>
      </c>
      <c r="U1501" s="5" t="s">
        <v>2163</v>
      </c>
      <c r="V1501" s="6">
        <v>45637</v>
      </c>
      <c r="W1501" s="11">
        <v>45630</v>
      </c>
    </row>
    <row r="1502" spans="1:25" x14ac:dyDescent="0.2">
      <c r="A1502">
        <v>539347</v>
      </c>
      <c r="B1502">
        <v>1</v>
      </c>
      <c r="C1502" t="s">
        <v>2909</v>
      </c>
      <c r="D1502">
        <v>1</v>
      </c>
      <c r="E1502">
        <v>45498878</v>
      </c>
      <c r="F1502" t="s">
        <v>118</v>
      </c>
      <c r="G1502">
        <v>7.2</v>
      </c>
      <c r="H1502">
        <v>0</v>
      </c>
      <c r="I1502">
        <v>0</v>
      </c>
      <c r="J1502">
        <v>1</v>
      </c>
      <c r="K1502" t="s">
        <v>3042</v>
      </c>
      <c r="L1502" t="s">
        <v>3043</v>
      </c>
      <c r="M1502" t="s">
        <v>119</v>
      </c>
      <c r="N1502" t="s">
        <v>150</v>
      </c>
      <c r="O1502" s="6">
        <v>45689</v>
      </c>
      <c r="P1502" s="4">
        <v>45692</v>
      </c>
      <c r="Q1502">
        <v>7</v>
      </c>
      <c r="R1502">
        <v>6316.11</v>
      </c>
      <c r="S1502" s="5" t="s">
        <v>3062</v>
      </c>
      <c r="T1502" s="5" t="s">
        <v>1548</v>
      </c>
      <c r="U1502" s="5" t="s">
        <v>2163</v>
      </c>
      <c r="V1502" s="6">
        <v>45698</v>
      </c>
      <c r="W1502" s="11">
        <v>45694</v>
      </c>
    </row>
    <row r="1503" spans="1:25" x14ac:dyDescent="0.2">
      <c r="A1503">
        <v>539347</v>
      </c>
      <c r="B1503">
        <v>1</v>
      </c>
      <c r="C1503" t="s">
        <v>2909</v>
      </c>
      <c r="D1503">
        <v>1</v>
      </c>
      <c r="E1503">
        <v>47379946</v>
      </c>
      <c r="F1503" t="s">
        <v>118</v>
      </c>
      <c r="G1503">
        <v>87.28</v>
      </c>
      <c r="H1503">
        <v>0</v>
      </c>
      <c r="I1503">
        <v>0</v>
      </c>
      <c r="J1503">
        <v>1</v>
      </c>
      <c r="K1503" t="s">
        <v>3042</v>
      </c>
      <c r="L1503" t="s">
        <v>3043</v>
      </c>
      <c r="M1503" t="s">
        <v>119</v>
      </c>
      <c r="N1503" t="s">
        <v>150</v>
      </c>
      <c r="O1503" s="6">
        <v>45689</v>
      </c>
      <c r="P1503" s="4">
        <v>45692</v>
      </c>
      <c r="Q1503">
        <v>7</v>
      </c>
      <c r="R1503">
        <v>6316.11</v>
      </c>
      <c r="S1503" s="5" t="s">
        <v>3062</v>
      </c>
      <c r="T1503" s="5" t="s">
        <v>1548</v>
      </c>
      <c r="U1503" s="5" t="s">
        <v>2163</v>
      </c>
      <c r="V1503" s="6">
        <v>45698</v>
      </c>
      <c r="W1503" s="11">
        <v>45694</v>
      </c>
    </row>
    <row r="1504" spans="1:25" x14ac:dyDescent="0.2">
      <c r="A1504">
        <v>539347</v>
      </c>
      <c r="B1504">
        <v>1</v>
      </c>
      <c r="C1504" t="s">
        <v>2909</v>
      </c>
      <c r="D1504">
        <v>1</v>
      </c>
      <c r="E1504">
        <v>47479298</v>
      </c>
      <c r="F1504" t="s">
        <v>118</v>
      </c>
      <c r="G1504">
        <v>56.36</v>
      </c>
      <c r="H1504">
        <v>0</v>
      </c>
      <c r="I1504">
        <v>0</v>
      </c>
      <c r="J1504">
        <v>1</v>
      </c>
      <c r="K1504" t="s">
        <v>3042</v>
      </c>
      <c r="L1504" t="s">
        <v>3043</v>
      </c>
      <c r="M1504" t="s">
        <v>119</v>
      </c>
      <c r="N1504" t="s">
        <v>150</v>
      </c>
      <c r="O1504" s="6">
        <v>45689</v>
      </c>
      <c r="P1504" s="4">
        <v>45692</v>
      </c>
      <c r="Q1504">
        <v>7</v>
      </c>
      <c r="R1504">
        <v>6316.11</v>
      </c>
      <c r="S1504" s="5" t="s">
        <v>3062</v>
      </c>
      <c r="T1504" s="5" t="s">
        <v>1548</v>
      </c>
      <c r="U1504" s="5" t="s">
        <v>2163</v>
      </c>
      <c r="V1504" s="6">
        <v>45698</v>
      </c>
      <c r="W1504" s="11">
        <v>45694</v>
      </c>
    </row>
    <row r="1505" spans="1:23" x14ac:dyDescent="0.2">
      <c r="A1505">
        <v>539347</v>
      </c>
      <c r="B1505">
        <v>1</v>
      </c>
      <c r="C1505" t="s">
        <v>2909</v>
      </c>
      <c r="D1505">
        <v>1</v>
      </c>
      <c r="E1505">
        <v>47719420</v>
      </c>
      <c r="F1505" t="s">
        <v>118</v>
      </c>
      <c r="G1505">
        <v>122.84</v>
      </c>
      <c r="H1505">
        <v>0</v>
      </c>
      <c r="I1505">
        <v>0</v>
      </c>
      <c r="J1505">
        <v>1</v>
      </c>
      <c r="K1505" t="s">
        <v>3042</v>
      </c>
      <c r="L1505" t="s">
        <v>3043</v>
      </c>
      <c r="M1505" t="s">
        <v>119</v>
      </c>
      <c r="N1505" t="s">
        <v>150</v>
      </c>
      <c r="O1505" s="6">
        <v>45689</v>
      </c>
      <c r="P1505" s="4">
        <v>45692</v>
      </c>
      <c r="Q1505">
        <v>7</v>
      </c>
      <c r="R1505">
        <v>6316.11</v>
      </c>
      <c r="S1505" s="5" t="s">
        <v>3062</v>
      </c>
      <c r="T1505" s="5" t="s">
        <v>1548</v>
      </c>
      <c r="U1505" s="5" t="s">
        <v>2163</v>
      </c>
      <c r="V1505" s="6">
        <v>45698</v>
      </c>
      <c r="W1505" s="11">
        <v>45694</v>
      </c>
    </row>
    <row r="1506" spans="1:23" x14ac:dyDescent="0.2">
      <c r="A1506">
        <v>539347</v>
      </c>
      <c r="B1506">
        <v>1</v>
      </c>
      <c r="C1506" t="s">
        <v>2909</v>
      </c>
      <c r="D1506">
        <v>1</v>
      </c>
      <c r="E1506">
        <v>47719500</v>
      </c>
      <c r="F1506" t="s">
        <v>118</v>
      </c>
      <c r="G1506">
        <v>111.01</v>
      </c>
      <c r="H1506">
        <v>0</v>
      </c>
      <c r="I1506">
        <v>0</v>
      </c>
      <c r="J1506">
        <v>1</v>
      </c>
      <c r="K1506" t="s">
        <v>3042</v>
      </c>
      <c r="L1506" t="s">
        <v>3043</v>
      </c>
      <c r="M1506" t="s">
        <v>119</v>
      </c>
      <c r="N1506" t="s">
        <v>150</v>
      </c>
      <c r="O1506" s="6">
        <v>45689</v>
      </c>
      <c r="P1506" s="4">
        <v>45692</v>
      </c>
      <c r="Q1506">
        <v>7</v>
      </c>
      <c r="R1506">
        <v>6316.11</v>
      </c>
      <c r="S1506" s="5" t="s">
        <v>3062</v>
      </c>
      <c r="T1506" s="5" t="s">
        <v>1548</v>
      </c>
      <c r="U1506" s="5" t="s">
        <v>2163</v>
      </c>
      <c r="V1506" s="6">
        <v>45698</v>
      </c>
      <c r="W1506" s="11">
        <v>45694</v>
      </c>
    </row>
    <row r="1507" spans="1:23" x14ac:dyDescent="0.2">
      <c r="A1507">
        <v>539347</v>
      </c>
      <c r="B1507">
        <v>1</v>
      </c>
      <c r="C1507" t="s">
        <v>2909</v>
      </c>
      <c r="D1507">
        <v>1</v>
      </c>
      <c r="E1507">
        <v>47746865</v>
      </c>
      <c r="F1507" t="s">
        <v>118</v>
      </c>
      <c r="G1507">
        <v>177.41</v>
      </c>
      <c r="H1507">
        <v>0</v>
      </c>
      <c r="I1507">
        <v>0</v>
      </c>
      <c r="J1507">
        <v>1</v>
      </c>
      <c r="K1507" t="s">
        <v>3042</v>
      </c>
      <c r="L1507" t="s">
        <v>3043</v>
      </c>
      <c r="M1507" t="s">
        <v>119</v>
      </c>
      <c r="N1507" t="s">
        <v>150</v>
      </c>
      <c r="O1507" s="6">
        <v>45689</v>
      </c>
      <c r="P1507" s="4">
        <v>45692</v>
      </c>
      <c r="Q1507">
        <v>7</v>
      </c>
      <c r="R1507">
        <v>6316.11</v>
      </c>
      <c r="S1507" s="5" t="s">
        <v>3062</v>
      </c>
      <c r="T1507" s="5" t="s">
        <v>1548</v>
      </c>
      <c r="U1507" s="5" t="s">
        <v>2163</v>
      </c>
      <c r="V1507" s="6">
        <v>45698</v>
      </c>
      <c r="W1507" s="11">
        <v>45694</v>
      </c>
    </row>
    <row r="1508" spans="1:23" x14ac:dyDescent="0.2">
      <c r="A1508">
        <v>539347</v>
      </c>
      <c r="B1508">
        <v>1</v>
      </c>
      <c r="C1508" t="s">
        <v>2909</v>
      </c>
      <c r="D1508">
        <v>1</v>
      </c>
      <c r="E1508">
        <v>47754622</v>
      </c>
      <c r="F1508" t="s">
        <v>118</v>
      </c>
      <c r="G1508">
        <v>83.06</v>
      </c>
      <c r="H1508">
        <v>0</v>
      </c>
      <c r="I1508">
        <v>0</v>
      </c>
      <c r="J1508">
        <v>1</v>
      </c>
      <c r="K1508" t="s">
        <v>3042</v>
      </c>
      <c r="L1508" t="s">
        <v>3043</v>
      </c>
      <c r="M1508" t="s">
        <v>119</v>
      </c>
      <c r="N1508" t="s">
        <v>150</v>
      </c>
      <c r="O1508" s="6">
        <v>45689</v>
      </c>
      <c r="P1508" s="4">
        <v>45692</v>
      </c>
      <c r="Q1508">
        <v>7</v>
      </c>
      <c r="R1508">
        <v>6316.11</v>
      </c>
      <c r="S1508" s="5" t="s">
        <v>3062</v>
      </c>
      <c r="T1508" s="5" t="s">
        <v>1548</v>
      </c>
      <c r="U1508" s="5" t="s">
        <v>2163</v>
      </c>
      <c r="V1508" s="6">
        <v>45698</v>
      </c>
      <c r="W1508" s="11">
        <v>45694</v>
      </c>
    </row>
    <row r="1509" spans="1:23" x14ac:dyDescent="0.2">
      <c r="A1509">
        <v>539347</v>
      </c>
      <c r="B1509">
        <v>1</v>
      </c>
      <c r="C1509" t="s">
        <v>2909</v>
      </c>
      <c r="D1509">
        <v>1</v>
      </c>
      <c r="E1509">
        <v>47793047</v>
      </c>
      <c r="F1509" t="s">
        <v>118</v>
      </c>
      <c r="G1509">
        <v>117.34</v>
      </c>
      <c r="H1509">
        <v>0</v>
      </c>
      <c r="I1509">
        <v>0</v>
      </c>
      <c r="J1509">
        <v>1</v>
      </c>
      <c r="K1509" t="s">
        <v>3042</v>
      </c>
      <c r="L1509" t="s">
        <v>3043</v>
      </c>
      <c r="M1509" t="s">
        <v>119</v>
      </c>
      <c r="N1509" t="s">
        <v>150</v>
      </c>
      <c r="O1509" s="6">
        <v>45689</v>
      </c>
      <c r="P1509" s="4">
        <v>45692</v>
      </c>
      <c r="Q1509">
        <v>7</v>
      </c>
      <c r="R1509">
        <v>6316.11</v>
      </c>
      <c r="S1509" s="5" t="s">
        <v>3062</v>
      </c>
      <c r="T1509" s="5" t="s">
        <v>1548</v>
      </c>
      <c r="U1509" s="5" t="s">
        <v>2163</v>
      </c>
      <c r="V1509" s="6">
        <v>45698</v>
      </c>
      <c r="W1509" s="11">
        <v>45694</v>
      </c>
    </row>
    <row r="1510" spans="1:23" x14ac:dyDescent="0.2">
      <c r="A1510">
        <v>539347</v>
      </c>
      <c r="B1510">
        <v>1</v>
      </c>
      <c r="C1510" t="s">
        <v>2909</v>
      </c>
      <c r="D1510">
        <v>1</v>
      </c>
      <c r="E1510">
        <v>47799352</v>
      </c>
      <c r="F1510" t="s">
        <v>118</v>
      </c>
      <c r="G1510">
        <v>79.349999999999994</v>
      </c>
      <c r="H1510">
        <v>0</v>
      </c>
      <c r="I1510">
        <v>0</v>
      </c>
      <c r="J1510">
        <v>1</v>
      </c>
      <c r="K1510" t="s">
        <v>3042</v>
      </c>
      <c r="L1510" t="s">
        <v>3043</v>
      </c>
      <c r="M1510" t="s">
        <v>119</v>
      </c>
      <c r="N1510" t="s">
        <v>150</v>
      </c>
      <c r="O1510" s="6">
        <v>45689</v>
      </c>
      <c r="P1510" s="4">
        <v>45692</v>
      </c>
      <c r="Q1510">
        <v>7</v>
      </c>
      <c r="R1510">
        <v>6316.11</v>
      </c>
      <c r="S1510" s="5" t="s">
        <v>3062</v>
      </c>
      <c r="T1510" s="5" t="s">
        <v>1548</v>
      </c>
      <c r="U1510" s="5" t="s">
        <v>2163</v>
      </c>
      <c r="V1510" s="6">
        <v>45698</v>
      </c>
      <c r="W1510" s="11">
        <v>45694</v>
      </c>
    </row>
    <row r="1511" spans="1:23" x14ac:dyDescent="0.2">
      <c r="A1511">
        <v>539347</v>
      </c>
      <c r="B1511">
        <v>1</v>
      </c>
      <c r="C1511" t="s">
        <v>2909</v>
      </c>
      <c r="D1511">
        <v>1</v>
      </c>
      <c r="E1511">
        <v>47800457</v>
      </c>
      <c r="F1511" t="s">
        <v>118</v>
      </c>
      <c r="G1511">
        <v>68.14</v>
      </c>
      <c r="H1511">
        <v>0</v>
      </c>
      <c r="I1511">
        <v>0</v>
      </c>
      <c r="J1511">
        <v>1</v>
      </c>
      <c r="K1511" t="s">
        <v>3042</v>
      </c>
      <c r="L1511" t="s">
        <v>3043</v>
      </c>
      <c r="M1511" t="s">
        <v>119</v>
      </c>
      <c r="N1511" t="s">
        <v>150</v>
      </c>
      <c r="O1511" s="6">
        <v>45689</v>
      </c>
      <c r="P1511" s="4">
        <v>45692</v>
      </c>
      <c r="Q1511">
        <v>7</v>
      </c>
      <c r="R1511">
        <v>6316.11</v>
      </c>
      <c r="S1511" s="5" t="s">
        <v>3062</v>
      </c>
      <c r="T1511" s="5" t="s">
        <v>1548</v>
      </c>
      <c r="U1511" s="5" t="s">
        <v>2163</v>
      </c>
      <c r="V1511" s="6">
        <v>45698</v>
      </c>
      <c r="W1511" s="11">
        <v>45694</v>
      </c>
    </row>
    <row r="1512" spans="1:23" x14ac:dyDescent="0.2">
      <c r="A1512">
        <v>539347</v>
      </c>
      <c r="B1512">
        <v>1</v>
      </c>
      <c r="C1512" t="s">
        <v>2909</v>
      </c>
      <c r="D1512">
        <v>1</v>
      </c>
      <c r="E1512">
        <v>47800909</v>
      </c>
      <c r="F1512" t="s">
        <v>118</v>
      </c>
      <c r="G1512">
        <v>149.44999999999999</v>
      </c>
      <c r="H1512">
        <v>0</v>
      </c>
      <c r="I1512">
        <v>0</v>
      </c>
      <c r="J1512">
        <v>1</v>
      </c>
      <c r="K1512" t="s">
        <v>3042</v>
      </c>
      <c r="L1512" t="s">
        <v>3043</v>
      </c>
      <c r="M1512" t="s">
        <v>119</v>
      </c>
      <c r="N1512" t="s">
        <v>150</v>
      </c>
      <c r="O1512" s="6">
        <v>45689</v>
      </c>
      <c r="P1512" s="4">
        <v>45692</v>
      </c>
      <c r="Q1512">
        <v>7</v>
      </c>
      <c r="R1512">
        <v>6316.11</v>
      </c>
      <c r="S1512" s="5" t="s">
        <v>3062</v>
      </c>
      <c r="T1512" s="5" t="s">
        <v>1548</v>
      </c>
      <c r="U1512" s="5" t="s">
        <v>2163</v>
      </c>
      <c r="V1512" s="6">
        <v>45698</v>
      </c>
      <c r="W1512" s="11">
        <v>45694</v>
      </c>
    </row>
    <row r="1513" spans="1:23" x14ac:dyDescent="0.2">
      <c r="A1513">
        <v>539347</v>
      </c>
      <c r="B1513">
        <v>1</v>
      </c>
      <c r="C1513" t="s">
        <v>2909</v>
      </c>
      <c r="D1513">
        <v>1</v>
      </c>
      <c r="E1513">
        <v>47804969</v>
      </c>
      <c r="F1513" t="s">
        <v>118</v>
      </c>
      <c r="G1513">
        <v>54.84</v>
      </c>
      <c r="H1513">
        <v>0</v>
      </c>
      <c r="I1513">
        <v>0</v>
      </c>
      <c r="J1513">
        <v>1</v>
      </c>
      <c r="K1513" t="s">
        <v>3042</v>
      </c>
      <c r="L1513" t="s">
        <v>3043</v>
      </c>
      <c r="M1513" t="s">
        <v>119</v>
      </c>
      <c r="N1513" t="s">
        <v>150</v>
      </c>
      <c r="O1513" s="6">
        <v>45689</v>
      </c>
      <c r="P1513" s="4">
        <v>45692</v>
      </c>
      <c r="Q1513">
        <v>7</v>
      </c>
      <c r="R1513">
        <v>6316.11</v>
      </c>
      <c r="S1513" s="5" t="s">
        <v>3062</v>
      </c>
      <c r="T1513" s="5" t="s">
        <v>1548</v>
      </c>
      <c r="U1513" s="5" t="s">
        <v>2163</v>
      </c>
      <c r="V1513" s="6">
        <v>45698</v>
      </c>
      <c r="W1513" s="11">
        <v>45694</v>
      </c>
    </row>
    <row r="1514" spans="1:23" x14ac:dyDescent="0.2">
      <c r="A1514">
        <v>539347</v>
      </c>
      <c r="B1514">
        <v>1</v>
      </c>
      <c r="C1514" t="s">
        <v>2909</v>
      </c>
      <c r="D1514">
        <v>1</v>
      </c>
      <c r="E1514">
        <v>47811407</v>
      </c>
      <c r="F1514" t="s">
        <v>118</v>
      </c>
      <c r="G1514">
        <v>55.82</v>
      </c>
      <c r="H1514">
        <v>0</v>
      </c>
      <c r="I1514">
        <v>0</v>
      </c>
      <c r="J1514">
        <v>1</v>
      </c>
      <c r="K1514" t="s">
        <v>3042</v>
      </c>
      <c r="L1514" t="s">
        <v>3043</v>
      </c>
      <c r="M1514" t="s">
        <v>119</v>
      </c>
      <c r="N1514" t="s">
        <v>150</v>
      </c>
      <c r="O1514" s="6">
        <v>45689</v>
      </c>
      <c r="P1514" s="4">
        <v>45692</v>
      </c>
      <c r="Q1514">
        <v>7</v>
      </c>
      <c r="R1514">
        <v>6316.11</v>
      </c>
      <c r="S1514" s="5" t="s">
        <v>3062</v>
      </c>
      <c r="T1514" s="5" t="s">
        <v>1548</v>
      </c>
      <c r="U1514" s="5" t="s">
        <v>2163</v>
      </c>
      <c r="V1514" s="6">
        <v>45698</v>
      </c>
      <c r="W1514" s="11">
        <v>45694</v>
      </c>
    </row>
    <row r="1515" spans="1:23" x14ac:dyDescent="0.2">
      <c r="A1515">
        <v>539347</v>
      </c>
      <c r="B1515">
        <v>1</v>
      </c>
      <c r="C1515" t="s">
        <v>2909</v>
      </c>
      <c r="D1515">
        <v>1</v>
      </c>
      <c r="E1515">
        <v>47812027</v>
      </c>
      <c r="F1515" t="s">
        <v>118</v>
      </c>
      <c r="G1515">
        <v>55.4</v>
      </c>
      <c r="H1515">
        <v>0</v>
      </c>
      <c r="I1515">
        <v>0</v>
      </c>
      <c r="J1515">
        <v>1</v>
      </c>
      <c r="K1515" t="s">
        <v>3042</v>
      </c>
      <c r="L1515" t="s">
        <v>3043</v>
      </c>
      <c r="M1515" t="s">
        <v>119</v>
      </c>
      <c r="N1515" t="s">
        <v>150</v>
      </c>
      <c r="O1515" s="6">
        <v>45689</v>
      </c>
      <c r="P1515" s="4">
        <v>45692</v>
      </c>
      <c r="Q1515">
        <v>7</v>
      </c>
      <c r="R1515">
        <v>6316.11</v>
      </c>
      <c r="S1515" s="5" t="s">
        <v>3062</v>
      </c>
      <c r="T1515" s="5" t="s">
        <v>1548</v>
      </c>
      <c r="U1515" s="5" t="s">
        <v>2163</v>
      </c>
      <c r="V1515" s="6">
        <v>45698</v>
      </c>
      <c r="W1515" s="11">
        <v>45694</v>
      </c>
    </row>
    <row r="1516" spans="1:23" x14ac:dyDescent="0.2">
      <c r="A1516">
        <v>539347</v>
      </c>
      <c r="B1516">
        <v>1</v>
      </c>
      <c r="C1516" t="s">
        <v>2909</v>
      </c>
      <c r="D1516">
        <v>1</v>
      </c>
      <c r="E1516">
        <v>47975980</v>
      </c>
      <c r="F1516" t="s">
        <v>118</v>
      </c>
      <c r="G1516">
        <v>64.7</v>
      </c>
      <c r="H1516">
        <v>0</v>
      </c>
      <c r="I1516">
        <v>0</v>
      </c>
      <c r="J1516">
        <v>1</v>
      </c>
      <c r="K1516" t="s">
        <v>3042</v>
      </c>
      <c r="L1516" t="s">
        <v>3043</v>
      </c>
      <c r="M1516" t="s">
        <v>119</v>
      </c>
      <c r="N1516" t="s">
        <v>150</v>
      </c>
      <c r="O1516" s="6">
        <v>45689</v>
      </c>
      <c r="P1516" s="4">
        <v>45692</v>
      </c>
      <c r="Q1516">
        <v>7</v>
      </c>
      <c r="R1516">
        <v>6316.11</v>
      </c>
      <c r="S1516" s="5" t="s">
        <v>3062</v>
      </c>
      <c r="T1516" s="5" t="s">
        <v>1548</v>
      </c>
      <c r="U1516" s="5" t="s">
        <v>2163</v>
      </c>
      <c r="V1516" s="6">
        <v>45698</v>
      </c>
      <c r="W1516" s="11">
        <v>45694</v>
      </c>
    </row>
    <row r="1517" spans="1:23" x14ac:dyDescent="0.2">
      <c r="A1517">
        <v>539347</v>
      </c>
      <c r="B1517">
        <v>1</v>
      </c>
      <c r="C1517" t="s">
        <v>2909</v>
      </c>
      <c r="D1517">
        <v>1</v>
      </c>
      <c r="E1517">
        <v>48564356</v>
      </c>
      <c r="F1517" t="s">
        <v>118</v>
      </c>
      <c r="G1517">
        <v>56.1</v>
      </c>
      <c r="H1517">
        <v>0</v>
      </c>
      <c r="I1517">
        <v>0</v>
      </c>
      <c r="J1517">
        <v>1</v>
      </c>
      <c r="K1517" t="s">
        <v>3042</v>
      </c>
      <c r="L1517" t="s">
        <v>3043</v>
      </c>
      <c r="M1517" t="s">
        <v>119</v>
      </c>
      <c r="N1517" t="s">
        <v>150</v>
      </c>
      <c r="O1517" s="6">
        <v>45689</v>
      </c>
      <c r="P1517" s="4">
        <v>45692</v>
      </c>
      <c r="Q1517">
        <v>7</v>
      </c>
      <c r="R1517">
        <v>6316.11</v>
      </c>
      <c r="S1517" s="5" t="s">
        <v>3062</v>
      </c>
      <c r="T1517" s="5" t="s">
        <v>1548</v>
      </c>
      <c r="U1517" s="5" t="s">
        <v>2163</v>
      </c>
      <c r="V1517" s="6">
        <v>45698</v>
      </c>
      <c r="W1517" s="11">
        <v>45694</v>
      </c>
    </row>
    <row r="1518" spans="1:23" x14ac:dyDescent="0.2">
      <c r="A1518">
        <v>539347</v>
      </c>
      <c r="B1518">
        <v>1</v>
      </c>
      <c r="C1518" t="s">
        <v>2909</v>
      </c>
      <c r="D1518">
        <v>1</v>
      </c>
      <c r="E1518">
        <v>48600450</v>
      </c>
      <c r="F1518" t="s">
        <v>118</v>
      </c>
      <c r="G1518">
        <v>6</v>
      </c>
      <c r="H1518">
        <v>0</v>
      </c>
      <c r="I1518">
        <v>0</v>
      </c>
      <c r="J1518">
        <v>1</v>
      </c>
      <c r="K1518" t="s">
        <v>3042</v>
      </c>
      <c r="L1518" t="s">
        <v>3043</v>
      </c>
      <c r="M1518" t="s">
        <v>119</v>
      </c>
      <c r="N1518" t="s">
        <v>150</v>
      </c>
      <c r="O1518" s="6">
        <v>45689</v>
      </c>
      <c r="P1518" s="4">
        <v>45692</v>
      </c>
      <c r="Q1518">
        <v>7</v>
      </c>
      <c r="R1518">
        <v>6316.11</v>
      </c>
      <c r="S1518" s="5" t="s">
        <v>3062</v>
      </c>
      <c r="T1518" s="5" t="s">
        <v>1548</v>
      </c>
      <c r="U1518" s="5" t="s">
        <v>2163</v>
      </c>
      <c r="V1518" s="6">
        <v>45698</v>
      </c>
      <c r="W1518" s="11">
        <v>45694</v>
      </c>
    </row>
    <row r="1519" spans="1:23" x14ac:dyDescent="0.2">
      <c r="A1519">
        <v>539347</v>
      </c>
      <c r="B1519">
        <v>1</v>
      </c>
      <c r="C1519" t="s">
        <v>2909</v>
      </c>
      <c r="D1519">
        <v>1</v>
      </c>
      <c r="E1519">
        <v>48665509</v>
      </c>
      <c r="F1519" t="s">
        <v>118</v>
      </c>
      <c r="G1519">
        <v>104.62</v>
      </c>
      <c r="H1519">
        <v>0</v>
      </c>
      <c r="I1519">
        <v>0</v>
      </c>
      <c r="J1519">
        <v>1</v>
      </c>
      <c r="K1519" t="s">
        <v>3042</v>
      </c>
      <c r="L1519" t="s">
        <v>3043</v>
      </c>
      <c r="M1519" t="s">
        <v>119</v>
      </c>
      <c r="N1519" t="s">
        <v>150</v>
      </c>
      <c r="O1519" s="6">
        <v>45689</v>
      </c>
      <c r="P1519" s="4">
        <v>45692</v>
      </c>
      <c r="Q1519">
        <v>7</v>
      </c>
      <c r="R1519">
        <v>6316.11</v>
      </c>
      <c r="S1519" s="5" t="s">
        <v>3062</v>
      </c>
      <c r="T1519" s="5" t="s">
        <v>1548</v>
      </c>
      <c r="U1519" s="5" t="s">
        <v>2163</v>
      </c>
      <c r="V1519" s="6">
        <v>45698</v>
      </c>
      <c r="W1519" s="11">
        <v>45694</v>
      </c>
    </row>
    <row r="1520" spans="1:23" x14ac:dyDescent="0.2">
      <c r="A1520">
        <v>539347</v>
      </c>
      <c r="B1520">
        <v>1</v>
      </c>
      <c r="C1520" t="s">
        <v>2909</v>
      </c>
      <c r="D1520">
        <v>1</v>
      </c>
      <c r="E1520">
        <v>48976059</v>
      </c>
      <c r="F1520" t="s">
        <v>118</v>
      </c>
      <c r="G1520">
        <v>79.3</v>
      </c>
      <c r="H1520">
        <v>0</v>
      </c>
      <c r="I1520">
        <v>0</v>
      </c>
      <c r="J1520">
        <v>1</v>
      </c>
      <c r="K1520" t="s">
        <v>3042</v>
      </c>
      <c r="L1520" t="s">
        <v>3043</v>
      </c>
      <c r="M1520" t="s">
        <v>119</v>
      </c>
      <c r="N1520" t="s">
        <v>150</v>
      </c>
      <c r="O1520" s="6">
        <v>45689</v>
      </c>
      <c r="P1520" s="4">
        <v>45692</v>
      </c>
      <c r="Q1520">
        <v>7</v>
      </c>
      <c r="R1520">
        <v>6316.11</v>
      </c>
      <c r="S1520" s="5" t="s">
        <v>3062</v>
      </c>
      <c r="T1520" s="5" t="s">
        <v>1548</v>
      </c>
      <c r="U1520" s="5" t="s">
        <v>2163</v>
      </c>
      <c r="V1520" s="6">
        <v>45698</v>
      </c>
      <c r="W1520" s="11">
        <v>45694</v>
      </c>
    </row>
    <row r="1521" spans="1:23" x14ac:dyDescent="0.2">
      <c r="A1521">
        <v>539347</v>
      </c>
      <c r="B1521">
        <v>1</v>
      </c>
      <c r="C1521" t="s">
        <v>2909</v>
      </c>
      <c r="D1521">
        <v>1</v>
      </c>
      <c r="E1521">
        <v>48990127</v>
      </c>
      <c r="F1521" t="s">
        <v>118</v>
      </c>
      <c r="G1521">
        <v>50.27</v>
      </c>
      <c r="H1521">
        <v>0</v>
      </c>
      <c r="I1521">
        <v>0</v>
      </c>
      <c r="J1521">
        <v>1</v>
      </c>
      <c r="K1521" t="s">
        <v>3042</v>
      </c>
      <c r="L1521" t="s">
        <v>3043</v>
      </c>
      <c r="M1521" t="s">
        <v>119</v>
      </c>
      <c r="N1521" t="s">
        <v>150</v>
      </c>
      <c r="O1521" s="6">
        <v>45689</v>
      </c>
      <c r="P1521" s="4">
        <v>45692</v>
      </c>
      <c r="Q1521">
        <v>7</v>
      </c>
      <c r="R1521">
        <v>6316.11</v>
      </c>
      <c r="S1521" s="5" t="s">
        <v>3062</v>
      </c>
      <c r="T1521" s="5" t="s">
        <v>1548</v>
      </c>
      <c r="U1521" s="5" t="s">
        <v>2163</v>
      </c>
      <c r="V1521" s="6">
        <v>45698</v>
      </c>
      <c r="W1521" s="11">
        <v>45694</v>
      </c>
    </row>
    <row r="1522" spans="1:23" x14ac:dyDescent="0.2">
      <c r="A1522">
        <v>539347</v>
      </c>
      <c r="B1522">
        <v>1</v>
      </c>
      <c r="C1522" t="s">
        <v>2909</v>
      </c>
      <c r="D1522">
        <v>1</v>
      </c>
      <c r="E1522">
        <v>48993140</v>
      </c>
      <c r="F1522" t="s">
        <v>118</v>
      </c>
      <c r="G1522">
        <v>67.739999999999995</v>
      </c>
      <c r="H1522">
        <v>0</v>
      </c>
      <c r="I1522">
        <v>0</v>
      </c>
      <c r="J1522">
        <v>1</v>
      </c>
      <c r="K1522" t="s">
        <v>3042</v>
      </c>
      <c r="L1522" t="s">
        <v>3043</v>
      </c>
      <c r="M1522" t="s">
        <v>119</v>
      </c>
      <c r="N1522" t="s">
        <v>150</v>
      </c>
      <c r="O1522" s="6">
        <v>45689</v>
      </c>
      <c r="P1522" s="4">
        <v>45692</v>
      </c>
      <c r="Q1522">
        <v>7</v>
      </c>
      <c r="R1522">
        <v>6316.11</v>
      </c>
      <c r="S1522" s="5" t="s">
        <v>3062</v>
      </c>
      <c r="T1522" s="5" t="s">
        <v>1548</v>
      </c>
      <c r="U1522" s="5" t="s">
        <v>2163</v>
      </c>
      <c r="V1522" s="6">
        <v>45698</v>
      </c>
      <c r="W1522" s="11">
        <v>45694</v>
      </c>
    </row>
    <row r="1523" spans="1:23" x14ac:dyDescent="0.2">
      <c r="A1523">
        <v>539347</v>
      </c>
      <c r="B1523">
        <v>1</v>
      </c>
      <c r="C1523" t="s">
        <v>2909</v>
      </c>
      <c r="D1523">
        <v>1</v>
      </c>
      <c r="E1523">
        <v>49053960</v>
      </c>
      <c r="F1523" t="s">
        <v>118</v>
      </c>
      <c r="G1523">
        <v>17.47</v>
      </c>
      <c r="H1523">
        <v>0</v>
      </c>
      <c r="I1523">
        <v>0</v>
      </c>
      <c r="J1523">
        <v>1</v>
      </c>
      <c r="K1523" t="s">
        <v>3042</v>
      </c>
      <c r="L1523" t="s">
        <v>3043</v>
      </c>
      <c r="M1523" t="s">
        <v>119</v>
      </c>
      <c r="N1523" t="s">
        <v>150</v>
      </c>
      <c r="O1523" s="6">
        <v>45689</v>
      </c>
      <c r="P1523" s="4">
        <v>45692</v>
      </c>
      <c r="Q1523">
        <v>7</v>
      </c>
      <c r="R1523">
        <v>6316.11</v>
      </c>
      <c r="S1523" s="5" t="s">
        <v>3062</v>
      </c>
      <c r="T1523" s="5" t="s">
        <v>1548</v>
      </c>
      <c r="U1523" s="5" t="s">
        <v>2163</v>
      </c>
      <c r="V1523" s="6">
        <v>45698</v>
      </c>
      <c r="W1523" s="11">
        <v>45694</v>
      </c>
    </row>
    <row r="1524" spans="1:23" x14ac:dyDescent="0.2">
      <c r="A1524">
        <v>539347</v>
      </c>
      <c r="B1524">
        <v>1</v>
      </c>
      <c r="C1524" t="s">
        <v>2909</v>
      </c>
      <c r="D1524">
        <v>1</v>
      </c>
      <c r="E1524">
        <v>49162580</v>
      </c>
      <c r="F1524" t="s">
        <v>118</v>
      </c>
      <c r="G1524">
        <v>95.69</v>
      </c>
      <c r="H1524">
        <v>0</v>
      </c>
      <c r="I1524">
        <v>0</v>
      </c>
      <c r="J1524">
        <v>1</v>
      </c>
      <c r="K1524" t="s">
        <v>3042</v>
      </c>
      <c r="L1524" t="s">
        <v>3043</v>
      </c>
      <c r="M1524" t="s">
        <v>119</v>
      </c>
      <c r="N1524" t="s">
        <v>150</v>
      </c>
      <c r="O1524" s="6">
        <v>45689</v>
      </c>
      <c r="P1524" s="4">
        <v>45692</v>
      </c>
      <c r="Q1524">
        <v>7</v>
      </c>
      <c r="R1524">
        <v>6316.11</v>
      </c>
      <c r="S1524" s="5" t="s">
        <v>3062</v>
      </c>
      <c r="T1524" s="5" t="s">
        <v>1548</v>
      </c>
      <c r="U1524" s="5" t="s">
        <v>2163</v>
      </c>
      <c r="V1524" s="6">
        <v>45698</v>
      </c>
      <c r="W1524" s="11">
        <v>45694</v>
      </c>
    </row>
    <row r="1525" spans="1:23" x14ac:dyDescent="0.2">
      <c r="A1525">
        <v>539347</v>
      </c>
      <c r="B1525">
        <v>1</v>
      </c>
      <c r="C1525" t="s">
        <v>2909</v>
      </c>
      <c r="D1525">
        <v>1</v>
      </c>
      <c r="E1525">
        <v>49244550</v>
      </c>
      <c r="F1525" t="s">
        <v>118</v>
      </c>
      <c r="G1525">
        <v>127.68</v>
      </c>
      <c r="H1525">
        <v>0</v>
      </c>
      <c r="I1525">
        <v>0</v>
      </c>
      <c r="J1525">
        <v>1</v>
      </c>
      <c r="K1525" t="s">
        <v>3042</v>
      </c>
      <c r="L1525" t="s">
        <v>3043</v>
      </c>
      <c r="M1525" t="s">
        <v>119</v>
      </c>
      <c r="N1525" t="s">
        <v>150</v>
      </c>
      <c r="O1525" s="6">
        <v>45689</v>
      </c>
      <c r="P1525" s="4">
        <v>45692</v>
      </c>
      <c r="Q1525">
        <v>7</v>
      </c>
      <c r="R1525">
        <v>6316.11</v>
      </c>
      <c r="S1525" s="5" t="s">
        <v>3062</v>
      </c>
      <c r="T1525" s="5" t="s">
        <v>1548</v>
      </c>
      <c r="U1525" s="5" t="s">
        <v>2163</v>
      </c>
      <c r="V1525" s="6">
        <v>45698</v>
      </c>
      <c r="W1525" s="11">
        <v>45694</v>
      </c>
    </row>
    <row r="1526" spans="1:23" x14ac:dyDescent="0.2">
      <c r="A1526">
        <v>539347</v>
      </c>
      <c r="B1526">
        <v>1</v>
      </c>
      <c r="C1526" t="s">
        <v>2909</v>
      </c>
      <c r="D1526">
        <v>1</v>
      </c>
      <c r="E1526">
        <v>43323348</v>
      </c>
      <c r="F1526" t="s">
        <v>118</v>
      </c>
      <c r="G1526">
        <v>160.29</v>
      </c>
      <c r="H1526">
        <v>0</v>
      </c>
      <c r="I1526">
        <v>0</v>
      </c>
      <c r="J1526">
        <v>1</v>
      </c>
      <c r="K1526" t="s">
        <v>2910</v>
      </c>
      <c r="L1526" t="s">
        <v>2911</v>
      </c>
      <c r="M1526" t="s">
        <v>119</v>
      </c>
      <c r="N1526" t="s">
        <v>150</v>
      </c>
      <c r="O1526" s="6">
        <v>45658</v>
      </c>
      <c r="P1526" s="4">
        <v>45663</v>
      </c>
      <c r="Q1526">
        <v>9</v>
      </c>
      <c r="R1526">
        <v>4421.04</v>
      </c>
      <c r="S1526" s="5" t="s">
        <v>2940</v>
      </c>
      <c r="T1526" s="5" t="s">
        <v>1548</v>
      </c>
      <c r="U1526" s="5" t="s">
        <v>2163</v>
      </c>
      <c r="V1526" s="6">
        <v>45665</v>
      </c>
      <c r="W1526" s="11">
        <v>45664</v>
      </c>
    </row>
    <row r="1527" spans="1:23" x14ac:dyDescent="0.2">
      <c r="A1527">
        <v>539347</v>
      </c>
      <c r="B1527">
        <v>1</v>
      </c>
      <c r="C1527" t="s">
        <v>2909</v>
      </c>
      <c r="D1527">
        <v>1</v>
      </c>
      <c r="E1527">
        <v>43492817</v>
      </c>
      <c r="F1527" t="s">
        <v>118</v>
      </c>
      <c r="G1527">
        <v>56.36</v>
      </c>
      <c r="H1527">
        <v>0</v>
      </c>
      <c r="I1527">
        <v>0</v>
      </c>
      <c r="J1527">
        <v>1</v>
      </c>
      <c r="K1527" t="s">
        <v>2910</v>
      </c>
      <c r="L1527" t="s">
        <v>2911</v>
      </c>
      <c r="M1527" t="s">
        <v>119</v>
      </c>
      <c r="N1527" t="s">
        <v>150</v>
      </c>
      <c r="O1527" s="6">
        <v>45658</v>
      </c>
      <c r="P1527" s="4">
        <v>45663</v>
      </c>
      <c r="Q1527">
        <v>9</v>
      </c>
      <c r="R1527">
        <v>4421.04</v>
      </c>
      <c r="S1527" s="5" t="s">
        <v>2940</v>
      </c>
      <c r="T1527" s="5" t="s">
        <v>1548</v>
      </c>
      <c r="U1527" s="5" t="s">
        <v>2163</v>
      </c>
      <c r="V1527" s="6">
        <v>45665</v>
      </c>
      <c r="W1527" s="11">
        <v>45664</v>
      </c>
    </row>
    <row r="1528" spans="1:23" x14ac:dyDescent="0.2">
      <c r="A1528">
        <v>539347</v>
      </c>
      <c r="B1528">
        <v>1</v>
      </c>
      <c r="C1528" t="s">
        <v>2909</v>
      </c>
      <c r="D1528">
        <v>1</v>
      </c>
      <c r="E1528">
        <v>43500341</v>
      </c>
      <c r="F1528" t="s">
        <v>118</v>
      </c>
      <c r="G1528">
        <v>162</v>
      </c>
      <c r="H1528">
        <v>0</v>
      </c>
      <c r="I1528">
        <v>0</v>
      </c>
      <c r="J1528">
        <v>1</v>
      </c>
      <c r="K1528" t="s">
        <v>2910</v>
      </c>
      <c r="L1528" t="s">
        <v>2911</v>
      </c>
      <c r="M1528" t="s">
        <v>119</v>
      </c>
      <c r="N1528" t="s">
        <v>150</v>
      </c>
      <c r="O1528" s="6">
        <v>45658</v>
      </c>
      <c r="P1528" s="4">
        <v>45663</v>
      </c>
      <c r="Q1528">
        <v>9</v>
      </c>
      <c r="R1528">
        <v>4421.04</v>
      </c>
      <c r="S1528" s="5" t="s">
        <v>2940</v>
      </c>
      <c r="T1528" s="5" t="s">
        <v>1548</v>
      </c>
      <c r="U1528" s="5" t="s">
        <v>2163</v>
      </c>
      <c r="V1528" s="6">
        <v>45665</v>
      </c>
      <c r="W1528" s="11">
        <v>45664</v>
      </c>
    </row>
    <row r="1529" spans="1:23" x14ac:dyDescent="0.2">
      <c r="A1529">
        <v>539347</v>
      </c>
      <c r="B1529">
        <v>1</v>
      </c>
      <c r="C1529" t="s">
        <v>2909</v>
      </c>
      <c r="D1529">
        <v>1</v>
      </c>
      <c r="E1529">
        <v>43627376</v>
      </c>
      <c r="F1529" t="s">
        <v>118</v>
      </c>
      <c r="G1529">
        <v>59.86</v>
      </c>
      <c r="H1529">
        <v>0</v>
      </c>
      <c r="I1529">
        <v>0</v>
      </c>
      <c r="J1529">
        <v>1</v>
      </c>
      <c r="K1529" t="s">
        <v>2910</v>
      </c>
      <c r="L1529" t="s">
        <v>2911</v>
      </c>
      <c r="M1529" t="s">
        <v>119</v>
      </c>
      <c r="N1529" t="s">
        <v>150</v>
      </c>
      <c r="O1529" s="6">
        <v>45658</v>
      </c>
      <c r="P1529" s="4">
        <v>45663</v>
      </c>
      <c r="Q1529">
        <v>9</v>
      </c>
      <c r="R1529">
        <v>4421.04</v>
      </c>
      <c r="S1529" s="5" t="s">
        <v>2940</v>
      </c>
      <c r="T1529" s="5" t="s">
        <v>1548</v>
      </c>
      <c r="U1529" s="5" t="s">
        <v>2163</v>
      </c>
      <c r="V1529" s="6">
        <v>45665</v>
      </c>
      <c r="W1529" s="11">
        <v>45664</v>
      </c>
    </row>
    <row r="1530" spans="1:23" x14ac:dyDescent="0.2">
      <c r="A1530">
        <v>539347</v>
      </c>
      <c r="B1530">
        <v>1</v>
      </c>
      <c r="C1530" t="s">
        <v>2909</v>
      </c>
      <c r="D1530">
        <v>1</v>
      </c>
      <c r="E1530">
        <v>44223541</v>
      </c>
      <c r="F1530" t="s">
        <v>118</v>
      </c>
      <c r="G1530">
        <v>120.96</v>
      </c>
      <c r="H1530">
        <v>0</v>
      </c>
      <c r="I1530">
        <v>0</v>
      </c>
      <c r="J1530">
        <v>1</v>
      </c>
      <c r="K1530" t="s">
        <v>2910</v>
      </c>
      <c r="L1530" t="s">
        <v>2911</v>
      </c>
      <c r="M1530" t="s">
        <v>119</v>
      </c>
      <c r="N1530" t="s">
        <v>150</v>
      </c>
      <c r="O1530" s="6">
        <v>45658</v>
      </c>
      <c r="P1530" s="4">
        <v>45663</v>
      </c>
      <c r="Q1530">
        <v>9</v>
      </c>
      <c r="R1530">
        <v>4421.04</v>
      </c>
      <c r="S1530" s="5" t="s">
        <v>2940</v>
      </c>
      <c r="T1530" s="5" t="s">
        <v>1548</v>
      </c>
      <c r="U1530" s="5" t="s">
        <v>2163</v>
      </c>
      <c r="V1530" s="6">
        <v>45665</v>
      </c>
      <c r="W1530" s="11">
        <v>45664</v>
      </c>
    </row>
    <row r="1531" spans="1:23" x14ac:dyDescent="0.2">
      <c r="A1531">
        <v>539347</v>
      </c>
      <c r="B1531">
        <v>1</v>
      </c>
      <c r="C1531" t="s">
        <v>2909</v>
      </c>
      <c r="D1531">
        <v>1</v>
      </c>
      <c r="E1531">
        <v>44247907</v>
      </c>
      <c r="F1531" t="s">
        <v>118</v>
      </c>
      <c r="G1531">
        <v>117.47</v>
      </c>
      <c r="H1531">
        <v>0</v>
      </c>
      <c r="I1531">
        <v>0</v>
      </c>
      <c r="J1531">
        <v>1</v>
      </c>
      <c r="K1531" t="s">
        <v>2910</v>
      </c>
      <c r="L1531" t="s">
        <v>2911</v>
      </c>
      <c r="M1531" t="s">
        <v>119</v>
      </c>
      <c r="N1531" t="s">
        <v>150</v>
      </c>
      <c r="O1531" s="6">
        <v>45658</v>
      </c>
      <c r="P1531" s="4">
        <v>45663</v>
      </c>
      <c r="Q1531">
        <v>9</v>
      </c>
      <c r="R1531">
        <v>4421.04</v>
      </c>
      <c r="S1531" s="5" t="s">
        <v>2940</v>
      </c>
      <c r="T1531" s="5" t="s">
        <v>1548</v>
      </c>
      <c r="U1531" s="5" t="s">
        <v>2163</v>
      </c>
      <c r="V1531" s="6">
        <v>45665</v>
      </c>
      <c r="W1531" s="11">
        <v>45664</v>
      </c>
    </row>
    <row r="1532" spans="1:23" x14ac:dyDescent="0.2">
      <c r="A1532">
        <v>539347</v>
      </c>
      <c r="B1532">
        <v>1</v>
      </c>
      <c r="C1532" t="s">
        <v>2909</v>
      </c>
      <c r="D1532">
        <v>1</v>
      </c>
      <c r="E1532">
        <v>44249679</v>
      </c>
      <c r="F1532" t="s">
        <v>118</v>
      </c>
      <c r="G1532">
        <v>12</v>
      </c>
      <c r="H1532">
        <v>0</v>
      </c>
      <c r="I1532">
        <v>0</v>
      </c>
      <c r="J1532">
        <v>1</v>
      </c>
      <c r="K1532" t="s">
        <v>2910</v>
      </c>
      <c r="L1532" t="s">
        <v>2911</v>
      </c>
      <c r="M1532" t="s">
        <v>119</v>
      </c>
      <c r="N1532" t="s">
        <v>150</v>
      </c>
      <c r="O1532" s="6">
        <v>45658</v>
      </c>
      <c r="P1532" s="4">
        <v>45663</v>
      </c>
      <c r="Q1532">
        <v>9</v>
      </c>
      <c r="R1532">
        <v>4421.04</v>
      </c>
      <c r="S1532" s="5" t="s">
        <v>2940</v>
      </c>
      <c r="T1532" s="5" t="s">
        <v>1548</v>
      </c>
      <c r="U1532" s="5" t="s">
        <v>2163</v>
      </c>
      <c r="V1532" s="6">
        <v>45665</v>
      </c>
      <c r="W1532" s="11">
        <v>45664</v>
      </c>
    </row>
    <row r="1533" spans="1:23" x14ac:dyDescent="0.2">
      <c r="A1533">
        <v>539347</v>
      </c>
      <c r="B1533">
        <v>1</v>
      </c>
      <c r="C1533" t="s">
        <v>2909</v>
      </c>
      <c r="D1533">
        <v>1</v>
      </c>
      <c r="E1533">
        <v>44382105</v>
      </c>
      <c r="F1533" t="s">
        <v>118</v>
      </c>
      <c r="G1533">
        <v>193</v>
      </c>
      <c r="H1533">
        <v>0</v>
      </c>
      <c r="I1533">
        <v>0</v>
      </c>
      <c r="J1533">
        <v>1</v>
      </c>
      <c r="K1533" t="s">
        <v>2910</v>
      </c>
      <c r="L1533" t="s">
        <v>2911</v>
      </c>
      <c r="M1533" t="s">
        <v>119</v>
      </c>
      <c r="N1533" t="s">
        <v>150</v>
      </c>
      <c r="O1533" s="6">
        <v>45658</v>
      </c>
      <c r="P1533" s="4">
        <v>45663</v>
      </c>
      <c r="Q1533">
        <v>9</v>
      </c>
      <c r="R1533">
        <v>4421.04</v>
      </c>
      <c r="S1533" s="5" t="s">
        <v>2940</v>
      </c>
      <c r="T1533" s="5" t="s">
        <v>1548</v>
      </c>
      <c r="U1533" s="5" t="s">
        <v>2163</v>
      </c>
      <c r="V1533" s="6">
        <v>45665</v>
      </c>
      <c r="W1533" s="11">
        <v>45664</v>
      </c>
    </row>
    <row r="1534" spans="1:23" x14ac:dyDescent="0.2">
      <c r="A1534">
        <v>539347</v>
      </c>
      <c r="B1534">
        <v>1</v>
      </c>
      <c r="C1534" t="s">
        <v>2909</v>
      </c>
      <c r="D1534">
        <v>1</v>
      </c>
      <c r="E1534">
        <v>44398309</v>
      </c>
      <c r="F1534" t="s">
        <v>118</v>
      </c>
      <c r="G1534">
        <v>49.46</v>
      </c>
      <c r="H1534">
        <v>0</v>
      </c>
      <c r="I1534">
        <v>0</v>
      </c>
      <c r="J1534">
        <v>1</v>
      </c>
      <c r="K1534" t="s">
        <v>2910</v>
      </c>
      <c r="L1534" t="s">
        <v>2911</v>
      </c>
      <c r="M1534" t="s">
        <v>119</v>
      </c>
      <c r="N1534" t="s">
        <v>150</v>
      </c>
      <c r="O1534" s="6">
        <v>45658</v>
      </c>
      <c r="P1534" s="4">
        <v>45663</v>
      </c>
      <c r="Q1534">
        <v>9</v>
      </c>
      <c r="R1534">
        <v>4421.04</v>
      </c>
      <c r="S1534" s="5" t="s">
        <v>2940</v>
      </c>
      <c r="T1534" s="5" t="s">
        <v>1548</v>
      </c>
      <c r="U1534" s="5" t="s">
        <v>2163</v>
      </c>
      <c r="V1534" s="6">
        <v>45665</v>
      </c>
      <c r="W1534" s="11">
        <v>45664</v>
      </c>
    </row>
    <row r="1535" spans="1:23" x14ac:dyDescent="0.2">
      <c r="A1535">
        <v>539347</v>
      </c>
      <c r="B1535">
        <v>1</v>
      </c>
      <c r="C1535" t="s">
        <v>2909</v>
      </c>
      <c r="D1535">
        <v>1</v>
      </c>
      <c r="E1535">
        <v>44488868</v>
      </c>
      <c r="F1535" t="s">
        <v>118</v>
      </c>
      <c r="G1535">
        <v>293.22000000000003</v>
      </c>
      <c r="H1535">
        <v>0</v>
      </c>
      <c r="I1535">
        <v>0</v>
      </c>
      <c r="J1535">
        <v>1</v>
      </c>
      <c r="K1535" t="s">
        <v>2910</v>
      </c>
      <c r="L1535" t="s">
        <v>2911</v>
      </c>
      <c r="M1535" t="s">
        <v>119</v>
      </c>
      <c r="N1535" t="s">
        <v>150</v>
      </c>
      <c r="O1535" s="6">
        <v>45658</v>
      </c>
      <c r="P1535" s="4">
        <v>45663</v>
      </c>
      <c r="Q1535">
        <v>9</v>
      </c>
      <c r="R1535">
        <v>4421.04</v>
      </c>
      <c r="S1535" s="5" t="s">
        <v>2940</v>
      </c>
      <c r="T1535" s="5" t="s">
        <v>1548</v>
      </c>
      <c r="U1535" s="5" t="s">
        <v>2163</v>
      </c>
      <c r="V1535" s="6">
        <v>45665</v>
      </c>
      <c r="W1535" s="11">
        <v>45664</v>
      </c>
    </row>
    <row r="1536" spans="1:23" x14ac:dyDescent="0.2">
      <c r="A1536">
        <v>539347</v>
      </c>
      <c r="B1536">
        <v>1</v>
      </c>
      <c r="C1536" t="s">
        <v>2909</v>
      </c>
      <c r="D1536">
        <v>1</v>
      </c>
      <c r="E1536">
        <v>44489503</v>
      </c>
      <c r="F1536" t="s">
        <v>118</v>
      </c>
      <c r="G1536">
        <v>75</v>
      </c>
      <c r="H1536">
        <v>0</v>
      </c>
      <c r="I1536">
        <v>0</v>
      </c>
      <c r="J1536">
        <v>1</v>
      </c>
      <c r="K1536" t="s">
        <v>2910</v>
      </c>
      <c r="L1536" t="s">
        <v>2911</v>
      </c>
      <c r="M1536" t="s">
        <v>119</v>
      </c>
      <c r="N1536" t="s">
        <v>150</v>
      </c>
      <c r="O1536" s="6">
        <v>45658</v>
      </c>
      <c r="P1536" s="4">
        <v>45663</v>
      </c>
      <c r="Q1536">
        <v>9</v>
      </c>
      <c r="R1536">
        <v>4421.04</v>
      </c>
      <c r="S1536" s="5" t="s">
        <v>2940</v>
      </c>
      <c r="T1536" s="5" t="s">
        <v>1548</v>
      </c>
      <c r="U1536" s="5" t="s">
        <v>2163</v>
      </c>
      <c r="V1536" s="6">
        <v>45665</v>
      </c>
      <c r="W1536" s="11">
        <v>45664</v>
      </c>
    </row>
    <row r="1537" spans="1:23" x14ac:dyDescent="0.2">
      <c r="A1537">
        <v>539347</v>
      </c>
      <c r="B1537">
        <v>1</v>
      </c>
      <c r="C1537" t="s">
        <v>2909</v>
      </c>
      <c r="D1537">
        <v>1</v>
      </c>
      <c r="E1537">
        <v>44652674</v>
      </c>
      <c r="F1537" t="s">
        <v>118</v>
      </c>
      <c r="G1537">
        <v>86.17</v>
      </c>
      <c r="H1537">
        <v>0</v>
      </c>
      <c r="I1537">
        <v>0</v>
      </c>
      <c r="J1537">
        <v>1</v>
      </c>
      <c r="K1537" t="s">
        <v>2910</v>
      </c>
      <c r="L1537" t="s">
        <v>2911</v>
      </c>
      <c r="M1537" t="s">
        <v>119</v>
      </c>
      <c r="N1537" t="s">
        <v>150</v>
      </c>
      <c r="O1537" s="6">
        <v>45658</v>
      </c>
      <c r="P1537" s="4">
        <v>45663</v>
      </c>
      <c r="Q1537">
        <v>9</v>
      </c>
      <c r="R1537">
        <v>4421.04</v>
      </c>
      <c r="S1537" s="5" t="s">
        <v>2940</v>
      </c>
      <c r="T1537" s="5" t="s">
        <v>1548</v>
      </c>
      <c r="U1537" s="5" t="s">
        <v>2163</v>
      </c>
      <c r="V1537" s="6">
        <v>45665</v>
      </c>
      <c r="W1537" s="11">
        <v>45664</v>
      </c>
    </row>
    <row r="1538" spans="1:23" x14ac:dyDescent="0.2">
      <c r="A1538">
        <v>539347</v>
      </c>
      <c r="B1538">
        <v>1</v>
      </c>
      <c r="C1538" t="s">
        <v>2909</v>
      </c>
      <c r="D1538">
        <v>1</v>
      </c>
      <c r="E1538">
        <v>44652771</v>
      </c>
      <c r="F1538" t="s">
        <v>118</v>
      </c>
      <c r="G1538">
        <v>248.92</v>
      </c>
      <c r="H1538">
        <v>0</v>
      </c>
      <c r="I1538">
        <v>0</v>
      </c>
      <c r="J1538">
        <v>1</v>
      </c>
      <c r="K1538" t="s">
        <v>2910</v>
      </c>
      <c r="L1538" t="s">
        <v>2911</v>
      </c>
      <c r="M1538" t="s">
        <v>119</v>
      </c>
      <c r="N1538" t="s">
        <v>150</v>
      </c>
      <c r="O1538" s="6">
        <v>45658</v>
      </c>
      <c r="P1538" s="4">
        <v>45663</v>
      </c>
      <c r="Q1538">
        <v>9</v>
      </c>
      <c r="R1538">
        <v>4421.04</v>
      </c>
      <c r="S1538" s="5" t="s">
        <v>2940</v>
      </c>
      <c r="T1538" s="5" t="s">
        <v>1548</v>
      </c>
      <c r="U1538" s="5" t="s">
        <v>2163</v>
      </c>
      <c r="V1538" s="6">
        <v>45665</v>
      </c>
      <c r="W1538" s="11">
        <v>45664</v>
      </c>
    </row>
    <row r="1539" spans="1:23" x14ac:dyDescent="0.2">
      <c r="A1539">
        <v>539347</v>
      </c>
      <c r="B1539">
        <v>1</v>
      </c>
      <c r="C1539" t="s">
        <v>2909</v>
      </c>
      <c r="D1539">
        <v>1</v>
      </c>
      <c r="E1539">
        <v>44660220</v>
      </c>
      <c r="F1539" t="s">
        <v>118</v>
      </c>
      <c r="G1539">
        <v>7.2</v>
      </c>
      <c r="H1539">
        <v>0</v>
      </c>
      <c r="I1539">
        <v>0</v>
      </c>
      <c r="J1539">
        <v>1</v>
      </c>
      <c r="K1539" t="s">
        <v>2910</v>
      </c>
      <c r="L1539" t="s">
        <v>2911</v>
      </c>
      <c r="M1539" t="s">
        <v>119</v>
      </c>
      <c r="N1539" t="s">
        <v>150</v>
      </c>
      <c r="O1539" s="6">
        <v>45658</v>
      </c>
      <c r="P1539" s="4">
        <v>45663</v>
      </c>
      <c r="Q1539">
        <v>9</v>
      </c>
      <c r="R1539">
        <v>4421.04</v>
      </c>
      <c r="S1539" s="5" t="s">
        <v>2940</v>
      </c>
      <c r="T1539" s="5" t="s">
        <v>1548</v>
      </c>
      <c r="U1539" s="5" t="s">
        <v>2163</v>
      </c>
      <c r="V1539" s="6">
        <v>45665</v>
      </c>
      <c r="W1539" s="11">
        <v>45664</v>
      </c>
    </row>
    <row r="1540" spans="1:23" x14ac:dyDescent="0.2">
      <c r="A1540">
        <v>539347</v>
      </c>
      <c r="B1540">
        <v>1</v>
      </c>
      <c r="C1540" t="s">
        <v>2909</v>
      </c>
      <c r="D1540">
        <v>1</v>
      </c>
      <c r="E1540">
        <v>44660813</v>
      </c>
      <c r="F1540" t="s">
        <v>118</v>
      </c>
      <c r="G1540">
        <v>40.1</v>
      </c>
      <c r="H1540">
        <v>0</v>
      </c>
      <c r="I1540">
        <v>0</v>
      </c>
      <c r="J1540">
        <v>1</v>
      </c>
      <c r="K1540" t="s">
        <v>2910</v>
      </c>
      <c r="L1540" t="s">
        <v>2911</v>
      </c>
      <c r="M1540" t="s">
        <v>119</v>
      </c>
      <c r="N1540" t="s">
        <v>150</v>
      </c>
      <c r="O1540" s="6">
        <v>45658</v>
      </c>
      <c r="P1540" s="4">
        <v>45663</v>
      </c>
      <c r="Q1540">
        <v>9</v>
      </c>
      <c r="R1540">
        <v>4421.04</v>
      </c>
      <c r="S1540" s="5" t="s">
        <v>2940</v>
      </c>
      <c r="T1540" s="5" t="s">
        <v>1548</v>
      </c>
      <c r="U1540" s="5" t="s">
        <v>2163</v>
      </c>
      <c r="V1540" s="6">
        <v>45665</v>
      </c>
      <c r="W1540" s="11">
        <v>45664</v>
      </c>
    </row>
    <row r="1541" spans="1:23" x14ac:dyDescent="0.2">
      <c r="A1541">
        <v>539347</v>
      </c>
      <c r="B1541">
        <v>1</v>
      </c>
      <c r="C1541" t="s">
        <v>2909</v>
      </c>
      <c r="D1541">
        <v>1</v>
      </c>
      <c r="E1541">
        <v>44764837</v>
      </c>
      <c r="F1541" t="s">
        <v>118</v>
      </c>
      <c r="G1541">
        <v>6</v>
      </c>
      <c r="H1541">
        <v>0</v>
      </c>
      <c r="I1541">
        <v>0</v>
      </c>
      <c r="J1541">
        <v>1</v>
      </c>
      <c r="K1541" t="s">
        <v>2910</v>
      </c>
      <c r="L1541" t="s">
        <v>2911</v>
      </c>
      <c r="M1541" t="s">
        <v>119</v>
      </c>
      <c r="N1541" t="s">
        <v>150</v>
      </c>
      <c r="O1541" s="6">
        <v>45658</v>
      </c>
      <c r="P1541" s="4">
        <v>45663</v>
      </c>
      <c r="Q1541">
        <v>9</v>
      </c>
      <c r="R1541">
        <v>4421.04</v>
      </c>
      <c r="S1541" s="5" t="s">
        <v>2940</v>
      </c>
      <c r="T1541" s="5" t="s">
        <v>1548</v>
      </c>
      <c r="U1541" s="5" t="s">
        <v>2163</v>
      </c>
      <c r="V1541" s="6">
        <v>45665</v>
      </c>
      <c r="W1541" s="11">
        <v>45664</v>
      </c>
    </row>
    <row r="1542" spans="1:23" x14ac:dyDescent="0.2">
      <c r="A1542">
        <v>539347</v>
      </c>
      <c r="B1542">
        <v>1</v>
      </c>
      <c r="C1542" t="s">
        <v>2909</v>
      </c>
      <c r="D1542">
        <v>1</v>
      </c>
      <c r="E1542">
        <v>44766320</v>
      </c>
      <c r="F1542" t="s">
        <v>118</v>
      </c>
      <c r="G1542">
        <v>112.36</v>
      </c>
      <c r="H1542">
        <v>0</v>
      </c>
      <c r="I1542">
        <v>0</v>
      </c>
      <c r="J1542">
        <v>1</v>
      </c>
      <c r="K1542" t="s">
        <v>2910</v>
      </c>
      <c r="L1542" t="s">
        <v>2911</v>
      </c>
      <c r="M1542" t="s">
        <v>119</v>
      </c>
      <c r="N1542" t="s">
        <v>150</v>
      </c>
      <c r="O1542" s="6">
        <v>45658</v>
      </c>
      <c r="P1542" s="4">
        <v>45663</v>
      </c>
      <c r="Q1542">
        <v>9</v>
      </c>
      <c r="R1542">
        <v>4421.04</v>
      </c>
      <c r="S1542" s="5" t="s">
        <v>2940</v>
      </c>
      <c r="T1542" s="5" t="s">
        <v>1548</v>
      </c>
      <c r="U1542" s="5" t="s">
        <v>2163</v>
      </c>
      <c r="V1542" s="6">
        <v>45665</v>
      </c>
      <c r="W1542" s="11">
        <v>45664</v>
      </c>
    </row>
    <row r="1543" spans="1:23" x14ac:dyDescent="0.2">
      <c r="A1543">
        <v>539347</v>
      </c>
      <c r="B1543">
        <v>1</v>
      </c>
      <c r="C1543" t="s">
        <v>2909</v>
      </c>
      <c r="D1543">
        <v>1</v>
      </c>
      <c r="E1543">
        <v>44767000</v>
      </c>
      <c r="F1543" t="s">
        <v>118</v>
      </c>
      <c r="G1543">
        <v>45.7</v>
      </c>
      <c r="H1543">
        <v>0</v>
      </c>
      <c r="I1543">
        <v>0</v>
      </c>
      <c r="J1543">
        <v>1</v>
      </c>
      <c r="K1543" t="s">
        <v>2910</v>
      </c>
      <c r="L1543" t="s">
        <v>2911</v>
      </c>
      <c r="M1543" t="s">
        <v>119</v>
      </c>
      <c r="N1543" t="s">
        <v>150</v>
      </c>
      <c r="O1543" s="6">
        <v>45658</v>
      </c>
      <c r="P1543" s="4">
        <v>45663</v>
      </c>
      <c r="Q1543">
        <v>9</v>
      </c>
      <c r="R1543">
        <v>4421.04</v>
      </c>
      <c r="S1543" s="5" t="s">
        <v>2940</v>
      </c>
      <c r="T1543" s="5" t="s">
        <v>1548</v>
      </c>
      <c r="U1543" s="5" t="s">
        <v>2163</v>
      </c>
      <c r="V1543" s="6">
        <v>45665</v>
      </c>
      <c r="W1543" s="11">
        <v>45664</v>
      </c>
    </row>
    <row r="1544" spans="1:23" x14ac:dyDescent="0.2">
      <c r="A1544">
        <v>539347</v>
      </c>
      <c r="B1544">
        <v>1</v>
      </c>
      <c r="C1544" t="s">
        <v>2909</v>
      </c>
      <c r="D1544">
        <v>1</v>
      </c>
      <c r="E1544">
        <v>44767792</v>
      </c>
      <c r="F1544" t="s">
        <v>118</v>
      </c>
      <c r="G1544">
        <v>66.400000000000006</v>
      </c>
      <c r="H1544">
        <v>0</v>
      </c>
      <c r="I1544">
        <v>0</v>
      </c>
      <c r="J1544">
        <v>1</v>
      </c>
      <c r="K1544" t="s">
        <v>2910</v>
      </c>
      <c r="L1544" t="s">
        <v>2911</v>
      </c>
      <c r="M1544" t="s">
        <v>119</v>
      </c>
      <c r="N1544" t="s">
        <v>150</v>
      </c>
      <c r="O1544" s="6">
        <v>45658</v>
      </c>
      <c r="P1544" s="4">
        <v>45663</v>
      </c>
      <c r="Q1544">
        <v>9</v>
      </c>
      <c r="R1544">
        <v>4421.04</v>
      </c>
      <c r="S1544" s="5" t="s">
        <v>2940</v>
      </c>
      <c r="T1544" s="5" t="s">
        <v>1548</v>
      </c>
      <c r="U1544" s="5" t="s">
        <v>2163</v>
      </c>
      <c r="V1544" s="6">
        <v>45665</v>
      </c>
      <c r="W1544" s="11">
        <v>45664</v>
      </c>
    </row>
    <row r="1545" spans="1:23" x14ac:dyDescent="0.2">
      <c r="A1545">
        <v>539347</v>
      </c>
      <c r="B1545">
        <v>1</v>
      </c>
      <c r="C1545" t="s">
        <v>2909</v>
      </c>
      <c r="D1545">
        <v>1</v>
      </c>
      <c r="E1545">
        <v>44853932</v>
      </c>
      <c r="F1545" t="s">
        <v>118</v>
      </c>
      <c r="G1545">
        <v>65.31</v>
      </c>
      <c r="H1545">
        <v>0</v>
      </c>
      <c r="I1545">
        <v>0</v>
      </c>
      <c r="J1545">
        <v>1</v>
      </c>
      <c r="K1545" t="s">
        <v>2910</v>
      </c>
      <c r="L1545" t="s">
        <v>2911</v>
      </c>
      <c r="M1545" t="s">
        <v>119</v>
      </c>
      <c r="N1545" t="s">
        <v>150</v>
      </c>
      <c r="O1545" s="6">
        <v>45658</v>
      </c>
      <c r="P1545" s="4">
        <v>45663</v>
      </c>
      <c r="Q1545">
        <v>9</v>
      </c>
      <c r="R1545">
        <v>4421.04</v>
      </c>
      <c r="S1545" s="5" t="s">
        <v>2940</v>
      </c>
      <c r="T1545" s="5" t="s">
        <v>1548</v>
      </c>
      <c r="U1545" s="5" t="s">
        <v>2163</v>
      </c>
      <c r="V1545" s="6">
        <v>45665</v>
      </c>
      <c r="W1545" s="11">
        <v>45664</v>
      </c>
    </row>
    <row r="1546" spans="1:23" x14ac:dyDescent="0.2">
      <c r="A1546">
        <v>539347</v>
      </c>
      <c r="B1546">
        <v>1</v>
      </c>
      <c r="C1546" t="s">
        <v>2909</v>
      </c>
      <c r="D1546">
        <v>1</v>
      </c>
      <c r="E1546">
        <v>44854014</v>
      </c>
      <c r="F1546" t="s">
        <v>118</v>
      </c>
      <c r="G1546">
        <v>65.319999999999993</v>
      </c>
      <c r="H1546">
        <v>0</v>
      </c>
      <c r="I1546">
        <v>0</v>
      </c>
      <c r="J1546">
        <v>1</v>
      </c>
      <c r="K1546" t="s">
        <v>2910</v>
      </c>
      <c r="L1546" t="s">
        <v>2911</v>
      </c>
      <c r="M1546" t="s">
        <v>119</v>
      </c>
      <c r="N1546" t="s">
        <v>150</v>
      </c>
      <c r="O1546" s="6">
        <v>45658</v>
      </c>
      <c r="P1546" s="4">
        <v>45663</v>
      </c>
      <c r="Q1546">
        <v>9</v>
      </c>
      <c r="R1546">
        <v>4421.04</v>
      </c>
      <c r="S1546" s="5" t="s">
        <v>2940</v>
      </c>
      <c r="T1546" s="5" t="s">
        <v>1548</v>
      </c>
      <c r="U1546" s="5" t="s">
        <v>2163</v>
      </c>
      <c r="V1546" s="6">
        <v>45665</v>
      </c>
      <c r="W1546" s="11">
        <v>45664</v>
      </c>
    </row>
    <row r="1547" spans="1:23" x14ac:dyDescent="0.2">
      <c r="A1547">
        <v>539347</v>
      </c>
      <c r="B1547">
        <v>1</v>
      </c>
      <c r="C1547" t="s">
        <v>2909</v>
      </c>
      <c r="D1547">
        <v>1</v>
      </c>
      <c r="E1547">
        <v>44859927</v>
      </c>
      <c r="F1547" t="s">
        <v>118</v>
      </c>
      <c r="G1547">
        <v>64.510000000000005</v>
      </c>
      <c r="H1547">
        <v>0</v>
      </c>
      <c r="I1547">
        <v>0</v>
      </c>
      <c r="J1547">
        <v>1</v>
      </c>
      <c r="K1547" t="s">
        <v>2910</v>
      </c>
      <c r="L1547" t="s">
        <v>2911</v>
      </c>
      <c r="M1547" t="s">
        <v>119</v>
      </c>
      <c r="N1547" t="s">
        <v>150</v>
      </c>
      <c r="O1547" s="6">
        <v>45658</v>
      </c>
      <c r="P1547" s="4">
        <v>45663</v>
      </c>
      <c r="Q1547">
        <v>9</v>
      </c>
      <c r="R1547">
        <v>4421.04</v>
      </c>
      <c r="S1547" s="5" t="s">
        <v>2940</v>
      </c>
      <c r="T1547" s="5" t="s">
        <v>1548</v>
      </c>
      <c r="U1547" s="5" t="s">
        <v>2163</v>
      </c>
      <c r="V1547" s="6">
        <v>45665</v>
      </c>
      <c r="W1547" s="11">
        <v>45664</v>
      </c>
    </row>
    <row r="1548" spans="1:23" x14ac:dyDescent="0.2">
      <c r="A1548">
        <v>539347</v>
      </c>
      <c r="B1548">
        <v>1</v>
      </c>
      <c r="C1548" t="s">
        <v>2909</v>
      </c>
      <c r="D1548">
        <v>1</v>
      </c>
      <c r="E1548">
        <v>44879342</v>
      </c>
      <c r="F1548" t="s">
        <v>118</v>
      </c>
      <c r="G1548">
        <v>7.2</v>
      </c>
      <c r="H1548">
        <v>0</v>
      </c>
      <c r="I1548">
        <v>0</v>
      </c>
      <c r="J1548">
        <v>1</v>
      </c>
      <c r="K1548" t="s">
        <v>2910</v>
      </c>
      <c r="L1548" t="s">
        <v>2911</v>
      </c>
      <c r="M1548" t="s">
        <v>119</v>
      </c>
      <c r="N1548" t="s">
        <v>150</v>
      </c>
      <c r="O1548" s="6">
        <v>45658</v>
      </c>
      <c r="P1548" s="4">
        <v>45663</v>
      </c>
      <c r="Q1548">
        <v>9</v>
      </c>
      <c r="R1548">
        <v>4421.04</v>
      </c>
      <c r="S1548" s="5" t="s">
        <v>2940</v>
      </c>
      <c r="T1548" s="5" t="s">
        <v>1548</v>
      </c>
      <c r="U1548" s="5" t="s">
        <v>2163</v>
      </c>
      <c r="V1548" s="6">
        <v>45665</v>
      </c>
      <c r="W1548" s="11">
        <v>45664</v>
      </c>
    </row>
    <row r="1549" spans="1:23" x14ac:dyDescent="0.2">
      <c r="A1549">
        <v>539347</v>
      </c>
      <c r="B1549">
        <v>1</v>
      </c>
      <c r="C1549" t="s">
        <v>2909</v>
      </c>
      <c r="D1549">
        <v>1</v>
      </c>
      <c r="E1549">
        <v>44879925</v>
      </c>
      <c r="F1549" t="s">
        <v>118</v>
      </c>
      <c r="G1549">
        <v>7.2</v>
      </c>
      <c r="H1549">
        <v>0</v>
      </c>
      <c r="I1549">
        <v>0</v>
      </c>
      <c r="J1549">
        <v>1</v>
      </c>
      <c r="K1549" t="s">
        <v>2910</v>
      </c>
      <c r="L1549" t="s">
        <v>2911</v>
      </c>
      <c r="M1549" t="s">
        <v>119</v>
      </c>
      <c r="N1549" t="s">
        <v>150</v>
      </c>
      <c r="O1549" s="6">
        <v>45658</v>
      </c>
      <c r="P1549" s="4">
        <v>45663</v>
      </c>
      <c r="Q1549">
        <v>9</v>
      </c>
      <c r="R1549">
        <v>4421.04</v>
      </c>
      <c r="S1549" s="5" t="s">
        <v>2940</v>
      </c>
      <c r="T1549" s="5" t="s">
        <v>1548</v>
      </c>
      <c r="U1549" s="5" t="s">
        <v>2163</v>
      </c>
      <c r="V1549" s="6">
        <v>45665</v>
      </c>
      <c r="W1549" s="11">
        <v>45664</v>
      </c>
    </row>
    <row r="1550" spans="1:23" x14ac:dyDescent="0.2">
      <c r="A1550">
        <v>539347</v>
      </c>
      <c r="B1550">
        <v>1</v>
      </c>
      <c r="C1550" t="s">
        <v>2909</v>
      </c>
      <c r="D1550">
        <v>1</v>
      </c>
      <c r="E1550">
        <v>44879971</v>
      </c>
      <c r="F1550" t="s">
        <v>118</v>
      </c>
      <c r="G1550">
        <v>100.13</v>
      </c>
      <c r="H1550">
        <v>0</v>
      </c>
      <c r="I1550">
        <v>0</v>
      </c>
      <c r="J1550">
        <v>1</v>
      </c>
      <c r="K1550" t="s">
        <v>2910</v>
      </c>
      <c r="L1550" t="s">
        <v>2911</v>
      </c>
      <c r="M1550" t="s">
        <v>119</v>
      </c>
      <c r="N1550" t="s">
        <v>150</v>
      </c>
      <c r="O1550" s="6">
        <v>45658</v>
      </c>
      <c r="P1550" s="4">
        <v>45663</v>
      </c>
      <c r="Q1550">
        <v>9</v>
      </c>
      <c r="R1550">
        <v>4421.04</v>
      </c>
      <c r="S1550" s="5" t="s">
        <v>2940</v>
      </c>
      <c r="T1550" s="5" t="s">
        <v>1548</v>
      </c>
      <c r="U1550" s="5" t="s">
        <v>2163</v>
      </c>
      <c r="V1550" s="6">
        <v>45665</v>
      </c>
      <c r="W1550" s="11">
        <v>45664</v>
      </c>
    </row>
    <row r="1551" spans="1:23" x14ac:dyDescent="0.2">
      <c r="A1551">
        <v>539347</v>
      </c>
      <c r="B1551">
        <v>1</v>
      </c>
      <c r="C1551" t="s">
        <v>2909</v>
      </c>
      <c r="D1551">
        <v>1</v>
      </c>
      <c r="E1551">
        <v>44880109</v>
      </c>
      <c r="F1551" t="s">
        <v>118</v>
      </c>
      <c r="G1551">
        <v>141.38</v>
      </c>
      <c r="H1551">
        <v>0</v>
      </c>
      <c r="I1551">
        <v>0</v>
      </c>
      <c r="J1551">
        <v>1</v>
      </c>
      <c r="K1551" t="s">
        <v>2910</v>
      </c>
      <c r="L1551" t="s">
        <v>2911</v>
      </c>
      <c r="M1551" t="s">
        <v>119</v>
      </c>
      <c r="N1551" t="s">
        <v>150</v>
      </c>
      <c r="O1551" s="6">
        <v>45658</v>
      </c>
      <c r="P1551" s="4">
        <v>45663</v>
      </c>
      <c r="Q1551">
        <v>9</v>
      </c>
      <c r="R1551">
        <v>4421.04</v>
      </c>
      <c r="S1551" s="5" t="s">
        <v>2940</v>
      </c>
      <c r="T1551" s="5" t="s">
        <v>1548</v>
      </c>
      <c r="U1551" s="5" t="s">
        <v>2163</v>
      </c>
      <c r="V1551" s="6">
        <v>45665</v>
      </c>
      <c r="W1551" s="11">
        <v>45664</v>
      </c>
    </row>
    <row r="1552" spans="1:23" x14ac:dyDescent="0.2">
      <c r="A1552">
        <v>539347</v>
      </c>
      <c r="B1552">
        <v>1</v>
      </c>
      <c r="C1552" t="s">
        <v>2909</v>
      </c>
      <c r="D1552">
        <v>1</v>
      </c>
      <c r="E1552">
        <v>44880769</v>
      </c>
      <c r="F1552" t="s">
        <v>118</v>
      </c>
      <c r="G1552">
        <v>92.74</v>
      </c>
      <c r="H1552">
        <v>0</v>
      </c>
      <c r="I1552">
        <v>0</v>
      </c>
      <c r="J1552">
        <v>1</v>
      </c>
      <c r="K1552" t="s">
        <v>2910</v>
      </c>
      <c r="L1552" t="s">
        <v>2911</v>
      </c>
      <c r="M1552" t="s">
        <v>119</v>
      </c>
      <c r="N1552" t="s">
        <v>150</v>
      </c>
      <c r="O1552" s="6">
        <v>45658</v>
      </c>
      <c r="P1552" s="4">
        <v>45663</v>
      </c>
      <c r="Q1552">
        <v>9</v>
      </c>
      <c r="R1552">
        <v>4421.04</v>
      </c>
      <c r="S1552" s="5" t="s">
        <v>2940</v>
      </c>
      <c r="T1552" s="5" t="s">
        <v>1548</v>
      </c>
      <c r="U1552" s="5" t="s">
        <v>2163</v>
      </c>
      <c r="V1552" s="6">
        <v>45665</v>
      </c>
      <c r="W1552" s="11">
        <v>45664</v>
      </c>
    </row>
    <row r="1553" spans="1:23" x14ac:dyDescent="0.2">
      <c r="A1553">
        <v>539347</v>
      </c>
      <c r="B1553">
        <v>1</v>
      </c>
      <c r="C1553" t="s">
        <v>2909</v>
      </c>
      <c r="D1553">
        <v>1</v>
      </c>
      <c r="E1553">
        <v>44880830</v>
      </c>
      <c r="F1553" t="s">
        <v>118</v>
      </c>
      <c r="G1553">
        <v>260.47000000000003</v>
      </c>
      <c r="H1553">
        <v>0</v>
      </c>
      <c r="I1553">
        <v>0</v>
      </c>
      <c r="J1553">
        <v>1</v>
      </c>
      <c r="K1553" t="s">
        <v>2910</v>
      </c>
      <c r="L1553" t="s">
        <v>2911</v>
      </c>
      <c r="M1553" t="s">
        <v>119</v>
      </c>
      <c r="N1553" t="s">
        <v>150</v>
      </c>
      <c r="O1553" s="6">
        <v>45658</v>
      </c>
      <c r="P1553" s="4">
        <v>45663</v>
      </c>
      <c r="Q1553">
        <v>9</v>
      </c>
      <c r="R1553">
        <v>4421.04</v>
      </c>
      <c r="S1553" s="5" t="s">
        <v>2940</v>
      </c>
      <c r="T1553" s="5" t="s">
        <v>1548</v>
      </c>
      <c r="U1553" s="5" t="s">
        <v>2163</v>
      </c>
      <c r="V1553" s="6">
        <v>45665</v>
      </c>
      <c r="W1553" s="11">
        <v>45664</v>
      </c>
    </row>
    <row r="1554" spans="1:23" x14ac:dyDescent="0.2">
      <c r="A1554">
        <v>539347</v>
      </c>
      <c r="B1554">
        <v>1</v>
      </c>
      <c r="C1554" t="s">
        <v>2909</v>
      </c>
      <c r="D1554">
        <v>1</v>
      </c>
      <c r="E1554">
        <v>44883077</v>
      </c>
      <c r="F1554" t="s">
        <v>118</v>
      </c>
      <c r="G1554">
        <v>135.74</v>
      </c>
      <c r="H1554">
        <v>0</v>
      </c>
      <c r="I1554">
        <v>0</v>
      </c>
      <c r="J1554">
        <v>1</v>
      </c>
      <c r="K1554" t="s">
        <v>2910</v>
      </c>
      <c r="L1554" t="s">
        <v>2911</v>
      </c>
      <c r="M1554" t="s">
        <v>119</v>
      </c>
      <c r="N1554" t="s">
        <v>150</v>
      </c>
      <c r="O1554" s="6">
        <v>45658</v>
      </c>
      <c r="P1554" s="4">
        <v>45663</v>
      </c>
      <c r="Q1554">
        <v>9</v>
      </c>
      <c r="R1554">
        <v>4421.04</v>
      </c>
      <c r="S1554" s="5" t="s">
        <v>2940</v>
      </c>
      <c r="T1554" s="5" t="s">
        <v>1548</v>
      </c>
      <c r="U1554" s="5" t="s">
        <v>2163</v>
      </c>
      <c r="V1554" s="6">
        <v>45665</v>
      </c>
      <c r="W1554" s="11">
        <v>45664</v>
      </c>
    </row>
    <row r="1555" spans="1:23" x14ac:dyDescent="0.2">
      <c r="A1555">
        <v>539347</v>
      </c>
      <c r="B1555">
        <v>1</v>
      </c>
      <c r="C1555" t="s">
        <v>2909</v>
      </c>
      <c r="D1555">
        <v>1</v>
      </c>
      <c r="E1555">
        <v>44884113</v>
      </c>
      <c r="F1555" t="s">
        <v>118</v>
      </c>
      <c r="G1555">
        <v>92.2</v>
      </c>
      <c r="H1555">
        <v>0</v>
      </c>
      <c r="I1555">
        <v>0</v>
      </c>
      <c r="J1555">
        <v>1</v>
      </c>
      <c r="K1555" t="s">
        <v>2910</v>
      </c>
      <c r="L1555" t="s">
        <v>2911</v>
      </c>
      <c r="M1555" t="s">
        <v>119</v>
      </c>
      <c r="N1555" t="s">
        <v>150</v>
      </c>
      <c r="O1555" s="6">
        <v>45658</v>
      </c>
      <c r="P1555" s="4">
        <v>45663</v>
      </c>
      <c r="Q1555">
        <v>9</v>
      </c>
      <c r="R1555">
        <v>4421.04</v>
      </c>
      <c r="S1555" s="5" t="s">
        <v>2940</v>
      </c>
      <c r="T1555" s="5" t="s">
        <v>1548</v>
      </c>
      <c r="U1555" s="5" t="s">
        <v>2163</v>
      </c>
      <c r="V1555" s="6">
        <v>45665</v>
      </c>
      <c r="W1555" s="11">
        <v>45664</v>
      </c>
    </row>
    <row r="1556" spans="1:23" x14ac:dyDescent="0.2">
      <c r="A1556">
        <v>539347</v>
      </c>
      <c r="B1556">
        <v>1</v>
      </c>
      <c r="C1556" t="s">
        <v>2909</v>
      </c>
      <c r="D1556">
        <v>1</v>
      </c>
      <c r="E1556">
        <v>44884723</v>
      </c>
      <c r="F1556" t="s">
        <v>118</v>
      </c>
      <c r="G1556">
        <v>184</v>
      </c>
      <c r="H1556">
        <v>0</v>
      </c>
      <c r="I1556">
        <v>0</v>
      </c>
      <c r="J1556">
        <v>1</v>
      </c>
      <c r="K1556" t="s">
        <v>2910</v>
      </c>
      <c r="L1556" t="s">
        <v>2911</v>
      </c>
      <c r="M1556" t="s">
        <v>119</v>
      </c>
      <c r="N1556" t="s">
        <v>150</v>
      </c>
      <c r="O1556" s="6">
        <v>45658</v>
      </c>
      <c r="P1556" s="4">
        <v>45663</v>
      </c>
      <c r="Q1556">
        <v>9</v>
      </c>
      <c r="R1556">
        <v>4421.04</v>
      </c>
      <c r="S1556" s="5" t="s">
        <v>2940</v>
      </c>
      <c r="T1556" s="5" t="s">
        <v>1548</v>
      </c>
      <c r="U1556" s="5" t="s">
        <v>2163</v>
      </c>
      <c r="V1556" s="6">
        <v>45665</v>
      </c>
      <c r="W1556" s="11">
        <v>45664</v>
      </c>
    </row>
    <row r="1557" spans="1:23" x14ac:dyDescent="0.2">
      <c r="A1557">
        <v>539347</v>
      </c>
      <c r="B1557">
        <v>1</v>
      </c>
      <c r="C1557" t="s">
        <v>2909</v>
      </c>
      <c r="D1557">
        <v>1</v>
      </c>
      <c r="E1557">
        <v>44895571</v>
      </c>
      <c r="F1557" t="s">
        <v>118</v>
      </c>
      <c r="G1557">
        <v>108.6</v>
      </c>
      <c r="H1557">
        <v>0</v>
      </c>
      <c r="I1557">
        <v>0</v>
      </c>
      <c r="J1557">
        <v>1</v>
      </c>
      <c r="K1557" t="s">
        <v>2910</v>
      </c>
      <c r="L1557" t="s">
        <v>2911</v>
      </c>
      <c r="M1557" t="s">
        <v>119</v>
      </c>
      <c r="N1557" t="s">
        <v>150</v>
      </c>
      <c r="O1557" s="6">
        <v>45658</v>
      </c>
      <c r="P1557" s="4">
        <v>45663</v>
      </c>
      <c r="Q1557">
        <v>9</v>
      </c>
      <c r="R1557">
        <v>4421.04</v>
      </c>
      <c r="S1557" s="5" t="s">
        <v>2940</v>
      </c>
      <c r="T1557" s="5" t="s">
        <v>1548</v>
      </c>
      <c r="U1557" s="5" t="s">
        <v>2163</v>
      </c>
      <c r="V1557" s="6">
        <v>45665</v>
      </c>
      <c r="W1557" s="11">
        <v>45664</v>
      </c>
    </row>
    <row r="1558" spans="1:23" x14ac:dyDescent="0.2">
      <c r="A1558">
        <v>539347</v>
      </c>
      <c r="B1558">
        <v>1</v>
      </c>
      <c r="C1558" t="s">
        <v>2909</v>
      </c>
      <c r="D1558">
        <v>1</v>
      </c>
      <c r="E1558">
        <v>45090699</v>
      </c>
      <c r="F1558" t="s">
        <v>118</v>
      </c>
      <c r="G1558">
        <v>111.1</v>
      </c>
      <c r="H1558">
        <v>0</v>
      </c>
      <c r="I1558">
        <v>0</v>
      </c>
      <c r="J1558">
        <v>1</v>
      </c>
      <c r="K1558" t="s">
        <v>2910</v>
      </c>
      <c r="L1558" t="s">
        <v>2911</v>
      </c>
      <c r="M1558" t="s">
        <v>119</v>
      </c>
      <c r="N1558" t="s">
        <v>150</v>
      </c>
      <c r="O1558" s="6">
        <v>45658</v>
      </c>
      <c r="P1558" s="4">
        <v>45663</v>
      </c>
      <c r="Q1558">
        <v>9</v>
      </c>
      <c r="R1558">
        <v>4421.04</v>
      </c>
      <c r="S1558" s="5" t="s">
        <v>2940</v>
      </c>
      <c r="T1558" s="5" t="s">
        <v>1548</v>
      </c>
      <c r="U1558" s="5" t="s">
        <v>2163</v>
      </c>
      <c r="V1558" s="6">
        <v>45665</v>
      </c>
      <c r="W1558" s="11">
        <v>45664</v>
      </c>
    </row>
    <row r="1559" spans="1:23" x14ac:dyDescent="0.2">
      <c r="A1559">
        <v>539347</v>
      </c>
      <c r="B1559">
        <v>1</v>
      </c>
      <c r="C1559" t="s">
        <v>2909</v>
      </c>
      <c r="D1559">
        <v>1</v>
      </c>
      <c r="E1559">
        <v>45092573</v>
      </c>
      <c r="F1559" t="s">
        <v>118</v>
      </c>
      <c r="G1559">
        <v>150.13</v>
      </c>
      <c r="H1559">
        <v>0</v>
      </c>
      <c r="I1559">
        <v>0</v>
      </c>
      <c r="J1559">
        <v>1</v>
      </c>
      <c r="K1559" t="s">
        <v>2910</v>
      </c>
      <c r="L1559" t="s">
        <v>2911</v>
      </c>
      <c r="M1559" t="s">
        <v>119</v>
      </c>
      <c r="N1559" t="s">
        <v>150</v>
      </c>
      <c r="O1559" s="6">
        <v>45658</v>
      </c>
      <c r="P1559" s="4">
        <v>45663</v>
      </c>
      <c r="Q1559">
        <v>9</v>
      </c>
      <c r="R1559">
        <v>4421.04</v>
      </c>
      <c r="S1559" s="5" t="s">
        <v>2940</v>
      </c>
      <c r="T1559" s="5" t="s">
        <v>1548</v>
      </c>
      <c r="U1559" s="5" t="s">
        <v>2163</v>
      </c>
      <c r="V1559" s="6">
        <v>45665</v>
      </c>
      <c r="W1559" s="11">
        <v>45664</v>
      </c>
    </row>
    <row r="1560" spans="1:23" x14ac:dyDescent="0.2">
      <c r="A1560">
        <v>539347</v>
      </c>
      <c r="B1560">
        <v>1</v>
      </c>
      <c r="C1560" t="s">
        <v>2909</v>
      </c>
      <c r="D1560">
        <v>1</v>
      </c>
      <c r="E1560">
        <v>45128281</v>
      </c>
      <c r="F1560" t="s">
        <v>118</v>
      </c>
      <c r="G1560">
        <v>258.56</v>
      </c>
      <c r="H1560">
        <v>0</v>
      </c>
      <c r="I1560">
        <v>0</v>
      </c>
      <c r="J1560">
        <v>1</v>
      </c>
      <c r="K1560" t="s">
        <v>2910</v>
      </c>
      <c r="L1560" t="s">
        <v>2911</v>
      </c>
      <c r="M1560" t="s">
        <v>119</v>
      </c>
      <c r="N1560" t="s">
        <v>150</v>
      </c>
      <c r="O1560" s="6">
        <v>45658</v>
      </c>
      <c r="P1560" s="4">
        <v>45663</v>
      </c>
      <c r="Q1560">
        <v>9</v>
      </c>
      <c r="R1560">
        <v>4421.04</v>
      </c>
      <c r="S1560" s="5" t="s">
        <v>2940</v>
      </c>
      <c r="T1560" s="5" t="s">
        <v>1548</v>
      </c>
      <c r="U1560" s="5" t="s">
        <v>2163</v>
      </c>
      <c r="V1560" s="6">
        <v>45665</v>
      </c>
      <c r="W1560" s="11">
        <v>45664</v>
      </c>
    </row>
    <row r="1561" spans="1:23" x14ac:dyDescent="0.2">
      <c r="A1561">
        <v>539347</v>
      </c>
      <c r="B1561">
        <v>1</v>
      </c>
      <c r="C1561" t="s">
        <v>2909</v>
      </c>
      <c r="D1561">
        <v>1</v>
      </c>
      <c r="E1561">
        <v>45288507</v>
      </c>
      <c r="F1561" t="s">
        <v>118</v>
      </c>
      <c r="G1561">
        <v>247.6</v>
      </c>
      <c r="H1561">
        <v>0</v>
      </c>
      <c r="I1561">
        <v>0</v>
      </c>
      <c r="J1561">
        <v>1</v>
      </c>
      <c r="K1561" t="s">
        <v>2910</v>
      </c>
      <c r="L1561" t="s">
        <v>2911</v>
      </c>
      <c r="M1561" t="s">
        <v>119</v>
      </c>
      <c r="N1561" t="s">
        <v>150</v>
      </c>
      <c r="O1561" s="6">
        <v>45658</v>
      </c>
      <c r="P1561" s="4">
        <v>45663</v>
      </c>
      <c r="Q1561">
        <v>9</v>
      </c>
      <c r="R1561">
        <v>4421.04</v>
      </c>
      <c r="S1561" s="5" t="s">
        <v>2940</v>
      </c>
      <c r="T1561" s="5" t="s">
        <v>1548</v>
      </c>
      <c r="U1561" s="5" t="s">
        <v>2163</v>
      </c>
      <c r="V1561" s="6">
        <v>45665</v>
      </c>
      <c r="W1561" s="11">
        <v>45664</v>
      </c>
    </row>
    <row r="1562" spans="1:23" x14ac:dyDescent="0.2">
      <c r="A1562">
        <v>539347</v>
      </c>
      <c r="B1562">
        <v>1</v>
      </c>
      <c r="C1562" t="s">
        <v>2909</v>
      </c>
      <c r="D1562">
        <v>1</v>
      </c>
      <c r="E1562">
        <v>45396444</v>
      </c>
      <c r="F1562" t="s">
        <v>118</v>
      </c>
      <c r="G1562">
        <v>103.75</v>
      </c>
      <c r="H1562">
        <v>0</v>
      </c>
      <c r="I1562">
        <v>0</v>
      </c>
      <c r="J1562">
        <v>1</v>
      </c>
      <c r="K1562" t="s">
        <v>2910</v>
      </c>
      <c r="L1562" t="s">
        <v>2911</v>
      </c>
      <c r="M1562" t="s">
        <v>119</v>
      </c>
      <c r="N1562" t="s">
        <v>150</v>
      </c>
      <c r="O1562" s="6">
        <v>45658</v>
      </c>
      <c r="P1562" s="4">
        <v>45663</v>
      </c>
      <c r="Q1562">
        <v>9</v>
      </c>
      <c r="R1562">
        <v>4421.04</v>
      </c>
      <c r="S1562" s="5" t="s">
        <v>2940</v>
      </c>
      <c r="T1562" s="5" t="s">
        <v>1548</v>
      </c>
      <c r="U1562" s="5" t="s">
        <v>2163</v>
      </c>
      <c r="V1562" s="6">
        <v>45665</v>
      </c>
      <c r="W1562" s="11">
        <v>45664</v>
      </c>
    </row>
    <row r="1563" spans="1:23" x14ac:dyDescent="0.2">
      <c r="A1563">
        <v>539347</v>
      </c>
      <c r="B1563">
        <v>1</v>
      </c>
      <c r="C1563" t="s">
        <v>2909</v>
      </c>
      <c r="D1563">
        <v>1</v>
      </c>
      <c r="E1563">
        <v>45424389</v>
      </c>
      <c r="F1563" t="s">
        <v>118</v>
      </c>
      <c r="G1563">
        <v>30.65</v>
      </c>
      <c r="H1563">
        <v>0</v>
      </c>
      <c r="I1563">
        <v>0</v>
      </c>
      <c r="J1563">
        <v>1</v>
      </c>
      <c r="K1563" t="s">
        <v>2910</v>
      </c>
      <c r="L1563" t="s">
        <v>2911</v>
      </c>
      <c r="M1563" t="s">
        <v>119</v>
      </c>
      <c r="N1563" t="s">
        <v>150</v>
      </c>
      <c r="O1563" s="6">
        <v>45658</v>
      </c>
      <c r="P1563" s="4">
        <v>45663</v>
      </c>
      <c r="Q1563">
        <v>9</v>
      </c>
      <c r="R1563">
        <v>4421.04</v>
      </c>
      <c r="S1563" s="5" t="s">
        <v>2940</v>
      </c>
      <c r="T1563" s="5" t="s">
        <v>1548</v>
      </c>
      <c r="U1563" s="5" t="s">
        <v>2163</v>
      </c>
      <c r="V1563" s="6">
        <v>45665</v>
      </c>
      <c r="W1563" s="11">
        <v>45664</v>
      </c>
    </row>
    <row r="1564" spans="1:23" x14ac:dyDescent="0.2">
      <c r="A1564">
        <v>539347</v>
      </c>
      <c r="B1564">
        <v>1</v>
      </c>
      <c r="C1564" t="s">
        <v>2909</v>
      </c>
      <c r="D1564">
        <v>1</v>
      </c>
      <c r="E1564">
        <v>45429798</v>
      </c>
      <c r="F1564" t="s">
        <v>118</v>
      </c>
      <c r="G1564">
        <v>217.19</v>
      </c>
      <c r="H1564">
        <v>0</v>
      </c>
      <c r="I1564">
        <v>0</v>
      </c>
      <c r="J1564">
        <v>1</v>
      </c>
      <c r="K1564" t="s">
        <v>2910</v>
      </c>
      <c r="L1564" t="s">
        <v>2911</v>
      </c>
      <c r="M1564" t="s">
        <v>119</v>
      </c>
      <c r="N1564" t="s">
        <v>150</v>
      </c>
      <c r="O1564" s="6">
        <v>45658</v>
      </c>
      <c r="P1564" s="4">
        <v>45663</v>
      </c>
      <c r="Q1564">
        <v>9</v>
      </c>
      <c r="R1564">
        <v>4421.04</v>
      </c>
      <c r="S1564" s="5" t="s">
        <v>2940</v>
      </c>
      <c r="T1564" s="5" t="s">
        <v>1548</v>
      </c>
      <c r="U1564" s="5" t="s">
        <v>2163</v>
      </c>
      <c r="V1564" s="6">
        <v>45665</v>
      </c>
      <c r="W1564" s="11">
        <v>45664</v>
      </c>
    </row>
    <row r="1565" spans="1:23" x14ac:dyDescent="0.2">
      <c r="A1565">
        <v>539347</v>
      </c>
      <c r="B1565">
        <v>1</v>
      </c>
      <c r="C1565" t="s">
        <v>2909</v>
      </c>
      <c r="D1565">
        <v>1</v>
      </c>
      <c r="E1565">
        <v>45434773</v>
      </c>
      <c r="F1565" t="s">
        <v>118</v>
      </c>
      <c r="G1565">
        <v>27.42</v>
      </c>
      <c r="H1565">
        <v>0</v>
      </c>
      <c r="I1565">
        <v>0</v>
      </c>
      <c r="J1565">
        <v>1</v>
      </c>
      <c r="K1565" t="s">
        <v>2910</v>
      </c>
      <c r="L1565" t="s">
        <v>2911</v>
      </c>
      <c r="M1565" t="s">
        <v>119</v>
      </c>
      <c r="N1565" t="s">
        <v>150</v>
      </c>
      <c r="O1565" s="6">
        <v>45658</v>
      </c>
      <c r="P1565" s="4">
        <v>45663</v>
      </c>
      <c r="Q1565">
        <v>9</v>
      </c>
      <c r="R1565">
        <v>4421.04</v>
      </c>
      <c r="S1565" s="5" t="s">
        <v>2940</v>
      </c>
      <c r="T1565" s="5" t="s">
        <v>1548</v>
      </c>
      <c r="U1565" s="5" t="s">
        <v>2163</v>
      </c>
      <c r="V1565" s="6">
        <v>45665</v>
      </c>
      <c r="W1565" s="11">
        <v>45664</v>
      </c>
    </row>
    <row r="1566" spans="1:23" x14ac:dyDescent="0.2">
      <c r="A1566">
        <v>539347</v>
      </c>
      <c r="B1566">
        <v>1</v>
      </c>
      <c r="C1566" t="s">
        <v>2909</v>
      </c>
      <c r="D1566">
        <v>1</v>
      </c>
      <c r="E1566">
        <v>45438726</v>
      </c>
      <c r="F1566" t="s">
        <v>118</v>
      </c>
      <c r="G1566">
        <v>37.369999999999997</v>
      </c>
      <c r="H1566">
        <v>0</v>
      </c>
      <c r="I1566">
        <v>0</v>
      </c>
      <c r="J1566">
        <v>1</v>
      </c>
      <c r="K1566" t="s">
        <v>2910</v>
      </c>
      <c r="L1566" t="s">
        <v>2911</v>
      </c>
      <c r="M1566" t="s">
        <v>119</v>
      </c>
      <c r="N1566" t="s">
        <v>150</v>
      </c>
      <c r="O1566" s="6">
        <v>45658</v>
      </c>
      <c r="P1566" s="4">
        <v>45663</v>
      </c>
      <c r="Q1566">
        <v>9</v>
      </c>
      <c r="R1566">
        <v>4421.04</v>
      </c>
      <c r="S1566" s="5" t="s">
        <v>2940</v>
      </c>
      <c r="T1566" s="5" t="s">
        <v>1548</v>
      </c>
      <c r="U1566" s="5" t="s">
        <v>2163</v>
      </c>
      <c r="V1566" s="6">
        <v>45665</v>
      </c>
      <c r="W1566" s="11">
        <v>45664</v>
      </c>
    </row>
    <row r="1567" spans="1:23" x14ac:dyDescent="0.2">
      <c r="A1567">
        <v>539347</v>
      </c>
      <c r="B1567">
        <v>1</v>
      </c>
      <c r="C1567" t="s">
        <v>2909</v>
      </c>
      <c r="D1567">
        <v>1</v>
      </c>
      <c r="E1567">
        <v>49051636</v>
      </c>
      <c r="F1567" t="s">
        <v>118</v>
      </c>
      <c r="G1567">
        <v>12.29</v>
      </c>
      <c r="H1567">
        <v>0</v>
      </c>
      <c r="I1567">
        <v>0</v>
      </c>
      <c r="J1567">
        <v>1</v>
      </c>
      <c r="K1567" t="s">
        <v>3189</v>
      </c>
      <c r="L1567" t="s">
        <v>3190</v>
      </c>
      <c r="M1567" t="s">
        <v>119</v>
      </c>
      <c r="N1567" t="s">
        <v>150</v>
      </c>
      <c r="O1567" s="6">
        <v>45717</v>
      </c>
      <c r="P1567" s="4">
        <v>45719</v>
      </c>
      <c r="Q1567">
        <v>6</v>
      </c>
      <c r="R1567">
        <v>1281.19</v>
      </c>
      <c r="S1567" s="5" t="s">
        <v>3201</v>
      </c>
      <c r="T1567" s="5" t="s">
        <v>1548</v>
      </c>
      <c r="U1567" s="5" t="s">
        <v>2163</v>
      </c>
      <c r="V1567" s="6">
        <v>45722</v>
      </c>
      <c r="W1567" s="11">
        <v>45720</v>
      </c>
    </row>
    <row r="1568" spans="1:23" x14ac:dyDescent="0.2">
      <c r="A1568">
        <v>539347</v>
      </c>
      <c r="B1568">
        <v>1</v>
      </c>
      <c r="C1568" t="s">
        <v>2909</v>
      </c>
      <c r="D1568">
        <v>1</v>
      </c>
      <c r="E1568">
        <v>49242985</v>
      </c>
      <c r="F1568" t="s">
        <v>118</v>
      </c>
      <c r="G1568">
        <v>7.2</v>
      </c>
      <c r="H1568">
        <v>0</v>
      </c>
      <c r="I1568">
        <v>0</v>
      </c>
      <c r="J1568">
        <v>1</v>
      </c>
      <c r="K1568" t="s">
        <v>3189</v>
      </c>
      <c r="L1568" t="s">
        <v>3190</v>
      </c>
      <c r="M1568" t="s">
        <v>119</v>
      </c>
      <c r="N1568" t="s">
        <v>150</v>
      </c>
      <c r="O1568" s="6">
        <v>45717</v>
      </c>
      <c r="P1568" s="4">
        <v>45719</v>
      </c>
      <c r="Q1568">
        <v>6</v>
      </c>
      <c r="R1568">
        <v>1281.19</v>
      </c>
      <c r="S1568" s="5" t="s">
        <v>3201</v>
      </c>
      <c r="T1568" s="5" t="s">
        <v>1548</v>
      </c>
      <c r="U1568" s="5" t="s">
        <v>2163</v>
      </c>
      <c r="V1568" s="6">
        <v>45722</v>
      </c>
      <c r="W1568" s="11">
        <v>45720</v>
      </c>
    </row>
    <row r="1569" spans="1:23" x14ac:dyDescent="0.2">
      <c r="A1569">
        <v>539347</v>
      </c>
      <c r="B1569">
        <v>1</v>
      </c>
      <c r="C1569" t="s">
        <v>2909</v>
      </c>
      <c r="D1569">
        <v>1</v>
      </c>
      <c r="E1569">
        <v>49641496</v>
      </c>
      <c r="F1569" t="s">
        <v>118</v>
      </c>
      <c r="G1569">
        <v>114.52</v>
      </c>
      <c r="H1569">
        <v>0</v>
      </c>
      <c r="I1569">
        <v>0</v>
      </c>
      <c r="J1569">
        <v>1</v>
      </c>
      <c r="K1569" t="s">
        <v>3189</v>
      </c>
      <c r="L1569" t="s">
        <v>3190</v>
      </c>
      <c r="M1569" t="s">
        <v>119</v>
      </c>
      <c r="N1569" t="s">
        <v>150</v>
      </c>
      <c r="O1569" s="6">
        <v>45717</v>
      </c>
      <c r="P1569" s="4">
        <v>45719</v>
      </c>
      <c r="Q1569">
        <v>6</v>
      </c>
      <c r="R1569">
        <v>1281.19</v>
      </c>
      <c r="S1569" s="5" t="s">
        <v>3201</v>
      </c>
      <c r="T1569" s="5" t="s">
        <v>1548</v>
      </c>
      <c r="U1569" s="5" t="s">
        <v>2163</v>
      </c>
      <c r="V1569" s="6">
        <v>45722</v>
      </c>
      <c r="W1569" s="11">
        <v>45720</v>
      </c>
    </row>
    <row r="1570" spans="1:23" x14ac:dyDescent="0.2">
      <c r="A1570">
        <v>539347</v>
      </c>
      <c r="B1570">
        <v>1</v>
      </c>
      <c r="C1570" t="s">
        <v>2909</v>
      </c>
      <c r="D1570">
        <v>1</v>
      </c>
      <c r="E1570">
        <v>49868858</v>
      </c>
      <c r="F1570" t="s">
        <v>118</v>
      </c>
      <c r="G1570">
        <v>104.66</v>
      </c>
      <c r="H1570">
        <v>0</v>
      </c>
      <c r="I1570">
        <v>0</v>
      </c>
      <c r="J1570">
        <v>1</v>
      </c>
      <c r="K1570" t="s">
        <v>3191</v>
      </c>
      <c r="L1570" t="s">
        <v>3192</v>
      </c>
      <c r="M1570" t="s">
        <v>119</v>
      </c>
      <c r="N1570" t="s">
        <v>150</v>
      </c>
      <c r="O1570" s="6">
        <v>45717</v>
      </c>
      <c r="P1570" s="4">
        <v>45719</v>
      </c>
      <c r="Q1570">
        <v>6</v>
      </c>
      <c r="R1570">
        <v>209.23</v>
      </c>
      <c r="S1570" s="5" t="s">
        <v>3201</v>
      </c>
      <c r="T1570" s="5" t="s">
        <v>1548</v>
      </c>
      <c r="U1570" s="5" t="s">
        <v>2163</v>
      </c>
      <c r="V1570" s="6">
        <v>45722</v>
      </c>
      <c r="W1570" s="11">
        <v>45720</v>
      </c>
    </row>
    <row r="1571" spans="1:23" x14ac:dyDescent="0.2">
      <c r="A1571">
        <v>539347</v>
      </c>
      <c r="B1571">
        <v>1</v>
      </c>
      <c r="C1571" t="s">
        <v>2909</v>
      </c>
      <c r="D1571">
        <v>1</v>
      </c>
      <c r="E1571">
        <v>49868859</v>
      </c>
      <c r="F1571" t="s">
        <v>118</v>
      </c>
      <c r="G1571">
        <v>104.57</v>
      </c>
      <c r="H1571">
        <v>0</v>
      </c>
      <c r="I1571">
        <v>0</v>
      </c>
      <c r="J1571">
        <v>1</v>
      </c>
      <c r="K1571" t="s">
        <v>3191</v>
      </c>
      <c r="L1571" t="s">
        <v>3192</v>
      </c>
      <c r="M1571" t="s">
        <v>119</v>
      </c>
      <c r="N1571" t="s">
        <v>150</v>
      </c>
      <c r="O1571" s="6">
        <v>45717</v>
      </c>
      <c r="P1571" s="4">
        <v>45719</v>
      </c>
      <c r="Q1571">
        <v>6</v>
      </c>
      <c r="R1571">
        <v>209.23</v>
      </c>
      <c r="S1571" s="5" t="s">
        <v>3201</v>
      </c>
      <c r="T1571" s="5" t="s">
        <v>1548</v>
      </c>
      <c r="U1571" s="5" t="s">
        <v>2163</v>
      </c>
      <c r="V1571" s="6">
        <v>45722</v>
      </c>
      <c r="W1571" s="11">
        <v>45720</v>
      </c>
    </row>
    <row r="1572" spans="1:23" x14ac:dyDescent="0.2">
      <c r="A1572">
        <v>539347</v>
      </c>
      <c r="B1572">
        <v>1</v>
      </c>
      <c r="C1572" t="s">
        <v>2909</v>
      </c>
      <c r="D1572">
        <v>1</v>
      </c>
      <c r="E1572">
        <v>49897209</v>
      </c>
      <c r="F1572" t="s">
        <v>118</v>
      </c>
      <c r="G1572">
        <v>117.65</v>
      </c>
      <c r="H1572">
        <v>0</v>
      </c>
      <c r="I1572">
        <v>0</v>
      </c>
      <c r="J1572">
        <v>1</v>
      </c>
      <c r="K1572" t="s">
        <v>3189</v>
      </c>
      <c r="L1572" t="s">
        <v>3190</v>
      </c>
      <c r="M1572" t="s">
        <v>119</v>
      </c>
      <c r="N1572" t="s">
        <v>150</v>
      </c>
      <c r="O1572" s="6">
        <v>45717</v>
      </c>
      <c r="P1572" s="4">
        <v>45719</v>
      </c>
      <c r="Q1572">
        <v>6</v>
      </c>
      <c r="R1572">
        <v>1281.19</v>
      </c>
      <c r="S1572" s="5" t="s">
        <v>3201</v>
      </c>
      <c r="T1572" s="5" t="s">
        <v>1548</v>
      </c>
      <c r="U1572" s="5" t="s">
        <v>2163</v>
      </c>
      <c r="V1572" s="6">
        <v>45722</v>
      </c>
      <c r="W1572" s="11">
        <v>45720</v>
      </c>
    </row>
    <row r="1573" spans="1:23" x14ac:dyDescent="0.2">
      <c r="A1573">
        <v>539347</v>
      </c>
      <c r="B1573">
        <v>1</v>
      </c>
      <c r="C1573" t="s">
        <v>2909</v>
      </c>
      <c r="D1573">
        <v>1</v>
      </c>
      <c r="E1573">
        <v>50093469</v>
      </c>
      <c r="F1573" t="s">
        <v>118</v>
      </c>
      <c r="G1573">
        <v>33.729999999999997</v>
      </c>
      <c r="H1573">
        <v>0</v>
      </c>
      <c r="I1573">
        <v>0</v>
      </c>
      <c r="J1573">
        <v>1</v>
      </c>
      <c r="K1573" t="s">
        <v>3189</v>
      </c>
      <c r="L1573" t="s">
        <v>3190</v>
      </c>
      <c r="M1573" t="s">
        <v>119</v>
      </c>
      <c r="N1573" t="s">
        <v>150</v>
      </c>
      <c r="O1573" s="6">
        <v>45717</v>
      </c>
      <c r="P1573" s="4">
        <v>45719</v>
      </c>
      <c r="Q1573">
        <v>6</v>
      </c>
      <c r="R1573">
        <v>1281.19</v>
      </c>
      <c r="S1573" s="5" t="s">
        <v>3201</v>
      </c>
      <c r="T1573" s="5" t="s">
        <v>1548</v>
      </c>
      <c r="U1573" s="5" t="s">
        <v>2163</v>
      </c>
      <c r="V1573" s="6">
        <v>45722</v>
      </c>
      <c r="W1573" s="11">
        <v>45720</v>
      </c>
    </row>
    <row r="1574" spans="1:23" x14ac:dyDescent="0.2">
      <c r="A1574">
        <v>539347</v>
      </c>
      <c r="B1574">
        <v>1</v>
      </c>
      <c r="C1574" t="s">
        <v>2909</v>
      </c>
      <c r="D1574">
        <v>1</v>
      </c>
      <c r="E1574">
        <v>50194867</v>
      </c>
      <c r="F1574" t="s">
        <v>118</v>
      </c>
      <c r="G1574">
        <v>98.92</v>
      </c>
      <c r="H1574">
        <v>0</v>
      </c>
      <c r="I1574">
        <v>0</v>
      </c>
      <c r="J1574">
        <v>1</v>
      </c>
      <c r="K1574" t="s">
        <v>3189</v>
      </c>
      <c r="L1574" t="s">
        <v>3190</v>
      </c>
      <c r="M1574" t="s">
        <v>119</v>
      </c>
      <c r="N1574" t="s">
        <v>150</v>
      </c>
      <c r="O1574" s="6">
        <v>45717</v>
      </c>
      <c r="P1574" s="4">
        <v>45719</v>
      </c>
      <c r="Q1574">
        <v>6</v>
      </c>
      <c r="R1574">
        <v>1281.19</v>
      </c>
      <c r="S1574" s="5" t="s">
        <v>3201</v>
      </c>
      <c r="T1574" s="5" t="s">
        <v>1548</v>
      </c>
      <c r="U1574" s="5" t="s">
        <v>2163</v>
      </c>
      <c r="V1574" s="6">
        <v>45722</v>
      </c>
      <c r="W1574" s="11">
        <v>45720</v>
      </c>
    </row>
    <row r="1575" spans="1:23" x14ac:dyDescent="0.2">
      <c r="A1575">
        <v>539347</v>
      </c>
      <c r="B1575">
        <v>1</v>
      </c>
      <c r="C1575" t="s">
        <v>2909</v>
      </c>
      <c r="D1575">
        <v>1</v>
      </c>
      <c r="E1575">
        <v>50289410</v>
      </c>
      <c r="F1575" t="s">
        <v>118</v>
      </c>
      <c r="G1575">
        <v>153.55000000000001</v>
      </c>
      <c r="H1575">
        <v>0</v>
      </c>
      <c r="I1575">
        <v>0</v>
      </c>
      <c r="J1575">
        <v>1</v>
      </c>
      <c r="K1575" t="s">
        <v>3189</v>
      </c>
      <c r="L1575" t="s">
        <v>3190</v>
      </c>
      <c r="M1575" t="s">
        <v>119</v>
      </c>
      <c r="N1575" t="s">
        <v>150</v>
      </c>
      <c r="O1575" s="6">
        <v>45717</v>
      </c>
      <c r="P1575" s="4">
        <v>45719</v>
      </c>
      <c r="Q1575">
        <v>6</v>
      </c>
      <c r="R1575">
        <v>1281.19</v>
      </c>
      <c r="S1575" s="5" t="s">
        <v>3201</v>
      </c>
      <c r="T1575" s="5" t="s">
        <v>1548</v>
      </c>
      <c r="U1575" s="5" t="s">
        <v>2163</v>
      </c>
      <c r="V1575" s="6">
        <v>45722</v>
      </c>
      <c r="W1575" s="11">
        <v>45720</v>
      </c>
    </row>
    <row r="1576" spans="1:23" x14ac:dyDescent="0.2">
      <c r="A1576">
        <v>539347</v>
      </c>
      <c r="B1576">
        <v>1</v>
      </c>
      <c r="C1576" t="s">
        <v>2909</v>
      </c>
      <c r="D1576">
        <v>1</v>
      </c>
      <c r="E1576">
        <v>50464214</v>
      </c>
      <c r="F1576" t="s">
        <v>118</v>
      </c>
      <c r="G1576">
        <v>124.93</v>
      </c>
      <c r="H1576">
        <v>0</v>
      </c>
      <c r="I1576">
        <v>0</v>
      </c>
      <c r="J1576">
        <v>1</v>
      </c>
      <c r="K1576" t="s">
        <v>3189</v>
      </c>
      <c r="L1576" t="s">
        <v>3190</v>
      </c>
      <c r="M1576" t="s">
        <v>119</v>
      </c>
      <c r="N1576" t="s">
        <v>150</v>
      </c>
      <c r="O1576" s="6">
        <v>45717</v>
      </c>
      <c r="P1576" s="4">
        <v>45719</v>
      </c>
      <c r="Q1576">
        <v>6</v>
      </c>
      <c r="R1576">
        <v>1281.19</v>
      </c>
      <c r="S1576" s="5" t="s">
        <v>3201</v>
      </c>
      <c r="T1576" s="5" t="s">
        <v>1548</v>
      </c>
      <c r="U1576" s="5" t="s">
        <v>2163</v>
      </c>
      <c r="V1576" s="6">
        <v>45722</v>
      </c>
      <c r="W1576" s="11">
        <v>45720</v>
      </c>
    </row>
    <row r="1577" spans="1:23" x14ac:dyDescent="0.2">
      <c r="A1577">
        <v>539347</v>
      </c>
      <c r="B1577">
        <v>1</v>
      </c>
      <c r="C1577" t="s">
        <v>2909</v>
      </c>
      <c r="D1577">
        <v>1</v>
      </c>
      <c r="E1577">
        <v>50491190</v>
      </c>
      <c r="F1577" t="s">
        <v>118</v>
      </c>
      <c r="G1577">
        <v>66.98</v>
      </c>
      <c r="H1577">
        <v>0</v>
      </c>
      <c r="I1577">
        <v>0</v>
      </c>
      <c r="J1577">
        <v>1</v>
      </c>
      <c r="K1577" t="s">
        <v>3189</v>
      </c>
      <c r="L1577" t="s">
        <v>3190</v>
      </c>
      <c r="M1577" t="s">
        <v>119</v>
      </c>
      <c r="N1577" t="s">
        <v>150</v>
      </c>
      <c r="O1577" s="6">
        <v>45717</v>
      </c>
      <c r="P1577" s="4">
        <v>45719</v>
      </c>
      <c r="Q1577">
        <v>6</v>
      </c>
      <c r="R1577">
        <v>1281.19</v>
      </c>
      <c r="S1577" s="5" t="s">
        <v>3201</v>
      </c>
      <c r="T1577" s="5" t="s">
        <v>1548</v>
      </c>
      <c r="U1577" s="5" t="s">
        <v>2163</v>
      </c>
      <c r="V1577" s="6">
        <v>45722</v>
      </c>
      <c r="W1577" s="11">
        <v>45720</v>
      </c>
    </row>
    <row r="1578" spans="1:23" x14ac:dyDescent="0.2">
      <c r="A1578">
        <v>539347</v>
      </c>
      <c r="B1578">
        <v>1</v>
      </c>
      <c r="C1578" t="s">
        <v>2909</v>
      </c>
      <c r="D1578">
        <v>1</v>
      </c>
      <c r="E1578">
        <v>50755579</v>
      </c>
      <c r="F1578" t="s">
        <v>118</v>
      </c>
      <c r="G1578">
        <v>27.29</v>
      </c>
      <c r="H1578">
        <v>0</v>
      </c>
      <c r="I1578">
        <v>0</v>
      </c>
      <c r="J1578">
        <v>1</v>
      </c>
      <c r="K1578" t="s">
        <v>3189</v>
      </c>
      <c r="L1578" t="s">
        <v>3190</v>
      </c>
      <c r="M1578" t="s">
        <v>119</v>
      </c>
      <c r="N1578" t="s">
        <v>150</v>
      </c>
      <c r="O1578" s="6">
        <v>45717</v>
      </c>
      <c r="P1578" s="4">
        <v>45719</v>
      </c>
      <c r="Q1578">
        <v>6</v>
      </c>
      <c r="R1578">
        <v>1281.19</v>
      </c>
      <c r="S1578" s="5" t="s">
        <v>3201</v>
      </c>
      <c r="T1578" s="5" t="s">
        <v>1548</v>
      </c>
      <c r="U1578" s="5" t="s">
        <v>2163</v>
      </c>
      <c r="V1578" s="6">
        <v>45722</v>
      </c>
      <c r="W1578" s="11">
        <v>45720</v>
      </c>
    </row>
    <row r="1579" spans="1:23" x14ac:dyDescent="0.2">
      <c r="A1579">
        <v>539347</v>
      </c>
      <c r="B1579">
        <v>1</v>
      </c>
      <c r="C1579" t="s">
        <v>2909</v>
      </c>
      <c r="D1579">
        <v>1</v>
      </c>
      <c r="E1579">
        <v>51012687</v>
      </c>
      <c r="F1579" t="s">
        <v>118</v>
      </c>
      <c r="G1579">
        <v>7.2</v>
      </c>
      <c r="H1579">
        <v>0</v>
      </c>
      <c r="I1579">
        <v>0</v>
      </c>
      <c r="J1579">
        <v>1</v>
      </c>
      <c r="K1579" t="s">
        <v>3189</v>
      </c>
      <c r="L1579" t="s">
        <v>3190</v>
      </c>
      <c r="M1579" t="s">
        <v>119</v>
      </c>
      <c r="N1579" t="s">
        <v>150</v>
      </c>
      <c r="O1579" s="6">
        <v>45717</v>
      </c>
      <c r="P1579" s="4">
        <v>45719</v>
      </c>
      <c r="Q1579">
        <v>6</v>
      </c>
      <c r="R1579">
        <v>1281.19</v>
      </c>
      <c r="S1579" s="5" t="s">
        <v>3201</v>
      </c>
      <c r="T1579" s="5" t="s">
        <v>1548</v>
      </c>
      <c r="U1579" s="5" t="s">
        <v>2163</v>
      </c>
      <c r="V1579" s="6">
        <v>45722</v>
      </c>
      <c r="W1579" s="11">
        <v>45720</v>
      </c>
    </row>
    <row r="1580" spans="1:23" x14ac:dyDescent="0.2">
      <c r="A1580">
        <v>539347</v>
      </c>
      <c r="B1580">
        <v>1</v>
      </c>
      <c r="C1580" t="s">
        <v>2909</v>
      </c>
      <c r="D1580">
        <v>1</v>
      </c>
      <c r="E1580">
        <v>51013797</v>
      </c>
      <c r="F1580" t="s">
        <v>118</v>
      </c>
      <c r="G1580">
        <v>95.42</v>
      </c>
      <c r="H1580">
        <v>0</v>
      </c>
      <c r="I1580">
        <v>0</v>
      </c>
      <c r="J1580">
        <v>1</v>
      </c>
      <c r="K1580" t="s">
        <v>3189</v>
      </c>
      <c r="L1580" t="s">
        <v>3190</v>
      </c>
      <c r="M1580" t="s">
        <v>119</v>
      </c>
      <c r="N1580" t="s">
        <v>150</v>
      </c>
      <c r="O1580" s="6">
        <v>45717</v>
      </c>
      <c r="P1580" s="4">
        <v>45719</v>
      </c>
      <c r="Q1580">
        <v>6</v>
      </c>
      <c r="R1580">
        <v>1281.19</v>
      </c>
      <c r="S1580" s="5" t="s">
        <v>3201</v>
      </c>
      <c r="T1580" s="5" t="s">
        <v>1548</v>
      </c>
      <c r="U1580" s="5" t="s">
        <v>2163</v>
      </c>
      <c r="V1580" s="6">
        <v>45722</v>
      </c>
      <c r="W1580" s="11">
        <v>45720</v>
      </c>
    </row>
    <row r="1581" spans="1:23" x14ac:dyDescent="0.2">
      <c r="A1581">
        <v>539347</v>
      </c>
      <c r="B1581">
        <v>1</v>
      </c>
      <c r="C1581" t="s">
        <v>2909</v>
      </c>
      <c r="D1581">
        <v>1</v>
      </c>
      <c r="E1581">
        <v>51110045</v>
      </c>
      <c r="F1581" t="s">
        <v>118</v>
      </c>
      <c r="G1581">
        <v>81.64</v>
      </c>
      <c r="H1581">
        <v>0</v>
      </c>
      <c r="I1581">
        <v>0</v>
      </c>
      <c r="J1581">
        <v>1</v>
      </c>
      <c r="K1581" t="s">
        <v>3189</v>
      </c>
      <c r="L1581" t="s">
        <v>3190</v>
      </c>
      <c r="M1581" t="s">
        <v>119</v>
      </c>
      <c r="N1581" t="s">
        <v>150</v>
      </c>
      <c r="O1581" s="6">
        <v>45717</v>
      </c>
      <c r="P1581" s="4">
        <v>45719</v>
      </c>
      <c r="Q1581">
        <v>6</v>
      </c>
      <c r="R1581">
        <v>1281.19</v>
      </c>
      <c r="S1581" s="5" t="s">
        <v>3201</v>
      </c>
      <c r="T1581" s="5" t="s">
        <v>1548</v>
      </c>
      <c r="U1581" s="5" t="s">
        <v>2163</v>
      </c>
      <c r="V1581" s="6">
        <v>45722</v>
      </c>
      <c r="W1581" s="11">
        <v>45720</v>
      </c>
    </row>
    <row r="1582" spans="1:23" x14ac:dyDescent="0.2">
      <c r="A1582">
        <v>539347</v>
      </c>
      <c r="B1582">
        <v>1</v>
      </c>
      <c r="C1582" t="s">
        <v>2909</v>
      </c>
      <c r="D1582">
        <v>1</v>
      </c>
      <c r="E1582">
        <v>51124335</v>
      </c>
      <c r="F1582" t="s">
        <v>118</v>
      </c>
      <c r="G1582">
        <v>39.97</v>
      </c>
      <c r="H1582">
        <v>0</v>
      </c>
      <c r="I1582">
        <v>0</v>
      </c>
      <c r="J1582">
        <v>1</v>
      </c>
      <c r="K1582" t="s">
        <v>3189</v>
      </c>
      <c r="L1582" t="s">
        <v>3190</v>
      </c>
      <c r="M1582" t="s">
        <v>119</v>
      </c>
      <c r="N1582" t="s">
        <v>150</v>
      </c>
      <c r="O1582" s="6">
        <v>45717</v>
      </c>
      <c r="P1582" s="4">
        <v>45719</v>
      </c>
      <c r="Q1582">
        <v>6</v>
      </c>
      <c r="R1582">
        <v>1281.19</v>
      </c>
      <c r="S1582" s="5" t="s">
        <v>3201</v>
      </c>
      <c r="T1582" s="5" t="s">
        <v>1548</v>
      </c>
      <c r="U1582" s="5" t="s">
        <v>2163</v>
      </c>
      <c r="V1582" s="6">
        <v>45722</v>
      </c>
      <c r="W1582" s="11">
        <v>45720</v>
      </c>
    </row>
    <row r="1583" spans="1:23" x14ac:dyDescent="0.2">
      <c r="A1583">
        <v>539347</v>
      </c>
      <c r="B1583">
        <v>1</v>
      </c>
      <c r="C1583" t="s">
        <v>2909</v>
      </c>
      <c r="D1583">
        <v>1</v>
      </c>
      <c r="E1583">
        <v>51393825</v>
      </c>
      <c r="F1583" t="s">
        <v>118</v>
      </c>
      <c r="G1583">
        <v>12.36</v>
      </c>
      <c r="H1583">
        <v>0</v>
      </c>
      <c r="I1583">
        <v>0</v>
      </c>
      <c r="J1583">
        <v>1</v>
      </c>
      <c r="K1583" t="s">
        <v>3189</v>
      </c>
      <c r="L1583" t="s">
        <v>3190</v>
      </c>
      <c r="M1583" t="s">
        <v>119</v>
      </c>
      <c r="N1583" t="s">
        <v>150</v>
      </c>
      <c r="O1583" s="6">
        <v>45717</v>
      </c>
      <c r="P1583" s="4">
        <v>45719</v>
      </c>
      <c r="Q1583">
        <v>6</v>
      </c>
      <c r="R1583">
        <v>1281.19</v>
      </c>
      <c r="S1583" s="5" t="s">
        <v>3201</v>
      </c>
      <c r="T1583" s="5" t="s">
        <v>1548</v>
      </c>
      <c r="U1583" s="5" t="s">
        <v>2163</v>
      </c>
      <c r="V1583" s="6">
        <v>45722</v>
      </c>
      <c r="W1583" s="11">
        <v>45720</v>
      </c>
    </row>
    <row r="1584" spans="1:23" x14ac:dyDescent="0.2">
      <c r="A1584">
        <v>539347</v>
      </c>
      <c r="B1584">
        <v>1</v>
      </c>
      <c r="C1584" t="s">
        <v>2909</v>
      </c>
      <c r="D1584">
        <v>1</v>
      </c>
      <c r="E1584">
        <v>51622618</v>
      </c>
      <c r="F1584" t="s">
        <v>118</v>
      </c>
      <c r="G1584">
        <v>52.42</v>
      </c>
      <c r="H1584">
        <v>0</v>
      </c>
      <c r="I1584">
        <v>0</v>
      </c>
      <c r="J1584">
        <v>1</v>
      </c>
      <c r="K1584" t="s">
        <v>3189</v>
      </c>
      <c r="L1584" t="s">
        <v>3190</v>
      </c>
      <c r="M1584" t="s">
        <v>119</v>
      </c>
      <c r="N1584" t="s">
        <v>150</v>
      </c>
      <c r="O1584" s="6">
        <v>45717</v>
      </c>
      <c r="P1584" s="4">
        <v>45719</v>
      </c>
      <c r="Q1584">
        <v>6</v>
      </c>
      <c r="R1584">
        <v>1281.19</v>
      </c>
      <c r="S1584" s="5" t="s">
        <v>3201</v>
      </c>
      <c r="T1584" s="5" t="s">
        <v>1548</v>
      </c>
      <c r="U1584" s="5" t="s">
        <v>2163</v>
      </c>
      <c r="V1584" s="6">
        <v>45722</v>
      </c>
      <c r="W1584" s="11">
        <v>45720</v>
      </c>
    </row>
    <row r="1585" spans="1:25" x14ac:dyDescent="0.2">
      <c r="A1585">
        <v>539347</v>
      </c>
      <c r="B1585">
        <v>1</v>
      </c>
      <c r="C1585" t="s">
        <v>2909</v>
      </c>
      <c r="D1585">
        <v>1</v>
      </c>
      <c r="E1585">
        <v>51723435</v>
      </c>
      <c r="F1585" t="s">
        <v>118</v>
      </c>
      <c r="G1585">
        <v>30.91</v>
      </c>
      <c r="H1585">
        <v>0</v>
      </c>
      <c r="I1585">
        <v>0</v>
      </c>
      <c r="J1585">
        <v>1</v>
      </c>
      <c r="K1585" t="s">
        <v>3189</v>
      </c>
      <c r="L1585" t="s">
        <v>3190</v>
      </c>
      <c r="M1585" t="s">
        <v>119</v>
      </c>
      <c r="N1585" t="s">
        <v>150</v>
      </c>
      <c r="O1585" s="6">
        <v>45717</v>
      </c>
      <c r="P1585" s="4">
        <v>45719</v>
      </c>
      <c r="Q1585">
        <v>6</v>
      </c>
      <c r="R1585">
        <v>1281.19</v>
      </c>
      <c r="S1585" s="5" t="s">
        <v>3201</v>
      </c>
      <c r="T1585" s="5" t="s">
        <v>1548</v>
      </c>
      <c r="U1585" s="5" t="s">
        <v>2163</v>
      </c>
      <c r="V1585" s="6">
        <v>45722</v>
      </c>
      <c r="W1585" s="11">
        <v>45720</v>
      </c>
    </row>
    <row r="1586" spans="1:25" x14ac:dyDescent="0.2">
      <c r="A1586">
        <v>539347</v>
      </c>
      <c r="B1586">
        <v>1</v>
      </c>
      <c r="C1586" t="s">
        <v>2909</v>
      </c>
      <c r="D1586">
        <v>1</v>
      </c>
      <c r="E1586">
        <v>51724926</v>
      </c>
      <c r="F1586" t="s">
        <v>118</v>
      </c>
      <c r="G1586">
        <v>40.06</v>
      </c>
      <c r="H1586">
        <v>0</v>
      </c>
      <c r="I1586">
        <v>0</v>
      </c>
      <c r="J1586">
        <v>1</v>
      </c>
      <c r="K1586" t="s">
        <v>3189</v>
      </c>
      <c r="L1586" t="s">
        <v>3190</v>
      </c>
      <c r="M1586" t="s">
        <v>119</v>
      </c>
      <c r="N1586" t="s">
        <v>150</v>
      </c>
      <c r="O1586" s="6">
        <v>45717</v>
      </c>
      <c r="P1586" s="4">
        <v>45719</v>
      </c>
      <c r="Q1586">
        <v>6</v>
      </c>
      <c r="R1586">
        <v>1281.19</v>
      </c>
      <c r="S1586" s="5" t="s">
        <v>3201</v>
      </c>
      <c r="T1586" s="5" t="s">
        <v>1548</v>
      </c>
      <c r="U1586" s="5" t="s">
        <v>2163</v>
      </c>
      <c r="V1586" s="6">
        <v>45722</v>
      </c>
      <c r="W1586" s="11">
        <v>45720</v>
      </c>
    </row>
    <row r="1587" spans="1:25" x14ac:dyDescent="0.2">
      <c r="A1587">
        <v>539347</v>
      </c>
      <c r="B1587">
        <v>1</v>
      </c>
      <c r="C1587" t="s">
        <v>2909</v>
      </c>
      <c r="D1587">
        <v>1</v>
      </c>
      <c r="E1587">
        <v>51725948</v>
      </c>
      <c r="F1587" t="s">
        <v>118</v>
      </c>
      <c r="G1587">
        <v>12</v>
      </c>
      <c r="H1587">
        <v>0</v>
      </c>
      <c r="I1587">
        <v>0</v>
      </c>
      <c r="J1587">
        <v>1</v>
      </c>
      <c r="K1587" t="s">
        <v>3189</v>
      </c>
      <c r="L1587" t="s">
        <v>3190</v>
      </c>
      <c r="M1587" t="s">
        <v>119</v>
      </c>
      <c r="N1587" t="s">
        <v>150</v>
      </c>
      <c r="O1587" s="6">
        <v>45717</v>
      </c>
      <c r="P1587" s="4">
        <v>45719</v>
      </c>
      <c r="Q1587">
        <v>6</v>
      </c>
      <c r="R1587">
        <v>1281.19</v>
      </c>
      <c r="S1587" s="5" t="s">
        <v>3201</v>
      </c>
      <c r="T1587" s="5" t="s">
        <v>1548</v>
      </c>
      <c r="U1587" s="5" t="s">
        <v>2163</v>
      </c>
      <c r="V1587" s="6">
        <v>45722</v>
      </c>
      <c r="W1587" s="11">
        <v>45720</v>
      </c>
    </row>
    <row r="1588" spans="1:25" x14ac:dyDescent="0.2">
      <c r="A1588">
        <v>539347</v>
      </c>
      <c r="B1588">
        <v>1</v>
      </c>
      <c r="C1588" t="s">
        <v>2909</v>
      </c>
      <c r="D1588">
        <v>1</v>
      </c>
      <c r="E1588">
        <v>51726935</v>
      </c>
      <c r="F1588" t="s">
        <v>118</v>
      </c>
      <c r="G1588">
        <v>26.88</v>
      </c>
      <c r="H1588">
        <v>0</v>
      </c>
      <c r="I1588">
        <v>0</v>
      </c>
      <c r="J1588">
        <v>1</v>
      </c>
      <c r="K1588" t="s">
        <v>3189</v>
      </c>
      <c r="L1588" t="s">
        <v>3190</v>
      </c>
      <c r="M1588" t="s">
        <v>119</v>
      </c>
      <c r="N1588" t="s">
        <v>150</v>
      </c>
      <c r="O1588" s="6">
        <v>45717</v>
      </c>
      <c r="P1588" s="4">
        <v>45719</v>
      </c>
      <c r="Q1588">
        <v>6</v>
      </c>
      <c r="R1588">
        <v>1281.19</v>
      </c>
      <c r="S1588" s="5" t="s">
        <v>3201</v>
      </c>
      <c r="T1588" s="5" t="s">
        <v>1548</v>
      </c>
      <c r="U1588" s="5" t="s">
        <v>2163</v>
      </c>
      <c r="V1588" s="6">
        <v>45722</v>
      </c>
      <c r="W1588" s="11">
        <v>45720</v>
      </c>
    </row>
    <row r="1589" spans="1:25" x14ac:dyDescent="0.2">
      <c r="A1589">
        <v>539347</v>
      </c>
      <c r="B1589">
        <v>1</v>
      </c>
      <c r="C1589" t="s">
        <v>2909</v>
      </c>
      <c r="D1589">
        <v>1</v>
      </c>
      <c r="E1589">
        <v>51762961</v>
      </c>
      <c r="F1589" t="s">
        <v>118</v>
      </c>
      <c r="G1589">
        <v>30.91</v>
      </c>
      <c r="H1589">
        <v>0</v>
      </c>
      <c r="I1589">
        <v>0</v>
      </c>
      <c r="J1589">
        <v>1</v>
      </c>
      <c r="K1589" t="s">
        <v>3189</v>
      </c>
      <c r="L1589" t="s">
        <v>3190</v>
      </c>
      <c r="M1589" t="s">
        <v>119</v>
      </c>
      <c r="N1589" t="s">
        <v>150</v>
      </c>
      <c r="O1589" s="6">
        <v>45717</v>
      </c>
      <c r="P1589" s="4">
        <v>45719</v>
      </c>
      <c r="Q1589">
        <v>6</v>
      </c>
      <c r="R1589">
        <v>1281.19</v>
      </c>
      <c r="S1589" s="5" t="s">
        <v>3201</v>
      </c>
      <c r="T1589" s="5" t="s">
        <v>1548</v>
      </c>
      <c r="U1589" s="5" t="s">
        <v>2163</v>
      </c>
      <c r="V1589" s="6">
        <v>45722</v>
      </c>
      <c r="W1589" s="11">
        <v>45720</v>
      </c>
    </row>
    <row r="1590" spans="1:25" x14ac:dyDescent="0.2">
      <c r="A1590">
        <v>539347</v>
      </c>
      <c r="B1590">
        <v>1</v>
      </c>
      <c r="C1590" t="s">
        <v>2909</v>
      </c>
      <c r="D1590">
        <v>1</v>
      </c>
      <c r="E1590">
        <v>51763408</v>
      </c>
      <c r="F1590" t="s">
        <v>118</v>
      </c>
      <c r="G1590">
        <v>27.42</v>
      </c>
      <c r="H1590">
        <v>0</v>
      </c>
      <c r="I1590">
        <v>0</v>
      </c>
      <c r="J1590">
        <v>1</v>
      </c>
      <c r="K1590" t="s">
        <v>3189</v>
      </c>
      <c r="L1590" t="s">
        <v>3190</v>
      </c>
      <c r="M1590" t="s">
        <v>119</v>
      </c>
      <c r="N1590" t="s">
        <v>150</v>
      </c>
      <c r="O1590" s="6">
        <v>45717</v>
      </c>
      <c r="P1590" s="4">
        <v>45719</v>
      </c>
      <c r="Q1590">
        <v>6</v>
      </c>
      <c r="R1590">
        <v>1281.19</v>
      </c>
      <c r="S1590" s="5" t="s">
        <v>3201</v>
      </c>
      <c r="T1590" s="5" t="s">
        <v>1548</v>
      </c>
      <c r="U1590" s="5" t="s">
        <v>2163</v>
      </c>
      <c r="V1590" s="6">
        <v>45722</v>
      </c>
      <c r="W1590" s="11">
        <v>45720</v>
      </c>
    </row>
    <row r="1591" spans="1:25" x14ac:dyDescent="0.2">
      <c r="A1591">
        <v>539347</v>
      </c>
      <c r="B1591">
        <v>1</v>
      </c>
      <c r="C1591" t="s">
        <v>2909</v>
      </c>
      <c r="D1591">
        <v>1</v>
      </c>
      <c r="E1591">
        <v>51766859</v>
      </c>
      <c r="F1591" t="s">
        <v>118</v>
      </c>
      <c r="G1591">
        <v>66.94</v>
      </c>
      <c r="H1591">
        <v>0</v>
      </c>
      <c r="I1591">
        <v>0</v>
      </c>
      <c r="J1591">
        <v>1</v>
      </c>
      <c r="K1591" t="s">
        <v>3189</v>
      </c>
      <c r="L1591" t="s">
        <v>3190</v>
      </c>
      <c r="M1591" t="s">
        <v>119</v>
      </c>
      <c r="N1591" t="s">
        <v>150</v>
      </c>
      <c r="O1591" s="6">
        <v>45717</v>
      </c>
      <c r="P1591" s="4">
        <v>45719</v>
      </c>
      <c r="Q1591">
        <v>6</v>
      </c>
      <c r="R1591">
        <v>1281.19</v>
      </c>
      <c r="S1591" s="5" t="s">
        <v>3201</v>
      </c>
      <c r="T1591" s="5" t="s">
        <v>1548</v>
      </c>
      <c r="U1591" s="5" t="s">
        <v>2163</v>
      </c>
      <c r="V1591" s="6">
        <v>45722</v>
      </c>
      <c r="W1591" s="11">
        <v>45720</v>
      </c>
    </row>
    <row r="1592" spans="1:25" x14ac:dyDescent="0.2">
      <c r="A1592">
        <v>539419</v>
      </c>
      <c r="B1592">
        <v>1</v>
      </c>
      <c r="C1592" t="s">
        <v>647</v>
      </c>
      <c r="D1592">
        <v>948</v>
      </c>
      <c r="E1592">
        <v>15781287</v>
      </c>
      <c r="F1592" t="s">
        <v>118</v>
      </c>
      <c r="G1592">
        <v>51.83</v>
      </c>
      <c r="H1592">
        <v>0</v>
      </c>
      <c r="I1592">
        <v>0</v>
      </c>
      <c r="J1592">
        <v>882</v>
      </c>
      <c r="K1592" t="s">
        <v>648</v>
      </c>
      <c r="L1592" t="s">
        <v>649</v>
      </c>
      <c r="M1592" t="s">
        <v>119</v>
      </c>
      <c r="N1592" t="s">
        <v>143</v>
      </c>
      <c r="O1592" s="6">
        <v>45170</v>
      </c>
      <c r="P1592" s="4">
        <v>45567</v>
      </c>
      <c r="Q1592">
        <v>33</v>
      </c>
      <c r="R1592">
        <v>51.83</v>
      </c>
      <c r="S1592" s="5" t="s">
        <v>88</v>
      </c>
      <c r="T1592" s="5" t="s">
        <v>1548</v>
      </c>
      <c r="U1592" s="5" t="s">
        <v>2163</v>
      </c>
      <c r="V1592" s="6">
        <v>45457.041655092595</v>
      </c>
      <c r="W1592" s="11">
        <v>45224</v>
      </c>
      <c r="Y1592" s="5"/>
    </row>
    <row r="1593" spans="1:25" x14ac:dyDescent="0.2">
      <c r="A1593">
        <v>539456</v>
      </c>
      <c r="B1593">
        <v>1</v>
      </c>
      <c r="C1593" t="s">
        <v>1848</v>
      </c>
      <c r="D1593">
        <v>1</v>
      </c>
      <c r="E1593">
        <v>31461580</v>
      </c>
      <c r="F1593" t="s">
        <v>118</v>
      </c>
      <c r="G1593">
        <v>83.08</v>
      </c>
      <c r="H1593">
        <v>0</v>
      </c>
      <c r="I1593">
        <v>0</v>
      </c>
      <c r="J1593">
        <v>1</v>
      </c>
      <c r="K1593" t="s">
        <v>1849</v>
      </c>
      <c r="L1593" t="s">
        <v>0</v>
      </c>
      <c r="M1593" t="s">
        <v>119</v>
      </c>
      <c r="N1593" t="s">
        <v>1835</v>
      </c>
      <c r="O1593" s="6">
        <v>45492</v>
      </c>
      <c r="P1593" s="4">
        <v>45496</v>
      </c>
      <c r="Q1593">
        <v>5</v>
      </c>
      <c r="R1593">
        <v>83.08</v>
      </c>
      <c r="S1593" s="5" t="s">
        <v>2057</v>
      </c>
      <c r="T1593" s="5" t="s">
        <v>1548</v>
      </c>
      <c r="U1593" s="5" t="s">
        <v>2163</v>
      </c>
      <c r="V1593" s="6">
        <v>45708</v>
      </c>
      <c r="W1593" s="11">
        <v>45531</v>
      </c>
      <c r="Y1593" s="5"/>
    </row>
    <row r="1594" spans="1:25" x14ac:dyDescent="0.2">
      <c r="A1594">
        <v>539468</v>
      </c>
      <c r="B1594">
        <v>1</v>
      </c>
      <c r="C1594" t="s">
        <v>2682</v>
      </c>
      <c r="D1594">
        <v>1</v>
      </c>
      <c r="E1594">
        <v>43585725</v>
      </c>
      <c r="F1594" t="s">
        <v>118</v>
      </c>
      <c r="G1594">
        <v>68.819999999999993</v>
      </c>
      <c r="H1594">
        <v>0</v>
      </c>
      <c r="I1594">
        <v>0</v>
      </c>
      <c r="J1594">
        <v>1</v>
      </c>
      <c r="K1594" t="s">
        <v>2683</v>
      </c>
      <c r="L1594" t="s">
        <v>2684</v>
      </c>
      <c r="M1594" t="s">
        <v>119</v>
      </c>
      <c r="N1594" t="s">
        <v>199</v>
      </c>
      <c r="O1594" s="6">
        <v>45624</v>
      </c>
      <c r="P1594" s="4">
        <v>45625</v>
      </c>
      <c r="Q1594">
        <v>4</v>
      </c>
      <c r="R1594">
        <v>68.819999999999993</v>
      </c>
      <c r="S1594" s="5" t="s">
        <v>2689</v>
      </c>
      <c r="T1594" s="5" t="s">
        <v>1548</v>
      </c>
      <c r="U1594" s="5" t="s">
        <v>2164</v>
      </c>
      <c r="V1594" s="6">
        <v>45647</v>
      </c>
      <c r="W1594" s="11">
        <v>45625</v>
      </c>
    </row>
    <row r="1595" spans="1:25" x14ac:dyDescent="0.2">
      <c r="A1595">
        <v>539471</v>
      </c>
      <c r="B1595">
        <v>1</v>
      </c>
      <c r="C1595" t="s">
        <v>1678</v>
      </c>
      <c r="D1595">
        <v>1</v>
      </c>
      <c r="E1595">
        <v>29430497</v>
      </c>
      <c r="F1595" t="s">
        <v>118</v>
      </c>
      <c r="G1595">
        <v>46.36</v>
      </c>
      <c r="H1595">
        <v>0</v>
      </c>
      <c r="I1595">
        <v>0</v>
      </c>
      <c r="J1595">
        <v>1</v>
      </c>
      <c r="K1595" t="s">
        <v>1679</v>
      </c>
      <c r="L1595" t="s">
        <v>1680</v>
      </c>
      <c r="M1595" t="s">
        <v>119</v>
      </c>
      <c r="N1595" t="s">
        <v>334</v>
      </c>
      <c r="O1595" s="6">
        <v>45461</v>
      </c>
      <c r="P1595" s="4">
        <v>45462</v>
      </c>
      <c r="Q1595">
        <v>5</v>
      </c>
      <c r="R1595">
        <v>46.36</v>
      </c>
      <c r="S1595" s="5" t="s">
        <v>1686</v>
      </c>
      <c r="T1595" s="5" t="s">
        <v>1548</v>
      </c>
      <c r="U1595" s="5" t="s">
        <v>2163</v>
      </c>
      <c r="V1595" s="6">
        <v>45610</v>
      </c>
      <c r="W1595" s="11">
        <v>45464</v>
      </c>
      <c r="Y1595" s="5"/>
    </row>
    <row r="1596" spans="1:25" x14ac:dyDescent="0.2">
      <c r="A1596">
        <v>539471</v>
      </c>
      <c r="B1596">
        <v>1</v>
      </c>
      <c r="C1596" t="s">
        <v>1678</v>
      </c>
      <c r="D1596">
        <v>1</v>
      </c>
      <c r="E1596">
        <v>32045586</v>
      </c>
      <c r="F1596" t="s">
        <v>118</v>
      </c>
      <c r="G1596">
        <v>28.79</v>
      </c>
      <c r="H1596">
        <v>0</v>
      </c>
      <c r="I1596">
        <v>0</v>
      </c>
      <c r="J1596">
        <v>1</v>
      </c>
      <c r="K1596" t="s">
        <v>1790</v>
      </c>
      <c r="L1596" t="s">
        <v>1791</v>
      </c>
      <c r="M1596" t="s">
        <v>119</v>
      </c>
      <c r="N1596" t="s">
        <v>334</v>
      </c>
      <c r="O1596" s="6">
        <v>45488</v>
      </c>
      <c r="P1596" s="4">
        <v>45489</v>
      </c>
      <c r="Q1596">
        <v>5</v>
      </c>
      <c r="R1596">
        <v>28.79</v>
      </c>
      <c r="S1596" s="5" t="s">
        <v>1798</v>
      </c>
      <c r="T1596" s="5" t="s">
        <v>1548</v>
      </c>
      <c r="U1596" s="5" t="s">
        <v>2163</v>
      </c>
      <c r="V1596" s="6">
        <v>45610</v>
      </c>
      <c r="W1596" s="11">
        <v>45491</v>
      </c>
      <c r="Y1596" s="5"/>
    </row>
    <row r="1597" spans="1:25" x14ac:dyDescent="0.2">
      <c r="A1597">
        <v>539485</v>
      </c>
      <c r="B1597">
        <v>1</v>
      </c>
      <c r="C1597" t="s">
        <v>2670</v>
      </c>
      <c r="D1597">
        <v>1</v>
      </c>
      <c r="E1597">
        <v>43435398</v>
      </c>
      <c r="F1597" t="s">
        <v>118</v>
      </c>
      <c r="G1597">
        <v>92.73</v>
      </c>
      <c r="H1597">
        <v>0</v>
      </c>
      <c r="I1597">
        <v>0</v>
      </c>
      <c r="J1597">
        <v>1</v>
      </c>
      <c r="K1597" t="s">
        <v>2671</v>
      </c>
      <c r="L1597" t="s">
        <v>2672</v>
      </c>
      <c r="M1597" t="s">
        <v>119</v>
      </c>
      <c r="N1597" t="s">
        <v>199</v>
      </c>
      <c r="O1597" s="6">
        <v>45623</v>
      </c>
      <c r="P1597" s="4">
        <v>45623</v>
      </c>
      <c r="Q1597">
        <v>4</v>
      </c>
      <c r="R1597">
        <v>92.73</v>
      </c>
      <c r="S1597" s="5" t="s">
        <v>2674</v>
      </c>
      <c r="T1597" s="5" t="s">
        <v>1548</v>
      </c>
      <c r="U1597" s="5" t="s">
        <v>2163</v>
      </c>
      <c r="V1597" s="6">
        <v>45624</v>
      </c>
      <c r="W1597" s="11">
        <v>45623</v>
      </c>
    </row>
    <row r="1598" spans="1:25" x14ac:dyDescent="0.2">
      <c r="A1598">
        <v>539806</v>
      </c>
      <c r="B1598">
        <v>1</v>
      </c>
      <c r="C1598" t="s">
        <v>650</v>
      </c>
      <c r="D1598">
        <v>9</v>
      </c>
      <c r="E1598">
        <v>15065980</v>
      </c>
      <c r="F1598" t="s">
        <v>118</v>
      </c>
      <c r="G1598">
        <v>64.209999999999994</v>
      </c>
      <c r="H1598">
        <v>0</v>
      </c>
      <c r="I1598">
        <v>0</v>
      </c>
      <c r="J1598">
        <v>9</v>
      </c>
      <c r="K1598" t="s">
        <v>913</v>
      </c>
      <c r="L1598" t="s">
        <v>914</v>
      </c>
      <c r="M1598" t="s">
        <v>119</v>
      </c>
      <c r="N1598" t="s">
        <v>511</v>
      </c>
      <c r="O1598" s="6">
        <v>45108</v>
      </c>
      <c r="P1598" s="4" t="s">
        <v>915</v>
      </c>
      <c r="Q1598">
        <v>33</v>
      </c>
      <c r="R1598">
        <v>64.209999999999994</v>
      </c>
      <c r="S1598" s="5" t="s">
        <v>916</v>
      </c>
      <c r="T1598" s="5" t="s">
        <v>1548</v>
      </c>
      <c r="U1598" s="5" t="s">
        <v>2166</v>
      </c>
      <c r="V1598" s="6">
        <v>45422</v>
      </c>
      <c r="W1598" s="11">
        <v>45223</v>
      </c>
      <c r="Y1598" s="5"/>
    </row>
    <row r="1599" spans="1:25" x14ac:dyDescent="0.2">
      <c r="A1599">
        <v>539806</v>
      </c>
      <c r="B1599">
        <v>1</v>
      </c>
      <c r="C1599" t="s">
        <v>650</v>
      </c>
      <c r="D1599">
        <v>1038</v>
      </c>
      <c r="E1599">
        <v>15223304</v>
      </c>
      <c r="F1599" t="s">
        <v>118</v>
      </c>
      <c r="G1599">
        <v>42.33</v>
      </c>
      <c r="H1599">
        <v>0</v>
      </c>
      <c r="I1599">
        <v>0</v>
      </c>
      <c r="J1599">
        <v>1038</v>
      </c>
      <c r="K1599" t="s">
        <v>665</v>
      </c>
      <c r="L1599" t="s">
        <v>666</v>
      </c>
      <c r="M1599" t="s">
        <v>119</v>
      </c>
      <c r="N1599" t="s">
        <v>511</v>
      </c>
      <c r="O1599" s="6">
        <v>45120</v>
      </c>
      <c r="P1599" s="4">
        <v>45516</v>
      </c>
      <c r="Q1599">
        <v>33</v>
      </c>
      <c r="R1599">
        <v>42.33</v>
      </c>
      <c r="S1599" s="5" t="s">
        <v>916</v>
      </c>
      <c r="T1599" s="5" t="s">
        <v>1548</v>
      </c>
      <c r="U1599" s="5" t="s">
        <v>2166</v>
      </c>
      <c r="V1599" s="6">
        <v>45422</v>
      </c>
      <c r="W1599" s="11">
        <v>45223</v>
      </c>
      <c r="Y1599" s="5"/>
    </row>
    <row r="1600" spans="1:25" x14ac:dyDescent="0.2">
      <c r="A1600">
        <v>539806</v>
      </c>
      <c r="B1600">
        <v>1</v>
      </c>
      <c r="C1600" t="s">
        <v>650</v>
      </c>
      <c r="D1600">
        <v>1036</v>
      </c>
      <c r="E1600">
        <v>15230226</v>
      </c>
      <c r="F1600" t="s">
        <v>118</v>
      </c>
      <c r="G1600">
        <v>25.33</v>
      </c>
      <c r="H1600">
        <v>0</v>
      </c>
      <c r="I1600">
        <v>0</v>
      </c>
      <c r="J1600">
        <v>1036</v>
      </c>
      <c r="K1600" t="s">
        <v>661</v>
      </c>
      <c r="L1600" t="s">
        <v>662</v>
      </c>
      <c r="M1600" t="s">
        <v>119</v>
      </c>
      <c r="N1600" t="s">
        <v>511</v>
      </c>
      <c r="O1600" s="6">
        <v>45121</v>
      </c>
      <c r="P1600" s="4">
        <v>45517</v>
      </c>
      <c r="Q1600">
        <v>33</v>
      </c>
      <c r="R1600">
        <v>25.33</v>
      </c>
      <c r="S1600" s="5" t="s">
        <v>916</v>
      </c>
      <c r="T1600" s="5" t="s">
        <v>1548</v>
      </c>
      <c r="U1600" s="5" t="s">
        <v>2166</v>
      </c>
      <c r="V1600" s="6">
        <v>45422</v>
      </c>
      <c r="W1600" s="11">
        <v>45223</v>
      </c>
      <c r="Y1600" s="5"/>
    </row>
    <row r="1601" spans="1:25" x14ac:dyDescent="0.2">
      <c r="A1601">
        <v>539806</v>
      </c>
      <c r="B1601">
        <v>1</v>
      </c>
      <c r="C1601" t="s">
        <v>650</v>
      </c>
      <c r="D1601">
        <v>1036</v>
      </c>
      <c r="E1601">
        <v>15234259</v>
      </c>
      <c r="F1601" t="s">
        <v>118</v>
      </c>
      <c r="G1601">
        <v>46.36</v>
      </c>
      <c r="H1601">
        <v>0</v>
      </c>
      <c r="I1601">
        <v>0</v>
      </c>
      <c r="J1601">
        <v>1036</v>
      </c>
      <c r="K1601" t="s">
        <v>663</v>
      </c>
      <c r="L1601" t="s">
        <v>664</v>
      </c>
      <c r="M1601" t="s">
        <v>119</v>
      </c>
      <c r="N1601" t="s">
        <v>511</v>
      </c>
      <c r="O1601" s="6">
        <v>45121</v>
      </c>
      <c r="P1601" s="4">
        <v>45517</v>
      </c>
      <c r="Q1601">
        <v>33</v>
      </c>
      <c r="R1601">
        <v>46.36</v>
      </c>
      <c r="S1601" s="5" t="s">
        <v>916</v>
      </c>
      <c r="T1601" s="5" t="s">
        <v>1548</v>
      </c>
      <c r="U1601" s="5" t="s">
        <v>2166</v>
      </c>
      <c r="V1601" s="6">
        <v>45422</v>
      </c>
      <c r="W1601" s="11">
        <v>45223</v>
      </c>
      <c r="Y1601" s="5"/>
    </row>
    <row r="1602" spans="1:25" x14ac:dyDescent="0.2">
      <c r="A1602">
        <v>539806</v>
      </c>
      <c r="B1602">
        <v>1</v>
      </c>
      <c r="C1602" t="s">
        <v>650</v>
      </c>
      <c r="D1602">
        <v>1012</v>
      </c>
      <c r="E1602">
        <v>15382782</v>
      </c>
      <c r="F1602" t="s">
        <v>118</v>
      </c>
      <c r="G1602">
        <v>54.13</v>
      </c>
      <c r="H1602">
        <v>0</v>
      </c>
      <c r="I1602">
        <v>0</v>
      </c>
      <c r="J1602">
        <v>1007</v>
      </c>
      <c r="K1602" t="s">
        <v>659</v>
      </c>
      <c r="L1602" t="s">
        <v>660</v>
      </c>
      <c r="M1602" t="s">
        <v>119</v>
      </c>
      <c r="N1602" t="s">
        <v>511</v>
      </c>
      <c r="O1602" s="6">
        <v>45134</v>
      </c>
      <c r="P1602" s="4">
        <v>45530</v>
      </c>
      <c r="Q1602">
        <v>33</v>
      </c>
      <c r="R1602">
        <v>54.13</v>
      </c>
      <c r="S1602" s="5" t="s">
        <v>916</v>
      </c>
      <c r="T1602" s="5" t="s">
        <v>1548</v>
      </c>
      <c r="U1602" s="5" t="s">
        <v>2166</v>
      </c>
      <c r="V1602" s="6">
        <v>45422</v>
      </c>
      <c r="W1602" s="11">
        <v>45223</v>
      </c>
      <c r="Y1602" s="5"/>
    </row>
    <row r="1603" spans="1:25" x14ac:dyDescent="0.2">
      <c r="A1603">
        <v>539806</v>
      </c>
      <c r="B1603">
        <v>1</v>
      </c>
      <c r="C1603" t="s">
        <v>650</v>
      </c>
      <c r="D1603">
        <v>1011</v>
      </c>
      <c r="E1603">
        <v>15393534</v>
      </c>
      <c r="F1603" t="s">
        <v>118</v>
      </c>
      <c r="G1603">
        <v>44.34</v>
      </c>
      <c r="H1603">
        <v>0</v>
      </c>
      <c r="I1603">
        <v>0</v>
      </c>
      <c r="J1603">
        <v>1006</v>
      </c>
      <c r="K1603" t="s">
        <v>657</v>
      </c>
      <c r="L1603" t="s">
        <v>658</v>
      </c>
      <c r="M1603" t="s">
        <v>119</v>
      </c>
      <c r="N1603" t="s">
        <v>511</v>
      </c>
      <c r="O1603" s="6">
        <v>45135</v>
      </c>
      <c r="P1603" s="4">
        <v>45531</v>
      </c>
      <c r="Q1603">
        <v>33</v>
      </c>
      <c r="R1603">
        <v>44.34</v>
      </c>
      <c r="S1603" s="5" t="s">
        <v>916</v>
      </c>
      <c r="T1603" s="5" t="s">
        <v>1548</v>
      </c>
      <c r="U1603" s="5" t="s">
        <v>2166</v>
      </c>
      <c r="V1603" s="6">
        <v>45422</v>
      </c>
      <c r="W1603" s="11">
        <v>45223</v>
      </c>
      <c r="Y1603" s="5"/>
    </row>
    <row r="1604" spans="1:25" x14ac:dyDescent="0.2">
      <c r="A1604">
        <v>539806</v>
      </c>
      <c r="B1604">
        <v>1</v>
      </c>
      <c r="C1604" t="s">
        <v>650</v>
      </c>
      <c r="D1604">
        <v>1010</v>
      </c>
      <c r="E1604">
        <v>15424423</v>
      </c>
      <c r="F1604" t="s">
        <v>118</v>
      </c>
      <c r="G1604">
        <v>6</v>
      </c>
      <c r="H1604">
        <v>0</v>
      </c>
      <c r="I1604">
        <v>0</v>
      </c>
      <c r="J1604">
        <v>1005</v>
      </c>
      <c r="K1604" t="s">
        <v>655</v>
      </c>
      <c r="L1604" t="s">
        <v>656</v>
      </c>
      <c r="M1604" t="s">
        <v>119</v>
      </c>
      <c r="N1604" t="s">
        <v>511</v>
      </c>
      <c r="O1604" s="6">
        <v>45138</v>
      </c>
      <c r="P1604" s="4">
        <v>45534</v>
      </c>
      <c r="Q1604">
        <v>33</v>
      </c>
      <c r="R1604">
        <v>6</v>
      </c>
      <c r="S1604" s="5" t="s">
        <v>916</v>
      </c>
      <c r="T1604" s="5" t="s">
        <v>1548</v>
      </c>
      <c r="U1604" s="5" t="s">
        <v>2166</v>
      </c>
      <c r="V1604" s="6">
        <v>45422</v>
      </c>
      <c r="W1604" s="11">
        <v>45223</v>
      </c>
      <c r="Y1604" s="5"/>
    </row>
    <row r="1605" spans="1:25" x14ac:dyDescent="0.2">
      <c r="A1605">
        <v>539806</v>
      </c>
      <c r="B1605">
        <v>1</v>
      </c>
      <c r="C1605" t="s">
        <v>650</v>
      </c>
      <c r="D1605">
        <v>1006</v>
      </c>
      <c r="E1605">
        <v>15517236</v>
      </c>
      <c r="F1605" t="s">
        <v>118</v>
      </c>
      <c r="G1605">
        <v>54.71</v>
      </c>
      <c r="H1605">
        <v>0</v>
      </c>
      <c r="I1605">
        <v>0</v>
      </c>
      <c r="J1605">
        <v>942</v>
      </c>
      <c r="K1605" t="s">
        <v>653</v>
      </c>
      <c r="L1605" t="s">
        <v>654</v>
      </c>
      <c r="M1605" t="s">
        <v>119</v>
      </c>
      <c r="N1605" t="s">
        <v>511</v>
      </c>
      <c r="O1605" s="6">
        <v>45146</v>
      </c>
      <c r="P1605" s="4">
        <v>45542</v>
      </c>
      <c r="Q1605">
        <v>33</v>
      </c>
      <c r="R1605">
        <v>54.71</v>
      </c>
      <c r="S1605" s="5" t="s">
        <v>916</v>
      </c>
      <c r="T1605" s="5" t="s">
        <v>1548</v>
      </c>
      <c r="U1605" s="5" t="s">
        <v>2166</v>
      </c>
      <c r="V1605" s="6">
        <v>45422</v>
      </c>
      <c r="W1605" s="11">
        <v>45223</v>
      </c>
      <c r="Y1605" s="5"/>
    </row>
    <row r="1606" spans="1:25" x14ac:dyDescent="0.2">
      <c r="A1606">
        <v>539806</v>
      </c>
      <c r="B1606">
        <v>1</v>
      </c>
      <c r="C1606" t="s">
        <v>650</v>
      </c>
      <c r="D1606">
        <v>1005</v>
      </c>
      <c r="E1606">
        <v>15584032</v>
      </c>
      <c r="F1606" t="s">
        <v>118</v>
      </c>
      <c r="G1606">
        <v>43.77</v>
      </c>
      <c r="H1606">
        <v>0</v>
      </c>
      <c r="I1606">
        <v>0</v>
      </c>
      <c r="J1606">
        <v>941</v>
      </c>
      <c r="K1606" t="s">
        <v>651</v>
      </c>
      <c r="L1606" t="s">
        <v>652</v>
      </c>
      <c r="M1606" t="s">
        <v>119</v>
      </c>
      <c r="N1606" t="s">
        <v>199</v>
      </c>
      <c r="O1606" s="6">
        <v>45152</v>
      </c>
      <c r="P1606" s="4">
        <v>45548</v>
      </c>
      <c r="Q1606">
        <v>33</v>
      </c>
      <c r="R1606">
        <v>43.77</v>
      </c>
      <c r="S1606" s="5" t="s">
        <v>916</v>
      </c>
      <c r="T1606" s="5" t="s">
        <v>1548</v>
      </c>
      <c r="U1606" s="5" t="s">
        <v>2166</v>
      </c>
      <c r="V1606" s="6">
        <v>45422</v>
      </c>
      <c r="W1606" s="11">
        <v>45223</v>
      </c>
      <c r="Y1606" s="5"/>
    </row>
    <row r="1607" spans="1:25" x14ac:dyDescent="0.2">
      <c r="A1607">
        <v>539828</v>
      </c>
      <c r="B1607">
        <v>1</v>
      </c>
      <c r="C1607" t="s">
        <v>3179</v>
      </c>
      <c r="D1607">
        <v>1</v>
      </c>
      <c r="E1607">
        <v>49556489</v>
      </c>
      <c r="F1607" t="s">
        <v>118</v>
      </c>
      <c r="G1607">
        <v>44.62</v>
      </c>
      <c r="H1607">
        <v>0</v>
      </c>
      <c r="I1607">
        <v>0</v>
      </c>
      <c r="J1607">
        <v>1</v>
      </c>
      <c r="K1607" t="s">
        <v>3180</v>
      </c>
      <c r="L1607" t="s">
        <v>3181</v>
      </c>
      <c r="M1607" t="s">
        <v>119</v>
      </c>
      <c r="N1607" t="s">
        <v>150</v>
      </c>
      <c r="O1607" s="6">
        <v>45717</v>
      </c>
      <c r="P1607" s="4">
        <v>45719</v>
      </c>
      <c r="Q1607">
        <v>6</v>
      </c>
      <c r="R1607">
        <v>44.62</v>
      </c>
      <c r="S1607" s="5" t="s">
        <v>3196</v>
      </c>
      <c r="T1607" s="5" t="s">
        <v>118</v>
      </c>
      <c r="U1607" s="5"/>
      <c r="V1607" s="6"/>
      <c r="W1607" s="11">
        <v>45720</v>
      </c>
    </row>
    <row r="1608" spans="1:25" x14ac:dyDescent="0.2">
      <c r="A1608">
        <v>539834</v>
      </c>
      <c r="B1608">
        <v>1</v>
      </c>
      <c r="C1608" t="s">
        <v>2508</v>
      </c>
      <c r="D1608">
        <v>1</v>
      </c>
      <c r="E1608">
        <v>38209173</v>
      </c>
      <c r="F1608" t="s">
        <v>118</v>
      </c>
      <c r="G1608">
        <v>21.5</v>
      </c>
      <c r="H1608">
        <v>0</v>
      </c>
      <c r="I1608">
        <v>0</v>
      </c>
      <c r="J1608">
        <v>1</v>
      </c>
      <c r="K1608" t="s">
        <v>2509</v>
      </c>
      <c r="L1608" t="s">
        <v>2510</v>
      </c>
      <c r="M1608" t="s">
        <v>119</v>
      </c>
      <c r="N1608" t="s">
        <v>334</v>
      </c>
      <c r="O1608" s="6">
        <v>45597</v>
      </c>
      <c r="P1608" s="4">
        <v>45601</v>
      </c>
      <c r="Q1608">
        <v>8</v>
      </c>
      <c r="R1608">
        <v>798.56</v>
      </c>
      <c r="S1608" s="5" t="s">
        <v>2522</v>
      </c>
      <c r="T1608" s="5" t="s">
        <v>1548</v>
      </c>
      <c r="U1608" s="5" t="s">
        <v>2163</v>
      </c>
      <c r="V1608" s="6">
        <v>45622</v>
      </c>
      <c r="W1608" s="11">
        <v>45602</v>
      </c>
      <c r="Y1608" s="5"/>
    </row>
    <row r="1609" spans="1:25" x14ac:dyDescent="0.2">
      <c r="A1609">
        <v>539834</v>
      </c>
      <c r="B1609">
        <v>1</v>
      </c>
      <c r="C1609" t="s">
        <v>2508</v>
      </c>
      <c r="D1609">
        <v>1</v>
      </c>
      <c r="E1609">
        <v>38804737</v>
      </c>
      <c r="F1609" t="s">
        <v>118</v>
      </c>
      <c r="G1609">
        <v>33.340000000000003</v>
      </c>
      <c r="H1609">
        <v>0</v>
      </c>
      <c r="I1609">
        <v>0</v>
      </c>
      <c r="J1609">
        <v>1</v>
      </c>
      <c r="K1609" t="s">
        <v>2509</v>
      </c>
      <c r="L1609" t="s">
        <v>2510</v>
      </c>
      <c r="M1609" t="s">
        <v>119</v>
      </c>
      <c r="N1609" t="s">
        <v>334</v>
      </c>
      <c r="O1609" s="6">
        <v>45597</v>
      </c>
      <c r="P1609" s="4">
        <v>45601</v>
      </c>
      <c r="Q1609">
        <v>8</v>
      </c>
      <c r="R1609">
        <v>798.56</v>
      </c>
      <c r="S1609" s="5" t="s">
        <v>2522</v>
      </c>
      <c r="T1609" s="5" t="s">
        <v>1548</v>
      </c>
      <c r="U1609" s="5" t="s">
        <v>2163</v>
      </c>
      <c r="V1609" s="6">
        <v>45622</v>
      </c>
      <c r="W1609" s="11">
        <v>45602</v>
      </c>
      <c r="Y1609" s="5"/>
    </row>
    <row r="1610" spans="1:25" x14ac:dyDescent="0.2">
      <c r="A1610">
        <v>539834</v>
      </c>
      <c r="B1610">
        <v>1</v>
      </c>
      <c r="C1610" t="s">
        <v>2508</v>
      </c>
      <c r="D1610">
        <v>1</v>
      </c>
      <c r="E1610">
        <v>38900770</v>
      </c>
      <c r="F1610" t="s">
        <v>118</v>
      </c>
      <c r="G1610">
        <v>151.07</v>
      </c>
      <c r="H1610">
        <v>0</v>
      </c>
      <c r="I1610">
        <v>0</v>
      </c>
      <c r="J1610">
        <v>1</v>
      </c>
      <c r="K1610" t="s">
        <v>2509</v>
      </c>
      <c r="L1610" t="s">
        <v>2510</v>
      </c>
      <c r="M1610" t="s">
        <v>119</v>
      </c>
      <c r="N1610" t="s">
        <v>334</v>
      </c>
      <c r="O1610" s="6">
        <v>45597</v>
      </c>
      <c r="P1610" s="4">
        <v>45601</v>
      </c>
      <c r="Q1610">
        <v>8</v>
      </c>
      <c r="R1610">
        <v>798.56</v>
      </c>
      <c r="S1610" s="5" t="s">
        <v>2522</v>
      </c>
      <c r="T1610" s="5" t="s">
        <v>1548</v>
      </c>
      <c r="U1610" s="5" t="s">
        <v>2163</v>
      </c>
      <c r="V1610" s="6">
        <v>45622</v>
      </c>
      <c r="W1610" s="11">
        <v>45602</v>
      </c>
      <c r="Y1610" s="5"/>
    </row>
    <row r="1611" spans="1:25" x14ac:dyDescent="0.2">
      <c r="A1611">
        <v>539834</v>
      </c>
      <c r="B1611">
        <v>1</v>
      </c>
      <c r="C1611" t="s">
        <v>2508</v>
      </c>
      <c r="D1611">
        <v>1</v>
      </c>
      <c r="E1611">
        <v>39150065</v>
      </c>
      <c r="F1611" t="s">
        <v>118</v>
      </c>
      <c r="G1611">
        <v>96.05</v>
      </c>
      <c r="H1611">
        <v>0</v>
      </c>
      <c r="I1611">
        <v>0</v>
      </c>
      <c r="J1611">
        <v>1</v>
      </c>
      <c r="K1611" t="s">
        <v>2509</v>
      </c>
      <c r="L1611" t="s">
        <v>2510</v>
      </c>
      <c r="M1611" t="s">
        <v>119</v>
      </c>
      <c r="N1611" t="s">
        <v>334</v>
      </c>
      <c r="O1611" s="6">
        <v>45597</v>
      </c>
      <c r="P1611" s="4">
        <v>45601</v>
      </c>
      <c r="Q1611">
        <v>8</v>
      </c>
      <c r="R1611">
        <v>798.56</v>
      </c>
      <c r="S1611" s="5" t="s">
        <v>2522</v>
      </c>
      <c r="T1611" s="5" t="s">
        <v>1548</v>
      </c>
      <c r="U1611" s="5" t="s">
        <v>2163</v>
      </c>
      <c r="V1611" s="6">
        <v>45622</v>
      </c>
      <c r="W1611" s="11">
        <v>45602</v>
      </c>
      <c r="Y1611" s="5"/>
    </row>
    <row r="1612" spans="1:25" x14ac:dyDescent="0.2">
      <c r="A1612">
        <v>539834</v>
      </c>
      <c r="B1612">
        <v>1</v>
      </c>
      <c r="C1612" t="s">
        <v>2508</v>
      </c>
      <c r="D1612">
        <v>1</v>
      </c>
      <c r="E1612">
        <v>39466747</v>
      </c>
      <c r="F1612" t="s">
        <v>118</v>
      </c>
      <c r="G1612">
        <v>22.04</v>
      </c>
      <c r="H1612">
        <v>0</v>
      </c>
      <c r="I1612">
        <v>0</v>
      </c>
      <c r="J1612">
        <v>1</v>
      </c>
      <c r="K1612" t="s">
        <v>2509</v>
      </c>
      <c r="L1612" t="s">
        <v>2510</v>
      </c>
      <c r="M1612" t="s">
        <v>119</v>
      </c>
      <c r="N1612" t="s">
        <v>334</v>
      </c>
      <c r="O1612" s="6">
        <v>45597</v>
      </c>
      <c r="P1612" s="4">
        <v>45601</v>
      </c>
      <c r="Q1612">
        <v>8</v>
      </c>
      <c r="R1612">
        <v>798.56</v>
      </c>
      <c r="S1612" s="5" t="s">
        <v>2522</v>
      </c>
      <c r="T1612" s="5" t="s">
        <v>1548</v>
      </c>
      <c r="U1612" s="5" t="s">
        <v>2163</v>
      </c>
      <c r="V1612" s="6">
        <v>45622</v>
      </c>
      <c r="W1612" s="11">
        <v>45602</v>
      </c>
      <c r="Y1612" s="5"/>
    </row>
    <row r="1613" spans="1:25" x14ac:dyDescent="0.2">
      <c r="A1613">
        <v>539834</v>
      </c>
      <c r="B1613">
        <v>1</v>
      </c>
      <c r="C1613" t="s">
        <v>2508</v>
      </c>
      <c r="D1613">
        <v>1</v>
      </c>
      <c r="E1613">
        <v>39599039</v>
      </c>
      <c r="F1613" t="s">
        <v>118</v>
      </c>
      <c r="G1613">
        <v>58.33</v>
      </c>
      <c r="H1613">
        <v>0</v>
      </c>
      <c r="I1613">
        <v>0</v>
      </c>
      <c r="J1613">
        <v>1</v>
      </c>
      <c r="K1613" t="s">
        <v>2509</v>
      </c>
      <c r="L1613" t="s">
        <v>2510</v>
      </c>
      <c r="M1613" t="s">
        <v>119</v>
      </c>
      <c r="N1613" t="s">
        <v>334</v>
      </c>
      <c r="O1613" s="6">
        <v>45597</v>
      </c>
      <c r="P1613" s="4">
        <v>45601</v>
      </c>
      <c r="Q1613">
        <v>8</v>
      </c>
      <c r="R1613">
        <v>798.56</v>
      </c>
      <c r="S1613" s="5" t="s">
        <v>2522</v>
      </c>
      <c r="T1613" s="5" t="s">
        <v>1548</v>
      </c>
      <c r="U1613" s="5" t="s">
        <v>2163</v>
      </c>
      <c r="V1613" s="6">
        <v>45622</v>
      </c>
      <c r="W1613" s="11">
        <v>45602</v>
      </c>
      <c r="Y1613" s="5"/>
    </row>
    <row r="1614" spans="1:25" x14ac:dyDescent="0.2">
      <c r="A1614">
        <v>539834</v>
      </c>
      <c r="B1614">
        <v>1</v>
      </c>
      <c r="C1614" t="s">
        <v>2508</v>
      </c>
      <c r="D1614">
        <v>1</v>
      </c>
      <c r="E1614">
        <v>40057444</v>
      </c>
      <c r="F1614" t="s">
        <v>118</v>
      </c>
      <c r="G1614">
        <v>100.54</v>
      </c>
      <c r="H1614">
        <v>0</v>
      </c>
      <c r="I1614">
        <v>0</v>
      </c>
      <c r="J1614">
        <v>1</v>
      </c>
      <c r="K1614" t="s">
        <v>2509</v>
      </c>
      <c r="L1614" t="s">
        <v>2510</v>
      </c>
      <c r="M1614" t="s">
        <v>119</v>
      </c>
      <c r="N1614" t="s">
        <v>334</v>
      </c>
      <c r="O1614" s="6">
        <v>45597</v>
      </c>
      <c r="P1614" s="4">
        <v>45601</v>
      </c>
      <c r="Q1614">
        <v>8</v>
      </c>
      <c r="R1614">
        <v>798.56</v>
      </c>
      <c r="S1614" s="5" t="s">
        <v>2522</v>
      </c>
      <c r="T1614" s="5" t="s">
        <v>1548</v>
      </c>
      <c r="U1614" s="5" t="s">
        <v>2163</v>
      </c>
      <c r="V1614" s="6">
        <v>45622</v>
      </c>
      <c r="W1614" s="11">
        <v>45602</v>
      </c>
      <c r="Y1614" s="5"/>
    </row>
    <row r="1615" spans="1:25" x14ac:dyDescent="0.2">
      <c r="A1615">
        <v>539834</v>
      </c>
      <c r="B1615">
        <v>1</v>
      </c>
      <c r="C1615" t="s">
        <v>2508</v>
      </c>
      <c r="D1615">
        <v>1</v>
      </c>
      <c r="E1615">
        <v>40333419</v>
      </c>
      <c r="F1615" t="s">
        <v>118</v>
      </c>
      <c r="G1615">
        <v>21.5</v>
      </c>
      <c r="H1615">
        <v>0</v>
      </c>
      <c r="I1615">
        <v>0</v>
      </c>
      <c r="J1615">
        <v>1</v>
      </c>
      <c r="K1615" t="s">
        <v>2509</v>
      </c>
      <c r="L1615" t="s">
        <v>2510</v>
      </c>
      <c r="M1615" t="s">
        <v>119</v>
      </c>
      <c r="N1615" t="s">
        <v>334</v>
      </c>
      <c r="O1615" s="6">
        <v>45597</v>
      </c>
      <c r="P1615" s="4">
        <v>45601</v>
      </c>
      <c r="Q1615">
        <v>8</v>
      </c>
      <c r="R1615">
        <v>798.56</v>
      </c>
      <c r="S1615" s="5" t="s">
        <v>2522</v>
      </c>
      <c r="T1615" s="5" t="s">
        <v>1548</v>
      </c>
      <c r="U1615" s="5" t="s">
        <v>2163</v>
      </c>
      <c r="V1615" s="6">
        <v>45622</v>
      </c>
      <c r="W1615" s="11">
        <v>45602</v>
      </c>
      <c r="Y1615" s="5"/>
    </row>
    <row r="1616" spans="1:25" x14ac:dyDescent="0.2">
      <c r="A1616">
        <v>539834</v>
      </c>
      <c r="B1616">
        <v>1</v>
      </c>
      <c r="C1616" t="s">
        <v>2508</v>
      </c>
      <c r="D1616">
        <v>1</v>
      </c>
      <c r="E1616">
        <v>40338171</v>
      </c>
      <c r="F1616" t="s">
        <v>118</v>
      </c>
      <c r="G1616">
        <v>186.93</v>
      </c>
      <c r="H1616">
        <v>0</v>
      </c>
      <c r="I1616">
        <v>0</v>
      </c>
      <c r="J1616">
        <v>1</v>
      </c>
      <c r="K1616" t="s">
        <v>2509</v>
      </c>
      <c r="L1616" t="s">
        <v>2510</v>
      </c>
      <c r="M1616" t="s">
        <v>119</v>
      </c>
      <c r="N1616" t="s">
        <v>334</v>
      </c>
      <c r="O1616" s="6">
        <v>45597</v>
      </c>
      <c r="P1616" s="4">
        <v>45601</v>
      </c>
      <c r="Q1616">
        <v>8</v>
      </c>
      <c r="R1616">
        <v>798.56</v>
      </c>
      <c r="S1616" s="5" t="s">
        <v>2522</v>
      </c>
      <c r="T1616" s="5" t="s">
        <v>1548</v>
      </c>
      <c r="U1616" s="5" t="s">
        <v>2163</v>
      </c>
      <c r="V1616" s="6">
        <v>45622</v>
      </c>
      <c r="W1616" s="11">
        <v>45602</v>
      </c>
      <c r="Y1616" s="5"/>
    </row>
    <row r="1617" spans="1:25" x14ac:dyDescent="0.2">
      <c r="A1617">
        <v>539834</v>
      </c>
      <c r="B1617">
        <v>1</v>
      </c>
      <c r="C1617" t="s">
        <v>2508</v>
      </c>
      <c r="D1617">
        <v>1</v>
      </c>
      <c r="E1617">
        <v>40382012</v>
      </c>
      <c r="F1617" t="s">
        <v>118</v>
      </c>
      <c r="G1617">
        <v>107.26</v>
      </c>
      <c r="H1617">
        <v>0</v>
      </c>
      <c r="I1617">
        <v>0</v>
      </c>
      <c r="J1617">
        <v>1</v>
      </c>
      <c r="K1617" t="s">
        <v>2509</v>
      </c>
      <c r="L1617" t="s">
        <v>2510</v>
      </c>
      <c r="M1617" t="s">
        <v>119</v>
      </c>
      <c r="N1617" t="s">
        <v>334</v>
      </c>
      <c r="O1617" s="6">
        <v>45597</v>
      </c>
      <c r="P1617" s="4">
        <v>45601</v>
      </c>
      <c r="Q1617">
        <v>8</v>
      </c>
      <c r="R1617">
        <v>798.56</v>
      </c>
      <c r="S1617" s="5" t="s">
        <v>2522</v>
      </c>
      <c r="T1617" s="5" t="s">
        <v>1548</v>
      </c>
      <c r="U1617" s="5" t="s">
        <v>2163</v>
      </c>
      <c r="V1617" s="6">
        <v>45622</v>
      </c>
      <c r="W1617" s="11">
        <v>45602</v>
      </c>
      <c r="Y1617" s="5"/>
    </row>
    <row r="1618" spans="1:25" x14ac:dyDescent="0.2">
      <c r="A1618">
        <v>539850</v>
      </c>
      <c r="B1618">
        <v>1</v>
      </c>
      <c r="C1618" t="s">
        <v>1574</v>
      </c>
      <c r="D1618">
        <v>1</v>
      </c>
      <c r="E1618">
        <v>52260182</v>
      </c>
      <c r="F1618" t="s">
        <v>118</v>
      </c>
      <c r="G1618">
        <v>36.020000000000003</v>
      </c>
      <c r="H1618">
        <v>0</v>
      </c>
      <c r="I1618">
        <v>0</v>
      </c>
      <c r="J1618">
        <v>1</v>
      </c>
      <c r="K1618" t="s">
        <v>3458</v>
      </c>
      <c r="L1618" t="s">
        <v>3459</v>
      </c>
      <c r="M1618" t="s">
        <v>119</v>
      </c>
      <c r="N1618" t="s">
        <v>150</v>
      </c>
      <c r="O1618" s="1">
        <v>45748</v>
      </c>
      <c r="P1618" s="4">
        <v>45751</v>
      </c>
      <c r="Q1618">
        <v>7</v>
      </c>
      <c r="R1618" s="3">
        <v>6015.56</v>
      </c>
      <c r="S1618" s="5" t="s">
        <v>3460</v>
      </c>
      <c r="T1618" s="5" t="s">
        <v>118</v>
      </c>
      <c r="U1618" s="5"/>
      <c r="V1618" s="6"/>
      <c r="W1618" s="11">
        <v>45751</v>
      </c>
      <c r="Y1618" s="5"/>
    </row>
    <row r="1619" spans="1:25" x14ac:dyDescent="0.2">
      <c r="A1619">
        <v>539850</v>
      </c>
      <c r="B1619">
        <v>1</v>
      </c>
      <c r="C1619" t="s">
        <v>1574</v>
      </c>
      <c r="D1619">
        <v>1</v>
      </c>
      <c r="E1619">
        <v>52641156</v>
      </c>
      <c r="F1619" t="s">
        <v>118</v>
      </c>
      <c r="G1619">
        <v>61.74</v>
      </c>
      <c r="H1619">
        <v>0</v>
      </c>
      <c r="I1619">
        <v>0</v>
      </c>
      <c r="J1619">
        <v>1</v>
      </c>
      <c r="K1619" t="s">
        <v>3458</v>
      </c>
      <c r="L1619" t="s">
        <v>3459</v>
      </c>
      <c r="M1619" t="s">
        <v>119</v>
      </c>
      <c r="N1619" t="s">
        <v>150</v>
      </c>
      <c r="O1619" s="1">
        <v>45748</v>
      </c>
      <c r="P1619" s="4">
        <v>45751</v>
      </c>
      <c r="Q1619">
        <v>7</v>
      </c>
      <c r="R1619" s="3">
        <v>6015.56</v>
      </c>
      <c r="S1619" s="5" t="s">
        <v>3460</v>
      </c>
      <c r="T1619" s="5" t="s">
        <v>118</v>
      </c>
      <c r="U1619" s="5"/>
      <c r="V1619" s="6"/>
      <c r="W1619" s="11">
        <v>45751</v>
      </c>
      <c r="Y1619" s="5"/>
    </row>
    <row r="1620" spans="1:25" x14ac:dyDescent="0.2">
      <c r="A1620">
        <v>539850</v>
      </c>
      <c r="B1620">
        <v>1</v>
      </c>
      <c r="C1620" t="s">
        <v>1574</v>
      </c>
      <c r="D1620">
        <v>1</v>
      </c>
      <c r="E1620">
        <v>52642165</v>
      </c>
      <c r="F1620" t="s">
        <v>118</v>
      </c>
      <c r="G1620">
        <v>39.700000000000003</v>
      </c>
      <c r="H1620">
        <v>0</v>
      </c>
      <c r="I1620">
        <v>0</v>
      </c>
      <c r="J1620">
        <v>1</v>
      </c>
      <c r="K1620" t="s">
        <v>3458</v>
      </c>
      <c r="L1620" t="s">
        <v>3459</v>
      </c>
      <c r="M1620" t="s">
        <v>119</v>
      </c>
      <c r="N1620" t="s">
        <v>150</v>
      </c>
      <c r="O1620" s="1">
        <v>45748</v>
      </c>
      <c r="P1620" s="4">
        <v>45751</v>
      </c>
      <c r="Q1620">
        <v>7</v>
      </c>
      <c r="R1620" s="3">
        <v>6015.56</v>
      </c>
      <c r="S1620" s="5" t="s">
        <v>3460</v>
      </c>
      <c r="T1620" s="5" t="s">
        <v>118</v>
      </c>
      <c r="U1620" s="5"/>
      <c r="V1620" s="6"/>
      <c r="W1620" s="11">
        <v>45751</v>
      </c>
      <c r="Y1620" s="5"/>
    </row>
    <row r="1621" spans="1:25" x14ac:dyDescent="0.2">
      <c r="A1621">
        <v>539850</v>
      </c>
      <c r="B1621">
        <v>1</v>
      </c>
      <c r="C1621" t="s">
        <v>1574</v>
      </c>
      <c r="D1621">
        <v>1</v>
      </c>
      <c r="E1621">
        <v>52643136</v>
      </c>
      <c r="F1621" t="s">
        <v>118</v>
      </c>
      <c r="G1621">
        <v>75</v>
      </c>
      <c r="H1621">
        <v>0</v>
      </c>
      <c r="I1621">
        <v>0</v>
      </c>
      <c r="J1621">
        <v>1</v>
      </c>
      <c r="K1621" t="s">
        <v>3458</v>
      </c>
      <c r="L1621" t="s">
        <v>3459</v>
      </c>
      <c r="M1621" t="s">
        <v>119</v>
      </c>
      <c r="N1621" t="s">
        <v>150</v>
      </c>
      <c r="O1621" s="1">
        <v>45748</v>
      </c>
      <c r="P1621" s="4">
        <v>45751</v>
      </c>
      <c r="Q1621">
        <v>7</v>
      </c>
      <c r="R1621" s="3">
        <v>6015.56</v>
      </c>
      <c r="S1621" s="5" t="s">
        <v>3460</v>
      </c>
      <c r="T1621" s="5" t="s">
        <v>118</v>
      </c>
      <c r="U1621" s="5"/>
      <c r="V1621" s="6"/>
      <c r="W1621" s="11">
        <v>45751</v>
      </c>
      <c r="Y1621" s="5"/>
    </row>
    <row r="1622" spans="1:25" x14ac:dyDescent="0.2">
      <c r="A1622">
        <v>539850</v>
      </c>
      <c r="B1622">
        <v>1</v>
      </c>
      <c r="C1622" t="s">
        <v>1574</v>
      </c>
      <c r="D1622">
        <v>1</v>
      </c>
      <c r="E1622">
        <v>52643355</v>
      </c>
      <c r="F1622" t="s">
        <v>118</v>
      </c>
      <c r="G1622">
        <v>79.3</v>
      </c>
      <c r="H1622">
        <v>0</v>
      </c>
      <c r="I1622">
        <v>0</v>
      </c>
      <c r="J1622">
        <v>1</v>
      </c>
      <c r="K1622" t="s">
        <v>3458</v>
      </c>
      <c r="L1622" t="s">
        <v>3459</v>
      </c>
      <c r="M1622" t="s">
        <v>119</v>
      </c>
      <c r="N1622" t="s">
        <v>150</v>
      </c>
      <c r="O1622" s="1">
        <v>45748</v>
      </c>
      <c r="P1622" s="4">
        <v>45751</v>
      </c>
      <c r="Q1622">
        <v>7</v>
      </c>
      <c r="R1622" s="3">
        <v>6015.56</v>
      </c>
      <c r="S1622" s="5" t="s">
        <v>3460</v>
      </c>
      <c r="T1622" s="5" t="s">
        <v>118</v>
      </c>
      <c r="U1622" s="5"/>
      <c r="V1622" s="6"/>
      <c r="W1622" s="11">
        <v>45751</v>
      </c>
      <c r="Y1622" s="5"/>
    </row>
    <row r="1623" spans="1:25" x14ac:dyDescent="0.2">
      <c r="A1623">
        <v>539850</v>
      </c>
      <c r="B1623">
        <v>1</v>
      </c>
      <c r="C1623" t="s">
        <v>1574</v>
      </c>
      <c r="D1623">
        <v>1</v>
      </c>
      <c r="E1623">
        <v>52735255</v>
      </c>
      <c r="F1623" t="s">
        <v>118</v>
      </c>
      <c r="G1623">
        <v>21.16</v>
      </c>
      <c r="H1623">
        <v>0</v>
      </c>
      <c r="I1623">
        <v>0</v>
      </c>
      <c r="J1623">
        <v>1</v>
      </c>
      <c r="K1623" t="s">
        <v>3458</v>
      </c>
      <c r="L1623" t="s">
        <v>3459</v>
      </c>
      <c r="M1623" t="s">
        <v>119</v>
      </c>
      <c r="N1623" t="s">
        <v>150</v>
      </c>
      <c r="O1623" s="1">
        <v>45748</v>
      </c>
      <c r="P1623" s="4">
        <v>45751</v>
      </c>
      <c r="Q1623">
        <v>7</v>
      </c>
      <c r="R1623" s="3">
        <v>6015.56</v>
      </c>
      <c r="S1623" s="5" t="s">
        <v>3460</v>
      </c>
      <c r="T1623" s="5" t="s">
        <v>118</v>
      </c>
      <c r="U1623" s="5"/>
      <c r="V1623" s="6"/>
      <c r="W1623" s="11">
        <v>45751</v>
      </c>
      <c r="Y1623" s="5"/>
    </row>
    <row r="1624" spans="1:25" x14ac:dyDescent="0.2">
      <c r="A1624">
        <v>539850</v>
      </c>
      <c r="B1624">
        <v>1</v>
      </c>
      <c r="C1624" t="s">
        <v>1574</v>
      </c>
      <c r="D1624">
        <v>1</v>
      </c>
      <c r="E1624">
        <v>52740296</v>
      </c>
      <c r="F1624" t="s">
        <v>118</v>
      </c>
      <c r="G1624">
        <v>20.75</v>
      </c>
      <c r="H1624">
        <v>0</v>
      </c>
      <c r="I1624">
        <v>0</v>
      </c>
      <c r="J1624">
        <v>1</v>
      </c>
      <c r="K1624" t="s">
        <v>3458</v>
      </c>
      <c r="L1624" t="s">
        <v>3459</v>
      </c>
      <c r="M1624" t="s">
        <v>119</v>
      </c>
      <c r="N1624" t="s">
        <v>150</v>
      </c>
      <c r="O1624" s="1">
        <v>45748</v>
      </c>
      <c r="P1624" s="4">
        <v>45751</v>
      </c>
      <c r="Q1624">
        <v>7</v>
      </c>
      <c r="R1624" s="3">
        <v>6015.56</v>
      </c>
      <c r="S1624" s="5" t="s">
        <v>3460</v>
      </c>
      <c r="T1624" s="5" t="s">
        <v>118</v>
      </c>
      <c r="U1624" s="5"/>
      <c r="V1624" s="6"/>
      <c r="W1624" s="11">
        <v>45751</v>
      </c>
      <c r="Y1624" s="5"/>
    </row>
    <row r="1625" spans="1:25" x14ac:dyDescent="0.2">
      <c r="A1625">
        <v>539850</v>
      </c>
      <c r="B1625">
        <v>1</v>
      </c>
      <c r="C1625" t="s">
        <v>1574</v>
      </c>
      <c r="D1625">
        <v>1</v>
      </c>
      <c r="E1625">
        <v>52741598</v>
      </c>
      <c r="F1625" t="s">
        <v>118</v>
      </c>
      <c r="G1625">
        <v>19.940000000000001</v>
      </c>
      <c r="H1625">
        <v>0</v>
      </c>
      <c r="I1625">
        <v>0</v>
      </c>
      <c r="J1625">
        <v>1</v>
      </c>
      <c r="K1625" t="s">
        <v>3458</v>
      </c>
      <c r="L1625" t="s">
        <v>3459</v>
      </c>
      <c r="M1625" t="s">
        <v>119</v>
      </c>
      <c r="N1625" t="s">
        <v>150</v>
      </c>
      <c r="O1625" s="1">
        <v>45748</v>
      </c>
      <c r="P1625" s="4">
        <v>45751</v>
      </c>
      <c r="Q1625">
        <v>7</v>
      </c>
      <c r="R1625" s="3">
        <v>6015.56</v>
      </c>
      <c r="S1625" s="5" t="s">
        <v>3460</v>
      </c>
      <c r="T1625" s="5" t="s">
        <v>118</v>
      </c>
      <c r="U1625" s="5"/>
      <c r="V1625" s="6"/>
      <c r="W1625" s="11">
        <v>45751</v>
      </c>
      <c r="Y1625" s="5"/>
    </row>
    <row r="1626" spans="1:25" x14ac:dyDescent="0.2">
      <c r="A1626">
        <v>539850</v>
      </c>
      <c r="B1626">
        <v>1</v>
      </c>
      <c r="C1626" t="s">
        <v>1574</v>
      </c>
      <c r="D1626">
        <v>1</v>
      </c>
      <c r="E1626">
        <v>52741783</v>
      </c>
      <c r="F1626" t="s">
        <v>118</v>
      </c>
      <c r="G1626">
        <v>31.78</v>
      </c>
      <c r="H1626">
        <v>0</v>
      </c>
      <c r="I1626">
        <v>0</v>
      </c>
      <c r="J1626">
        <v>1</v>
      </c>
      <c r="K1626" t="s">
        <v>3458</v>
      </c>
      <c r="L1626" t="s">
        <v>3459</v>
      </c>
      <c r="M1626" t="s">
        <v>119</v>
      </c>
      <c r="N1626" t="s">
        <v>150</v>
      </c>
      <c r="O1626" s="1">
        <v>45748</v>
      </c>
      <c r="P1626" s="4">
        <v>45751</v>
      </c>
      <c r="Q1626">
        <v>7</v>
      </c>
      <c r="R1626" s="3">
        <v>6015.56</v>
      </c>
      <c r="S1626" s="5" t="s">
        <v>3460</v>
      </c>
      <c r="T1626" s="5" t="s">
        <v>118</v>
      </c>
      <c r="U1626" s="5"/>
      <c r="V1626" s="6"/>
      <c r="W1626" s="11">
        <v>45751</v>
      </c>
      <c r="Y1626" s="5"/>
    </row>
    <row r="1627" spans="1:25" x14ac:dyDescent="0.2">
      <c r="A1627">
        <v>539850</v>
      </c>
      <c r="B1627">
        <v>1</v>
      </c>
      <c r="C1627" t="s">
        <v>1574</v>
      </c>
      <c r="D1627">
        <v>1</v>
      </c>
      <c r="E1627">
        <v>52744950</v>
      </c>
      <c r="F1627" t="s">
        <v>118</v>
      </c>
      <c r="G1627">
        <v>195.6</v>
      </c>
      <c r="H1627">
        <v>0</v>
      </c>
      <c r="I1627">
        <v>0</v>
      </c>
      <c r="J1627">
        <v>1</v>
      </c>
      <c r="K1627" t="s">
        <v>3458</v>
      </c>
      <c r="L1627" t="s">
        <v>3459</v>
      </c>
      <c r="M1627" t="s">
        <v>119</v>
      </c>
      <c r="N1627" t="s">
        <v>150</v>
      </c>
      <c r="O1627" s="1">
        <v>45748</v>
      </c>
      <c r="P1627" s="4">
        <v>45751</v>
      </c>
      <c r="Q1627">
        <v>7</v>
      </c>
      <c r="R1627" s="3">
        <v>6015.56</v>
      </c>
      <c r="S1627" s="5" t="s">
        <v>3460</v>
      </c>
      <c r="T1627" s="5" t="s">
        <v>118</v>
      </c>
      <c r="U1627" s="5"/>
      <c r="V1627" s="6"/>
      <c r="W1627" s="11">
        <v>45751</v>
      </c>
      <c r="Y1627" s="5"/>
    </row>
    <row r="1628" spans="1:25" x14ac:dyDescent="0.2">
      <c r="A1628">
        <v>539850</v>
      </c>
      <c r="B1628">
        <v>1</v>
      </c>
      <c r="C1628" t="s">
        <v>1574</v>
      </c>
      <c r="D1628">
        <v>1</v>
      </c>
      <c r="E1628">
        <v>52744977</v>
      </c>
      <c r="F1628" t="s">
        <v>118</v>
      </c>
      <c r="G1628">
        <v>44.35</v>
      </c>
      <c r="H1628">
        <v>0</v>
      </c>
      <c r="I1628">
        <v>0</v>
      </c>
      <c r="J1628">
        <v>1</v>
      </c>
      <c r="K1628" t="s">
        <v>3458</v>
      </c>
      <c r="L1628" t="s">
        <v>3459</v>
      </c>
      <c r="M1628" t="s">
        <v>119</v>
      </c>
      <c r="N1628" t="s">
        <v>150</v>
      </c>
      <c r="O1628" s="1">
        <v>45748</v>
      </c>
      <c r="P1628" s="4">
        <v>45751</v>
      </c>
      <c r="Q1628">
        <v>7</v>
      </c>
      <c r="R1628" s="3">
        <v>6015.56</v>
      </c>
      <c r="S1628" s="5" t="s">
        <v>3460</v>
      </c>
      <c r="T1628" s="5" t="s">
        <v>118</v>
      </c>
      <c r="U1628" s="5"/>
      <c r="V1628" s="6"/>
      <c r="W1628" s="11">
        <v>45751</v>
      </c>
      <c r="Y1628" s="5"/>
    </row>
    <row r="1629" spans="1:25" x14ac:dyDescent="0.2">
      <c r="A1629">
        <v>539850</v>
      </c>
      <c r="B1629">
        <v>1</v>
      </c>
      <c r="C1629" t="s">
        <v>1574</v>
      </c>
      <c r="D1629">
        <v>1</v>
      </c>
      <c r="E1629">
        <v>48939887</v>
      </c>
      <c r="F1629" t="s">
        <v>118</v>
      </c>
      <c r="G1629">
        <v>112.3</v>
      </c>
      <c r="H1629">
        <v>0</v>
      </c>
      <c r="I1629">
        <v>0</v>
      </c>
      <c r="J1629">
        <v>1</v>
      </c>
      <c r="K1629" t="s">
        <v>3202</v>
      </c>
      <c r="L1629" t="s">
        <v>3203</v>
      </c>
      <c r="M1629" t="s">
        <v>119</v>
      </c>
      <c r="N1629" t="s">
        <v>150</v>
      </c>
      <c r="O1629" s="6">
        <v>45717</v>
      </c>
      <c r="P1629" s="4">
        <v>45719</v>
      </c>
      <c r="Q1629">
        <v>6</v>
      </c>
      <c r="R1629">
        <v>2132.9699999999998</v>
      </c>
      <c r="S1629" s="5" t="s">
        <v>3204</v>
      </c>
      <c r="T1629" s="5" t="s">
        <v>1548</v>
      </c>
      <c r="U1629" s="5" t="s">
        <v>2163</v>
      </c>
      <c r="V1629" s="6">
        <v>45749</v>
      </c>
      <c r="W1629" s="11">
        <v>45720</v>
      </c>
      <c r="Y1629" s="5"/>
    </row>
    <row r="1630" spans="1:25" x14ac:dyDescent="0.2">
      <c r="A1630">
        <v>539850</v>
      </c>
      <c r="B1630">
        <v>1</v>
      </c>
      <c r="C1630" t="s">
        <v>1574</v>
      </c>
      <c r="D1630">
        <v>1</v>
      </c>
      <c r="E1630">
        <v>48956093</v>
      </c>
      <c r="F1630" t="s">
        <v>118</v>
      </c>
      <c r="G1630">
        <v>73.78</v>
      </c>
      <c r="H1630">
        <v>0</v>
      </c>
      <c r="I1630">
        <v>0</v>
      </c>
      <c r="J1630">
        <v>1</v>
      </c>
      <c r="K1630" t="s">
        <v>3202</v>
      </c>
      <c r="L1630" t="s">
        <v>3203</v>
      </c>
      <c r="M1630" t="s">
        <v>119</v>
      </c>
      <c r="N1630" t="s">
        <v>150</v>
      </c>
      <c r="O1630" s="6">
        <v>45717</v>
      </c>
      <c r="P1630" s="4">
        <v>45719</v>
      </c>
      <c r="Q1630">
        <v>6</v>
      </c>
      <c r="R1630">
        <v>2132.9699999999998</v>
      </c>
      <c r="S1630" s="5" t="s">
        <v>3204</v>
      </c>
      <c r="T1630" s="5" t="s">
        <v>1548</v>
      </c>
      <c r="U1630" s="5" t="s">
        <v>2163</v>
      </c>
      <c r="V1630" s="6">
        <v>45749</v>
      </c>
      <c r="W1630" s="11">
        <v>45720</v>
      </c>
      <c r="Y1630" s="5"/>
    </row>
    <row r="1631" spans="1:25" x14ac:dyDescent="0.2">
      <c r="A1631">
        <v>539850</v>
      </c>
      <c r="B1631">
        <v>1</v>
      </c>
      <c r="C1631" t="s">
        <v>1574</v>
      </c>
      <c r="D1631">
        <v>1</v>
      </c>
      <c r="E1631">
        <v>49082049</v>
      </c>
      <c r="F1631" t="s">
        <v>118</v>
      </c>
      <c r="G1631">
        <v>46.96</v>
      </c>
      <c r="H1631">
        <v>0</v>
      </c>
      <c r="I1631">
        <v>0</v>
      </c>
      <c r="J1631">
        <v>1</v>
      </c>
      <c r="K1631" t="s">
        <v>3202</v>
      </c>
      <c r="L1631" t="s">
        <v>3203</v>
      </c>
      <c r="M1631" t="s">
        <v>119</v>
      </c>
      <c r="N1631" t="s">
        <v>150</v>
      </c>
      <c r="O1631" s="6">
        <v>45717</v>
      </c>
      <c r="P1631" s="4">
        <v>45719</v>
      </c>
      <c r="Q1631">
        <v>6</v>
      </c>
      <c r="R1631">
        <v>2132.9699999999998</v>
      </c>
      <c r="S1631" s="5" t="s">
        <v>3204</v>
      </c>
      <c r="T1631" s="5" t="s">
        <v>1548</v>
      </c>
      <c r="U1631" s="5" t="s">
        <v>2163</v>
      </c>
      <c r="V1631" s="6">
        <v>45749</v>
      </c>
      <c r="W1631" s="11">
        <v>45720</v>
      </c>
      <c r="Y1631" s="5"/>
    </row>
    <row r="1632" spans="1:25" x14ac:dyDescent="0.2">
      <c r="A1632">
        <v>539850</v>
      </c>
      <c r="B1632">
        <v>1</v>
      </c>
      <c r="C1632" t="s">
        <v>1574</v>
      </c>
      <c r="D1632">
        <v>1</v>
      </c>
      <c r="E1632">
        <v>49604685</v>
      </c>
      <c r="F1632" t="s">
        <v>118</v>
      </c>
      <c r="G1632">
        <v>48.12</v>
      </c>
      <c r="H1632">
        <v>0</v>
      </c>
      <c r="I1632">
        <v>0</v>
      </c>
      <c r="J1632">
        <v>1</v>
      </c>
      <c r="K1632" t="s">
        <v>3202</v>
      </c>
      <c r="L1632" t="s">
        <v>3203</v>
      </c>
      <c r="M1632" t="s">
        <v>119</v>
      </c>
      <c r="N1632" t="s">
        <v>150</v>
      </c>
      <c r="O1632" s="6">
        <v>45717</v>
      </c>
      <c r="P1632" s="4">
        <v>45719</v>
      </c>
      <c r="Q1632">
        <v>6</v>
      </c>
      <c r="R1632">
        <v>2132.9699999999998</v>
      </c>
      <c r="S1632" s="5" t="s">
        <v>3204</v>
      </c>
      <c r="T1632" s="5" t="s">
        <v>1548</v>
      </c>
      <c r="U1632" s="5" t="s">
        <v>2163</v>
      </c>
      <c r="V1632" s="6">
        <v>45749</v>
      </c>
      <c r="W1632" s="11">
        <v>45720</v>
      </c>
      <c r="Y1632" s="5"/>
    </row>
    <row r="1633" spans="1:25" x14ac:dyDescent="0.2">
      <c r="A1633">
        <v>539850</v>
      </c>
      <c r="B1633">
        <v>1</v>
      </c>
      <c r="C1633" t="s">
        <v>1574</v>
      </c>
      <c r="D1633">
        <v>1</v>
      </c>
      <c r="E1633">
        <v>50008898</v>
      </c>
      <c r="F1633" t="s">
        <v>118</v>
      </c>
      <c r="G1633">
        <v>64.78</v>
      </c>
      <c r="H1633">
        <v>0</v>
      </c>
      <c r="I1633">
        <v>0</v>
      </c>
      <c r="J1633">
        <v>1</v>
      </c>
      <c r="K1633" t="s">
        <v>3202</v>
      </c>
      <c r="L1633" t="s">
        <v>3203</v>
      </c>
      <c r="M1633" t="s">
        <v>119</v>
      </c>
      <c r="N1633" t="s">
        <v>150</v>
      </c>
      <c r="O1633" s="6">
        <v>45717</v>
      </c>
      <c r="P1633" s="4">
        <v>45719</v>
      </c>
      <c r="Q1633">
        <v>6</v>
      </c>
      <c r="R1633">
        <v>2132.9699999999998</v>
      </c>
      <c r="S1633" s="5" t="s">
        <v>3204</v>
      </c>
      <c r="T1633" s="5" t="s">
        <v>1548</v>
      </c>
      <c r="U1633" s="5" t="s">
        <v>2163</v>
      </c>
      <c r="V1633" s="6">
        <v>45749</v>
      </c>
      <c r="W1633" s="11">
        <v>45720</v>
      </c>
      <c r="Y1633" s="5"/>
    </row>
    <row r="1634" spans="1:25" x14ac:dyDescent="0.2">
      <c r="A1634">
        <v>539850</v>
      </c>
      <c r="B1634">
        <v>1</v>
      </c>
      <c r="C1634" t="s">
        <v>1574</v>
      </c>
      <c r="D1634">
        <v>1</v>
      </c>
      <c r="E1634">
        <v>50091423</v>
      </c>
      <c r="F1634" t="s">
        <v>118</v>
      </c>
      <c r="G1634">
        <v>70.97</v>
      </c>
      <c r="H1634">
        <v>0</v>
      </c>
      <c r="I1634">
        <v>0</v>
      </c>
      <c r="J1634">
        <v>1</v>
      </c>
      <c r="K1634" t="s">
        <v>3202</v>
      </c>
      <c r="L1634" t="s">
        <v>3203</v>
      </c>
      <c r="M1634" t="s">
        <v>119</v>
      </c>
      <c r="N1634" t="s">
        <v>150</v>
      </c>
      <c r="O1634" s="6">
        <v>45717</v>
      </c>
      <c r="P1634" s="4">
        <v>45719</v>
      </c>
      <c r="Q1634">
        <v>6</v>
      </c>
      <c r="R1634">
        <v>2132.9699999999998</v>
      </c>
      <c r="S1634" s="5" t="s">
        <v>3204</v>
      </c>
      <c r="T1634" s="5" t="s">
        <v>1548</v>
      </c>
      <c r="U1634" s="5" t="s">
        <v>2163</v>
      </c>
      <c r="V1634" s="6">
        <v>45749</v>
      </c>
      <c r="W1634" s="11">
        <v>45720</v>
      </c>
      <c r="Y1634" s="5"/>
    </row>
    <row r="1635" spans="1:25" x14ac:dyDescent="0.2">
      <c r="A1635">
        <v>539850</v>
      </c>
      <c r="B1635">
        <v>1</v>
      </c>
      <c r="C1635" t="s">
        <v>1574</v>
      </c>
      <c r="D1635">
        <v>1</v>
      </c>
      <c r="E1635">
        <v>50185815</v>
      </c>
      <c r="F1635" t="s">
        <v>118</v>
      </c>
      <c r="G1635">
        <v>75</v>
      </c>
      <c r="H1635">
        <v>0</v>
      </c>
      <c r="I1635">
        <v>0</v>
      </c>
      <c r="J1635">
        <v>1</v>
      </c>
      <c r="K1635" t="s">
        <v>3202</v>
      </c>
      <c r="L1635" t="s">
        <v>3203</v>
      </c>
      <c r="M1635" t="s">
        <v>119</v>
      </c>
      <c r="N1635" t="s">
        <v>150</v>
      </c>
      <c r="O1635" s="6">
        <v>45717</v>
      </c>
      <c r="P1635" s="4">
        <v>45719</v>
      </c>
      <c r="Q1635">
        <v>6</v>
      </c>
      <c r="R1635">
        <v>2132.9699999999998</v>
      </c>
      <c r="S1635" s="5" t="s">
        <v>3204</v>
      </c>
      <c r="T1635" s="5" t="s">
        <v>1548</v>
      </c>
      <c r="U1635" s="5" t="s">
        <v>2163</v>
      </c>
      <c r="V1635" s="6">
        <v>45749</v>
      </c>
      <c r="W1635" s="11">
        <v>45720</v>
      </c>
      <c r="Y1635" s="5"/>
    </row>
    <row r="1636" spans="1:25" x14ac:dyDescent="0.2">
      <c r="A1636">
        <v>539850</v>
      </c>
      <c r="B1636">
        <v>1</v>
      </c>
      <c r="C1636" t="s">
        <v>1574</v>
      </c>
      <c r="D1636">
        <v>1</v>
      </c>
      <c r="E1636">
        <v>50293900</v>
      </c>
      <c r="F1636" t="s">
        <v>118</v>
      </c>
      <c r="G1636">
        <v>42.2</v>
      </c>
      <c r="H1636">
        <v>0</v>
      </c>
      <c r="I1636">
        <v>0</v>
      </c>
      <c r="J1636">
        <v>1</v>
      </c>
      <c r="K1636" t="s">
        <v>3202</v>
      </c>
      <c r="L1636" t="s">
        <v>3203</v>
      </c>
      <c r="M1636" t="s">
        <v>119</v>
      </c>
      <c r="N1636" t="s">
        <v>150</v>
      </c>
      <c r="O1636" s="6">
        <v>45717</v>
      </c>
      <c r="P1636" s="4">
        <v>45719</v>
      </c>
      <c r="Q1636">
        <v>6</v>
      </c>
      <c r="R1636">
        <v>2132.9699999999998</v>
      </c>
      <c r="S1636" s="5" t="s">
        <v>3204</v>
      </c>
      <c r="T1636" s="5" t="s">
        <v>1548</v>
      </c>
      <c r="U1636" s="5" t="s">
        <v>2163</v>
      </c>
      <c r="V1636" s="6">
        <v>45749</v>
      </c>
      <c r="W1636" s="11">
        <v>45720</v>
      </c>
      <c r="Y1636" s="5"/>
    </row>
    <row r="1637" spans="1:25" x14ac:dyDescent="0.2">
      <c r="A1637">
        <v>539850</v>
      </c>
      <c r="B1637">
        <v>1</v>
      </c>
      <c r="C1637" t="s">
        <v>1574</v>
      </c>
      <c r="D1637">
        <v>1</v>
      </c>
      <c r="E1637">
        <v>50294199</v>
      </c>
      <c r="F1637" t="s">
        <v>118</v>
      </c>
      <c r="G1637">
        <v>39.24</v>
      </c>
      <c r="H1637">
        <v>0</v>
      </c>
      <c r="I1637">
        <v>0</v>
      </c>
      <c r="J1637">
        <v>1</v>
      </c>
      <c r="K1637" t="s">
        <v>3202</v>
      </c>
      <c r="L1637" t="s">
        <v>3203</v>
      </c>
      <c r="M1637" t="s">
        <v>119</v>
      </c>
      <c r="N1637" t="s">
        <v>150</v>
      </c>
      <c r="O1637" s="6">
        <v>45717</v>
      </c>
      <c r="P1637" s="4">
        <v>45719</v>
      </c>
      <c r="Q1637">
        <v>6</v>
      </c>
      <c r="R1637">
        <v>2132.9699999999998</v>
      </c>
      <c r="S1637" s="5" t="s">
        <v>3204</v>
      </c>
      <c r="T1637" s="5" t="s">
        <v>1548</v>
      </c>
      <c r="U1637" s="5" t="s">
        <v>2163</v>
      </c>
      <c r="V1637" s="6">
        <v>45749</v>
      </c>
      <c r="W1637" s="11">
        <v>45720</v>
      </c>
      <c r="Y1637" s="5"/>
    </row>
    <row r="1638" spans="1:25" x14ac:dyDescent="0.2">
      <c r="A1638">
        <v>539850</v>
      </c>
      <c r="B1638">
        <v>1</v>
      </c>
      <c r="C1638" t="s">
        <v>1574</v>
      </c>
      <c r="D1638">
        <v>1</v>
      </c>
      <c r="E1638">
        <v>50368716</v>
      </c>
      <c r="F1638" t="s">
        <v>118</v>
      </c>
      <c r="G1638">
        <v>63.86</v>
      </c>
      <c r="H1638">
        <v>0</v>
      </c>
      <c r="I1638">
        <v>0</v>
      </c>
      <c r="J1638">
        <v>1</v>
      </c>
      <c r="K1638" t="s">
        <v>3202</v>
      </c>
      <c r="L1638" t="s">
        <v>3203</v>
      </c>
      <c r="M1638" t="s">
        <v>119</v>
      </c>
      <c r="N1638" t="s">
        <v>150</v>
      </c>
      <c r="O1638" s="6">
        <v>45717</v>
      </c>
      <c r="P1638" s="4">
        <v>45719</v>
      </c>
      <c r="Q1638">
        <v>6</v>
      </c>
      <c r="R1638">
        <v>2132.9699999999998</v>
      </c>
      <c r="S1638" s="5" t="s">
        <v>3204</v>
      </c>
      <c r="T1638" s="5" t="s">
        <v>1548</v>
      </c>
      <c r="U1638" s="5" t="s">
        <v>2163</v>
      </c>
      <c r="V1638" s="6">
        <v>45749</v>
      </c>
      <c r="W1638" s="11">
        <v>45720</v>
      </c>
      <c r="Y1638" s="5"/>
    </row>
    <row r="1639" spans="1:25" x14ac:dyDescent="0.2">
      <c r="A1639">
        <v>539850</v>
      </c>
      <c r="B1639">
        <v>1</v>
      </c>
      <c r="C1639" t="s">
        <v>1574</v>
      </c>
      <c r="D1639">
        <v>1</v>
      </c>
      <c r="E1639">
        <v>50370370</v>
      </c>
      <c r="F1639" t="s">
        <v>118</v>
      </c>
      <c r="G1639">
        <v>118.4</v>
      </c>
      <c r="H1639">
        <v>0</v>
      </c>
      <c r="I1639">
        <v>0</v>
      </c>
      <c r="J1639">
        <v>1</v>
      </c>
      <c r="K1639" t="s">
        <v>3202</v>
      </c>
      <c r="L1639" t="s">
        <v>3203</v>
      </c>
      <c r="M1639" t="s">
        <v>119</v>
      </c>
      <c r="N1639" t="s">
        <v>150</v>
      </c>
      <c r="O1639" s="6">
        <v>45717</v>
      </c>
      <c r="P1639" s="4">
        <v>45719</v>
      </c>
      <c r="Q1639">
        <v>6</v>
      </c>
      <c r="R1639">
        <v>2132.9699999999998</v>
      </c>
      <c r="S1639" s="5" t="s">
        <v>3204</v>
      </c>
      <c r="T1639" s="5" t="s">
        <v>1548</v>
      </c>
      <c r="U1639" s="5" t="s">
        <v>2163</v>
      </c>
      <c r="V1639" s="6">
        <v>45749</v>
      </c>
      <c r="W1639" s="11">
        <v>45720</v>
      </c>
      <c r="Y1639" s="5"/>
    </row>
    <row r="1640" spans="1:25" x14ac:dyDescent="0.2">
      <c r="A1640">
        <v>539850</v>
      </c>
      <c r="B1640">
        <v>1</v>
      </c>
      <c r="C1640" t="s">
        <v>1574</v>
      </c>
      <c r="D1640">
        <v>1</v>
      </c>
      <c r="E1640">
        <v>50370779</v>
      </c>
      <c r="F1640" t="s">
        <v>118</v>
      </c>
      <c r="G1640">
        <v>63.38</v>
      </c>
      <c r="H1640">
        <v>0</v>
      </c>
      <c r="I1640">
        <v>0</v>
      </c>
      <c r="J1640">
        <v>1</v>
      </c>
      <c r="K1640" t="s">
        <v>3202</v>
      </c>
      <c r="L1640" t="s">
        <v>3203</v>
      </c>
      <c r="M1640" t="s">
        <v>119</v>
      </c>
      <c r="N1640" t="s">
        <v>150</v>
      </c>
      <c r="O1640" s="6">
        <v>45717</v>
      </c>
      <c r="P1640" s="4">
        <v>45719</v>
      </c>
      <c r="Q1640">
        <v>6</v>
      </c>
      <c r="R1640">
        <v>2132.9699999999998</v>
      </c>
      <c r="S1640" s="5" t="s">
        <v>3204</v>
      </c>
      <c r="T1640" s="5" t="s">
        <v>1548</v>
      </c>
      <c r="U1640" s="5" t="s">
        <v>2163</v>
      </c>
      <c r="V1640" s="6">
        <v>45749</v>
      </c>
      <c r="W1640" s="11">
        <v>45720</v>
      </c>
      <c r="Y1640" s="5"/>
    </row>
    <row r="1641" spans="1:25" x14ac:dyDescent="0.2">
      <c r="A1641">
        <v>539850</v>
      </c>
      <c r="B1641">
        <v>1</v>
      </c>
      <c r="C1641" t="s">
        <v>1574</v>
      </c>
      <c r="D1641">
        <v>1</v>
      </c>
      <c r="E1641">
        <v>50371857</v>
      </c>
      <c r="F1641" t="s">
        <v>118</v>
      </c>
      <c r="G1641">
        <v>62.65</v>
      </c>
      <c r="H1641">
        <v>0</v>
      </c>
      <c r="I1641">
        <v>0</v>
      </c>
      <c r="J1641">
        <v>1</v>
      </c>
      <c r="K1641" t="s">
        <v>3202</v>
      </c>
      <c r="L1641" t="s">
        <v>3203</v>
      </c>
      <c r="M1641" t="s">
        <v>119</v>
      </c>
      <c r="N1641" t="s">
        <v>150</v>
      </c>
      <c r="O1641" s="6">
        <v>45717</v>
      </c>
      <c r="P1641" s="4">
        <v>45719</v>
      </c>
      <c r="Q1641">
        <v>6</v>
      </c>
      <c r="R1641">
        <v>2132.9699999999998</v>
      </c>
      <c r="S1641" s="5" t="s">
        <v>3204</v>
      </c>
      <c r="T1641" s="5" t="s">
        <v>1548</v>
      </c>
      <c r="U1641" s="5" t="s">
        <v>2163</v>
      </c>
      <c r="V1641" s="6">
        <v>45749</v>
      </c>
      <c r="W1641" s="11">
        <v>45720</v>
      </c>
      <c r="Y1641" s="5"/>
    </row>
    <row r="1642" spans="1:25" x14ac:dyDescent="0.2">
      <c r="A1642">
        <v>539850</v>
      </c>
      <c r="B1642">
        <v>1</v>
      </c>
      <c r="C1642" t="s">
        <v>1574</v>
      </c>
      <c r="D1642">
        <v>1</v>
      </c>
      <c r="E1642">
        <v>50386015</v>
      </c>
      <c r="F1642" t="s">
        <v>118</v>
      </c>
      <c r="G1642">
        <v>154.02000000000001</v>
      </c>
      <c r="H1642">
        <v>0</v>
      </c>
      <c r="I1642">
        <v>0</v>
      </c>
      <c r="J1642">
        <v>1</v>
      </c>
      <c r="K1642" t="s">
        <v>3202</v>
      </c>
      <c r="L1642" t="s">
        <v>3203</v>
      </c>
      <c r="M1642" t="s">
        <v>119</v>
      </c>
      <c r="N1642" t="s">
        <v>150</v>
      </c>
      <c r="O1642" s="6">
        <v>45717</v>
      </c>
      <c r="P1642" s="4">
        <v>45719</v>
      </c>
      <c r="Q1642">
        <v>6</v>
      </c>
      <c r="R1642">
        <v>2132.9699999999998</v>
      </c>
      <c r="S1642" s="5" t="s">
        <v>3204</v>
      </c>
      <c r="T1642" s="5" t="s">
        <v>1548</v>
      </c>
      <c r="U1642" s="5" t="s">
        <v>2163</v>
      </c>
      <c r="V1642" s="6">
        <v>45749</v>
      </c>
      <c r="W1642" s="11">
        <v>45720</v>
      </c>
      <c r="Y1642" s="5"/>
    </row>
    <row r="1643" spans="1:25" x14ac:dyDescent="0.2">
      <c r="A1643">
        <v>539850</v>
      </c>
      <c r="B1643">
        <v>1</v>
      </c>
      <c r="C1643" t="s">
        <v>1574</v>
      </c>
      <c r="D1643">
        <v>1</v>
      </c>
      <c r="E1643">
        <v>50389992</v>
      </c>
      <c r="F1643" t="s">
        <v>118</v>
      </c>
      <c r="G1643">
        <v>58.6</v>
      </c>
      <c r="H1643">
        <v>0</v>
      </c>
      <c r="I1643">
        <v>0</v>
      </c>
      <c r="J1643">
        <v>1</v>
      </c>
      <c r="K1643" t="s">
        <v>3202</v>
      </c>
      <c r="L1643" t="s">
        <v>3203</v>
      </c>
      <c r="M1643" t="s">
        <v>119</v>
      </c>
      <c r="N1643" t="s">
        <v>150</v>
      </c>
      <c r="O1643" s="6">
        <v>45717</v>
      </c>
      <c r="P1643" s="4">
        <v>45719</v>
      </c>
      <c r="Q1643">
        <v>6</v>
      </c>
      <c r="R1643">
        <v>2132.9699999999998</v>
      </c>
      <c r="S1643" s="5" t="s">
        <v>3204</v>
      </c>
      <c r="T1643" s="5" t="s">
        <v>1548</v>
      </c>
      <c r="U1643" s="5" t="s">
        <v>2163</v>
      </c>
      <c r="V1643" s="6">
        <v>45749</v>
      </c>
      <c r="W1643" s="11">
        <v>45720</v>
      </c>
      <c r="Y1643" s="5"/>
    </row>
    <row r="1644" spans="1:25" x14ac:dyDescent="0.2">
      <c r="A1644">
        <v>539850</v>
      </c>
      <c r="B1644">
        <v>1</v>
      </c>
      <c r="C1644" t="s">
        <v>1574</v>
      </c>
      <c r="D1644">
        <v>1</v>
      </c>
      <c r="E1644">
        <v>50390199</v>
      </c>
      <c r="F1644" t="s">
        <v>118</v>
      </c>
      <c r="G1644">
        <v>39.24</v>
      </c>
      <c r="H1644">
        <v>0</v>
      </c>
      <c r="I1644">
        <v>0</v>
      </c>
      <c r="J1644">
        <v>1</v>
      </c>
      <c r="K1644" t="s">
        <v>3202</v>
      </c>
      <c r="L1644" t="s">
        <v>3203</v>
      </c>
      <c r="M1644" t="s">
        <v>119</v>
      </c>
      <c r="N1644" t="s">
        <v>150</v>
      </c>
      <c r="O1644" s="6">
        <v>45717</v>
      </c>
      <c r="P1644" s="4">
        <v>45719</v>
      </c>
      <c r="Q1644">
        <v>6</v>
      </c>
      <c r="R1644">
        <v>2132.9699999999998</v>
      </c>
      <c r="S1644" s="5" t="s">
        <v>3204</v>
      </c>
      <c r="T1644" s="5" t="s">
        <v>1548</v>
      </c>
      <c r="U1644" s="5" t="s">
        <v>2163</v>
      </c>
      <c r="V1644" s="6">
        <v>45749</v>
      </c>
      <c r="W1644" s="11">
        <v>45720</v>
      </c>
      <c r="Y1644" s="5"/>
    </row>
    <row r="1645" spans="1:25" x14ac:dyDescent="0.2">
      <c r="A1645">
        <v>539850</v>
      </c>
      <c r="B1645">
        <v>1</v>
      </c>
      <c r="C1645" t="s">
        <v>1574</v>
      </c>
      <c r="D1645">
        <v>1</v>
      </c>
      <c r="E1645">
        <v>50391689</v>
      </c>
      <c r="F1645" t="s">
        <v>118</v>
      </c>
      <c r="G1645">
        <v>59.14</v>
      </c>
      <c r="H1645">
        <v>0</v>
      </c>
      <c r="I1645">
        <v>0</v>
      </c>
      <c r="J1645">
        <v>1</v>
      </c>
      <c r="K1645" t="s">
        <v>3202</v>
      </c>
      <c r="L1645" t="s">
        <v>3203</v>
      </c>
      <c r="M1645" t="s">
        <v>119</v>
      </c>
      <c r="N1645" t="s">
        <v>150</v>
      </c>
      <c r="O1645" s="6">
        <v>45717</v>
      </c>
      <c r="P1645" s="4">
        <v>45719</v>
      </c>
      <c r="Q1645">
        <v>6</v>
      </c>
      <c r="R1645">
        <v>2132.9699999999998</v>
      </c>
      <c r="S1645" s="5" t="s">
        <v>3204</v>
      </c>
      <c r="T1645" s="5" t="s">
        <v>1548</v>
      </c>
      <c r="U1645" s="5" t="s">
        <v>2163</v>
      </c>
      <c r="V1645" s="6">
        <v>45749</v>
      </c>
      <c r="W1645" s="11">
        <v>45720</v>
      </c>
      <c r="Y1645" s="5"/>
    </row>
    <row r="1646" spans="1:25" x14ac:dyDescent="0.2">
      <c r="A1646">
        <v>539850</v>
      </c>
      <c r="B1646">
        <v>1</v>
      </c>
      <c r="C1646" t="s">
        <v>1574</v>
      </c>
      <c r="D1646">
        <v>1</v>
      </c>
      <c r="E1646">
        <v>50407387</v>
      </c>
      <c r="F1646" t="s">
        <v>118</v>
      </c>
      <c r="G1646">
        <v>132.52000000000001</v>
      </c>
      <c r="H1646">
        <v>0</v>
      </c>
      <c r="I1646">
        <v>0</v>
      </c>
      <c r="J1646">
        <v>1</v>
      </c>
      <c r="K1646" t="s">
        <v>3202</v>
      </c>
      <c r="L1646" t="s">
        <v>3203</v>
      </c>
      <c r="M1646" t="s">
        <v>119</v>
      </c>
      <c r="N1646" t="s">
        <v>150</v>
      </c>
      <c r="O1646" s="6">
        <v>45717</v>
      </c>
      <c r="P1646" s="4">
        <v>45719</v>
      </c>
      <c r="Q1646">
        <v>6</v>
      </c>
      <c r="R1646">
        <v>2132.9699999999998</v>
      </c>
      <c r="S1646" s="5" t="s">
        <v>3204</v>
      </c>
      <c r="T1646" s="5" t="s">
        <v>1548</v>
      </c>
      <c r="U1646" s="5" t="s">
        <v>2163</v>
      </c>
      <c r="V1646" s="6">
        <v>45749</v>
      </c>
      <c r="W1646" s="11">
        <v>45720</v>
      </c>
      <c r="Y1646" s="5"/>
    </row>
    <row r="1647" spans="1:25" x14ac:dyDescent="0.2">
      <c r="A1647">
        <v>539850</v>
      </c>
      <c r="B1647">
        <v>1</v>
      </c>
      <c r="C1647" t="s">
        <v>1574</v>
      </c>
      <c r="D1647">
        <v>1</v>
      </c>
      <c r="E1647">
        <v>50430745</v>
      </c>
      <c r="F1647" t="s">
        <v>118</v>
      </c>
      <c r="G1647">
        <v>108.86</v>
      </c>
      <c r="H1647">
        <v>0</v>
      </c>
      <c r="I1647">
        <v>0</v>
      </c>
      <c r="J1647">
        <v>1</v>
      </c>
      <c r="K1647" t="s">
        <v>3202</v>
      </c>
      <c r="L1647" t="s">
        <v>3203</v>
      </c>
      <c r="M1647" t="s">
        <v>119</v>
      </c>
      <c r="N1647" t="s">
        <v>150</v>
      </c>
      <c r="O1647" s="6">
        <v>45717</v>
      </c>
      <c r="P1647" s="4">
        <v>45719</v>
      </c>
      <c r="Q1647">
        <v>6</v>
      </c>
      <c r="R1647">
        <v>2132.9699999999998</v>
      </c>
      <c r="S1647" s="5" t="s">
        <v>3204</v>
      </c>
      <c r="T1647" s="5" t="s">
        <v>1548</v>
      </c>
      <c r="U1647" s="5" t="s">
        <v>2163</v>
      </c>
      <c r="V1647" s="6">
        <v>45749</v>
      </c>
      <c r="W1647" s="11">
        <v>45720</v>
      </c>
      <c r="Y1647" s="5"/>
    </row>
    <row r="1648" spans="1:25" x14ac:dyDescent="0.2">
      <c r="A1648">
        <v>539850</v>
      </c>
      <c r="B1648">
        <v>1</v>
      </c>
      <c r="C1648" t="s">
        <v>1574</v>
      </c>
      <c r="D1648">
        <v>1</v>
      </c>
      <c r="E1648">
        <v>50439340</v>
      </c>
      <c r="F1648" t="s">
        <v>118</v>
      </c>
      <c r="G1648">
        <v>108.6</v>
      </c>
      <c r="H1648">
        <v>0</v>
      </c>
      <c r="I1648">
        <v>0</v>
      </c>
      <c r="J1648">
        <v>1</v>
      </c>
      <c r="K1648" t="s">
        <v>3202</v>
      </c>
      <c r="L1648" t="s">
        <v>3203</v>
      </c>
      <c r="M1648" t="s">
        <v>119</v>
      </c>
      <c r="N1648" t="s">
        <v>150</v>
      </c>
      <c r="O1648" s="6">
        <v>45717</v>
      </c>
      <c r="P1648" s="4">
        <v>45719</v>
      </c>
      <c r="Q1648">
        <v>6</v>
      </c>
      <c r="R1648">
        <v>2132.9699999999998</v>
      </c>
      <c r="S1648" s="5" t="s">
        <v>3204</v>
      </c>
      <c r="T1648" s="5" t="s">
        <v>1548</v>
      </c>
      <c r="U1648" s="5" t="s">
        <v>2163</v>
      </c>
      <c r="V1648" s="6">
        <v>45749</v>
      </c>
      <c r="W1648" s="11">
        <v>45720</v>
      </c>
      <c r="Y1648" s="5"/>
    </row>
    <row r="1649" spans="1:25" x14ac:dyDescent="0.2">
      <c r="A1649">
        <v>539850</v>
      </c>
      <c r="B1649">
        <v>1</v>
      </c>
      <c r="C1649" t="s">
        <v>1574</v>
      </c>
      <c r="D1649">
        <v>1</v>
      </c>
      <c r="E1649">
        <v>50481699</v>
      </c>
      <c r="F1649" t="s">
        <v>118</v>
      </c>
      <c r="G1649">
        <v>46.24</v>
      </c>
      <c r="H1649">
        <v>0</v>
      </c>
      <c r="I1649">
        <v>0</v>
      </c>
      <c r="J1649">
        <v>1</v>
      </c>
      <c r="K1649" t="s">
        <v>3202</v>
      </c>
      <c r="L1649" t="s">
        <v>3203</v>
      </c>
      <c r="M1649" t="s">
        <v>119</v>
      </c>
      <c r="N1649" t="s">
        <v>150</v>
      </c>
      <c r="O1649" s="6">
        <v>45717</v>
      </c>
      <c r="P1649" s="4">
        <v>45719</v>
      </c>
      <c r="Q1649">
        <v>6</v>
      </c>
      <c r="R1649">
        <v>2132.9699999999998</v>
      </c>
      <c r="S1649" s="5" t="s">
        <v>3204</v>
      </c>
      <c r="T1649" s="5" t="s">
        <v>1548</v>
      </c>
      <c r="U1649" s="5" t="s">
        <v>2163</v>
      </c>
      <c r="V1649" s="6">
        <v>45749</v>
      </c>
      <c r="W1649" s="11">
        <v>45720</v>
      </c>
      <c r="Y1649" s="5"/>
    </row>
    <row r="1650" spans="1:25" x14ac:dyDescent="0.2">
      <c r="A1650">
        <v>539850</v>
      </c>
      <c r="B1650">
        <v>1</v>
      </c>
      <c r="C1650" t="s">
        <v>1574</v>
      </c>
      <c r="D1650">
        <v>1</v>
      </c>
      <c r="E1650">
        <v>50481940</v>
      </c>
      <c r="F1650" t="s">
        <v>118</v>
      </c>
      <c r="G1650">
        <v>102.41</v>
      </c>
      <c r="H1650">
        <v>0</v>
      </c>
      <c r="I1650">
        <v>0</v>
      </c>
      <c r="J1650">
        <v>1</v>
      </c>
      <c r="K1650" t="s">
        <v>3202</v>
      </c>
      <c r="L1650" t="s">
        <v>3203</v>
      </c>
      <c r="M1650" t="s">
        <v>119</v>
      </c>
      <c r="N1650" t="s">
        <v>150</v>
      </c>
      <c r="O1650" s="6">
        <v>45717</v>
      </c>
      <c r="P1650" s="4">
        <v>45719</v>
      </c>
      <c r="Q1650">
        <v>6</v>
      </c>
      <c r="R1650">
        <v>2132.9699999999998</v>
      </c>
      <c r="S1650" s="5" t="s">
        <v>3204</v>
      </c>
      <c r="T1650" s="5" t="s">
        <v>1548</v>
      </c>
      <c r="U1650" s="5" t="s">
        <v>2163</v>
      </c>
      <c r="V1650" s="6">
        <v>45749</v>
      </c>
      <c r="W1650" s="11">
        <v>45720</v>
      </c>
      <c r="Y1650" s="5"/>
    </row>
    <row r="1651" spans="1:25" x14ac:dyDescent="0.2">
      <c r="A1651">
        <v>539850</v>
      </c>
      <c r="B1651">
        <v>1</v>
      </c>
      <c r="C1651" t="s">
        <v>1574</v>
      </c>
      <c r="D1651">
        <v>1</v>
      </c>
      <c r="E1651">
        <v>50482025</v>
      </c>
      <c r="F1651" t="s">
        <v>118</v>
      </c>
      <c r="G1651">
        <v>96.55</v>
      </c>
      <c r="H1651">
        <v>0</v>
      </c>
      <c r="I1651">
        <v>0</v>
      </c>
      <c r="J1651">
        <v>1</v>
      </c>
      <c r="K1651" t="s">
        <v>3202</v>
      </c>
      <c r="L1651" t="s">
        <v>3203</v>
      </c>
      <c r="M1651" t="s">
        <v>119</v>
      </c>
      <c r="N1651" t="s">
        <v>150</v>
      </c>
      <c r="O1651" s="6">
        <v>45717</v>
      </c>
      <c r="P1651" s="4">
        <v>45719</v>
      </c>
      <c r="Q1651">
        <v>6</v>
      </c>
      <c r="R1651">
        <v>2132.9699999999998</v>
      </c>
      <c r="S1651" s="5" t="s">
        <v>3204</v>
      </c>
      <c r="T1651" s="5" t="s">
        <v>1548</v>
      </c>
      <c r="U1651" s="5" t="s">
        <v>2163</v>
      </c>
      <c r="V1651" s="6">
        <v>45749</v>
      </c>
      <c r="W1651" s="11">
        <v>45720</v>
      </c>
      <c r="Y1651" s="5"/>
    </row>
    <row r="1652" spans="1:25" x14ac:dyDescent="0.2">
      <c r="A1652">
        <v>539850</v>
      </c>
      <c r="B1652">
        <v>1</v>
      </c>
      <c r="C1652" t="s">
        <v>1574</v>
      </c>
      <c r="D1652">
        <v>1</v>
      </c>
      <c r="E1652">
        <v>50482878</v>
      </c>
      <c r="F1652" t="s">
        <v>118</v>
      </c>
      <c r="G1652">
        <v>81.180000000000007</v>
      </c>
      <c r="H1652">
        <v>0</v>
      </c>
      <c r="I1652">
        <v>0</v>
      </c>
      <c r="J1652">
        <v>1</v>
      </c>
      <c r="K1652" t="s">
        <v>3202</v>
      </c>
      <c r="L1652" t="s">
        <v>3203</v>
      </c>
      <c r="M1652" t="s">
        <v>119</v>
      </c>
      <c r="N1652" t="s">
        <v>150</v>
      </c>
      <c r="O1652" s="6">
        <v>45717</v>
      </c>
      <c r="P1652" s="4">
        <v>45719</v>
      </c>
      <c r="Q1652">
        <v>6</v>
      </c>
      <c r="R1652">
        <v>2132.9699999999998</v>
      </c>
      <c r="S1652" s="5" t="s">
        <v>3204</v>
      </c>
      <c r="T1652" s="5" t="s">
        <v>1548</v>
      </c>
      <c r="U1652" s="5" t="s">
        <v>2163</v>
      </c>
      <c r="V1652" s="6">
        <v>45749</v>
      </c>
      <c r="W1652" s="11">
        <v>45720</v>
      </c>
      <c r="Y1652" s="5"/>
    </row>
    <row r="1653" spans="1:25" x14ac:dyDescent="0.2">
      <c r="A1653">
        <v>539850</v>
      </c>
      <c r="B1653">
        <v>1</v>
      </c>
      <c r="C1653" t="s">
        <v>1574</v>
      </c>
      <c r="D1653">
        <v>1</v>
      </c>
      <c r="E1653">
        <v>50509410</v>
      </c>
      <c r="F1653" t="s">
        <v>118</v>
      </c>
      <c r="G1653">
        <v>49.99</v>
      </c>
      <c r="H1653">
        <v>0</v>
      </c>
      <c r="I1653">
        <v>0</v>
      </c>
      <c r="J1653">
        <v>1</v>
      </c>
      <c r="K1653" t="s">
        <v>3202</v>
      </c>
      <c r="L1653" t="s">
        <v>3203</v>
      </c>
      <c r="M1653" t="s">
        <v>119</v>
      </c>
      <c r="N1653" t="s">
        <v>150</v>
      </c>
      <c r="O1653" s="6">
        <v>45717</v>
      </c>
      <c r="P1653" s="4">
        <v>45719</v>
      </c>
      <c r="Q1653">
        <v>6</v>
      </c>
      <c r="R1653">
        <v>2132.9699999999998</v>
      </c>
      <c r="S1653" s="5" t="s">
        <v>3204</v>
      </c>
      <c r="T1653" s="5" t="s">
        <v>1548</v>
      </c>
      <c r="U1653" s="5" t="s">
        <v>2163</v>
      </c>
      <c r="V1653" s="6">
        <v>45749</v>
      </c>
      <c r="W1653" s="11">
        <v>45720</v>
      </c>
      <c r="Y1653" s="5"/>
    </row>
    <row r="1654" spans="1:25" x14ac:dyDescent="0.2">
      <c r="A1654">
        <v>539850</v>
      </c>
      <c r="B1654">
        <v>1</v>
      </c>
      <c r="C1654" t="s">
        <v>1574</v>
      </c>
      <c r="D1654">
        <v>1</v>
      </c>
      <c r="E1654">
        <v>50509510</v>
      </c>
      <c r="F1654" t="s">
        <v>118</v>
      </c>
      <c r="G1654">
        <v>57.66</v>
      </c>
      <c r="H1654">
        <v>0</v>
      </c>
      <c r="I1654">
        <v>0</v>
      </c>
      <c r="J1654">
        <v>1</v>
      </c>
      <c r="K1654" t="s">
        <v>3202</v>
      </c>
      <c r="L1654" t="s">
        <v>3203</v>
      </c>
      <c r="M1654" t="s">
        <v>119</v>
      </c>
      <c r="N1654" t="s">
        <v>150</v>
      </c>
      <c r="O1654" s="6">
        <v>45717</v>
      </c>
      <c r="P1654" s="4">
        <v>45719</v>
      </c>
      <c r="Q1654">
        <v>6</v>
      </c>
      <c r="R1654">
        <v>2132.9699999999998</v>
      </c>
      <c r="S1654" s="5" t="s">
        <v>3204</v>
      </c>
      <c r="T1654" s="5" t="s">
        <v>1548</v>
      </c>
      <c r="U1654" s="5" t="s">
        <v>2163</v>
      </c>
      <c r="V1654" s="6">
        <v>45749</v>
      </c>
      <c r="W1654" s="11">
        <v>45720</v>
      </c>
      <c r="Y1654" s="5"/>
    </row>
    <row r="1655" spans="1:25" x14ac:dyDescent="0.2">
      <c r="A1655">
        <v>539850</v>
      </c>
      <c r="B1655">
        <v>1</v>
      </c>
      <c r="C1655" t="s">
        <v>1574</v>
      </c>
      <c r="D1655">
        <v>1</v>
      </c>
      <c r="E1655">
        <v>50574043</v>
      </c>
      <c r="F1655" t="s">
        <v>118</v>
      </c>
      <c r="G1655">
        <v>24.65</v>
      </c>
      <c r="H1655">
        <v>0</v>
      </c>
      <c r="I1655">
        <v>0</v>
      </c>
      <c r="J1655">
        <v>1</v>
      </c>
      <c r="K1655" t="s">
        <v>3202</v>
      </c>
      <c r="L1655" t="s">
        <v>3203</v>
      </c>
      <c r="M1655" t="s">
        <v>119</v>
      </c>
      <c r="N1655" t="s">
        <v>150</v>
      </c>
      <c r="O1655" s="6">
        <v>45717</v>
      </c>
      <c r="P1655" s="4">
        <v>45719</v>
      </c>
      <c r="Q1655">
        <v>6</v>
      </c>
      <c r="R1655">
        <v>2132.9699999999998</v>
      </c>
      <c r="S1655" s="5" t="s">
        <v>3204</v>
      </c>
      <c r="T1655" s="5" t="s">
        <v>1548</v>
      </c>
      <c r="U1655" s="5" t="s">
        <v>2163</v>
      </c>
      <c r="V1655" s="6">
        <v>45749</v>
      </c>
      <c r="W1655" s="11">
        <v>45720</v>
      </c>
      <c r="Y1655" s="5"/>
    </row>
    <row r="1656" spans="1:25" x14ac:dyDescent="0.2">
      <c r="A1656">
        <v>539850</v>
      </c>
      <c r="B1656">
        <v>1</v>
      </c>
      <c r="C1656" t="s">
        <v>1574</v>
      </c>
      <c r="D1656">
        <v>1</v>
      </c>
      <c r="E1656">
        <v>50683110</v>
      </c>
      <c r="F1656" t="s">
        <v>118</v>
      </c>
      <c r="G1656">
        <v>49.46</v>
      </c>
      <c r="H1656">
        <v>0</v>
      </c>
      <c r="I1656">
        <v>0</v>
      </c>
      <c r="J1656">
        <v>1</v>
      </c>
      <c r="K1656" t="s">
        <v>3202</v>
      </c>
      <c r="L1656" t="s">
        <v>3203</v>
      </c>
      <c r="M1656" t="s">
        <v>119</v>
      </c>
      <c r="N1656" t="s">
        <v>150</v>
      </c>
      <c r="O1656" s="6">
        <v>45717</v>
      </c>
      <c r="P1656" s="4">
        <v>45719</v>
      </c>
      <c r="Q1656">
        <v>6</v>
      </c>
      <c r="R1656">
        <v>2132.9699999999998</v>
      </c>
      <c r="S1656" s="5" t="s">
        <v>3204</v>
      </c>
      <c r="T1656" s="5" t="s">
        <v>1548</v>
      </c>
      <c r="U1656" s="5" t="s">
        <v>2163</v>
      </c>
      <c r="V1656" s="6">
        <v>45749</v>
      </c>
      <c r="W1656" s="11">
        <v>45720</v>
      </c>
      <c r="Y1656" s="5"/>
    </row>
    <row r="1657" spans="1:25" x14ac:dyDescent="0.2">
      <c r="A1657">
        <v>539850</v>
      </c>
      <c r="B1657">
        <v>1</v>
      </c>
      <c r="C1657" t="s">
        <v>1574</v>
      </c>
      <c r="D1657">
        <v>1</v>
      </c>
      <c r="E1657">
        <v>50968853</v>
      </c>
      <c r="F1657" t="s">
        <v>118</v>
      </c>
      <c r="G1657">
        <v>6</v>
      </c>
      <c r="H1657">
        <v>0</v>
      </c>
      <c r="I1657">
        <v>0</v>
      </c>
      <c r="J1657">
        <v>1</v>
      </c>
      <c r="K1657" t="s">
        <v>3202</v>
      </c>
      <c r="L1657" t="s">
        <v>3203</v>
      </c>
      <c r="M1657" t="s">
        <v>119</v>
      </c>
      <c r="N1657" t="s">
        <v>150</v>
      </c>
      <c r="O1657" s="6">
        <v>45717</v>
      </c>
      <c r="P1657" s="4">
        <v>45719</v>
      </c>
      <c r="Q1657">
        <v>6</v>
      </c>
      <c r="R1657">
        <v>2132.9699999999998</v>
      </c>
      <c r="S1657" s="5" t="s">
        <v>3204</v>
      </c>
      <c r="T1657" s="5" t="s">
        <v>1548</v>
      </c>
      <c r="U1657" s="5" t="s">
        <v>2163</v>
      </c>
      <c r="V1657" s="6">
        <v>45749</v>
      </c>
      <c r="W1657" s="11">
        <v>45720</v>
      </c>
      <c r="Y1657" s="5"/>
    </row>
    <row r="1658" spans="1:25" x14ac:dyDescent="0.2">
      <c r="A1658">
        <v>539850</v>
      </c>
      <c r="B1658">
        <v>1</v>
      </c>
      <c r="C1658" t="s">
        <v>1574</v>
      </c>
      <c r="D1658">
        <v>1</v>
      </c>
      <c r="E1658">
        <v>50989486</v>
      </c>
      <c r="F1658" t="s">
        <v>118</v>
      </c>
      <c r="G1658">
        <v>24.06</v>
      </c>
      <c r="H1658">
        <v>0</v>
      </c>
      <c r="I1658">
        <v>0</v>
      </c>
      <c r="J1658">
        <v>1</v>
      </c>
      <c r="K1658" t="s">
        <v>3202</v>
      </c>
      <c r="L1658" t="s">
        <v>3203</v>
      </c>
      <c r="M1658" t="s">
        <v>119</v>
      </c>
      <c r="N1658" t="s">
        <v>150</v>
      </c>
      <c r="O1658" s="6">
        <v>45717</v>
      </c>
      <c r="P1658" s="4">
        <v>45719</v>
      </c>
      <c r="Q1658">
        <v>6</v>
      </c>
      <c r="R1658">
        <v>2132.9699999999998</v>
      </c>
      <c r="S1658" s="5" t="s">
        <v>3204</v>
      </c>
      <c r="T1658" s="5" t="s">
        <v>1548</v>
      </c>
      <c r="U1658" s="5" t="s">
        <v>2163</v>
      </c>
      <c r="V1658" s="6">
        <v>45749</v>
      </c>
      <c r="W1658" s="11">
        <v>45720</v>
      </c>
      <c r="Y1658" s="5"/>
    </row>
    <row r="1659" spans="1:25" x14ac:dyDescent="0.2">
      <c r="A1659">
        <v>539850</v>
      </c>
      <c r="B1659">
        <v>1</v>
      </c>
      <c r="C1659" t="s">
        <v>1574</v>
      </c>
      <c r="D1659">
        <v>1</v>
      </c>
      <c r="E1659">
        <v>50990763</v>
      </c>
      <c r="F1659" t="s">
        <v>118</v>
      </c>
      <c r="G1659">
        <v>52.15</v>
      </c>
      <c r="H1659">
        <v>0</v>
      </c>
      <c r="I1659">
        <v>0</v>
      </c>
      <c r="J1659">
        <v>1</v>
      </c>
      <c r="K1659" t="s">
        <v>3202</v>
      </c>
      <c r="L1659" t="s">
        <v>3203</v>
      </c>
      <c r="M1659" t="s">
        <v>119</v>
      </c>
      <c r="N1659" t="s">
        <v>150</v>
      </c>
      <c r="O1659" s="6">
        <v>45717</v>
      </c>
      <c r="P1659" s="4">
        <v>45719</v>
      </c>
      <c r="Q1659">
        <v>6</v>
      </c>
      <c r="R1659">
        <v>2132.9699999999998</v>
      </c>
      <c r="S1659" s="5" t="s">
        <v>3204</v>
      </c>
      <c r="T1659" s="5" t="s">
        <v>1548</v>
      </c>
      <c r="U1659" s="5" t="s">
        <v>2163</v>
      </c>
      <c r="V1659" s="6">
        <v>45749</v>
      </c>
      <c r="W1659" s="11">
        <v>45720</v>
      </c>
      <c r="Y1659" s="5"/>
    </row>
    <row r="1660" spans="1:25" x14ac:dyDescent="0.2">
      <c r="A1660">
        <v>539850</v>
      </c>
      <c r="B1660">
        <v>1</v>
      </c>
      <c r="C1660" t="s">
        <v>1574</v>
      </c>
      <c r="D1660">
        <v>1</v>
      </c>
      <c r="E1660">
        <v>47790406</v>
      </c>
      <c r="F1660" t="s">
        <v>118</v>
      </c>
      <c r="G1660">
        <v>73.3</v>
      </c>
      <c r="H1660">
        <v>0</v>
      </c>
      <c r="I1660">
        <v>0</v>
      </c>
      <c r="J1660">
        <v>1</v>
      </c>
      <c r="K1660" t="s">
        <v>3044</v>
      </c>
      <c r="L1660" t="s">
        <v>3045</v>
      </c>
      <c r="M1660" t="s">
        <v>119</v>
      </c>
      <c r="N1660" t="s">
        <v>150</v>
      </c>
      <c r="O1660" s="6">
        <v>45689</v>
      </c>
      <c r="P1660" s="4">
        <v>45692</v>
      </c>
      <c r="Q1660">
        <v>7</v>
      </c>
      <c r="R1660">
        <v>7451.66</v>
      </c>
      <c r="S1660" s="5" t="s">
        <v>3061</v>
      </c>
      <c r="T1660" s="5" t="s">
        <v>1548</v>
      </c>
      <c r="U1660" s="5" t="s">
        <v>2163</v>
      </c>
      <c r="V1660" s="6">
        <v>45749</v>
      </c>
      <c r="W1660" s="11">
        <v>45694</v>
      </c>
      <c r="Y1660" s="5"/>
    </row>
    <row r="1661" spans="1:25" x14ac:dyDescent="0.2">
      <c r="A1661">
        <v>539850</v>
      </c>
      <c r="B1661">
        <v>1</v>
      </c>
      <c r="C1661" t="s">
        <v>1574</v>
      </c>
      <c r="D1661">
        <v>1</v>
      </c>
      <c r="E1661">
        <v>47799813</v>
      </c>
      <c r="F1661" t="s">
        <v>118</v>
      </c>
      <c r="G1661">
        <v>53.46</v>
      </c>
      <c r="H1661">
        <v>0</v>
      </c>
      <c r="I1661">
        <v>0</v>
      </c>
      <c r="J1661">
        <v>1</v>
      </c>
      <c r="K1661" t="s">
        <v>3044</v>
      </c>
      <c r="L1661" t="s">
        <v>3045</v>
      </c>
      <c r="M1661" t="s">
        <v>119</v>
      </c>
      <c r="N1661" t="s">
        <v>150</v>
      </c>
      <c r="O1661" s="6">
        <v>45689</v>
      </c>
      <c r="P1661" s="4">
        <v>45692</v>
      </c>
      <c r="Q1661">
        <v>7</v>
      </c>
      <c r="R1661">
        <v>7451.66</v>
      </c>
      <c r="S1661" s="5" t="s">
        <v>3061</v>
      </c>
      <c r="T1661" s="5" t="s">
        <v>1548</v>
      </c>
      <c r="U1661" s="5" t="s">
        <v>2163</v>
      </c>
      <c r="V1661" s="6">
        <v>45749</v>
      </c>
      <c r="W1661" s="11">
        <v>45694</v>
      </c>
      <c r="Y1661" s="5"/>
    </row>
    <row r="1662" spans="1:25" x14ac:dyDescent="0.2">
      <c r="A1662">
        <v>539850</v>
      </c>
      <c r="B1662">
        <v>1</v>
      </c>
      <c r="C1662" t="s">
        <v>1574</v>
      </c>
      <c r="D1662">
        <v>1</v>
      </c>
      <c r="E1662">
        <v>47800373</v>
      </c>
      <c r="F1662" t="s">
        <v>118</v>
      </c>
      <c r="G1662">
        <v>337.83</v>
      </c>
      <c r="H1662">
        <v>0</v>
      </c>
      <c r="I1662">
        <v>0</v>
      </c>
      <c r="J1662">
        <v>1</v>
      </c>
      <c r="K1662" t="s">
        <v>3044</v>
      </c>
      <c r="L1662" t="s">
        <v>3045</v>
      </c>
      <c r="M1662" t="s">
        <v>119</v>
      </c>
      <c r="N1662" t="s">
        <v>150</v>
      </c>
      <c r="O1662" s="6">
        <v>45689</v>
      </c>
      <c r="P1662" s="4">
        <v>45692</v>
      </c>
      <c r="Q1662">
        <v>7</v>
      </c>
      <c r="R1662">
        <v>7451.66</v>
      </c>
      <c r="S1662" s="5" t="s">
        <v>3061</v>
      </c>
      <c r="T1662" s="5" t="s">
        <v>1548</v>
      </c>
      <c r="U1662" s="5" t="s">
        <v>2163</v>
      </c>
      <c r="V1662" s="6">
        <v>45749</v>
      </c>
      <c r="W1662" s="11">
        <v>45694</v>
      </c>
      <c r="Y1662" s="5"/>
    </row>
    <row r="1663" spans="1:25" x14ac:dyDescent="0.2">
      <c r="A1663">
        <v>539850</v>
      </c>
      <c r="B1663">
        <v>1</v>
      </c>
      <c r="C1663" t="s">
        <v>1574</v>
      </c>
      <c r="D1663">
        <v>1</v>
      </c>
      <c r="E1663">
        <v>47801083</v>
      </c>
      <c r="F1663" t="s">
        <v>118</v>
      </c>
      <c r="G1663">
        <v>187.11</v>
      </c>
      <c r="H1663">
        <v>0</v>
      </c>
      <c r="I1663">
        <v>0</v>
      </c>
      <c r="J1663">
        <v>1</v>
      </c>
      <c r="K1663" t="s">
        <v>3044</v>
      </c>
      <c r="L1663" t="s">
        <v>3045</v>
      </c>
      <c r="M1663" t="s">
        <v>119</v>
      </c>
      <c r="N1663" t="s">
        <v>150</v>
      </c>
      <c r="O1663" s="6">
        <v>45689</v>
      </c>
      <c r="P1663" s="4">
        <v>45692</v>
      </c>
      <c r="Q1663">
        <v>7</v>
      </c>
      <c r="R1663">
        <v>7451.66</v>
      </c>
      <c r="S1663" s="5" t="s">
        <v>3061</v>
      </c>
      <c r="T1663" s="5" t="s">
        <v>1548</v>
      </c>
      <c r="U1663" s="5" t="s">
        <v>2163</v>
      </c>
      <c r="V1663" s="6">
        <v>45749</v>
      </c>
      <c r="W1663" s="11">
        <v>45694</v>
      </c>
      <c r="Y1663" s="5"/>
    </row>
    <row r="1664" spans="1:25" x14ac:dyDescent="0.2">
      <c r="A1664">
        <v>539850</v>
      </c>
      <c r="B1664">
        <v>1</v>
      </c>
      <c r="C1664" t="s">
        <v>1574</v>
      </c>
      <c r="D1664">
        <v>1</v>
      </c>
      <c r="E1664">
        <v>47801334</v>
      </c>
      <c r="F1664" t="s">
        <v>118</v>
      </c>
      <c r="G1664">
        <v>392.86</v>
      </c>
      <c r="H1664">
        <v>0</v>
      </c>
      <c r="I1664">
        <v>0</v>
      </c>
      <c r="J1664">
        <v>1</v>
      </c>
      <c r="K1664" t="s">
        <v>3044</v>
      </c>
      <c r="L1664" t="s">
        <v>3045</v>
      </c>
      <c r="M1664" t="s">
        <v>119</v>
      </c>
      <c r="N1664" t="s">
        <v>150</v>
      </c>
      <c r="O1664" s="6">
        <v>45689</v>
      </c>
      <c r="P1664" s="4">
        <v>45692</v>
      </c>
      <c r="Q1664">
        <v>7</v>
      </c>
      <c r="R1664">
        <v>7451.66</v>
      </c>
      <c r="S1664" s="5" t="s">
        <v>3061</v>
      </c>
      <c r="T1664" s="5" t="s">
        <v>1548</v>
      </c>
      <c r="U1664" s="5" t="s">
        <v>2163</v>
      </c>
      <c r="V1664" s="6">
        <v>45749</v>
      </c>
      <c r="W1664" s="11">
        <v>45694</v>
      </c>
      <c r="Y1664" s="5"/>
    </row>
    <row r="1665" spans="1:25" x14ac:dyDescent="0.2">
      <c r="A1665">
        <v>539850</v>
      </c>
      <c r="B1665">
        <v>1</v>
      </c>
      <c r="C1665" t="s">
        <v>1574</v>
      </c>
      <c r="D1665">
        <v>1</v>
      </c>
      <c r="E1665">
        <v>47801735</v>
      </c>
      <c r="F1665" t="s">
        <v>118</v>
      </c>
      <c r="G1665">
        <v>66.05</v>
      </c>
      <c r="H1665">
        <v>0</v>
      </c>
      <c r="I1665">
        <v>0</v>
      </c>
      <c r="J1665">
        <v>1</v>
      </c>
      <c r="K1665" t="s">
        <v>3044</v>
      </c>
      <c r="L1665" t="s">
        <v>3045</v>
      </c>
      <c r="M1665" t="s">
        <v>119</v>
      </c>
      <c r="N1665" t="s">
        <v>150</v>
      </c>
      <c r="O1665" s="6">
        <v>45689</v>
      </c>
      <c r="P1665" s="4">
        <v>45692</v>
      </c>
      <c r="Q1665">
        <v>7</v>
      </c>
      <c r="R1665">
        <v>7451.66</v>
      </c>
      <c r="S1665" s="5" t="s">
        <v>3061</v>
      </c>
      <c r="T1665" s="5" t="s">
        <v>1548</v>
      </c>
      <c r="U1665" s="5" t="s">
        <v>2163</v>
      </c>
      <c r="V1665" s="6">
        <v>45749</v>
      </c>
      <c r="W1665" s="11">
        <v>45694</v>
      </c>
      <c r="Y1665" s="5"/>
    </row>
    <row r="1666" spans="1:25" x14ac:dyDescent="0.2">
      <c r="A1666">
        <v>539850</v>
      </c>
      <c r="B1666">
        <v>1</v>
      </c>
      <c r="C1666" t="s">
        <v>1574</v>
      </c>
      <c r="D1666">
        <v>1</v>
      </c>
      <c r="E1666">
        <v>47802262</v>
      </c>
      <c r="F1666" t="s">
        <v>118</v>
      </c>
      <c r="G1666">
        <v>24.73</v>
      </c>
      <c r="H1666">
        <v>0</v>
      </c>
      <c r="I1666">
        <v>0</v>
      </c>
      <c r="J1666">
        <v>1</v>
      </c>
      <c r="K1666" t="s">
        <v>3044</v>
      </c>
      <c r="L1666" t="s">
        <v>3045</v>
      </c>
      <c r="M1666" t="s">
        <v>119</v>
      </c>
      <c r="N1666" t="s">
        <v>150</v>
      </c>
      <c r="O1666" s="6">
        <v>45689</v>
      </c>
      <c r="P1666" s="4">
        <v>45692</v>
      </c>
      <c r="Q1666">
        <v>7</v>
      </c>
      <c r="R1666">
        <v>7451.66</v>
      </c>
      <c r="S1666" s="5" t="s">
        <v>3061</v>
      </c>
      <c r="T1666" s="5" t="s">
        <v>1548</v>
      </c>
      <c r="U1666" s="5" t="s">
        <v>2163</v>
      </c>
      <c r="V1666" s="6">
        <v>45749</v>
      </c>
      <c r="W1666" s="11">
        <v>45694</v>
      </c>
      <c r="Y1666" s="5"/>
    </row>
    <row r="1667" spans="1:25" x14ac:dyDescent="0.2">
      <c r="A1667">
        <v>539850</v>
      </c>
      <c r="B1667">
        <v>1</v>
      </c>
      <c r="C1667" t="s">
        <v>1574</v>
      </c>
      <c r="D1667">
        <v>1</v>
      </c>
      <c r="E1667">
        <v>47802431</v>
      </c>
      <c r="F1667" t="s">
        <v>118</v>
      </c>
      <c r="G1667">
        <v>70.64</v>
      </c>
      <c r="H1667">
        <v>0</v>
      </c>
      <c r="I1667">
        <v>0</v>
      </c>
      <c r="J1667">
        <v>1</v>
      </c>
      <c r="K1667" t="s">
        <v>3044</v>
      </c>
      <c r="L1667" t="s">
        <v>3045</v>
      </c>
      <c r="M1667" t="s">
        <v>119</v>
      </c>
      <c r="N1667" t="s">
        <v>150</v>
      </c>
      <c r="O1667" s="6">
        <v>45689</v>
      </c>
      <c r="P1667" s="4">
        <v>45692</v>
      </c>
      <c r="Q1667">
        <v>7</v>
      </c>
      <c r="R1667">
        <v>7451.66</v>
      </c>
      <c r="S1667" s="5" t="s">
        <v>3061</v>
      </c>
      <c r="T1667" s="5" t="s">
        <v>1548</v>
      </c>
      <c r="U1667" s="5" t="s">
        <v>2163</v>
      </c>
      <c r="V1667" s="6">
        <v>45749</v>
      </c>
      <c r="W1667" s="11">
        <v>45694</v>
      </c>
      <c r="Y1667" s="5"/>
    </row>
    <row r="1668" spans="1:25" x14ac:dyDescent="0.2">
      <c r="A1668">
        <v>539850</v>
      </c>
      <c r="B1668">
        <v>1</v>
      </c>
      <c r="C1668" t="s">
        <v>1574</v>
      </c>
      <c r="D1668">
        <v>1</v>
      </c>
      <c r="E1668">
        <v>47802589</v>
      </c>
      <c r="F1668" t="s">
        <v>118</v>
      </c>
      <c r="G1668">
        <v>23.65</v>
      </c>
      <c r="H1668">
        <v>0</v>
      </c>
      <c r="I1668">
        <v>0</v>
      </c>
      <c r="J1668">
        <v>1</v>
      </c>
      <c r="K1668" t="s">
        <v>3044</v>
      </c>
      <c r="L1668" t="s">
        <v>3045</v>
      </c>
      <c r="M1668" t="s">
        <v>119</v>
      </c>
      <c r="N1668" t="s">
        <v>150</v>
      </c>
      <c r="O1668" s="6">
        <v>45689</v>
      </c>
      <c r="P1668" s="4">
        <v>45692</v>
      </c>
      <c r="Q1668">
        <v>7</v>
      </c>
      <c r="R1668">
        <v>7451.66</v>
      </c>
      <c r="S1668" s="5" t="s">
        <v>3061</v>
      </c>
      <c r="T1668" s="5" t="s">
        <v>1548</v>
      </c>
      <c r="U1668" s="5" t="s">
        <v>2163</v>
      </c>
      <c r="V1668" s="6">
        <v>45749</v>
      </c>
      <c r="W1668" s="11">
        <v>45694</v>
      </c>
      <c r="Y1668" s="5"/>
    </row>
    <row r="1669" spans="1:25" x14ac:dyDescent="0.2">
      <c r="A1669">
        <v>539850</v>
      </c>
      <c r="B1669">
        <v>1</v>
      </c>
      <c r="C1669" t="s">
        <v>1574</v>
      </c>
      <c r="D1669">
        <v>1</v>
      </c>
      <c r="E1669">
        <v>47802743</v>
      </c>
      <c r="F1669" t="s">
        <v>118</v>
      </c>
      <c r="G1669">
        <v>51.34</v>
      </c>
      <c r="H1669">
        <v>0</v>
      </c>
      <c r="I1669">
        <v>0</v>
      </c>
      <c r="J1669">
        <v>1</v>
      </c>
      <c r="K1669" t="s">
        <v>3044</v>
      </c>
      <c r="L1669" t="s">
        <v>3045</v>
      </c>
      <c r="M1669" t="s">
        <v>119</v>
      </c>
      <c r="N1669" t="s">
        <v>150</v>
      </c>
      <c r="O1669" s="6">
        <v>45689</v>
      </c>
      <c r="P1669" s="4">
        <v>45692</v>
      </c>
      <c r="Q1669">
        <v>7</v>
      </c>
      <c r="R1669">
        <v>7451.66</v>
      </c>
      <c r="S1669" s="5" t="s">
        <v>3061</v>
      </c>
      <c r="T1669" s="5" t="s">
        <v>1548</v>
      </c>
      <c r="U1669" s="5" t="s">
        <v>2163</v>
      </c>
      <c r="V1669" s="6">
        <v>45749</v>
      </c>
      <c r="W1669" s="11">
        <v>45694</v>
      </c>
      <c r="Y1669" s="5"/>
    </row>
    <row r="1670" spans="1:25" x14ac:dyDescent="0.2">
      <c r="A1670">
        <v>539850</v>
      </c>
      <c r="B1670">
        <v>1</v>
      </c>
      <c r="C1670" t="s">
        <v>1574</v>
      </c>
      <c r="D1670">
        <v>1</v>
      </c>
      <c r="E1670">
        <v>47803006</v>
      </c>
      <c r="F1670" t="s">
        <v>118</v>
      </c>
      <c r="G1670">
        <v>171.84</v>
      </c>
      <c r="H1670">
        <v>0</v>
      </c>
      <c r="I1670">
        <v>0</v>
      </c>
      <c r="J1670">
        <v>1</v>
      </c>
      <c r="K1670" t="s">
        <v>3044</v>
      </c>
      <c r="L1670" t="s">
        <v>3045</v>
      </c>
      <c r="M1670" t="s">
        <v>119</v>
      </c>
      <c r="N1670" t="s">
        <v>150</v>
      </c>
      <c r="O1670" s="6">
        <v>45689</v>
      </c>
      <c r="P1670" s="4">
        <v>45692</v>
      </c>
      <c r="Q1670">
        <v>7</v>
      </c>
      <c r="R1670">
        <v>7451.66</v>
      </c>
      <c r="S1670" s="5" t="s">
        <v>3061</v>
      </c>
      <c r="T1670" s="5" t="s">
        <v>1548</v>
      </c>
      <c r="U1670" s="5" t="s">
        <v>2163</v>
      </c>
      <c r="V1670" s="6">
        <v>45749</v>
      </c>
      <c r="W1670" s="11">
        <v>45694</v>
      </c>
      <c r="Y1670" s="5"/>
    </row>
    <row r="1671" spans="1:25" x14ac:dyDescent="0.2">
      <c r="A1671">
        <v>539850</v>
      </c>
      <c r="B1671">
        <v>1</v>
      </c>
      <c r="C1671" t="s">
        <v>1574</v>
      </c>
      <c r="D1671">
        <v>1</v>
      </c>
      <c r="E1671">
        <v>47807409</v>
      </c>
      <c r="F1671" t="s">
        <v>118</v>
      </c>
      <c r="G1671">
        <v>133.61000000000001</v>
      </c>
      <c r="H1671">
        <v>0</v>
      </c>
      <c r="I1671">
        <v>0</v>
      </c>
      <c r="J1671">
        <v>1</v>
      </c>
      <c r="K1671" t="s">
        <v>3044</v>
      </c>
      <c r="L1671" t="s">
        <v>3045</v>
      </c>
      <c r="M1671" t="s">
        <v>119</v>
      </c>
      <c r="N1671" t="s">
        <v>150</v>
      </c>
      <c r="O1671" s="6">
        <v>45689</v>
      </c>
      <c r="P1671" s="4">
        <v>45692</v>
      </c>
      <c r="Q1671">
        <v>7</v>
      </c>
      <c r="R1671">
        <v>7451.66</v>
      </c>
      <c r="S1671" s="5" t="s">
        <v>3061</v>
      </c>
      <c r="T1671" s="5" t="s">
        <v>1548</v>
      </c>
      <c r="U1671" s="5" t="s">
        <v>2163</v>
      </c>
      <c r="V1671" s="6">
        <v>45749</v>
      </c>
      <c r="W1671" s="11">
        <v>45694</v>
      </c>
      <c r="Y1671" s="5"/>
    </row>
    <row r="1672" spans="1:25" x14ac:dyDescent="0.2">
      <c r="A1672">
        <v>539850</v>
      </c>
      <c r="B1672">
        <v>1</v>
      </c>
      <c r="C1672" t="s">
        <v>1574</v>
      </c>
      <c r="D1672">
        <v>1</v>
      </c>
      <c r="E1672">
        <v>47846059</v>
      </c>
      <c r="F1672" t="s">
        <v>118</v>
      </c>
      <c r="G1672">
        <v>55.08</v>
      </c>
      <c r="H1672">
        <v>0</v>
      </c>
      <c r="I1672">
        <v>0</v>
      </c>
      <c r="J1672">
        <v>1</v>
      </c>
      <c r="K1672" t="s">
        <v>3044</v>
      </c>
      <c r="L1672" t="s">
        <v>3045</v>
      </c>
      <c r="M1672" t="s">
        <v>119</v>
      </c>
      <c r="N1672" t="s">
        <v>150</v>
      </c>
      <c r="O1672" s="6">
        <v>45689</v>
      </c>
      <c r="P1672" s="4">
        <v>45692</v>
      </c>
      <c r="Q1672">
        <v>7</v>
      </c>
      <c r="R1672">
        <v>7451.66</v>
      </c>
      <c r="S1672" s="5" t="s">
        <v>3061</v>
      </c>
      <c r="T1672" s="5" t="s">
        <v>1548</v>
      </c>
      <c r="U1672" s="5" t="s">
        <v>2163</v>
      </c>
      <c r="V1672" s="6">
        <v>45749</v>
      </c>
      <c r="W1672" s="11">
        <v>45694</v>
      </c>
      <c r="Y1672" s="5"/>
    </row>
    <row r="1673" spans="1:25" x14ac:dyDescent="0.2">
      <c r="A1673">
        <v>539850</v>
      </c>
      <c r="B1673">
        <v>1</v>
      </c>
      <c r="C1673" t="s">
        <v>1574</v>
      </c>
      <c r="D1673">
        <v>1</v>
      </c>
      <c r="E1673">
        <v>47849172</v>
      </c>
      <c r="F1673" t="s">
        <v>118</v>
      </c>
      <c r="G1673">
        <v>120.09</v>
      </c>
      <c r="H1673">
        <v>0</v>
      </c>
      <c r="I1673">
        <v>0</v>
      </c>
      <c r="J1673">
        <v>1</v>
      </c>
      <c r="K1673" t="s">
        <v>3044</v>
      </c>
      <c r="L1673" t="s">
        <v>3045</v>
      </c>
      <c r="M1673" t="s">
        <v>119</v>
      </c>
      <c r="N1673" t="s">
        <v>150</v>
      </c>
      <c r="O1673" s="6">
        <v>45689</v>
      </c>
      <c r="P1673" s="4">
        <v>45692</v>
      </c>
      <c r="Q1673">
        <v>7</v>
      </c>
      <c r="R1673">
        <v>7451.66</v>
      </c>
      <c r="S1673" s="5" t="s">
        <v>3061</v>
      </c>
      <c r="T1673" s="5" t="s">
        <v>1548</v>
      </c>
      <c r="U1673" s="5" t="s">
        <v>2163</v>
      </c>
      <c r="V1673" s="6">
        <v>45749</v>
      </c>
      <c r="W1673" s="11">
        <v>45694</v>
      </c>
      <c r="Y1673" s="5"/>
    </row>
    <row r="1674" spans="1:25" x14ac:dyDescent="0.2">
      <c r="A1674">
        <v>539850</v>
      </c>
      <c r="B1674">
        <v>1</v>
      </c>
      <c r="C1674" t="s">
        <v>1574</v>
      </c>
      <c r="D1674">
        <v>1</v>
      </c>
      <c r="E1674">
        <v>47858826</v>
      </c>
      <c r="F1674" t="s">
        <v>118</v>
      </c>
      <c r="G1674">
        <v>346.61</v>
      </c>
      <c r="H1674">
        <v>0</v>
      </c>
      <c r="I1674">
        <v>0</v>
      </c>
      <c r="J1674">
        <v>1</v>
      </c>
      <c r="K1674" t="s">
        <v>3044</v>
      </c>
      <c r="L1674" t="s">
        <v>3045</v>
      </c>
      <c r="M1674" t="s">
        <v>119</v>
      </c>
      <c r="N1674" t="s">
        <v>150</v>
      </c>
      <c r="O1674" s="6">
        <v>45689</v>
      </c>
      <c r="P1674" s="4">
        <v>45692</v>
      </c>
      <c r="Q1674">
        <v>7</v>
      </c>
      <c r="R1674">
        <v>7451.66</v>
      </c>
      <c r="S1674" s="5" t="s">
        <v>3061</v>
      </c>
      <c r="T1674" s="5" t="s">
        <v>1548</v>
      </c>
      <c r="U1674" s="5" t="s">
        <v>2163</v>
      </c>
      <c r="V1674" s="6">
        <v>45749</v>
      </c>
      <c r="W1674" s="11">
        <v>45694</v>
      </c>
      <c r="Y1674" s="5"/>
    </row>
    <row r="1675" spans="1:25" x14ac:dyDescent="0.2">
      <c r="A1675">
        <v>539850</v>
      </c>
      <c r="B1675">
        <v>1</v>
      </c>
      <c r="C1675" t="s">
        <v>1574</v>
      </c>
      <c r="D1675">
        <v>1</v>
      </c>
      <c r="E1675">
        <v>47868669</v>
      </c>
      <c r="F1675" t="s">
        <v>118</v>
      </c>
      <c r="G1675">
        <v>20.16</v>
      </c>
      <c r="H1675">
        <v>0</v>
      </c>
      <c r="I1675">
        <v>0</v>
      </c>
      <c r="J1675">
        <v>1</v>
      </c>
      <c r="K1675" t="s">
        <v>3044</v>
      </c>
      <c r="L1675" t="s">
        <v>3045</v>
      </c>
      <c r="M1675" t="s">
        <v>119</v>
      </c>
      <c r="N1675" t="s">
        <v>150</v>
      </c>
      <c r="O1675" s="6">
        <v>45689</v>
      </c>
      <c r="P1675" s="4">
        <v>45692</v>
      </c>
      <c r="Q1675">
        <v>7</v>
      </c>
      <c r="R1675">
        <v>7451.66</v>
      </c>
      <c r="S1675" s="5" t="s">
        <v>3061</v>
      </c>
      <c r="T1675" s="5" t="s">
        <v>1548</v>
      </c>
      <c r="U1675" s="5" t="s">
        <v>2163</v>
      </c>
      <c r="V1675" s="6">
        <v>45749</v>
      </c>
      <c r="W1675" s="11">
        <v>45694</v>
      </c>
      <c r="Y1675" s="5"/>
    </row>
    <row r="1676" spans="1:25" x14ac:dyDescent="0.2">
      <c r="A1676">
        <v>539850</v>
      </c>
      <c r="B1676">
        <v>1</v>
      </c>
      <c r="C1676" t="s">
        <v>1574</v>
      </c>
      <c r="D1676">
        <v>1</v>
      </c>
      <c r="E1676">
        <v>47876104</v>
      </c>
      <c r="F1676" t="s">
        <v>118</v>
      </c>
      <c r="G1676">
        <v>70.430000000000007</v>
      </c>
      <c r="H1676">
        <v>0</v>
      </c>
      <c r="I1676">
        <v>0</v>
      </c>
      <c r="J1676">
        <v>1</v>
      </c>
      <c r="K1676" t="s">
        <v>3044</v>
      </c>
      <c r="L1676" t="s">
        <v>3045</v>
      </c>
      <c r="M1676" t="s">
        <v>119</v>
      </c>
      <c r="N1676" t="s">
        <v>150</v>
      </c>
      <c r="O1676" s="6">
        <v>45689</v>
      </c>
      <c r="P1676" s="4">
        <v>45692</v>
      </c>
      <c r="Q1676">
        <v>7</v>
      </c>
      <c r="R1676">
        <v>7451.66</v>
      </c>
      <c r="S1676" s="5" t="s">
        <v>3061</v>
      </c>
      <c r="T1676" s="5" t="s">
        <v>1548</v>
      </c>
      <c r="U1676" s="5" t="s">
        <v>2163</v>
      </c>
      <c r="V1676" s="6">
        <v>45749</v>
      </c>
      <c r="W1676" s="11">
        <v>45694</v>
      </c>
      <c r="Y1676" s="5"/>
    </row>
    <row r="1677" spans="1:25" x14ac:dyDescent="0.2">
      <c r="A1677">
        <v>539850</v>
      </c>
      <c r="B1677">
        <v>1</v>
      </c>
      <c r="C1677" t="s">
        <v>1574</v>
      </c>
      <c r="D1677">
        <v>1</v>
      </c>
      <c r="E1677">
        <v>47880286</v>
      </c>
      <c r="F1677" t="s">
        <v>118</v>
      </c>
      <c r="G1677">
        <v>185.47</v>
      </c>
      <c r="H1677">
        <v>0</v>
      </c>
      <c r="I1677">
        <v>0</v>
      </c>
      <c r="J1677">
        <v>1</v>
      </c>
      <c r="K1677" t="s">
        <v>3044</v>
      </c>
      <c r="L1677" t="s">
        <v>3045</v>
      </c>
      <c r="M1677" t="s">
        <v>119</v>
      </c>
      <c r="N1677" t="s">
        <v>150</v>
      </c>
      <c r="O1677" s="6">
        <v>45689</v>
      </c>
      <c r="P1677" s="4">
        <v>45692</v>
      </c>
      <c r="Q1677">
        <v>7</v>
      </c>
      <c r="R1677">
        <v>7451.66</v>
      </c>
      <c r="S1677" s="5" t="s">
        <v>3061</v>
      </c>
      <c r="T1677" s="5" t="s">
        <v>1548</v>
      </c>
      <c r="U1677" s="5" t="s">
        <v>2163</v>
      </c>
      <c r="V1677" s="6">
        <v>45749</v>
      </c>
      <c r="W1677" s="11">
        <v>45694</v>
      </c>
      <c r="Y1677" s="5"/>
    </row>
    <row r="1678" spans="1:25" x14ac:dyDescent="0.2">
      <c r="A1678">
        <v>539850</v>
      </c>
      <c r="B1678">
        <v>1</v>
      </c>
      <c r="C1678" t="s">
        <v>1574</v>
      </c>
      <c r="D1678">
        <v>1</v>
      </c>
      <c r="E1678">
        <v>47881893</v>
      </c>
      <c r="F1678" t="s">
        <v>118</v>
      </c>
      <c r="G1678">
        <v>12</v>
      </c>
      <c r="H1678">
        <v>0</v>
      </c>
      <c r="I1678">
        <v>0</v>
      </c>
      <c r="J1678">
        <v>1</v>
      </c>
      <c r="K1678" t="s">
        <v>3044</v>
      </c>
      <c r="L1678" t="s">
        <v>3045</v>
      </c>
      <c r="M1678" t="s">
        <v>119</v>
      </c>
      <c r="N1678" t="s">
        <v>150</v>
      </c>
      <c r="O1678" s="6">
        <v>45689</v>
      </c>
      <c r="P1678" s="4">
        <v>45692</v>
      </c>
      <c r="Q1678">
        <v>7</v>
      </c>
      <c r="R1678">
        <v>7451.66</v>
      </c>
      <c r="S1678" s="5" t="s">
        <v>3061</v>
      </c>
      <c r="T1678" s="5" t="s">
        <v>1548</v>
      </c>
      <c r="U1678" s="5" t="s">
        <v>2163</v>
      </c>
      <c r="V1678" s="6">
        <v>45749</v>
      </c>
      <c r="W1678" s="11">
        <v>45694</v>
      </c>
      <c r="Y1678" s="5"/>
    </row>
    <row r="1679" spans="1:25" x14ac:dyDescent="0.2">
      <c r="A1679">
        <v>539850</v>
      </c>
      <c r="B1679">
        <v>1</v>
      </c>
      <c r="C1679" t="s">
        <v>1574</v>
      </c>
      <c r="D1679">
        <v>1</v>
      </c>
      <c r="E1679">
        <v>47882781</v>
      </c>
      <c r="F1679" t="s">
        <v>118</v>
      </c>
      <c r="G1679">
        <v>53.41</v>
      </c>
      <c r="H1679">
        <v>0</v>
      </c>
      <c r="I1679">
        <v>0</v>
      </c>
      <c r="J1679">
        <v>1</v>
      </c>
      <c r="K1679" t="s">
        <v>3044</v>
      </c>
      <c r="L1679" t="s">
        <v>3045</v>
      </c>
      <c r="M1679" t="s">
        <v>119</v>
      </c>
      <c r="N1679" t="s">
        <v>150</v>
      </c>
      <c r="O1679" s="6">
        <v>45689</v>
      </c>
      <c r="P1679" s="4">
        <v>45692</v>
      </c>
      <c r="Q1679">
        <v>7</v>
      </c>
      <c r="R1679">
        <v>7451.66</v>
      </c>
      <c r="S1679" s="5" t="s">
        <v>3061</v>
      </c>
      <c r="T1679" s="5" t="s">
        <v>1548</v>
      </c>
      <c r="U1679" s="5" t="s">
        <v>2163</v>
      </c>
      <c r="V1679" s="6">
        <v>45749</v>
      </c>
      <c r="W1679" s="11">
        <v>45694</v>
      </c>
      <c r="Y1679" s="5"/>
    </row>
    <row r="1680" spans="1:25" x14ac:dyDescent="0.2">
      <c r="A1680">
        <v>539850</v>
      </c>
      <c r="B1680">
        <v>1</v>
      </c>
      <c r="C1680" t="s">
        <v>1574</v>
      </c>
      <c r="D1680">
        <v>1</v>
      </c>
      <c r="E1680">
        <v>47886290</v>
      </c>
      <c r="F1680" t="s">
        <v>118</v>
      </c>
      <c r="G1680">
        <v>21.24</v>
      </c>
      <c r="H1680">
        <v>0</v>
      </c>
      <c r="I1680">
        <v>0</v>
      </c>
      <c r="J1680">
        <v>1</v>
      </c>
      <c r="K1680" t="s">
        <v>3044</v>
      </c>
      <c r="L1680" t="s">
        <v>3045</v>
      </c>
      <c r="M1680" t="s">
        <v>119</v>
      </c>
      <c r="N1680" t="s">
        <v>150</v>
      </c>
      <c r="O1680" s="6">
        <v>45689</v>
      </c>
      <c r="P1680" s="4">
        <v>45692</v>
      </c>
      <c r="Q1680">
        <v>7</v>
      </c>
      <c r="R1680">
        <v>7451.66</v>
      </c>
      <c r="S1680" s="5" t="s">
        <v>3061</v>
      </c>
      <c r="T1680" s="5" t="s">
        <v>1548</v>
      </c>
      <c r="U1680" s="5" t="s">
        <v>2163</v>
      </c>
      <c r="V1680" s="6">
        <v>45749</v>
      </c>
      <c r="W1680" s="11">
        <v>45694</v>
      </c>
      <c r="Y1680" s="5"/>
    </row>
    <row r="1681" spans="1:25" x14ac:dyDescent="0.2">
      <c r="A1681">
        <v>539850</v>
      </c>
      <c r="B1681">
        <v>1</v>
      </c>
      <c r="C1681" t="s">
        <v>1574</v>
      </c>
      <c r="D1681">
        <v>1</v>
      </c>
      <c r="E1681">
        <v>47886547</v>
      </c>
      <c r="F1681" t="s">
        <v>118</v>
      </c>
      <c r="G1681">
        <v>168.21</v>
      </c>
      <c r="H1681">
        <v>0</v>
      </c>
      <c r="I1681">
        <v>0</v>
      </c>
      <c r="J1681">
        <v>1</v>
      </c>
      <c r="K1681" t="s">
        <v>3044</v>
      </c>
      <c r="L1681" t="s">
        <v>3045</v>
      </c>
      <c r="M1681" t="s">
        <v>119</v>
      </c>
      <c r="N1681" t="s">
        <v>150</v>
      </c>
      <c r="O1681" s="6">
        <v>45689</v>
      </c>
      <c r="P1681" s="4">
        <v>45692</v>
      </c>
      <c r="Q1681">
        <v>7</v>
      </c>
      <c r="R1681">
        <v>7451.66</v>
      </c>
      <c r="S1681" s="5" t="s">
        <v>3061</v>
      </c>
      <c r="T1681" s="5" t="s">
        <v>1548</v>
      </c>
      <c r="U1681" s="5" t="s">
        <v>2163</v>
      </c>
      <c r="V1681" s="6">
        <v>45749</v>
      </c>
      <c r="W1681" s="11">
        <v>45694</v>
      </c>
      <c r="Y1681" s="5"/>
    </row>
    <row r="1682" spans="1:25" x14ac:dyDescent="0.2">
      <c r="A1682">
        <v>539850</v>
      </c>
      <c r="B1682">
        <v>1</v>
      </c>
      <c r="C1682" t="s">
        <v>1574</v>
      </c>
      <c r="D1682">
        <v>1</v>
      </c>
      <c r="E1682">
        <v>47887390</v>
      </c>
      <c r="F1682" t="s">
        <v>118</v>
      </c>
      <c r="G1682">
        <v>45.74</v>
      </c>
      <c r="H1682">
        <v>0</v>
      </c>
      <c r="I1682">
        <v>0</v>
      </c>
      <c r="J1682">
        <v>1</v>
      </c>
      <c r="K1682" t="s">
        <v>3044</v>
      </c>
      <c r="L1682" t="s">
        <v>3045</v>
      </c>
      <c r="M1682" t="s">
        <v>119</v>
      </c>
      <c r="N1682" t="s">
        <v>150</v>
      </c>
      <c r="O1682" s="6">
        <v>45689</v>
      </c>
      <c r="P1682" s="4">
        <v>45692</v>
      </c>
      <c r="Q1682">
        <v>7</v>
      </c>
      <c r="R1682">
        <v>7451.66</v>
      </c>
      <c r="S1682" s="5" t="s">
        <v>3061</v>
      </c>
      <c r="T1682" s="5" t="s">
        <v>1548</v>
      </c>
      <c r="U1682" s="5" t="s">
        <v>2163</v>
      </c>
      <c r="V1682" s="6">
        <v>45749</v>
      </c>
      <c r="W1682" s="11">
        <v>45694</v>
      </c>
      <c r="Y1682" s="5"/>
    </row>
    <row r="1683" spans="1:25" x14ac:dyDescent="0.2">
      <c r="A1683">
        <v>539850</v>
      </c>
      <c r="B1683">
        <v>1</v>
      </c>
      <c r="C1683" t="s">
        <v>1574</v>
      </c>
      <c r="D1683">
        <v>1</v>
      </c>
      <c r="E1683">
        <v>47887924</v>
      </c>
      <c r="F1683" t="s">
        <v>118</v>
      </c>
      <c r="G1683">
        <v>121.29</v>
      </c>
      <c r="H1683">
        <v>0</v>
      </c>
      <c r="I1683">
        <v>0</v>
      </c>
      <c r="J1683">
        <v>1</v>
      </c>
      <c r="K1683" t="s">
        <v>3044</v>
      </c>
      <c r="L1683" t="s">
        <v>3045</v>
      </c>
      <c r="M1683" t="s">
        <v>119</v>
      </c>
      <c r="N1683" t="s">
        <v>150</v>
      </c>
      <c r="O1683" s="6">
        <v>45689</v>
      </c>
      <c r="P1683" s="4">
        <v>45692</v>
      </c>
      <c r="Q1683">
        <v>7</v>
      </c>
      <c r="R1683">
        <v>7451.66</v>
      </c>
      <c r="S1683" s="5" t="s">
        <v>3061</v>
      </c>
      <c r="T1683" s="5" t="s">
        <v>1548</v>
      </c>
      <c r="U1683" s="5" t="s">
        <v>2163</v>
      </c>
      <c r="V1683" s="6">
        <v>45749</v>
      </c>
      <c r="W1683" s="11">
        <v>45694</v>
      </c>
      <c r="Y1683" s="5"/>
    </row>
    <row r="1684" spans="1:25" x14ac:dyDescent="0.2">
      <c r="A1684">
        <v>539850</v>
      </c>
      <c r="B1684">
        <v>1</v>
      </c>
      <c r="C1684" t="s">
        <v>1574</v>
      </c>
      <c r="D1684">
        <v>1</v>
      </c>
      <c r="E1684">
        <v>47887959</v>
      </c>
      <c r="F1684" t="s">
        <v>118</v>
      </c>
      <c r="G1684">
        <v>134.59</v>
      </c>
      <c r="H1684">
        <v>0</v>
      </c>
      <c r="I1684">
        <v>0</v>
      </c>
      <c r="J1684">
        <v>1</v>
      </c>
      <c r="K1684" t="s">
        <v>3044</v>
      </c>
      <c r="L1684" t="s">
        <v>3045</v>
      </c>
      <c r="M1684" t="s">
        <v>119</v>
      </c>
      <c r="N1684" t="s">
        <v>150</v>
      </c>
      <c r="O1684" s="6">
        <v>45689</v>
      </c>
      <c r="P1684" s="4">
        <v>45692</v>
      </c>
      <c r="Q1684">
        <v>7</v>
      </c>
      <c r="R1684">
        <v>7451.66</v>
      </c>
      <c r="S1684" s="5" t="s">
        <v>3061</v>
      </c>
      <c r="T1684" s="5" t="s">
        <v>1548</v>
      </c>
      <c r="U1684" s="5" t="s">
        <v>2163</v>
      </c>
      <c r="V1684" s="6">
        <v>45749</v>
      </c>
      <c r="W1684" s="11">
        <v>45694</v>
      </c>
      <c r="Y1684" s="5"/>
    </row>
    <row r="1685" spans="1:25" x14ac:dyDescent="0.2">
      <c r="A1685">
        <v>539850</v>
      </c>
      <c r="B1685">
        <v>1</v>
      </c>
      <c r="C1685" t="s">
        <v>1574</v>
      </c>
      <c r="D1685">
        <v>1</v>
      </c>
      <c r="E1685">
        <v>48476423</v>
      </c>
      <c r="F1685" t="s">
        <v>118</v>
      </c>
      <c r="G1685">
        <v>25.73</v>
      </c>
      <c r="H1685">
        <v>0</v>
      </c>
      <c r="I1685">
        <v>0</v>
      </c>
      <c r="J1685">
        <v>1</v>
      </c>
      <c r="K1685" t="s">
        <v>3044</v>
      </c>
      <c r="L1685" t="s">
        <v>3045</v>
      </c>
      <c r="M1685" t="s">
        <v>119</v>
      </c>
      <c r="N1685" t="s">
        <v>150</v>
      </c>
      <c r="O1685" s="6">
        <v>45689</v>
      </c>
      <c r="P1685" s="4">
        <v>45692</v>
      </c>
      <c r="Q1685">
        <v>7</v>
      </c>
      <c r="R1685">
        <v>7451.66</v>
      </c>
      <c r="S1685" s="5" t="s">
        <v>3061</v>
      </c>
      <c r="T1685" s="5" t="s">
        <v>1548</v>
      </c>
      <c r="U1685" s="5" t="s">
        <v>2163</v>
      </c>
      <c r="V1685" s="6">
        <v>45749</v>
      </c>
      <c r="W1685" s="11">
        <v>45694</v>
      </c>
      <c r="Y1685" s="5"/>
    </row>
    <row r="1686" spans="1:25" x14ac:dyDescent="0.2">
      <c r="A1686">
        <v>539850</v>
      </c>
      <c r="B1686">
        <v>1</v>
      </c>
      <c r="C1686" t="s">
        <v>1574</v>
      </c>
      <c r="D1686">
        <v>1</v>
      </c>
      <c r="E1686">
        <v>48712372</v>
      </c>
      <c r="F1686" t="s">
        <v>118</v>
      </c>
      <c r="G1686">
        <v>64.17</v>
      </c>
      <c r="H1686">
        <v>0</v>
      </c>
      <c r="I1686">
        <v>0</v>
      </c>
      <c r="J1686">
        <v>1</v>
      </c>
      <c r="K1686" t="s">
        <v>3044</v>
      </c>
      <c r="L1686" t="s">
        <v>3045</v>
      </c>
      <c r="M1686" t="s">
        <v>119</v>
      </c>
      <c r="N1686" t="s">
        <v>150</v>
      </c>
      <c r="O1686" s="6">
        <v>45689</v>
      </c>
      <c r="P1686" s="4">
        <v>45692</v>
      </c>
      <c r="Q1686">
        <v>7</v>
      </c>
      <c r="R1686">
        <v>7451.66</v>
      </c>
      <c r="S1686" s="5" t="s">
        <v>3061</v>
      </c>
      <c r="T1686" s="5" t="s">
        <v>1548</v>
      </c>
      <c r="U1686" s="5" t="s">
        <v>2163</v>
      </c>
      <c r="V1686" s="6">
        <v>45749</v>
      </c>
      <c r="W1686" s="11">
        <v>45694</v>
      </c>
      <c r="Y1686" s="5"/>
    </row>
    <row r="1687" spans="1:25" x14ac:dyDescent="0.2">
      <c r="A1687">
        <v>539850</v>
      </c>
      <c r="B1687">
        <v>1</v>
      </c>
      <c r="C1687" t="s">
        <v>1574</v>
      </c>
      <c r="D1687">
        <v>1</v>
      </c>
      <c r="E1687">
        <v>49079678</v>
      </c>
      <c r="F1687" t="s">
        <v>118</v>
      </c>
      <c r="G1687">
        <v>54.3</v>
      </c>
      <c r="H1687">
        <v>0</v>
      </c>
      <c r="I1687">
        <v>0</v>
      </c>
      <c r="J1687">
        <v>1</v>
      </c>
      <c r="K1687" t="s">
        <v>3044</v>
      </c>
      <c r="L1687" t="s">
        <v>3045</v>
      </c>
      <c r="M1687" t="s">
        <v>119</v>
      </c>
      <c r="N1687" t="s">
        <v>150</v>
      </c>
      <c r="O1687" s="6">
        <v>45689</v>
      </c>
      <c r="P1687" s="4">
        <v>45692</v>
      </c>
      <c r="Q1687">
        <v>7</v>
      </c>
      <c r="R1687">
        <v>7451.66</v>
      </c>
      <c r="S1687" s="5" t="s">
        <v>3061</v>
      </c>
      <c r="T1687" s="5" t="s">
        <v>1548</v>
      </c>
      <c r="U1687" s="5" t="s">
        <v>2163</v>
      </c>
      <c r="V1687" s="6">
        <v>45749</v>
      </c>
      <c r="W1687" s="11">
        <v>45694</v>
      </c>
      <c r="Y1687" s="5"/>
    </row>
    <row r="1688" spans="1:25" x14ac:dyDescent="0.2">
      <c r="A1688">
        <v>539850</v>
      </c>
      <c r="B1688">
        <v>1</v>
      </c>
      <c r="C1688" t="s">
        <v>1574</v>
      </c>
      <c r="D1688">
        <v>1</v>
      </c>
      <c r="E1688">
        <v>49081072</v>
      </c>
      <c r="F1688" t="s">
        <v>118</v>
      </c>
      <c r="G1688">
        <v>48.38</v>
      </c>
      <c r="H1688">
        <v>0</v>
      </c>
      <c r="I1688">
        <v>0</v>
      </c>
      <c r="J1688">
        <v>1</v>
      </c>
      <c r="K1688" t="s">
        <v>3044</v>
      </c>
      <c r="L1688" t="s">
        <v>3045</v>
      </c>
      <c r="M1688" t="s">
        <v>119</v>
      </c>
      <c r="N1688" t="s">
        <v>150</v>
      </c>
      <c r="O1688" s="6">
        <v>45689</v>
      </c>
      <c r="P1688" s="4">
        <v>45692</v>
      </c>
      <c r="Q1688">
        <v>7</v>
      </c>
      <c r="R1688">
        <v>7451.66</v>
      </c>
      <c r="S1688" s="5" t="s">
        <v>3061</v>
      </c>
      <c r="T1688" s="5" t="s">
        <v>1548</v>
      </c>
      <c r="U1688" s="5" t="s">
        <v>2163</v>
      </c>
      <c r="V1688" s="6">
        <v>45749</v>
      </c>
      <c r="W1688" s="11">
        <v>45694</v>
      </c>
      <c r="Y1688" s="5"/>
    </row>
    <row r="1689" spans="1:25" x14ac:dyDescent="0.2">
      <c r="A1689">
        <v>539850</v>
      </c>
      <c r="B1689">
        <v>1</v>
      </c>
      <c r="C1689" t="s">
        <v>1574</v>
      </c>
      <c r="D1689">
        <v>1</v>
      </c>
      <c r="E1689">
        <v>49164755</v>
      </c>
      <c r="F1689" t="s">
        <v>118</v>
      </c>
      <c r="G1689">
        <v>66.94</v>
      </c>
      <c r="H1689">
        <v>0</v>
      </c>
      <c r="I1689">
        <v>0</v>
      </c>
      <c r="J1689">
        <v>1</v>
      </c>
      <c r="K1689" t="s">
        <v>3044</v>
      </c>
      <c r="L1689" t="s">
        <v>3045</v>
      </c>
      <c r="M1689" t="s">
        <v>119</v>
      </c>
      <c r="N1689" t="s">
        <v>150</v>
      </c>
      <c r="O1689" s="6">
        <v>45689</v>
      </c>
      <c r="P1689" s="4">
        <v>45692</v>
      </c>
      <c r="Q1689">
        <v>7</v>
      </c>
      <c r="R1689">
        <v>7451.66</v>
      </c>
      <c r="S1689" s="5" t="s">
        <v>3061</v>
      </c>
      <c r="T1689" s="5" t="s">
        <v>1548</v>
      </c>
      <c r="U1689" s="5" t="s">
        <v>2163</v>
      </c>
      <c r="V1689" s="6">
        <v>45749</v>
      </c>
      <c r="W1689" s="11">
        <v>45694</v>
      </c>
      <c r="Y1689" s="5"/>
    </row>
    <row r="1690" spans="1:25" x14ac:dyDescent="0.2">
      <c r="A1690">
        <v>539850</v>
      </c>
      <c r="B1690">
        <v>1</v>
      </c>
      <c r="C1690" t="s">
        <v>1574</v>
      </c>
      <c r="D1690">
        <v>1</v>
      </c>
      <c r="E1690">
        <v>49349968</v>
      </c>
      <c r="F1690" t="s">
        <v>118</v>
      </c>
      <c r="G1690">
        <v>56.99</v>
      </c>
      <c r="H1690">
        <v>0</v>
      </c>
      <c r="I1690">
        <v>0</v>
      </c>
      <c r="J1690">
        <v>1</v>
      </c>
      <c r="K1690" t="s">
        <v>3044</v>
      </c>
      <c r="L1690" t="s">
        <v>3045</v>
      </c>
      <c r="M1690" t="s">
        <v>119</v>
      </c>
      <c r="N1690" t="s">
        <v>150</v>
      </c>
      <c r="O1690" s="6">
        <v>45689</v>
      </c>
      <c r="P1690" s="4">
        <v>45692</v>
      </c>
      <c r="Q1690">
        <v>7</v>
      </c>
      <c r="R1690">
        <v>7451.66</v>
      </c>
      <c r="S1690" s="5" t="s">
        <v>3061</v>
      </c>
      <c r="T1690" s="5" t="s">
        <v>1548</v>
      </c>
      <c r="U1690" s="5" t="s">
        <v>2163</v>
      </c>
      <c r="V1690" s="6">
        <v>45749</v>
      </c>
      <c r="W1690" s="11">
        <v>45694</v>
      </c>
      <c r="Y1690" s="5"/>
    </row>
    <row r="1691" spans="1:25" x14ac:dyDescent="0.2">
      <c r="A1691">
        <v>539850</v>
      </c>
      <c r="B1691">
        <v>1</v>
      </c>
      <c r="C1691" t="s">
        <v>1574</v>
      </c>
      <c r="D1691">
        <v>1</v>
      </c>
      <c r="E1691">
        <v>41737710</v>
      </c>
      <c r="F1691" t="s">
        <v>118</v>
      </c>
      <c r="G1691">
        <v>99.65</v>
      </c>
      <c r="H1691">
        <v>0</v>
      </c>
      <c r="I1691">
        <v>0</v>
      </c>
      <c r="J1691">
        <v>1</v>
      </c>
      <c r="K1691" t="s">
        <v>2912</v>
      </c>
      <c r="L1691" t="s">
        <v>2913</v>
      </c>
      <c r="M1691" t="s">
        <v>119</v>
      </c>
      <c r="N1691" t="s">
        <v>150</v>
      </c>
      <c r="O1691" s="6">
        <v>45658</v>
      </c>
      <c r="P1691" s="4">
        <v>45663</v>
      </c>
      <c r="Q1691">
        <v>9</v>
      </c>
      <c r="R1691">
        <v>5809.38</v>
      </c>
      <c r="S1691" s="5" t="s">
        <v>2939</v>
      </c>
      <c r="T1691" s="5" t="s">
        <v>1548</v>
      </c>
      <c r="U1691" s="5" t="s">
        <v>2166</v>
      </c>
      <c r="V1691" s="6">
        <v>45693</v>
      </c>
      <c r="W1691" s="11">
        <v>45664</v>
      </c>
      <c r="Y1691" s="5"/>
    </row>
    <row r="1692" spans="1:25" x14ac:dyDescent="0.2">
      <c r="A1692">
        <v>539850</v>
      </c>
      <c r="B1692">
        <v>1</v>
      </c>
      <c r="C1692" t="s">
        <v>1574</v>
      </c>
      <c r="D1692">
        <v>1</v>
      </c>
      <c r="E1692">
        <v>44096958</v>
      </c>
      <c r="F1692" t="s">
        <v>118</v>
      </c>
      <c r="G1692">
        <v>25.54</v>
      </c>
      <c r="H1692">
        <v>0</v>
      </c>
      <c r="I1692">
        <v>0</v>
      </c>
      <c r="J1692">
        <v>1</v>
      </c>
      <c r="K1692" t="s">
        <v>2912</v>
      </c>
      <c r="L1692" t="s">
        <v>2913</v>
      </c>
      <c r="M1692" t="s">
        <v>119</v>
      </c>
      <c r="N1692" t="s">
        <v>150</v>
      </c>
      <c r="O1692" s="6">
        <v>45658</v>
      </c>
      <c r="P1692" s="4">
        <v>45663</v>
      </c>
      <c r="Q1692">
        <v>9</v>
      </c>
      <c r="R1692">
        <v>5809.38</v>
      </c>
      <c r="S1692" s="5" t="s">
        <v>2939</v>
      </c>
      <c r="T1692" s="5" t="s">
        <v>1548</v>
      </c>
      <c r="U1692" s="5" t="s">
        <v>2166</v>
      </c>
      <c r="V1692" s="6">
        <v>45693</v>
      </c>
      <c r="W1692" s="11">
        <v>45664</v>
      </c>
      <c r="Y1692" s="5"/>
    </row>
    <row r="1693" spans="1:25" x14ac:dyDescent="0.2">
      <c r="A1693">
        <v>539850</v>
      </c>
      <c r="B1693">
        <v>1</v>
      </c>
      <c r="C1693" t="s">
        <v>1574</v>
      </c>
      <c r="D1693">
        <v>1</v>
      </c>
      <c r="E1693">
        <v>44110905</v>
      </c>
      <c r="F1693" t="s">
        <v>118</v>
      </c>
      <c r="G1693">
        <v>26.34</v>
      </c>
      <c r="H1693">
        <v>0</v>
      </c>
      <c r="I1693">
        <v>0</v>
      </c>
      <c r="J1693">
        <v>1</v>
      </c>
      <c r="K1693" t="s">
        <v>2912</v>
      </c>
      <c r="L1693" t="s">
        <v>2913</v>
      </c>
      <c r="M1693" t="s">
        <v>119</v>
      </c>
      <c r="N1693" t="s">
        <v>150</v>
      </c>
      <c r="O1693" s="6">
        <v>45658</v>
      </c>
      <c r="P1693" s="4">
        <v>45663</v>
      </c>
      <c r="Q1693">
        <v>9</v>
      </c>
      <c r="R1693">
        <v>5809.38</v>
      </c>
      <c r="S1693" s="5" t="s">
        <v>2939</v>
      </c>
      <c r="T1693" s="5" t="s">
        <v>1548</v>
      </c>
      <c r="U1693" s="5" t="s">
        <v>2166</v>
      </c>
      <c r="V1693" s="6">
        <v>45693</v>
      </c>
      <c r="W1693" s="11">
        <v>45664</v>
      </c>
      <c r="Y1693" s="5"/>
    </row>
    <row r="1694" spans="1:25" x14ac:dyDescent="0.2">
      <c r="A1694">
        <v>539850</v>
      </c>
      <c r="B1694">
        <v>1</v>
      </c>
      <c r="C1694" t="s">
        <v>1574</v>
      </c>
      <c r="D1694">
        <v>1</v>
      </c>
      <c r="E1694">
        <v>44113537</v>
      </c>
      <c r="F1694" t="s">
        <v>118</v>
      </c>
      <c r="G1694">
        <v>53.76</v>
      </c>
      <c r="H1694">
        <v>0</v>
      </c>
      <c r="I1694">
        <v>0</v>
      </c>
      <c r="J1694">
        <v>1</v>
      </c>
      <c r="K1694" t="s">
        <v>2912</v>
      </c>
      <c r="L1694" t="s">
        <v>2913</v>
      </c>
      <c r="M1694" t="s">
        <v>119</v>
      </c>
      <c r="N1694" t="s">
        <v>150</v>
      </c>
      <c r="O1694" s="6">
        <v>45658</v>
      </c>
      <c r="P1694" s="4">
        <v>45663</v>
      </c>
      <c r="Q1694">
        <v>9</v>
      </c>
      <c r="R1694">
        <v>5809.38</v>
      </c>
      <c r="S1694" s="5" t="s">
        <v>2939</v>
      </c>
      <c r="T1694" s="5" t="s">
        <v>1548</v>
      </c>
      <c r="U1694" s="5" t="s">
        <v>2166</v>
      </c>
      <c r="V1694" s="6">
        <v>45693</v>
      </c>
      <c r="W1694" s="11">
        <v>45664</v>
      </c>
      <c r="Y1694" s="5"/>
    </row>
    <row r="1695" spans="1:25" x14ac:dyDescent="0.2">
      <c r="A1695">
        <v>539850</v>
      </c>
      <c r="B1695">
        <v>1</v>
      </c>
      <c r="C1695" t="s">
        <v>1574</v>
      </c>
      <c r="D1695">
        <v>1</v>
      </c>
      <c r="E1695">
        <v>44168474</v>
      </c>
      <c r="F1695" t="s">
        <v>118</v>
      </c>
      <c r="G1695">
        <v>59.68</v>
      </c>
      <c r="H1695">
        <v>0</v>
      </c>
      <c r="I1695">
        <v>0</v>
      </c>
      <c r="J1695">
        <v>1</v>
      </c>
      <c r="K1695" t="s">
        <v>2912</v>
      </c>
      <c r="L1695" t="s">
        <v>2913</v>
      </c>
      <c r="M1695" t="s">
        <v>119</v>
      </c>
      <c r="N1695" t="s">
        <v>150</v>
      </c>
      <c r="O1695" s="6">
        <v>45658</v>
      </c>
      <c r="P1695" s="4">
        <v>45663</v>
      </c>
      <c r="Q1695">
        <v>9</v>
      </c>
      <c r="R1695">
        <v>5809.38</v>
      </c>
      <c r="S1695" s="5" t="s">
        <v>2939</v>
      </c>
      <c r="T1695" s="5" t="s">
        <v>1548</v>
      </c>
      <c r="U1695" s="5" t="s">
        <v>2166</v>
      </c>
      <c r="V1695" s="6">
        <v>45693</v>
      </c>
      <c r="W1695" s="11">
        <v>45664</v>
      </c>
      <c r="Y1695" s="5"/>
    </row>
    <row r="1696" spans="1:25" x14ac:dyDescent="0.2">
      <c r="A1696">
        <v>539850</v>
      </c>
      <c r="B1696">
        <v>1</v>
      </c>
      <c r="C1696" t="s">
        <v>1574</v>
      </c>
      <c r="D1696">
        <v>1</v>
      </c>
      <c r="E1696">
        <v>44168801</v>
      </c>
      <c r="F1696" t="s">
        <v>118</v>
      </c>
      <c r="G1696">
        <v>26.4</v>
      </c>
      <c r="H1696">
        <v>0</v>
      </c>
      <c r="I1696">
        <v>0</v>
      </c>
      <c r="J1696">
        <v>1</v>
      </c>
      <c r="K1696" t="s">
        <v>2912</v>
      </c>
      <c r="L1696" t="s">
        <v>2913</v>
      </c>
      <c r="M1696" t="s">
        <v>119</v>
      </c>
      <c r="N1696" t="s">
        <v>150</v>
      </c>
      <c r="O1696" s="6">
        <v>45658</v>
      </c>
      <c r="P1696" s="4">
        <v>45663</v>
      </c>
      <c r="Q1696">
        <v>9</v>
      </c>
      <c r="R1696">
        <v>5809.38</v>
      </c>
      <c r="S1696" s="5" t="s">
        <v>2939</v>
      </c>
      <c r="T1696" s="5" t="s">
        <v>1548</v>
      </c>
      <c r="U1696" s="5" t="s">
        <v>2166</v>
      </c>
      <c r="V1696" s="6">
        <v>45693</v>
      </c>
      <c r="W1696" s="11">
        <v>45664</v>
      </c>
      <c r="Y1696" s="5"/>
    </row>
    <row r="1697" spans="1:25" x14ac:dyDescent="0.2">
      <c r="A1697">
        <v>539850</v>
      </c>
      <c r="B1697">
        <v>1</v>
      </c>
      <c r="C1697" t="s">
        <v>1574</v>
      </c>
      <c r="D1697">
        <v>1</v>
      </c>
      <c r="E1697">
        <v>44169074</v>
      </c>
      <c r="F1697" t="s">
        <v>118</v>
      </c>
      <c r="G1697">
        <v>113.14</v>
      </c>
      <c r="H1697">
        <v>0</v>
      </c>
      <c r="I1697">
        <v>0</v>
      </c>
      <c r="J1697">
        <v>1</v>
      </c>
      <c r="K1697" t="s">
        <v>2912</v>
      </c>
      <c r="L1697" t="s">
        <v>2913</v>
      </c>
      <c r="M1697" t="s">
        <v>119</v>
      </c>
      <c r="N1697" t="s">
        <v>150</v>
      </c>
      <c r="O1697" s="6">
        <v>45658</v>
      </c>
      <c r="P1697" s="4">
        <v>45663</v>
      </c>
      <c r="Q1697">
        <v>9</v>
      </c>
      <c r="R1697">
        <v>5809.38</v>
      </c>
      <c r="S1697" s="5" t="s">
        <v>2939</v>
      </c>
      <c r="T1697" s="5" t="s">
        <v>1548</v>
      </c>
      <c r="U1697" s="5" t="s">
        <v>2166</v>
      </c>
      <c r="V1697" s="6">
        <v>45693</v>
      </c>
      <c r="W1697" s="11">
        <v>45664</v>
      </c>
      <c r="Y1697" s="5"/>
    </row>
    <row r="1698" spans="1:25" x14ac:dyDescent="0.2">
      <c r="A1698">
        <v>539850</v>
      </c>
      <c r="B1698">
        <v>1</v>
      </c>
      <c r="C1698" t="s">
        <v>1574</v>
      </c>
      <c r="D1698">
        <v>1</v>
      </c>
      <c r="E1698">
        <v>44169973</v>
      </c>
      <c r="F1698" t="s">
        <v>118</v>
      </c>
      <c r="G1698">
        <v>121.63</v>
      </c>
      <c r="H1698">
        <v>0</v>
      </c>
      <c r="I1698">
        <v>0</v>
      </c>
      <c r="J1698">
        <v>1</v>
      </c>
      <c r="K1698" t="s">
        <v>2912</v>
      </c>
      <c r="L1698" t="s">
        <v>2913</v>
      </c>
      <c r="M1698" t="s">
        <v>119</v>
      </c>
      <c r="N1698" t="s">
        <v>150</v>
      </c>
      <c r="O1698" s="6">
        <v>45658</v>
      </c>
      <c r="P1698" s="4">
        <v>45663</v>
      </c>
      <c r="Q1698">
        <v>9</v>
      </c>
      <c r="R1698">
        <v>5809.38</v>
      </c>
      <c r="S1698" s="5" t="s">
        <v>2939</v>
      </c>
      <c r="T1698" s="5" t="s">
        <v>1548</v>
      </c>
      <c r="U1698" s="5" t="s">
        <v>2166</v>
      </c>
      <c r="V1698" s="6">
        <v>45693</v>
      </c>
      <c r="W1698" s="11">
        <v>45664</v>
      </c>
      <c r="Y1698" s="5"/>
    </row>
    <row r="1699" spans="1:25" x14ac:dyDescent="0.2">
      <c r="A1699">
        <v>539850</v>
      </c>
      <c r="B1699">
        <v>1</v>
      </c>
      <c r="C1699" t="s">
        <v>1574</v>
      </c>
      <c r="D1699">
        <v>1</v>
      </c>
      <c r="E1699">
        <v>44174715</v>
      </c>
      <c r="F1699" t="s">
        <v>118</v>
      </c>
      <c r="G1699">
        <v>68.28</v>
      </c>
      <c r="H1699">
        <v>0</v>
      </c>
      <c r="I1699">
        <v>0</v>
      </c>
      <c r="J1699">
        <v>1</v>
      </c>
      <c r="K1699" t="s">
        <v>2912</v>
      </c>
      <c r="L1699" t="s">
        <v>2913</v>
      </c>
      <c r="M1699" t="s">
        <v>119</v>
      </c>
      <c r="N1699" t="s">
        <v>150</v>
      </c>
      <c r="O1699" s="6">
        <v>45658</v>
      </c>
      <c r="P1699" s="4">
        <v>45663</v>
      </c>
      <c r="Q1699">
        <v>9</v>
      </c>
      <c r="R1699">
        <v>5809.38</v>
      </c>
      <c r="S1699" s="5" t="s">
        <v>2939</v>
      </c>
      <c r="T1699" s="5" t="s">
        <v>1548</v>
      </c>
      <c r="U1699" s="5" t="s">
        <v>2166</v>
      </c>
      <c r="V1699" s="6">
        <v>45693</v>
      </c>
      <c r="W1699" s="11">
        <v>45664</v>
      </c>
      <c r="Y1699" s="5"/>
    </row>
    <row r="1700" spans="1:25" x14ac:dyDescent="0.2">
      <c r="A1700">
        <v>539850</v>
      </c>
      <c r="B1700">
        <v>1</v>
      </c>
      <c r="C1700" t="s">
        <v>1574</v>
      </c>
      <c r="D1700">
        <v>1</v>
      </c>
      <c r="E1700">
        <v>44188575</v>
      </c>
      <c r="F1700" t="s">
        <v>118</v>
      </c>
      <c r="G1700">
        <v>13.8</v>
      </c>
      <c r="H1700">
        <v>0</v>
      </c>
      <c r="I1700">
        <v>0</v>
      </c>
      <c r="J1700">
        <v>1</v>
      </c>
      <c r="K1700" t="s">
        <v>2912</v>
      </c>
      <c r="L1700" t="s">
        <v>2913</v>
      </c>
      <c r="M1700" t="s">
        <v>119</v>
      </c>
      <c r="N1700" t="s">
        <v>150</v>
      </c>
      <c r="O1700" s="6">
        <v>45658</v>
      </c>
      <c r="P1700" s="4">
        <v>45663</v>
      </c>
      <c r="Q1700">
        <v>9</v>
      </c>
      <c r="R1700">
        <v>5809.38</v>
      </c>
      <c r="S1700" s="5" t="s">
        <v>2939</v>
      </c>
      <c r="T1700" s="5" t="s">
        <v>1548</v>
      </c>
      <c r="U1700" s="5" t="s">
        <v>2166</v>
      </c>
      <c r="V1700" s="6">
        <v>45693</v>
      </c>
      <c r="W1700" s="11">
        <v>45664</v>
      </c>
      <c r="Y1700" s="5"/>
    </row>
    <row r="1701" spans="1:25" x14ac:dyDescent="0.2">
      <c r="A1701">
        <v>539850</v>
      </c>
      <c r="B1701">
        <v>1</v>
      </c>
      <c r="C1701" t="s">
        <v>1574</v>
      </c>
      <c r="D1701">
        <v>1</v>
      </c>
      <c r="E1701">
        <v>44203118</v>
      </c>
      <c r="F1701" t="s">
        <v>118</v>
      </c>
      <c r="G1701">
        <v>6.72</v>
      </c>
      <c r="H1701">
        <v>0</v>
      </c>
      <c r="I1701">
        <v>0</v>
      </c>
      <c r="J1701">
        <v>1</v>
      </c>
      <c r="K1701" t="s">
        <v>2912</v>
      </c>
      <c r="L1701" t="s">
        <v>2913</v>
      </c>
      <c r="M1701" t="s">
        <v>119</v>
      </c>
      <c r="N1701" t="s">
        <v>150</v>
      </c>
      <c r="O1701" s="6">
        <v>45658</v>
      </c>
      <c r="P1701" s="4">
        <v>45663</v>
      </c>
      <c r="Q1701">
        <v>9</v>
      </c>
      <c r="R1701">
        <v>5809.38</v>
      </c>
      <c r="S1701" s="5" t="s">
        <v>2939</v>
      </c>
      <c r="T1701" s="5" t="s">
        <v>1548</v>
      </c>
      <c r="U1701" s="5" t="s">
        <v>2166</v>
      </c>
      <c r="V1701" s="6">
        <v>45693</v>
      </c>
      <c r="W1701" s="11">
        <v>45664</v>
      </c>
      <c r="Y1701" s="5"/>
    </row>
    <row r="1702" spans="1:25" x14ac:dyDescent="0.2">
      <c r="A1702">
        <v>539850</v>
      </c>
      <c r="B1702">
        <v>1</v>
      </c>
      <c r="C1702" t="s">
        <v>1574</v>
      </c>
      <c r="D1702">
        <v>1</v>
      </c>
      <c r="E1702">
        <v>45276458</v>
      </c>
      <c r="F1702" t="s">
        <v>118</v>
      </c>
      <c r="G1702">
        <v>28.49</v>
      </c>
      <c r="H1702">
        <v>0</v>
      </c>
      <c r="I1702">
        <v>0</v>
      </c>
      <c r="J1702">
        <v>1</v>
      </c>
      <c r="K1702" t="s">
        <v>2912</v>
      </c>
      <c r="L1702" t="s">
        <v>2913</v>
      </c>
      <c r="M1702" t="s">
        <v>119</v>
      </c>
      <c r="N1702" t="s">
        <v>150</v>
      </c>
      <c r="O1702" s="6">
        <v>45658</v>
      </c>
      <c r="P1702" s="4">
        <v>45663</v>
      </c>
      <c r="Q1702">
        <v>9</v>
      </c>
      <c r="R1702">
        <v>5809.38</v>
      </c>
      <c r="S1702" s="5" t="s">
        <v>2939</v>
      </c>
      <c r="T1702" s="5" t="s">
        <v>1548</v>
      </c>
      <c r="U1702" s="5" t="s">
        <v>2166</v>
      </c>
      <c r="V1702" s="6">
        <v>45693</v>
      </c>
      <c r="W1702" s="11">
        <v>45664</v>
      </c>
      <c r="Y1702" s="5"/>
    </row>
    <row r="1703" spans="1:25" x14ac:dyDescent="0.2">
      <c r="A1703">
        <v>539850</v>
      </c>
      <c r="B1703">
        <v>1</v>
      </c>
      <c r="C1703" t="s">
        <v>1574</v>
      </c>
      <c r="D1703">
        <v>1</v>
      </c>
      <c r="E1703">
        <v>38259564</v>
      </c>
      <c r="F1703" t="s">
        <v>118</v>
      </c>
      <c r="G1703">
        <v>87.95</v>
      </c>
      <c r="H1703">
        <v>0</v>
      </c>
      <c r="I1703">
        <v>0</v>
      </c>
      <c r="J1703">
        <v>49</v>
      </c>
      <c r="K1703" t="s">
        <v>2721</v>
      </c>
      <c r="L1703" t="s">
        <v>2722</v>
      </c>
      <c r="M1703" t="s">
        <v>119</v>
      </c>
      <c r="N1703" t="s">
        <v>150</v>
      </c>
      <c r="O1703" s="6">
        <v>45627</v>
      </c>
      <c r="P1703" s="4">
        <v>45627</v>
      </c>
      <c r="Q1703">
        <v>4</v>
      </c>
      <c r="R1703">
        <v>4265.9399999999996</v>
      </c>
      <c r="S1703" s="5" t="s">
        <v>2734</v>
      </c>
      <c r="T1703" s="5" t="s">
        <v>1548</v>
      </c>
      <c r="U1703" s="5" t="s">
        <v>2166</v>
      </c>
      <c r="V1703" s="6">
        <v>45644</v>
      </c>
      <c r="W1703" s="11">
        <v>45629</v>
      </c>
      <c r="Y1703" s="5"/>
    </row>
    <row r="1704" spans="1:25" x14ac:dyDescent="0.2">
      <c r="A1704">
        <v>539850</v>
      </c>
      <c r="B1704">
        <v>1</v>
      </c>
      <c r="C1704" t="s">
        <v>1574</v>
      </c>
      <c r="D1704">
        <v>1</v>
      </c>
      <c r="E1704">
        <v>38705199</v>
      </c>
      <c r="F1704" t="s">
        <v>118</v>
      </c>
      <c r="G1704">
        <v>79.349999999999994</v>
      </c>
      <c r="H1704">
        <v>0</v>
      </c>
      <c r="I1704">
        <v>0</v>
      </c>
      <c r="J1704">
        <v>49</v>
      </c>
      <c r="K1704" t="s">
        <v>2721</v>
      </c>
      <c r="L1704" t="s">
        <v>2722</v>
      </c>
      <c r="M1704" t="s">
        <v>119</v>
      </c>
      <c r="N1704" t="s">
        <v>150</v>
      </c>
      <c r="O1704" s="6">
        <v>45627</v>
      </c>
      <c r="P1704" s="4">
        <v>45627</v>
      </c>
      <c r="Q1704">
        <v>4</v>
      </c>
      <c r="R1704">
        <v>4265.9399999999996</v>
      </c>
      <c r="S1704" s="5" t="s">
        <v>2734</v>
      </c>
      <c r="T1704" s="5" t="s">
        <v>1548</v>
      </c>
      <c r="U1704" s="5" t="s">
        <v>2166</v>
      </c>
      <c r="V1704" s="6">
        <v>45644</v>
      </c>
      <c r="W1704" s="11">
        <v>45629</v>
      </c>
      <c r="Y1704" s="5"/>
    </row>
    <row r="1705" spans="1:25" x14ac:dyDescent="0.2">
      <c r="A1705">
        <v>539850</v>
      </c>
      <c r="B1705">
        <v>1</v>
      </c>
      <c r="C1705" t="s">
        <v>1574</v>
      </c>
      <c r="D1705">
        <v>1</v>
      </c>
      <c r="E1705">
        <v>38845969</v>
      </c>
      <c r="F1705" t="s">
        <v>118</v>
      </c>
      <c r="G1705">
        <v>33.6</v>
      </c>
      <c r="H1705">
        <v>0</v>
      </c>
      <c r="I1705">
        <v>0</v>
      </c>
      <c r="J1705">
        <v>49</v>
      </c>
      <c r="K1705" t="s">
        <v>2721</v>
      </c>
      <c r="L1705" t="s">
        <v>2722</v>
      </c>
      <c r="M1705" t="s">
        <v>119</v>
      </c>
      <c r="N1705" t="s">
        <v>150</v>
      </c>
      <c r="O1705" s="6">
        <v>45627</v>
      </c>
      <c r="P1705" s="4">
        <v>45627</v>
      </c>
      <c r="Q1705">
        <v>4</v>
      </c>
      <c r="R1705">
        <v>4265.9399999999996</v>
      </c>
      <c r="S1705" s="5" t="s">
        <v>2734</v>
      </c>
      <c r="T1705" s="5" t="s">
        <v>1548</v>
      </c>
      <c r="U1705" s="5" t="s">
        <v>2166</v>
      </c>
      <c r="V1705" s="6">
        <v>45644</v>
      </c>
      <c r="W1705" s="11">
        <v>45629</v>
      </c>
      <c r="Y1705" s="5"/>
    </row>
    <row r="1706" spans="1:25" x14ac:dyDescent="0.2">
      <c r="A1706">
        <v>539850</v>
      </c>
      <c r="B1706">
        <v>1</v>
      </c>
      <c r="C1706" t="s">
        <v>1574</v>
      </c>
      <c r="D1706">
        <v>1</v>
      </c>
      <c r="E1706">
        <v>39118010</v>
      </c>
      <c r="F1706" t="s">
        <v>118</v>
      </c>
      <c r="G1706">
        <v>104.03</v>
      </c>
      <c r="H1706">
        <v>0</v>
      </c>
      <c r="I1706">
        <v>0</v>
      </c>
      <c r="J1706">
        <v>49</v>
      </c>
      <c r="K1706" t="s">
        <v>2721</v>
      </c>
      <c r="L1706" t="s">
        <v>2722</v>
      </c>
      <c r="M1706" t="s">
        <v>119</v>
      </c>
      <c r="N1706" t="s">
        <v>150</v>
      </c>
      <c r="O1706" s="6">
        <v>45627</v>
      </c>
      <c r="P1706" s="4">
        <v>45627</v>
      </c>
      <c r="Q1706">
        <v>4</v>
      </c>
      <c r="R1706">
        <v>4265.9399999999996</v>
      </c>
      <c r="S1706" s="5" t="s">
        <v>2734</v>
      </c>
      <c r="T1706" s="5" t="s">
        <v>1548</v>
      </c>
      <c r="U1706" s="5" t="s">
        <v>2166</v>
      </c>
      <c r="V1706" s="6">
        <v>45644</v>
      </c>
      <c r="W1706" s="11">
        <v>45629</v>
      </c>
      <c r="Y1706" s="5"/>
    </row>
    <row r="1707" spans="1:25" x14ac:dyDescent="0.2">
      <c r="A1707">
        <v>539850</v>
      </c>
      <c r="B1707">
        <v>1</v>
      </c>
      <c r="C1707" t="s">
        <v>1574</v>
      </c>
      <c r="D1707">
        <v>1</v>
      </c>
      <c r="E1707">
        <v>39420182</v>
      </c>
      <c r="F1707" t="s">
        <v>118</v>
      </c>
      <c r="G1707">
        <v>72.58</v>
      </c>
      <c r="H1707">
        <v>0</v>
      </c>
      <c r="I1707">
        <v>0</v>
      </c>
      <c r="J1707">
        <v>49</v>
      </c>
      <c r="K1707" t="s">
        <v>2721</v>
      </c>
      <c r="L1707" t="s">
        <v>2722</v>
      </c>
      <c r="M1707" t="s">
        <v>119</v>
      </c>
      <c r="N1707" t="s">
        <v>150</v>
      </c>
      <c r="O1707" s="6">
        <v>45627</v>
      </c>
      <c r="P1707" s="4">
        <v>45627</v>
      </c>
      <c r="Q1707">
        <v>4</v>
      </c>
      <c r="R1707">
        <v>4265.9399999999996</v>
      </c>
      <c r="S1707" s="5" t="s">
        <v>2734</v>
      </c>
      <c r="T1707" s="5" t="s">
        <v>1548</v>
      </c>
      <c r="U1707" s="5" t="s">
        <v>2166</v>
      </c>
      <c r="V1707" s="6">
        <v>45644</v>
      </c>
      <c r="W1707" s="11">
        <v>45629</v>
      </c>
      <c r="Y1707" s="5"/>
    </row>
    <row r="1708" spans="1:25" x14ac:dyDescent="0.2">
      <c r="A1708">
        <v>539850</v>
      </c>
      <c r="B1708">
        <v>1</v>
      </c>
      <c r="C1708" t="s">
        <v>1574</v>
      </c>
      <c r="D1708">
        <v>1</v>
      </c>
      <c r="E1708">
        <v>41503864</v>
      </c>
      <c r="F1708" t="s">
        <v>118</v>
      </c>
      <c r="G1708">
        <v>75.400000000000006</v>
      </c>
      <c r="H1708">
        <v>0</v>
      </c>
      <c r="I1708">
        <v>0</v>
      </c>
      <c r="J1708">
        <v>1</v>
      </c>
      <c r="K1708" t="s">
        <v>2723</v>
      </c>
      <c r="L1708" t="s">
        <v>2724</v>
      </c>
      <c r="M1708" t="s">
        <v>119</v>
      </c>
      <c r="N1708" t="s">
        <v>120</v>
      </c>
      <c r="O1708" s="6">
        <v>45627</v>
      </c>
      <c r="P1708" s="4">
        <v>45628</v>
      </c>
      <c r="Q1708">
        <v>5</v>
      </c>
      <c r="R1708">
        <v>3550.98</v>
      </c>
      <c r="S1708" s="5" t="s">
        <v>2734</v>
      </c>
      <c r="T1708" s="5" t="s">
        <v>1548</v>
      </c>
      <c r="U1708" s="5" t="s">
        <v>2166</v>
      </c>
      <c r="V1708" s="6">
        <v>45644</v>
      </c>
      <c r="W1708" s="11">
        <v>45629</v>
      </c>
      <c r="Y1708" s="5"/>
    </row>
    <row r="1709" spans="1:25" x14ac:dyDescent="0.2">
      <c r="A1709">
        <v>539850</v>
      </c>
      <c r="B1709">
        <v>1</v>
      </c>
      <c r="C1709" t="s">
        <v>1574</v>
      </c>
      <c r="D1709">
        <v>1</v>
      </c>
      <c r="E1709">
        <v>41636383</v>
      </c>
      <c r="F1709" t="s">
        <v>118</v>
      </c>
      <c r="G1709">
        <v>12.6</v>
      </c>
      <c r="H1709">
        <v>0</v>
      </c>
      <c r="I1709">
        <v>0</v>
      </c>
      <c r="J1709">
        <v>1</v>
      </c>
      <c r="K1709" t="s">
        <v>2723</v>
      </c>
      <c r="L1709" t="s">
        <v>2724</v>
      </c>
      <c r="M1709" t="s">
        <v>119</v>
      </c>
      <c r="N1709" t="s">
        <v>120</v>
      </c>
      <c r="O1709" s="6">
        <v>45627</v>
      </c>
      <c r="P1709" s="4">
        <v>45628</v>
      </c>
      <c r="Q1709">
        <v>5</v>
      </c>
      <c r="R1709">
        <v>3550.98</v>
      </c>
      <c r="S1709" s="5" t="s">
        <v>2734</v>
      </c>
      <c r="T1709" s="5" t="s">
        <v>1548</v>
      </c>
      <c r="U1709" s="5" t="s">
        <v>2166</v>
      </c>
      <c r="V1709" s="6">
        <v>45644</v>
      </c>
      <c r="W1709" s="11">
        <v>45629</v>
      </c>
      <c r="Y1709" s="5"/>
    </row>
    <row r="1710" spans="1:25" x14ac:dyDescent="0.2">
      <c r="A1710">
        <v>539850</v>
      </c>
      <c r="B1710">
        <v>1</v>
      </c>
      <c r="C1710" t="s">
        <v>1574</v>
      </c>
      <c r="D1710">
        <v>1</v>
      </c>
      <c r="E1710">
        <v>41636613</v>
      </c>
      <c r="F1710" t="s">
        <v>118</v>
      </c>
      <c r="G1710">
        <v>105.64</v>
      </c>
      <c r="H1710">
        <v>0</v>
      </c>
      <c r="I1710">
        <v>0</v>
      </c>
      <c r="J1710">
        <v>1</v>
      </c>
      <c r="K1710" t="s">
        <v>2723</v>
      </c>
      <c r="L1710" t="s">
        <v>2724</v>
      </c>
      <c r="M1710" t="s">
        <v>119</v>
      </c>
      <c r="N1710" t="s">
        <v>120</v>
      </c>
      <c r="O1710" s="6">
        <v>45627</v>
      </c>
      <c r="P1710" s="4">
        <v>45628</v>
      </c>
      <c r="Q1710">
        <v>5</v>
      </c>
      <c r="R1710">
        <v>3550.98</v>
      </c>
      <c r="S1710" s="5" t="s">
        <v>2734</v>
      </c>
      <c r="T1710" s="5" t="s">
        <v>1548</v>
      </c>
      <c r="U1710" s="5" t="s">
        <v>2166</v>
      </c>
      <c r="V1710" s="6">
        <v>45644</v>
      </c>
      <c r="W1710" s="11">
        <v>45629</v>
      </c>
      <c r="Y1710" s="5"/>
    </row>
    <row r="1711" spans="1:25" x14ac:dyDescent="0.2">
      <c r="A1711">
        <v>539850</v>
      </c>
      <c r="B1711">
        <v>1</v>
      </c>
      <c r="C1711" t="s">
        <v>1574</v>
      </c>
      <c r="D1711">
        <v>1</v>
      </c>
      <c r="E1711">
        <v>41636728</v>
      </c>
      <c r="F1711" t="s">
        <v>118</v>
      </c>
      <c r="G1711">
        <v>36.549999999999997</v>
      </c>
      <c r="H1711">
        <v>0</v>
      </c>
      <c r="I1711">
        <v>0</v>
      </c>
      <c r="J1711">
        <v>1</v>
      </c>
      <c r="K1711" t="s">
        <v>2723</v>
      </c>
      <c r="L1711" t="s">
        <v>2724</v>
      </c>
      <c r="M1711" t="s">
        <v>119</v>
      </c>
      <c r="N1711" t="s">
        <v>120</v>
      </c>
      <c r="O1711" s="6">
        <v>45627</v>
      </c>
      <c r="P1711" s="4">
        <v>45628</v>
      </c>
      <c r="Q1711">
        <v>5</v>
      </c>
      <c r="R1711">
        <v>3550.98</v>
      </c>
      <c r="S1711" s="5" t="s">
        <v>2734</v>
      </c>
      <c r="T1711" s="5" t="s">
        <v>1548</v>
      </c>
      <c r="U1711" s="5" t="s">
        <v>2166</v>
      </c>
      <c r="V1711" s="6">
        <v>45644</v>
      </c>
      <c r="W1711" s="11">
        <v>45629</v>
      </c>
      <c r="Y1711" s="5"/>
    </row>
    <row r="1712" spans="1:25" x14ac:dyDescent="0.2">
      <c r="A1712">
        <v>539850</v>
      </c>
      <c r="B1712">
        <v>1</v>
      </c>
      <c r="C1712" t="s">
        <v>1574</v>
      </c>
      <c r="D1712">
        <v>1</v>
      </c>
      <c r="E1712">
        <v>41637170</v>
      </c>
      <c r="F1712" t="s">
        <v>118</v>
      </c>
      <c r="G1712">
        <v>251.06</v>
      </c>
      <c r="H1712">
        <v>0</v>
      </c>
      <c r="I1712">
        <v>0</v>
      </c>
      <c r="J1712">
        <v>1</v>
      </c>
      <c r="K1712" t="s">
        <v>2723</v>
      </c>
      <c r="L1712" t="s">
        <v>2724</v>
      </c>
      <c r="M1712" t="s">
        <v>119</v>
      </c>
      <c r="N1712" t="s">
        <v>120</v>
      </c>
      <c r="O1712" s="6">
        <v>45627</v>
      </c>
      <c r="P1712" s="4">
        <v>45628</v>
      </c>
      <c r="Q1712">
        <v>5</v>
      </c>
      <c r="R1712">
        <v>3550.98</v>
      </c>
      <c r="S1712" s="5" t="s">
        <v>2734</v>
      </c>
      <c r="T1712" s="5" t="s">
        <v>1548</v>
      </c>
      <c r="U1712" s="5" t="s">
        <v>2166</v>
      </c>
      <c r="V1712" s="6">
        <v>45644</v>
      </c>
      <c r="W1712" s="11">
        <v>45629</v>
      </c>
      <c r="Y1712" s="5"/>
    </row>
    <row r="1713" spans="1:25" x14ac:dyDescent="0.2">
      <c r="A1713">
        <v>539850</v>
      </c>
      <c r="B1713">
        <v>1</v>
      </c>
      <c r="C1713" t="s">
        <v>1574</v>
      </c>
      <c r="D1713">
        <v>1</v>
      </c>
      <c r="E1713">
        <v>41637361</v>
      </c>
      <c r="F1713" t="s">
        <v>118</v>
      </c>
      <c r="G1713">
        <v>100.54</v>
      </c>
      <c r="H1713">
        <v>0</v>
      </c>
      <c r="I1713">
        <v>0</v>
      </c>
      <c r="J1713">
        <v>1</v>
      </c>
      <c r="K1713" t="s">
        <v>2723</v>
      </c>
      <c r="L1713" t="s">
        <v>2724</v>
      </c>
      <c r="M1713" t="s">
        <v>119</v>
      </c>
      <c r="N1713" t="s">
        <v>120</v>
      </c>
      <c r="O1713" s="6">
        <v>45627</v>
      </c>
      <c r="P1713" s="4">
        <v>45628</v>
      </c>
      <c r="Q1713">
        <v>5</v>
      </c>
      <c r="R1713">
        <v>3550.98</v>
      </c>
      <c r="S1713" s="5" t="s">
        <v>2734</v>
      </c>
      <c r="T1713" s="5" t="s">
        <v>1548</v>
      </c>
      <c r="U1713" s="5" t="s">
        <v>2166</v>
      </c>
      <c r="V1713" s="6">
        <v>45644</v>
      </c>
      <c r="W1713" s="11">
        <v>45629</v>
      </c>
      <c r="Y1713" s="5"/>
    </row>
    <row r="1714" spans="1:25" x14ac:dyDescent="0.2">
      <c r="A1714">
        <v>539850</v>
      </c>
      <c r="B1714">
        <v>1</v>
      </c>
      <c r="C1714" t="s">
        <v>1574</v>
      </c>
      <c r="D1714">
        <v>1</v>
      </c>
      <c r="E1714">
        <v>41640847</v>
      </c>
      <c r="F1714" t="s">
        <v>118</v>
      </c>
      <c r="G1714">
        <v>79.3</v>
      </c>
      <c r="H1714">
        <v>0</v>
      </c>
      <c r="I1714">
        <v>0</v>
      </c>
      <c r="J1714">
        <v>1</v>
      </c>
      <c r="K1714" t="s">
        <v>2723</v>
      </c>
      <c r="L1714" t="s">
        <v>2724</v>
      </c>
      <c r="M1714" t="s">
        <v>119</v>
      </c>
      <c r="N1714" t="s">
        <v>120</v>
      </c>
      <c r="O1714" s="6">
        <v>45627</v>
      </c>
      <c r="P1714" s="4">
        <v>45628</v>
      </c>
      <c r="Q1714">
        <v>5</v>
      </c>
      <c r="R1714">
        <v>3550.98</v>
      </c>
      <c r="S1714" s="5" t="s">
        <v>2734</v>
      </c>
      <c r="T1714" s="5" t="s">
        <v>1548</v>
      </c>
      <c r="U1714" s="5" t="s">
        <v>2166</v>
      </c>
      <c r="V1714" s="6">
        <v>45644</v>
      </c>
      <c r="W1714" s="11">
        <v>45629</v>
      </c>
      <c r="Y1714" s="5"/>
    </row>
    <row r="1715" spans="1:25" x14ac:dyDescent="0.2">
      <c r="A1715">
        <v>539850</v>
      </c>
      <c r="B1715">
        <v>1</v>
      </c>
      <c r="C1715" t="s">
        <v>1574</v>
      </c>
      <c r="D1715">
        <v>1</v>
      </c>
      <c r="E1715">
        <v>41642212</v>
      </c>
      <c r="F1715" t="s">
        <v>118</v>
      </c>
      <c r="G1715">
        <v>144.61000000000001</v>
      </c>
      <c r="H1715">
        <v>0</v>
      </c>
      <c r="I1715">
        <v>0</v>
      </c>
      <c r="J1715">
        <v>1</v>
      </c>
      <c r="K1715" t="s">
        <v>2723</v>
      </c>
      <c r="L1715" t="s">
        <v>2724</v>
      </c>
      <c r="M1715" t="s">
        <v>119</v>
      </c>
      <c r="N1715" t="s">
        <v>120</v>
      </c>
      <c r="O1715" s="6">
        <v>45627</v>
      </c>
      <c r="P1715" s="4">
        <v>45628</v>
      </c>
      <c r="Q1715">
        <v>5</v>
      </c>
      <c r="R1715">
        <v>3550.98</v>
      </c>
      <c r="S1715" s="5" t="s">
        <v>2734</v>
      </c>
      <c r="T1715" s="5" t="s">
        <v>1548</v>
      </c>
      <c r="U1715" s="5" t="s">
        <v>2166</v>
      </c>
      <c r="V1715" s="6">
        <v>45644</v>
      </c>
      <c r="W1715" s="11">
        <v>45629</v>
      </c>
      <c r="Y1715" s="5"/>
    </row>
    <row r="1716" spans="1:25" x14ac:dyDescent="0.2">
      <c r="A1716">
        <v>539850</v>
      </c>
      <c r="B1716">
        <v>1</v>
      </c>
      <c r="C1716" t="s">
        <v>1574</v>
      </c>
      <c r="D1716">
        <v>1</v>
      </c>
      <c r="E1716">
        <v>41646961</v>
      </c>
      <c r="F1716" t="s">
        <v>118</v>
      </c>
      <c r="G1716">
        <v>143.25</v>
      </c>
      <c r="H1716">
        <v>0</v>
      </c>
      <c r="I1716">
        <v>0</v>
      </c>
      <c r="J1716">
        <v>1</v>
      </c>
      <c r="K1716" t="s">
        <v>2723</v>
      </c>
      <c r="L1716" t="s">
        <v>2724</v>
      </c>
      <c r="M1716" t="s">
        <v>119</v>
      </c>
      <c r="N1716" t="s">
        <v>120</v>
      </c>
      <c r="O1716" s="6">
        <v>45627</v>
      </c>
      <c r="P1716" s="4">
        <v>45628</v>
      </c>
      <c r="Q1716">
        <v>5</v>
      </c>
      <c r="R1716">
        <v>3550.98</v>
      </c>
      <c r="S1716" s="5" t="s">
        <v>2734</v>
      </c>
      <c r="T1716" s="5" t="s">
        <v>1548</v>
      </c>
      <c r="U1716" s="5" t="s">
        <v>2166</v>
      </c>
      <c r="V1716" s="6">
        <v>45644</v>
      </c>
      <c r="W1716" s="11">
        <v>45629</v>
      </c>
      <c r="Y1716" s="5"/>
    </row>
    <row r="1717" spans="1:25" x14ac:dyDescent="0.2">
      <c r="A1717">
        <v>539850</v>
      </c>
      <c r="B1717">
        <v>1</v>
      </c>
      <c r="C1717" t="s">
        <v>1574</v>
      </c>
      <c r="D1717">
        <v>1</v>
      </c>
      <c r="E1717">
        <v>41706305</v>
      </c>
      <c r="F1717" t="s">
        <v>118</v>
      </c>
      <c r="G1717">
        <v>74.59</v>
      </c>
      <c r="H1717">
        <v>0</v>
      </c>
      <c r="I1717">
        <v>0</v>
      </c>
      <c r="J1717">
        <v>1</v>
      </c>
      <c r="K1717" t="s">
        <v>2723</v>
      </c>
      <c r="L1717" t="s">
        <v>2724</v>
      </c>
      <c r="M1717" t="s">
        <v>119</v>
      </c>
      <c r="N1717" t="s">
        <v>120</v>
      </c>
      <c r="O1717" s="6">
        <v>45627</v>
      </c>
      <c r="P1717" s="4">
        <v>45628</v>
      </c>
      <c r="Q1717">
        <v>5</v>
      </c>
      <c r="R1717">
        <v>3550.98</v>
      </c>
      <c r="S1717" s="5" t="s">
        <v>2734</v>
      </c>
      <c r="T1717" s="5" t="s">
        <v>1548</v>
      </c>
      <c r="U1717" s="5" t="s">
        <v>2166</v>
      </c>
      <c r="V1717" s="6">
        <v>45644</v>
      </c>
      <c r="W1717" s="11">
        <v>45629</v>
      </c>
      <c r="Y1717" s="5"/>
    </row>
    <row r="1718" spans="1:25" x14ac:dyDescent="0.2">
      <c r="A1718">
        <v>539850</v>
      </c>
      <c r="B1718">
        <v>1</v>
      </c>
      <c r="C1718" t="s">
        <v>1574</v>
      </c>
      <c r="D1718">
        <v>1</v>
      </c>
      <c r="E1718">
        <v>41727274</v>
      </c>
      <c r="F1718" t="s">
        <v>118</v>
      </c>
      <c r="G1718">
        <v>34.270000000000003</v>
      </c>
      <c r="H1718">
        <v>0</v>
      </c>
      <c r="I1718">
        <v>0</v>
      </c>
      <c r="J1718">
        <v>1</v>
      </c>
      <c r="K1718" t="s">
        <v>2723</v>
      </c>
      <c r="L1718" t="s">
        <v>2724</v>
      </c>
      <c r="M1718" t="s">
        <v>119</v>
      </c>
      <c r="N1718" t="s">
        <v>120</v>
      </c>
      <c r="O1718" s="6">
        <v>45627</v>
      </c>
      <c r="P1718" s="4">
        <v>45628</v>
      </c>
      <c r="Q1718">
        <v>5</v>
      </c>
      <c r="R1718">
        <v>3550.98</v>
      </c>
      <c r="S1718" s="5" t="s">
        <v>2734</v>
      </c>
      <c r="T1718" s="5" t="s">
        <v>1548</v>
      </c>
      <c r="U1718" s="5" t="s">
        <v>2166</v>
      </c>
      <c r="V1718" s="6">
        <v>45644</v>
      </c>
      <c r="W1718" s="11">
        <v>45629</v>
      </c>
      <c r="Y1718" s="5"/>
    </row>
    <row r="1719" spans="1:25" x14ac:dyDescent="0.2">
      <c r="A1719">
        <v>539850</v>
      </c>
      <c r="B1719">
        <v>1</v>
      </c>
      <c r="C1719" t="s">
        <v>1574</v>
      </c>
      <c r="D1719">
        <v>1</v>
      </c>
      <c r="E1719">
        <v>41729488</v>
      </c>
      <c r="F1719" t="s">
        <v>118</v>
      </c>
      <c r="G1719">
        <v>133.06</v>
      </c>
      <c r="H1719">
        <v>0</v>
      </c>
      <c r="I1719">
        <v>0</v>
      </c>
      <c r="J1719">
        <v>1</v>
      </c>
      <c r="K1719" t="s">
        <v>2723</v>
      </c>
      <c r="L1719" t="s">
        <v>2724</v>
      </c>
      <c r="M1719" t="s">
        <v>119</v>
      </c>
      <c r="N1719" t="s">
        <v>120</v>
      </c>
      <c r="O1719" s="6">
        <v>45627</v>
      </c>
      <c r="P1719" s="4">
        <v>45628</v>
      </c>
      <c r="Q1719">
        <v>5</v>
      </c>
      <c r="R1719">
        <v>3550.98</v>
      </c>
      <c r="S1719" s="5" t="s">
        <v>2734</v>
      </c>
      <c r="T1719" s="5" t="s">
        <v>1548</v>
      </c>
      <c r="U1719" s="5" t="s">
        <v>2166</v>
      </c>
      <c r="V1719" s="6">
        <v>45644</v>
      </c>
      <c r="W1719" s="11">
        <v>45629</v>
      </c>
      <c r="Y1719" s="5"/>
    </row>
    <row r="1720" spans="1:25" x14ac:dyDescent="0.2">
      <c r="A1720">
        <v>539850</v>
      </c>
      <c r="B1720">
        <v>1</v>
      </c>
      <c r="C1720" t="s">
        <v>1574</v>
      </c>
      <c r="D1720">
        <v>1</v>
      </c>
      <c r="E1720">
        <v>41729641</v>
      </c>
      <c r="F1720" t="s">
        <v>118</v>
      </c>
      <c r="G1720">
        <v>164.51</v>
      </c>
      <c r="H1720">
        <v>0</v>
      </c>
      <c r="I1720">
        <v>0</v>
      </c>
      <c r="J1720">
        <v>1</v>
      </c>
      <c r="K1720" t="s">
        <v>2723</v>
      </c>
      <c r="L1720" t="s">
        <v>2724</v>
      </c>
      <c r="M1720" t="s">
        <v>119</v>
      </c>
      <c r="N1720" t="s">
        <v>120</v>
      </c>
      <c r="O1720" s="6">
        <v>45627</v>
      </c>
      <c r="P1720" s="4">
        <v>45628</v>
      </c>
      <c r="Q1720">
        <v>5</v>
      </c>
      <c r="R1720">
        <v>3550.98</v>
      </c>
      <c r="S1720" s="5" t="s">
        <v>2734</v>
      </c>
      <c r="T1720" s="5" t="s">
        <v>1548</v>
      </c>
      <c r="U1720" s="5" t="s">
        <v>2166</v>
      </c>
      <c r="V1720" s="6">
        <v>45644</v>
      </c>
      <c r="W1720" s="11">
        <v>45629</v>
      </c>
      <c r="Y1720" s="5"/>
    </row>
    <row r="1721" spans="1:25" x14ac:dyDescent="0.2">
      <c r="A1721">
        <v>539850</v>
      </c>
      <c r="B1721">
        <v>1</v>
      </c>
      <c r="C1721" t="s">
        <v>1574</v>
      </c>
      <c r="D1721">
        <v>1</v>
      </c>
      <c r="E1721">
        <v>41729906</v>
      </c>
      <c r="F1721" t="s">
        <v>118</v>
      </c>
      <c r="G1721">
        <v>96.77</v>
      </c>
      <c r="H1721">
        <v>0</v>
      </c>
      <c r="I1721">
        <v>0</v>
      </c>
      <c r="J1721">
        <v>1</v>
      </c>
      <c r="K1721" t="s">
        <v>2723</v>
      </c>
      <c r="L1721" t="s">
        <v>2724</v>
      </c>
      <c r="M1721" t="s">
        <v>119</v>
      </c>
      <c r="N1721" t="s">
        <v>120</v>
      </c>
      <c r="O1721" s="6">
        <v>45627</v>
      </c>
      <c r="P1721" s="4">
        <v>45628</v>
      </c>
      <c r="Q1721">
        <v>5</v>
      </c>
      <c r="R1721">
        <v>3550.98</v>
      </c>
      <c r="S1721" s="5" t="s">
        <v>2734</v>
      </c>
      <c r="T1721" s="5" t="s">
        <v>1548</v>
      </c>
      <c r="U1721" s="5" t="s">
        <v>2166</v>
      </c>
      <c r="V1721" s="6">
        <v>45644</v>
      </c>
      <c r="W1721" s="11">
        <v>45629</v>
      </c>
      <c r="Y1721" s="5"/>
    </row>
    <row r="1722" spans="1:25" x14ac:dyDescent="0.2">
      <c r="A1722">
        <v>539850</v>
      </c>
      <c r="B1722">
        <v>1</v>
      </c>
      <c r="C1722" t="s">
        <v>1574</v>
      </c>
      <c r="D1722">
        <v>1</v>
      </c>
      <c r="E1722">
        <v>41730007</v>
      </c>
      <c r="F1722" t="s">
        <v>118</v>
      </c>
      <c r="G1722">
        <v>6</v>
      </c>
      <c r="H1722">
        <v>0</v>
      </c>
      <c r="I1722">
        <v>0</v>
      </c>
      <c r="J1722">
        <v>1</v>
      </c>
      <c r="K1722" t="s">
        <v>2723</v>
      </c>
      <c r="L1722" t="s">
        <v>2724</v>
      </c>
      <c r="M1722" t="s">
        <v>119</v>
      </c>
      <c r="N1722" t="s">
        <v>120</v>
      </c>
      <c r="O1722" s="6">
        <v>45627</v>
      </c>
      <c r="P1722" s="4">
        <v>45628</v>
      </c>
      <c r="Q1722">
        <v>5</v>
      </c>
      <c r="R1722">
        <v>3550.98</v>
      </c>
      <c r="S1722" s="5" t="s">
        <v>2734</v>
      </c>
      <c r="T1722" s="5" t="s">
        <v>1548</v>
      </c>
      <c r="U1722" s="5" t="s">
        <v>2166</v>
      </c>
      <c r="V1722" s="6">
        <v>45644</v>
      </c>
      <c r="W1722" s="11">
        <v>45629</v>
      </c>
      <c r="Y1722" s="5"/>
    </row>
    <row r="1723" spans="1:25" x14ac:dyDescent="0.2">
      <c r="A1723">
        <v>539850</v>
      </c>
      <c r="B1723">
        <v>1</v>
      </c>
      <c r="C1723" t="s">
        <v>1574</v>
      </c>
      <c r="D1723">
        <v>1</v>
      </c>
      <c r="E1723">
        <v>41730908</v>
      </c>
      <c r="F1723" t="s">
        <v>118</v>
      </c>
      <c r="G1723">
        <v>85.21</v>
      </c>
      <c r="H1723">
        <v>0</v>
      </c>
      <c r="I1723">
        <v>0</v>
      </c>
      <c r="J1723">
        <v>1</v>
      </c>
      <c r="K1723" t="s">
        <v>2723</v>
      </c>
      <c r="L1723" t="s">
        <v>2724</v>
      </c>
      <c r="M1723" t="s">
        <v>119</v>
      </c>
      <c r="N1723" t="s">
        <v>120</v>
      </c>
      <c r="O1723" s="6">
        <v>45627</v>
      </c>
      <c r="P1723" s="4">
        <v>45628</v>
      </c>
      <c r="Q1723">
        <v>5</v>
      </c>
      <c r="R1723">
        <v>3550.98</v>
      </c>
      <c r="S1723" s="5" t="s">
        <v>2734</v>
      </c>
      <c r="T1723" s="5" t="s">
        <v>1548</v>
      </c>
      <c r="U1723" s="5" t="s">
        <v>2166</v>
      </c>
      <c r="V1723" s="6">
        <v>45644</v>
      </c>
      <c r="W1723" s="11">
        <v>45629</v>
      </c>
      <c r="Y1723" s="5"/>
    </row>
    <row r="1724" spans="1:25" x14ac:dyDescent="0.2">
      <c r="A1724">
        <v>539850</v>
      </c>
      <c r="B1724">
        <v>1</v>
      </c>
      <c r="C1724" t="s">
        <v>1574</v>
      </c>
      <c r="D1724">
        <v>1</v>
      </c>
      <c r="E1724">
        <v>41731069</v>
      </c>
      <c r="F1724" t="s">
        <v>118</v>
      </c>
      <c r="G1724">
        <v>25.27</v>
      </c>
      <c r="H1724">
        <v>0</v>
      </c>
      <c r="I1724">
        <v>0</v>
      </c>
      <c r="J1724">
        <v>1</v>
      </c>
      <c r="K1724" t="s">
        <v>2723</v>
      </c>
      <c r="L1724" t="s">
        <v>2724</v>
      </c>
      <c r="M1724" t="s">
        <v>119</v>
      </c>
      <c r="N1724" t="s">
        <v>120</v>
      </c>
      <c r="O1724" s="6">
        <v>45627</v>
      </c>
      <c r="P1724" s="4">
        <v>45628</v>
      </c>
      <c r="Q1724">
        <v>5</v>
      </c>
      <c r="R1724">
        <v>3550.98</v>
      </c>
      <c r="S1724" s="5" t="s">
        <v>2734</v>
      </c>
      <c r="T1724" s="5" t="s">
        <v>1548</v>
      </c>
      <c r="U1724" s="5" t="s">
        <v>2166</v>
      </c>
      <c r="V1724" s="6">
        <v>45644</v>
      </c>
      <c r="W1724" s="11">
        <v>45629</v>
      </c>
      <c r="Y1724" s="5"/>
    </row>
    <row r="1725" spans="1:25" x14ac:dyDescent="0.2">
      <c r="A1725">
        <v>539850</v>
      </c>
      <c r="B1725">
        <v>1</v>
      </c>
      <c r="C1725" t="s">
        <v>1574</v>
      </c>
      <c r="D1725">
        <v>1</v>
      </c>
      <c r="E1725">
        <v>41735979</v>
      </c>
      <c r="F1725" t="s">
        <v>118</v>
      </c>
      <c r="G1725">
        <v>56.6</v>
      </c>
      <c r="H1725">
        <v>0</v>
      </c>
      <c r="I1725">
        <v>0</v>
      </c>
      <c r="J1725">
        <v>1</v>
      </c>
      <c r="K1725" t="s">
        <v>2723</v>
      </c>
      <c r="L1725" t="s">
        <v>2724</v>
      </c>
      <c r="M1725" t="s">
        <v>119</v>
      </c>
      <c r="N1725" t="s">
        <v>120</v>
      </c>
      <c r="O1725" s="6">
        <v>45627</v>
      </c>
      <c r="P1725" s="4">
        <v>45628</v>
      </c>
      <c r="Q1725">
        <v>5</v>
      </c>
      <c r="R1725">
        <v>3550.98</v>
      </c>
      <c r="S1725" s="5" t="s">
        <v>2734</v>
      </c>
      <c r="T1725" s="5" t="s">
        <v>1548</v>
      </c>
      <c r="U1725" s="5" t="s">
        <v>2166</v>
      </c>
      <c r="V1725" s="6">
        <v>45644</v>
      </c>
      <c r="W1725" s="11">
        <v>45629</v>
      </c>
      <c r="Y1725" s="5"/>
    </row>
    <row r="1726" spans="1:25" x14ac:dyDescent="0.2">
      <c r="A1726">
        <v>539850</v>
      </c>
      <c r="B1726">
        <v>1</v>
      </c>
      <c r="C1726" t="s">
        <v>1574</v>
      </c>
      <c r="D1726">
        <v>1</v>
      </c>
      <c r="E1726">
        <v>41736269</v>
      </c>
      <c r="F1726" t="s">
        <v>118</v>
      </c>
      <c r="G1726">
        <v>56.12</v>
      </c>
      <c r="H1726">
        <v>0</v>
      </c>
      <c r="I1726">
        <v>0</v>
      </c>
      <c r="J1726">
        <v>1</v>
      </c>
      <c r="K1726" t="s">
        <v>2723</v>
      </c>
      <c r="L1726" t="s">
        <v>2724</v>
      </c>
      <c r="M1726" t="s">
        <v>119</v>
      </c>
      <c r="N1726" t="s">
        <v>120</v>
      </c>
      <c r="O1726" s="6">
        <v>45627</v>
      </c>
      <c r="P1726" s="4">
        <v>45628</v>
      </c>
      <c r="Q1726">
        <v>5</v>
      </c>
      <c r="R1726">
        <v>3550.98</v>
      </c>
      <c r="S1726" s="5" t="s">
        <v>2734</v>
      </c>
      <c r="T1726" s="5" t="s">
        <v>1548</v>
      </c>
      <c r="U1726" s="5" t="s">
        <v>2166</v>
      </c>
      <c r="V1726" s="6">
        <v>45644</v>
      </c>
      <c r="W1726" s="11">
        <v>45629</v>
      </c>
      <c r="Y1726" s="5"/>
    </row>
    <row r="1727" spans="1:25" x14ac:dyDescent="0.2">
      <c r="A1727">
        <v>539850</v>
      </c>
      <c r="B1727">
        <v>1</v>
      </c>
      <c r="C1727" t="s">
        <v>1574</v>
      </c>
      <c r="D1727">
        <v>1</v>
      </c>
      <c r="E1727">
        <v>41736709</v>
      </c>
      <c r="F1727" t="s">
        <v>118</v>
      </c>
      <c r="G1727">
        <v>144.88999999999999</v>
      </c>
      <c r="H1727">
        <v>0</v>
      </c>
      <c r="I1727">
        <v>0</v>
      </c>
      <c r="J1727">
        <v>1</v>
      </c>
      <c r="K1727" t="s">
        <v>2723</v>
      </c>
      <c r="L1727" t="s">
        <v>2724</v>
      </c>
      <c r="M1727" t="s">
        <v>119</v>
      </c>
      <c r="N1727" t="s">
        <v>120</v>
      </c>
      <c r="O1727" s="6">
        <v>45627</v>
      </c>
      <c r="P1727" s="4">
        <v>45628</v>
      </c>
      <c r="Q1727">
        <v>5</v>
      </c>
      <c r="R1727">
        <v>3550.98</v>
      </c>
      <c r="S1727" s="5" t="s">
        <v>2734</v>
      </c>
      <c r="T1727" s="5" t="s">
        <v>1548</v>
      </c>
      <c r="U1727" s="5" t="s">
        <v>2166</v>
      </c>
      <c r="V1727" s="6">
        <v>45644</v>
      </c>
      <c r="W1727" s="11">
        <v>45629</v>
      </c>
      <c r="Y1727" s="5"/>
    </row>
    <row r="1728" spans="1:25" x14ac:dyDescent="0.2">
      <c r="A1728">
        <v>539850</v>
      </c>
      <c r="B1728">
        <v>1</v>
      </c>
      <c r="C1728" t="s">
        <v>1574</v>
      </c>
      <c r="D1728">
        <v>1</v>
      </c>
      <c r="E1728">
        <v>41737183</v>
      </c>
      <c r="F1728" t="s">
        <v>118</v>
      </c>
      <c r="G1728">
        <v>28.75</v>
      </c>
      <c r="H1728">
        <v>0</v>
      </c>
      <c r="I1728">
        <v>0</v>
      </c>
      <c r="J1728">
        <v>1</v>
      </c>
      <c r="K1728" t="s">
        <v>2723</v>
      </c>
      <c r="L1728" t="s">
        <v>2724</v>
      </c>
      <c r="M1728" t="s">
        <v>119</v>
      </c>
      <c r="N1728" t="s">
        <v>120</v>
      </c>
      <c r="O1728" s="6">
        <v>45627</v>
      </c>
      <c r="P1728" s="4">
        <v>45628</v>
      </c>
      <c r="Q1728">
        <v>5</v>
      </c>
      <c r="R1728">
        <v>3550.98</v>
      </c>
      <c r="S1728" s="5" t="s">
        <v>2734</v>
      </c>
      <c r="T1728" s="5" t="s">
        <v>1548</v>
      </c>
      <c r="U1728" s="5" t="s">
        <v>2166</v>
      </c>
      <c r="V1728" s="6">
        <v>45644</v>
      </c>
      <c r="W1728" s="11">
        <v>45629</v>
      </c>
      <c r="Y1728" s="5"/>
    </row>
    <row r="1729" spans="1:25" x14ac:dyDescent="0.2">
      <c r="A1729">
        <v>539850</v>
      </c>
      <c r="B1729">
        <v>1</v>
      </c>
      <c r="C1729" t="s">
        <v>1574</v>
      </c>
      <c r="D1729">
        <v>1</v>
      </c>
      <c r="E1729">
        <v>41737566</v>
      </c>
      <c r="F1729" t="s">
        <v>118</v>
      </c>
      <c r="G1729">
        <v>122.02</v>
      </c>
      <c r="H1729">
        <v>0</v>
      </c>
      <c r="I1729">
        <v>0</v>
      </c>
      <c r="J1729">
        <v>1</v>
      </c>
      <c r="K1729" t="s">
        <v>2723</v>
      </c>
      <c r="L1729" t="s">
        <v>2724</v>
      </c>
      <c r="M1729" t="s">
        <v>119</v>
      </c>
      <c r="N1729" t="s">
        <v>120</v>
      </c>
      <c r="O1729" s="6">
        <v>45627</v>
      </c>
      <c r="P1729" s="4">
        <v>45628</v>
      </c>
      <c r="Q1729">
        <v>5</v>
      </c>
      <c r="R1729">
        <v>3550.98</v>
      </c>
      <c r="S1729" s="5" t="s">
        <v>2734</v>
      </c>
      <c r="T1729" s="5" t="s">
        <v>1548</v>
      </c>
      <c r="U1729" s="5" t="s">
        <v>2166</v>
      </c>
      <c r="V1729" s="6">
        <v>45644</v>
      </c>
      <c r="W1729" s="11">
        <v>45629</v>
      </c>
      <c r="Y1729" s="5"/>
    </row>
    <row r="1730" spans="1:25" x14ac:dyDescent="0.2">
      <c r="A1730">
        <v>539850</v>
      </c>
      <c r="B1730">
        <v>1</v>
      </c>
      <c r="C1730" t="s">
        <v>1574</v>
      </c>
      <c r="D1730">
        <v>1</v>
      </c>
      <c r="E1730">
        <v>41738014</v>
      </c>
      <c r="F1730" t="s">
        <v>118</v>
      </c>
      <c r="G1730">
        <v>24.46</v>
      </c>
      <c r="H1730">
        <v>0</v>
      </c>
      <c r="I1730">
        <v>0</v>
      </c>
      <c r="J1730">
        <v>1</v>
      </c>
      <c r="K1730" t="s">
        <v>2723</v>
      </c>
      <c r="L1730" t="s">
        <v>2724</v>
      </c>
      <c r="M1730" t="s">
        <v>119</v>
      </c>
      <c r="N1730" t="s">
        <v>120</v>
      </c>
      <c r="O1730" s="6">
        <v>45627</v>
      </c>
      <c r="P1730" s="4">
        <v>45628</v>
      </c>
      <c r="Q1730">
        <v>5</v>
      </c>
      <c r="R1730">
        <v>3550.98</v>
      </c>
      <c r="S1730" s="5" t="s">
        <v>2734</v>
      </c>
      <c r="T1730" s="5" t="s">
        <v>1548</v>
      </c>
      <c r="U1730" s="5" t="s">
        <v>2166</v>
      </c>
      <c r="V1730" s="6">
        <v>45644</v>
      </c>
      <c r="W1730" s="11">
        <v>45629</v>
      </c>
      <c r="Y1730" s="5"/>
    </row>
    <row r="1731" spans="1:25" x14ac:dyDescent="0.2">
      <c r="A1731">
        <v>539850</v>
      </c>
      <c r="B1731">
        <v>1</v>
      </c>
      <c r="C1731" t="s">
        <v>1574</v>
      </c>
      <c r="D1731">
        <v>1</v>
      </c>
      <c r="E1731">
        <v>41740092</v>
      </c>
      <c r="F1731" t="s">
        <v>118</v>
      </c>
      <c r="G1731">
        <v>76.2</v>
      </c>
      <c r="H1731">
        <v>0</v>
      </c>
      <c r="I1731">
        <v>0</v>
      </c>
      <c r="J1731">
        <v>1</v>
      </c>
      <c r="K1731" t="s">
        <v>2723</v>
      </c>
      <c r="L1731" t="s">
        <v>2724</v>
      </c>
      <c r="M1731" t="s">
        <v>119</v>
      </c>
      <c r="N1731" t="s">
        <v>120</v>
      </c>
      <c r="O1731" s="6">
        <v>45627</v>
      </c>
      <c r="P1731" s="4">
        <v>45628</v>
      </c>
      <c r="Q1731">
        <v>5</v>
      </c>
      <c r="R1731">
        <v>3550.98</v>
      </c>
      <c r="S1731" s="5" t="s">
        <v>2734</v>
      </c>
      <c r="T1731" s="5" t="s">
        <v>1548</v>
      </c>
      <c r="U1731" s="5" t="s">
        <v>2166</v>
      </c>
      <c r="V1731" s="6">
        <v>45644</v>
      </c>
      <c r="W1731" s="11">
        <v>45629</v>
      </c>
      <c r="Y1731" s="5"/>
    </row>
    <row r="1732" spans="1:25" x14ac:dyDescent="0.2">
      <c r="A1732">
        <v>539850</v>
      </c>
      <c r="B1732">
        <v>1</v>
      </c>
      <c r="C1732" t="s">
        <v>1574</v>
      </c>
      <c r="D1732">
        <v>1</v>
      </c>
      <c r="E1732">
        <v>41744601</v>
      </c>
      <c r="F1732" t="s">
        <v>118</v>
      </c>
      <c r="G1732">
        <v>31.97</v>
      </c>
      <c r="H1732">
        <v>0</v>
      </c>
      <c r="I1732">
        <v>0</v>
      </c>
      <c r="J1732">
        <v>1</v>
      </c>
      <c r="K1732" t="s">
        <v>2723</v>
      </c>
      <c r="L1732" t="s">
        <v>2724</v>
      </c>
      <c r="M1732" t="s">
        <v>119</v>
      </c>
      <c r="N1732" t="s">
        <v>120</v>
      </c>
      <c r="O1732" s="6">
        <v>45627</v>
      </c>
      <c r="P1732" s="4">
        <v>45628</v>
      </c>
      <c r="Q1732">
        <v>5</v>
      </c>
      <c r="R1732">
        <v>3550.98</v>
      </c>
      <c r="S1732" s="5" t="s">
        <v>2734</v>
      </c>
      <c r="T1732" s="5" t="s">
        <v>1548</v>
      </c>
      <c r="U1732" s="5" t="s">
        <v>2166</v>
      </c>
      <c r="V1732" s="6">
        <v>45644</v>
      </c>
      <c r="W1732" s="11">
        <v>45629</v>
      </c>
      <c r="Y1732" s="5"/>
    </row>
    <row r="1733" spans="1:25" x14ac:dyDescent="0.2">
      <c r="A1733">
        <v>539850</v>
      </c>
      <c r="B1733">
        <v>1</v>
      </c>
      <c r="C1733" t="s">
        <v>1574</v>
      </c>
      <c r="D1733">
        <v>1</v>
      </c>
      <c r="E1733">
        <v>41750571</v>
      </c>
      <c r="F1733" t="s">
        <v>118</v>
      </c>
      <c r="G1733">
        <v>175.18</v>
      </c>
      <c r="H1733">
        <v>0</v>
      </c>
      <c r="I1733">
        <v>0</v>
      </c>
      <c r="J1733">
        <v>1</v>
      </c>
      <c r="K1733" t="s">
        <v>2723</v>
      </c>
      <c r="L1733" t="s">
        <v>2724</v>
      </c>
      <c r="M1733" t="s">
        <v>119</v>
      </c>
      <c r="N1733" t="s">
        <v>120</v>
      </c>
      <c r="O1733" s="6">
        <v>45627</v>
      </c>
      <c r="P1733" s="4">
        <v>45628</v>
      </c>
      <c r="Q1733">
        <v>5</v>
      </c>
      <c r="R1733">
        <v>3550.98</v>
      </c>
      <c r="S1733" s="5" t="s">
        <v>2734</v>
      </c>
      <c r="T1733" s="5" t="s">
        <v>1548</v>
      </c>
      <c r="U1733" s="5" t="s">
        <v>2166</v>
      </c>
      <c r="V1733" s="6">
        <v>45644</v>
      </c>
      <c r="W1733" s="11">
        <v>45629</v>
      </c>
      <c r="Y1733" s="5"/>
    </row>
    <row r="1734" spans="1:25" x14ac:dyDescent="0.2">
      <c r="A1734">
        <v>539850</v>
      </c>
      <c r="B1734">
        <v>1</v>
      </c>
      <c r="C1734" t="s">
        <v>1574</v>
      </c>
      <c r="D1734">
        <v>1</v>
      </c>
      <c r="E1734">
        <v>41751169</v>
      </c>
      <c r="F1734" t="s">
        <v>118</v>
      </c>
      <c r="G1734">
        <v>132.52000000000001</v>
      </c>
      <c r="H1734">
        <v>0</v>
      </c>
      <c r="I1734">
        <v>0</v>
      </c>
      <c r="J1734">
        <v>1</v>
      </c>
      <c r="K1734" t="s">
        <v>2723</v>
      </c>
      <c r="L1734" t="s">
        <v>2724</v>
      </c>
      <c r="M1734" t="s">
        <v>119</v>
      </c>
      <c r="N1734" t="s">
        <v>120</v>
      </c>
      <c r="O1734" s="6">
        <v>45627</v>
      </c>
      <c r="P1734" s="4">
        <v>45628</v>
      </c>
      <c r="Q1734">
        <v>5</v>
      </c>
      <c r="R1734">
        <v>3550.98</v>
      </c>
      <c r="S1734" s="5" t="s">
        <v>2734</v>
      </c>
      <c r="T1734" s="5" t="s">
        <v>1548</v>
      </c>
      <c r="U1734" s="5" t="s">
        <v>2166</v>
      </c>
      <c r="V1734" s="6">
        <v>45644</v>
      </c>
      <c r="W1734" s="11">
        <v>45629</v>
      </c>
      <c r="Y1734" s="5"/>
    </row>
    <row r="1735" spans="1:25" x14ac:dyDescent="0.2">
      <c r="A1735">
        <v>539850</v>
      </c>
      <c r="B1735">
        <v>1</v>
      </c>
      <c r="C1735" t="s">
        <v>1574</v>
      </c>
      <c r="D1735">
        <v>1</v>
      </c>
      <c r="E1735">
        <v>41753223</v>
      </c>
      <c r="F1735" t="s">
        <v>118</v>
      </c>
      <c r="G1735">
        <v>71.95</v>
      </c>
      <c r="H1735">
        <v>0</v>
      </c>
      <c r="I1735">
        <v>0</v>
      </c>
      <c r="J1735">
        <v>1</v>
      </c>
      <c r="K1735" t="s">
        <v>2723</v>
      </c>
      <c r="L1735" t="s">
        <v>2724</v>
      </c>
      <c r="M1735" t="s">
        <v>119</v>
      </c>
      <c r="N1735" t="s">
        <v>120</v>
      </c>
      <c r="O1735" s="6">
        <v>45627</v>
      </c>
      <c r="P1735" s="4">
        <v>45628</v>
      </c>
      <c r="Q1735">
        <v>5</v>
      </c>
      <c r="R1735">
        <v>3550.98</v>
      </c>
      <c r="S1735" s="5" t="s">
        <v>2734</v>
      </c>
      <c r="T1735" s="5" t="s">
        <v>1548</v>
      </c>
      <c r="U1735" s="5" t="s">
        <v>2166</v>
      </c>
      <c r="V1735" s="6">
        <v>45644</v>
      </c>
      <c r="W1735" s="11">
        <v>45629</v>
      </c>
      <c r="Y1735" s="5"/>
    </row>
    <row r="1736" spans="1:25" x14ac:dyDescent="0.2">
      <c r="A1736">
        <v>539850</v>
      </c>
      <c r="B1736">
        <v>1</v>
      </c>
      <c r="C1736" t="s">
        <v>1574</v>
      </c>
      <c r="D1736">
        <v>1</v>
      </c>
      <c r="E1736">
        <v>41792484</v>
      </c>
      <c r="F1736" t="s">
        <v>118</v>
      </c>
      <c r="G1736">
        <v>107.23</v>
      </c>
      <c r="H1736">
        <v>0</v>
      </c>
      <c r="I1736">
        <v>0</v>
      </c>
      <c r="J1736">
        <v>1</v>
      </c>
      <c r="K1736" t="s">
        <v>2723</v>
      </c>
      <c r="L1736" t="s">
        <v>2724</v>
      </c>
      <c r="M1736" t="s">
        <v>119</v>
      </c>
      <c r="N1736" t="s">
        <v>120</v>
      </c>
      <c r="O1736" s="6">
        <v>45627</v>
      </c>
      <c r="P1736" s="4">
        <v>45628</v>
      </c>
      <c r="Q1736">
        <v>5</v>
      </c>
      <c r="R1736">
        <v>3550.98</v>
      </c>
      <c r="S1736" s="5" t="s">
        <v>2734</v>
      </c>
      <c r="T1736" s="5" t="s">
        <v>1548</v>
      </c>
      <c r="U1736" s="5" t="s">
        <v>2166</v>
      </c>
      <c r="V1736" s="6">
        <v>45644</v>
      </c>
      <c r="W1736" s="11">
        <v>45629</v>
      </c>
      <c r="Y1736" s="5"/>
    </row>
    <row r="1737" spans="1:25" x14ac:dyDescent="0.2">
      <c r="A1737">
        <v>539850</v>
      </c>
      <c r="B1737">
        <v>1</v>
      </c>
      <c r="C1737" t="s">
        <v>1574</v>
      </c>
      <c r="D1737">
        <v>1</v>
      </c>
      <c r="E1737">
        <v>41792548</v>
      </c>
      <c r="F1737" t="s">
        <v>118</v>
      </c>
      <c r="G1737">
        <v>50.65</v>
      </c>
      <c r="H1737">
        <v>0</v>
      </c>
      <c r="I1737">
        <v>0</v>
      </c>
      <c r="J1737">
        <v>1</v>
      </c>
      <c r="K1737" t="s">
        <v>2723</v>
      </c>
      <c r="L1737" t="s">
        <v>2724</v>
      </c>
      <c r="M1737" t="s">
        <v>119</v>
      </c>
      <c r="N1737" t="s">
        <v>120</v>
      </c>
      <c r="O1737" s="6">
        <v>45627</v>
      </c>
      <c r="P1737" s="4">
        <v>45628</v>
      </c>
      <c r="Q1737">
        <v>5</v>
      </c>
      <c r="R1737">
        <v>3550.98</v>
      </c>
      <c r="S1737" s="5" t="s">
        <v>2734</v>
      </c>
      <c r="T1737" s="5" t="s">
        <v>1548</v>
      </c>
      <c r="U1737" s="5" t="s">
        <v>2166</v>
      </c>
      <c r="V1737" s="6">
        <v>45644</v>
      </c>
      <c r="W1737" s="11">
        <v>45629</v>
      </c>
      <c r="Y1737" s="5"/>
    </row>
    <row r="1738" spans="1:25" x14ac:dyDescent="0.2">
      <c r="A1738">
        <v>539850</v>
      </c>
      <c r="B1738">
        <v>1</v>
      </c>
      <c r="C1738" t="s">
        <v>1574</v>
      </c>
      <c r="D1738">
        <v>1</v>
      </c>
      <c r="E1738">
        <v>41792988</v>
      </c>
      <c r="F1738" t="s">
        <v>118</v>
      </c>
      <c r="G1738">
        <v>202.93</v>
      </c>
      <c r="H1738">
        <v>0</v>
      </c>
      <c r="I1738">
        <v>0</v>
      </c>
      <c r="J1738">
        <v>1</v>
      </c>
      <c r="K1738" t="s">
        <v>2723</v>
      </c>
      <c r="L1738" t="s">
        <v>2724</v>
      </c>
      <c r="M1738" t="s">
        <v>119</v>
      </c>
      <c r="N1738" t="s">
        <v>120</v>
      </c>
      <c r="O1738" s="6">
        <v>45627</v>
      </c>
      <c r="P1738" s="4">
        <v>45628</v>
      </c>
      <c r="Q1738">
        <v>5</v>
      </c>
      <c r="R1738">
        <v>3550.98</v>
      </c>
      <c r="S1738" s="5" t="s">
        <v>2734</v>
      </c>
      <c r="T1738" s="5" t="s">
        <v>1548</v>
      </c>
      <c r="U1738" s="5" t="s">
        <v>2166</v>
      </c>
      <c r="V1738" s="6">
        <v>45644</v>
      </c>
      <c r="W1738" s="11">
        <v>45629</v>
      </c>
      <c r="Y1738" s="5"/>
    </row>
    <row r="1739" spans="1:25" x14ac:dyDescent="0.2">
      <c r="A1739">
        <v>539850</v>
      </c>
      <c r="B1739">
        <v>1</v>
      </c>
      <c r="C1739" t="s">
        <v>1574</v>
      </c>
      <c r="D1739">
        <v>1</v>
      </c>
      <c r="E1739">
        <v>41793249</v>
      </c>
      <c r="F1739" t="s">
        <v>118</v>
      </c>
      <c r="G1739">
        <v>7.2</v>
      </c>
      <c r="H1739">
        <v>0</v>
      </c>
      <c r="I1739">
        <v>0</v>
      </c>
      <c r="J1739">
        <v>1</v>
      </c>
      <c r="K1739" t="s">
        <v>2723</v>
      </c>
      <c r="L1739" t="s">
        <v>2724</v>
      </c>
      <c r="M1739" t="s">
        <v>119</v>
      </c>
      <c r="N1739" t="s">
        <v>120</v>
      </c>
      <c r="O1739" s="6">
        <v>45627</v>
      </c>
      <c r="P1739" s="4">
        <v>45628</v>
      </c>
      <c r="Q1739">
        <v>5</v>
      </c>
      <c r="R1739">
        <v>3550.98</v>
      </c>
      <c r="S1739" s="5" t="s">
        <v>2734</v>
      </c>
      <c r="T1739" s="5" t="s">
        <v>1548</v>
      </c>
      <c r="U1739" s="5" t="s">
        <v>2166</v>
      </c>
      <c r="V1739" s="6">
        <v>45644</v>
      </c>
      <c r="W1739" s="11">
        <v>45629</v>
      </c>
      <c r="Y1739" s="5"/>
    </row>
    <row r="1740" spans="1:25" x14ac:dyDescent="0.2">
      <c r="A1740">
        <v>539850</v>
      </c>
      <c r="B1740">
        <v>1</v>
      </c>
      <c r="C1740" t="s">
        <v>1574</v>
      </c>
      <c r="D1740">
        <v>1</v>
      </c>
      <c r="E1740">
        <v>41799963</v>
      </c>
      <c r="F1740" t="s">
        <v>118</v>
      </c>
      <c r="G1740">
        <v>156.44</v>
      </c>
      <c r="H1740">
        <v>0</v>
      </c>
      <c r="I1740">
        <v>0</v>
      </c>
      <c r="J1740">
        <v>1</v>
      </c>
      <c r="K1740" t="s">
        <v>2723</v>
      </c>
      <c r="L1740" t="s">
        <v>2724</v>
      </c>
      <c r="M1740" t="s">
        <v>119</v>
      </c>
      <c r="N1740" t="s">
        <v>120</v>
      </c>
      <c r="O1740" s="6">
        <v>45627</v>
      </c>
      <c r="P1740" s="4">
        <v>45628</v>
      </c>
      <c r="Q1740">
        <v>5</v>
      </c>
      <c r="R1740">
        <v>3550.98</v>
      </c>
      <c r="S1740" s="5" t="s">
        <v>2734</v>
      </c>
      <c r="T1740" s="5" t="s">
        <v>1548</v>
      </c>
      <c r="U1740" s="5" t="s">
        <v>2166</v>
      </c>
      <c r="V1740" s="6">
        <v>45644</v>
      </c>
      <c r="W1740" s="11">
        <v>45629</v>
      </c>
      <c r="Y1740" s="5"/>
    </row>
    <row r="1741" spans="1:25" x14ac:dyDescent="0.2">
      <c r="A1741">
        <v>539850</v>
      </c>
      <c r="B1741">
        <v>1</v>
      </c>
      <c r="C1741" t="s">
        <v>1574</v>
      </c>
      <c r="D1741">
        <v>1</v>
      </c>
      <c r="E1741">
        <v>41823076</v>
      </c>
      <c r="F1741" t="s">
        <v>118</v>
      </c>
      <c r="G1741">
        <v>7.2</v>
      </c>
      <c r="H1741">
        <v>0</v>
      </c>
      <c r="I1741">
        <v>0</v>
      </c>
      <c r="J1741">
        <v>1</v>
      </c>
      <c r="K1741" t="s">
        <v>2723</v>
      </c>
      <c r="L1741" t="s">
        <v>2724</v>
      </c>
      <c r="M1741" t="s">
        <v>119</v>
      </c>
      <c r="N1741" t="s">
        <v>120</v>
      </c>
      <c r="O1741" s="6">
        <v>45627</v>
      </c>
      <c r="P1741" s="4">
        <v>45628</v>
      </c>
      <c r="Q1741">
        <v>5</v>
      </c>
      <c r="R1741">
        <v>3550.98</v>
      </c>
      <c r="S1741" s="5" t="s">
        <v>2734</v>
      </c>
      <c r="T1741" s="5" t="s">
        <v>1548</v>
      </c>
      <c r="U1741" s="5" t="s">
        <v>2166</v>
      </c>
      <c r="V1741" s="6">
        <v>45644</v>
      </c>
      <c r="W1741" s="11">
        <v>45629</v>
      </c>
      <c r="Y1741" s="5"/>
    </row>
    <row r="1742" spans="1:25" x14ac:dyDescent="0.2">
      <c r="A1742">
        <v>539850</v>
      </c>
      <c r="B1742">
        <v>1</v>
      </c>
      <c r="C1742" t="s">
        <v>1574</v>
      </c>
      <c r="D1742">
        <v>1</v>
      </c>
      <c r="E1742">
        <v>41830398</v>
      </c>
      <c r="F1742" t="s">
        <v>118</v>
      </c>
      <c r="G1742">
        <v>47.3</v>
      </c>
      <c r="H1742">
        <v>0</v>
      </c>
      <c r="I1742">
        <v>0</v>
      </c>
      <c r="J1742">
        <v>1</v>
      </c>
      <c r="K1742" t="s">
        <v>2723</v>
      </c>
      <c r="L1742" t="s">
        <v>2724</v>
      </c>
      <c r="M1742" t="s">
        <v>119</v>
      </c>
      <c r="N1742" t="s">
        <v>120</v>
      </c>
      <c r="O1742" s="6">
        <v>45627</v>
      </c>
      <c r="P1742" s="4">
        <v>45628</v>
      </c>
      <c r="Q1742">
        <v>5</v>
      </c>
      <c r="R1742">
        <v>3550.98</v>
      </c>
      <c r="S1742" s="5" t="s">
        <v>2734</v>
      </c>
      <c r="T1742" s="5" t="s">
        <v>1548</v>
      </c>
      <c r="U1742" s="5" t="s">
        <v>2166</v>
      </c>
      <c r="V1742" s="6">
        <v>45644</v>
      </c>
      <c r="W1742" s="11">
        <v>45629</v>
      </c>
      <c r="Y1742" s="5"/>
    </row>
    <row r="1743" spans="1:25" x14ac:dyDescent="0.2">
      <c r="A1743">
        <v>539850</v>
      </c>
      <c r="B1743">
        <v>1</v>
      </c>
      <c r="C1743" t="s">
        <v>1574</v>
      </c>
      <c r="D1743">
        <v>1</v>
      </c>
      <c r="E1743">
        <v>41839162</v>
      </c>
      <c r="F1743" t="s">
        <v>118</v>
      </c>
      <c r="G1743">
        <v>97.52</v>
      </c>
      <c r="H1743">
        <v>0</v>
      </c>
      <c r="I1743">
        <v>0</v>
      </c>
      <c r="J1743">
        <v>1</v>
      </c>
      <c r="K1743" t="s">
        <v>2723</v>
      </c>
      <c r="L1743" t="s">
        <v>2724</v>
      </c>
      <c r="M1743" t="s">
        <v>119</v>
      </c>
      <c r="N1743" t="s">
        <v>120</v>
      </c>
      <c r="O1743" s="6">
        <v>45627</v>
      </c>
      <c r="P1743" s="4">
        <v>45628</v>
      </c>
      <c r="Q1743">
        <v>5</v>
      </c>
      <c r="R1743">
        <v>3550.98</v>
      </c>
      <c r="S1743" s="5" t="s">
        <v>2523</v>
      </c>
      <c r="T1743" s="5" t="s">
        <v>1548</v>
      </c>
      <c r="U1743" s="5" t="s">
        <v>2166</v>
      </c>
      <c r="V1743" s="6">
        <v>45644</v>
      </c>
      <c r="W1743" s="11">
        <v>45602</v>
      </c>
      <c r="Y1743" s="5"/>
    </row>
    <row r="1744" spans="1:25" x14ac:dyDescent="0.2">
      <c r="A1744">
        <v>539850</v>
      </c>
      <c r="B1744">
        <v>1</v>
      </c>
      <c r="C1744" t="s">
        <v>1574</v>
      </c>
      <c r="D1744">
        <v>1</v>
      </c>
      <c r="E1744">
        <v>41839235</v>
      </c>
      <c r="F1744" t="s">
        <v>118</v>
      </c>
      <c r="G1744">
        <v>96.29</v>
      </c>
      <c r="H1744">
        <v>0</v>
      </c>
      <c r="I1744">
        <v>0</v>
      </c>
      <c r="J1744">
        <v>1</v>
      </c>
      <c r="K1744" t="s">
        <v>2723</v>
      </c>
      <c r="L1744" t="s">
        <v>2724</v>
      </c>
      <c r="M1744" t="s">
        <v>119</v>
      </c>
      <c r="N1744" t="s">
        <v>120</v>
      </c>
      <c r="O1744" s="6">
        <v>45627</v>
      </c>
      <c r="P1744" s="4">
        <v>45628</v>
      </c>
      <c r="Q1744">
        <v>5</v>
      </c>
      <c r="R1744">
        <v>3550.98</v>
      </c>
      <c r="S1744" s="5" t="s">
        <v>2523</v>
      </c>
      <c r="T1744" s="5" t="s">
        <v>1548</v>
      </c>
      <c r="U1744" s="5" t="s">
        <v>2166</v>
      </c>
      <c r="V1744" s="6">
        <v>45644</v>
      </c>
      <c r="W1744" s="11">
        <v>45602</v>
      </c>
      <c r="Y1744" s="5"/>
    </row>
    <row r="1745" spans="1:25" x14ac:dyDescent="0.2">
      <c r="A1745">
        <v>539850</v>
      </c>
      <c r="B1745">
        <v>1</v>
      </c>
      <c r="C1745" t="s">
        <v>1574</v>
      </c>
      <c r="D1745">
        <v>1</v>
      </c>
      <c r="E1745">
        <v>41839352</v>
      </c>
      <c r="F1745" t="s">
        <v>118</v>
      </c>
      <c r="G1745">
        <v>82.5</v>
      </c>
      <c r="H1745">
        <v>0</v>
      </c>
      <c r="I1745">
        <v>0</v>
      </c>
      <c r="J1745">
        <v>1</v>
      </c>
      <c r="K1745" t="s">
        <v>2723</v>
      </c>
      <c r="L1745" t="s">
        <v>2724</v>
      </c>
      <c r="M1745" t="s">
        <v>119</v>
      </c>
      <c r="N1745" t="s">
        <v>120</v>
      </c>
      <c r="O1745" s="6">
        <v>45627</v>
      </c>
      <c r="P1745" s="4">
        <v>45628</v>
      </c>
      <c r="Q1745">
        <v>5</v>
      </c>
      <c r="R1745">
        <v>3550.98</v>
      </c>
      <c r="S1745" s="5" t="s">
        <v>2523</v>
      </c>
      <c r="T1745" s="5" t="s">
        <v>1548</v>
      </c>
      <c r="U1745" s="5" t="s">
        <v>2166</v>
      </c>
      <c r="V1745" s="6">
        <v>45644</v>
      </c>
      <c r="W1745" s="11">
        <v>45602</v>
      </c>
      <c r="Y1745" s="5"/>
    </row>
    <row r="1746" spans="1:25" x14ac:dyDescent="0.2">
      <c r="A1746">
        <v>539850</v>
      </c>
      <c r="B1746">
        <v>1</v>
      </c>
      <c r="C1746" t="s">
        <v>1574</v>
      </c>
      <c r="D1746">
        <v>1</v>
      </c>
      <c r="E1746">
        <v>41840758</v>
      </c>
      <c r="F1746" t="s">
        <v>118</v>
      </c>
      <c r="G1746">
        <v>125.53</v>
      </c>
      <c r="H1746">
        <v>0</v>
      </c>
      <c r="I1746">
        <v>0</v>
      </c>
      <c r="J1746">
        <v>1</v>
      </c>
      <c r="K1746" t="s">
        <v>2723</v>
      </c>
      <c r="L1746" t="s">
        <v>2724</v>
      </c>
      <c r="M1746" t="s">
        <v>119</v>
      </c>
      <c r="N1746" t="s">
        <v>120</v>
      </c>
      <c r="O1746" s="6">
        <v>45627</v>
      </c>
      <c r="P1746" s="4">
        <v>45628</v>
      </c>
      <c r="Q1746">
        <v>5</v>
      </c>
      <c r="R1746">
        <v>3550.98</v>
      </c>
      <c r="S1746" s="5" t="s">
        <v>2523</v>
      </c>
      <c r="T1746" s="5" t="s">
        <v>1548</v>
      </c>
      <c r="U1746" s="5" t="s">
        <v>2166</v>
      </c>
      <c r="V1746" s="6">
        <v>45644</v>
      </c>
      <c r="W1746" s="11">
        <v>45602</v>
      </c>
      <c r="Y1746" s="5"/>
    </row>
    <row r="1747" spans="1:25" x14ac:dyDescent="0.2">
      <c r="A1747">
        <v>539850</v>
      </c>
      <c r="B1747">
        <v>1</v>
      </c>
      <c r="C1747" t="s">
        <v>1574</v>
      </c>
      <c r="D1747">
        <v>1</v>
      </c>
      <c r="E1747">
        <v>42104309</v>
      </c>
      <c r="F1747" t="s">
        <v>118</v>
      </c>
      <c r="G1747">
        <v>27.68</v>
      </c>
      <c r="H1747">
        <v>0</v>
      </c>
      <c r="I1747">
        <v>0</v>
      </c>
      <c r="J1747">
        <v>1</v>
      </c>
      <c r="K1747" t="s">
        <v>2723</v>
      </c>
      <c r="L1747" t="s">
        <v>2724</v>
      </c>
      <c r="M1747" t="s">
        <v>119</v>
      </c>
      <c r="N1747" t="s">
        <v>120</v>
      </c>
      <c r="O1747" s="6">
        <v>45627</v>
      </c>
      <c r="P1747" s="4">
        <v>45628</v>
      </c>
      <c r="Q1747">
        <v>5</v>
      </c>
      <c r="R1747">
        <v>3550.98</v>
      </c>
      <c r="S1747" s="5" t="s">
        <v>2523</v>
      </c>
      <c r="T1747" s="5" t="s">
        <v>1548</v>
      </c>
      <c r="U1747" s="5" t="s">
        <v>2166</v>
      </c>
      <c r="V1747" s="6">
        <v>45644</v>
      </c>
      <c r="W1747" s="11">
        <v>45602</v>
      </c>
      <c r="Y1747" s="5"/>
    </row>
    <row r="1748" spans="1:25" x14ac:dyDescent="0.2">
      <c r="A1748">
        <v>539850</v>
      </c>
      <c r="B1748">
        <v>1</v>
      </c>
      <c r="C1748" t="s">
        <v>1574</v>
      </c>
      <c r="D1748">
        <v>1</v>
      </c>
      <c r="E1748">
        <v>42334518</v>
      </c>
      <c r="F1748" t="s">
        <v>118</v>
      </c>
      <c r="G1748">
        <v>53.22</v>
      </c>
      <c r="H1748">
        <v>0</v>
      </c>
      <c r="I1748">
        <v>0</v>
      </c>
      <c r="J1748">
        <v>1</v>
      </c>
      <c r="K1748" t="s">
        <v>2723</v>
      </c>
      <c r="L1748" t="s">
        <v>2724</v>
      </c>
      <c r="M1748" t="s">
        <v>119</v>
      </c>
      <c r="N1748" t="s">
        <v>120</v>
      </c>
      <c r="O1748" s="6">
        <v>45627</v>
      </c>
      <c r="P1748" s="4">
        <v>45628</v>
      </c>
      <c r="Q1748">
        <v>5</v>
      </c>
      <c r="R1748">
        <v>3550.98</v>
      </c>
      <c r="S1748" s="5" t="s">
        <v>2523</v>
      </c>
      <c r="T1748" s="5" t="s">
        <v>1548</v>
      </c>
      <c r="U1748" s="5" t="s">
        <v>2166</v>
      </c>
      <c r="V1748" s="6">
        <v>45644</v>
      </c>
      <c r="W1748" s="11">
        <v>45602</v>
      </c>
      <c r="Y1748" s="5"/>
    </row>
    <row r="1749" spans="1:25" x14ac:dyDescent="0.2">
      <c r="A1749">
        <v>539850</v>
      </c>
      <c r="B1749">
        <v>1</v>
      </c>
      <c r="C1749" t="s">
        <v>1574</v>
      </c>
      <c r="D1749">
        <v>1</v>
      </c>
      <c r="E1749">
        <v>39626152</v>
      </c>
      <c r="F1749" t="s">
        <v>118</v>
      </c>
      <c r="G1749">
        <v>45</v>
      </c>
      <c r="H1749">
        <v>0</v>
      </c>
      <c r="I1749">
        <v>0</v>
      </c>
      <c r="J1749">
        <v>1</v>
      </c>
      <c r="K1749" t="s">
        <v>2514</v>
      </c>
      <c r="L1749" t="s">
        <v>2515</v>
      </c>
      <c r="M1749" t="s">
        <v>119</v>
      </c>
      <c r="N1749" t="s">
        <v>120</v>
      </c>
      <c r="O1749" s="6">
        <v>45597</v>
      </c>
      <c r="P1749" s="4">
        <v>45601</v>
      </c>
      <c r="Q1749">
        <v>8</v>
      </c>
      <c r="R1749">
        <v>4265.9399999999996</v>
      </c>
      <c r="S1749" s="5" t="s">
        <v>2523</v>
      </c>
      <c r="T1749" s="5" t="s">
        <v>1548</v>
      </c>
      <c r="U1749" s="5" t="s">
        <v>2166</v>
      </c>
      <c r="V1749" s="6">
        <v>45644</v>
      </c>
      <c r="W1749" s="11">
        <v>45602</v>
      </c>
      <c r="Y1749" s="5"/>
    </row>
    <row r="1750" spans="1:25" x14ac:dyDescent="0.2">
      <c r="A1750">
        <v>539850</v>
      </c>
      <c r="B1750">
        <v>1</v>
      </c>
      <c r="C1750" t="s">
        <v>1574</v>
      </c>
      <c r="D1750">
        <v>1</v>
      </c>
      <c r="E1750">
        <v>39626226</v>
      </c>
      <c r="F1750" t="s">
        <v>118</v>
      </c>
      <c r="G1750">
        <v>121.29</v>
      </c>
      <c r="H1750">
        <v>0</v>
      </c>
      <c r="I1750">
        <v>0</v>
      </c>
      <c r="J1750">
        <v>1</v>
      </c>
      <c r="K1750" t="s">
        <v>2514</v>
      </c>
      <c r="L1750" t="s">
        <v>2515</v>
      </c>
      <c r="M1750" t="s">
        <v>119</v>
      </c>
      <c r="N1750" t="s">
        <v>120</v>
      </c>
      <c r="O1750" s="6">
        <v>45597</v>
      </c>
      <c r="P1750" s="4">
        <v>45601</v>
      </c>
      <c r="Q1750">
        <v>8</v>
      </c>
      <c r="R1750">
        <v>4265.9399999999996</v>
      </c>
      <c r="S1750" s="5" t="s">
        <v>2523</v>
      </c>
      <c r="T1750" s="5" t="s">
        <v>1548</v>
      </c>
      <c r="U1750" s="5" t="s">
        <v>2166</v>
      </c>
      <c r="V1750" s="6">
        <v>45644</v>
      </c>
      <c r="W1750" s="11">
        <v>45602</v>
      </c>
      <c r="Y1750" s="5"/>
    </row>
    <row r="1751" spans="1:25" x14ac:dyDescent="0.2">
      <c r="A1751">
        <v>539850</v>
      </c>
      <c r="B1751">
        <v>1</v>
      </c>
      <c r="C1751" t="s">
        <v>1574</v>
      </c>
      <c r="D1751">
        <v>1</v>
      </c>
      <c r="E1751">
        <v>39626292</v>
      </c>
      <c r="F1751" t="s">
        <v>118</v>
      </c>
      <c r="G1751">
        <v>45.6</v>
      </c>
      <c r="H1751">
        <v>0</v>
      </c>
      <c r="I1751">
        <v>0</v>
      </c>
      <c r="J1751">
        <v>1</v>
      </c>
      <c r="K1751" t="s">
        <v>2514</v>
      </c>
      <c r="L1751" t="s">
        <v>2515</v>
      </c>
      <c r="M1751" t="s">
        <v>119</v>
      </c>
      <c r="N1751" t="s">
        <v>120</v>
      </c>
      <c r="O1751" s="6">
        <v>45597</v>
      </c>
      <c r="P1751" s="4">
        <v>45601</v>
      </c>
      <c r="Q1751">
        <v>8</v>
      </c>
      <c r="R1751">
        <v>4265.9399999999996</v>
      </c>
      <c r="S1751" s="5" t="s">
        <v>2523</v>
      </c>
      <c r="T1751" s="5" t="s">
        <v>1548</v>
      </c>
      <c r="U1751" s="5" t="s">
        <v>2166</v>
      </c>
      <c r="V1751" s="6">
        <v>45644</v>
      </c>
      <c r="W1751" s="11">
        <v>45602</v>
      </c>
      <c r="Y1751" s="5"/>
    </row>
    <row r="1752" spans="1:25" x14ac:dyDescent="0.2">
      <c r="A1752">
        <v>539850</v>
      </c>
      <c r="B1752">
        <v>1</v>
      </c>
      <c r="C1752" t="s">
        <v>1574</v>
      </c>
      <c r="D1752">
        <v>1</v>
      </c>
      <c r="E1752">
        <v>40066532</v>
      </c>
      <c r="F1752" t="s">
        <v>118</v>
      </c>
      <c r="G1752">
        <v>32.520000000000003</v>
      </c>
      <c r="H1752">
        <v>0</v>
      </c>
      <c r="I1752">
        <v>0</v>
      </c>
      <c r="J1752">
        <v>1</v>
      </c>
      <c r="K1752" t="s">
        <v>2514</v>
      </c>
      <c r="L1752" t="s">
        <v>2515</v>
      </c>
      <c r="M1752" t="s">
        <v>119</v>
      </c>
      <c r="N1752" t="s">
        <v>120</v>
      </c>
      <c r="O1752" s="6">
        <v>45597</v>
      </c>
      <c r="P1752" s="4">
        <v>45601</v>
      </c>
      <c r="Q1752">
        <v>8</v>
      </c>
      <c r="R1752">
        <v>4265.9399999999996</v>
      </c>
      <c r="S1752" s="5" t="s">
        <v>2523</v>
      </c>
      <c r="T1752" s="5" t="s">
        <v>1548</v>
      </c>
      <c r="U1752" s="5" t="s">
        <v>2166</v>
      </c>
      <c r="V1752" s="6">
        <v>45644</v>
      </c>
      <c r="W1752" s="11">
        <v>45602</v>
      </c>
      <c r="Y1752" s="5"/>
    </row>
    <row r="1753" spans="1:25" x14ac:dyDescent="0.2">
      <c r="A1753">
        <v>539850</v>
      </c>
      <c r="B1753">
        <v>1</v>
      </c>
      <c r="C1753" t="s">
        <v>1574</v>
      </c>
      <c r="D1753">
        <v>1</v>
      </c>
      <c r="E1753">
        <v>40461470</v>
      </c>
      <c r="F1753" t="s">
        <v>118</v>
      </c>
      <c r="G1753">
        <v>115.04</v>
      </c>
      <c r="H1753">
        <v>0</v>
      </c>
      <c r="I1753">
        <v>0</v>
      </c>
      <c r="J1753">
        <v>1</v>
      </c>
      <c r="K1753" t="s">
        <v>2514</v>
      </c>
      <c r="L1753" t="s">
        <v>2515</v>
      </c>
      <c r="M1753" t="s">
        <v>119</v>
      </c>
      <c r="N1753" t="s">
        <v>120</v>
      </c>
      <c r="O1753" s="6">
        <v>45597</v>
      </c>
      <c r="P1753" s="4">
        <v>45601</v>
      </c>
      <c r="Q1753">
        <v>8</v>
      </c>
      <c r="R1753">
        <v>4265.9399999999996</v>
      </c>
      <c r="S1753" s="5" t="s">
        <v>2523</v>
      </c>
      <c r="T1753" s="5" t="s">
        <v>1548</v>
      </c>
      <c r="U1753" s="5" t="s">
        <v>2166</v>
      </c>
      <c r="V1753" s="6">
        <v>45644</v>
      </c>
      <c r="W1753" s="11">
        <v>45602</v>
      </c>
      <c r="Y1753" s="5"/>
    </row>
    <row r="1754" spans="1:25" x14ac:dyDescent="0.2">
      <c r="A1754">
        <v>539850</v>
      </c>
      <c r="B1754">
        <v>1</v>
      </c>
      <c r="C1754" t="s">
        <v>1574</v>
      </c>
      <c r="D1754">
        <v>1</v>
      </c>
      <c r="E1754">
        <v>40531997</v>
      </c>
      <c r="F1754" t="s">
        <v>118</v>
      </c>
      <c r="G1754">
        <v>175.84</v>
      </c>
      <c r="H1754">
        <v>0</v>
      </c>
      <c r="I1754">
        <v>0</v>
      </c>
      <c r="J1754">
        <v>1</v>
      </c>
      <c r="K1754" t="s">
        <v>2514</v>
      </c>
      <c r="L1754" t="s">
        <v>2515</v>
      </c>
      <c r="M1754" t="s">
        <v>119</v>
      </c>
      <c r="N1754" t="s">
        <v>120</v>
      </c>
      <c r="O1754" s="6">
        <v>45597</v>
      </c>
      <c r="P1754" s="4">
        <v>45601</v>
      </c>
      <c r="Q1754">
        <v>8</v>
      </c>
      <c r="R1754">
        <v>4265.9399999999996</v>
      </c>
      <c r="S1754" s="5" t="s">
        <v>2523</v>
      </c>
      <c r="T1754" s="5" t="s">
        <v>1548</v>
      </c>
      <c r="U1754" s="5" t="s">
        <v>2166</v>
      </c>
      <c r="V1754" s="6">
        <v>45644</v>
      </c>
      <c r="W1754" s="11">
        <v>45602</v>
      </c>
      <c r="Y1754" s="5"/>
    </row>
    <row r="1755" spans="1:25" x14ac:dyDescent="0.2">
      <c r="A1755">
        <v>539850</v>
      </c>
      <c r="B1755">
        <v>1</v>
      </c>
      <c r="C1755" t="s">
        <v>1574</v>
      </c>
      <c r="D1755">
        <v>1</v>
      </c>
      <c r="E1755">
        <v>40535095</v>
      </c>
      <c r="F1755" t="s">
        <v>118</v>
      </c>
      <c r="G1755">
        <v>74.180000000000007</v>
      </c>
      <c r="H1755">
        <v>0</v>
      </c>
      <c r="I1755">
        <v>0</v>
      </c>
      <c r="J1755">
        <v>1</v>
      </c>
      <c r="K1755" t="s">
        <v>2514</v>
      </c>
      <c r="L1755" t="s">
        <v>2515</v>
      </c>
      <c r="M1755" t="s">
        <v>119</v>
      </c>
      <c r="N1755" t="s">
        <v>120</v>
      </c>
      <c r="O1755" s="6">
        <v>45597</v>
      </c>
      <c r="P1755" s="4">
        <v>45601</v>
      </c>
      <c r="Q1755">
        <v>8</v>
      </c>
      <c r="R1755">
        <v>4265.9399999999996</v>
      </c>
      <c r="S1755" s="5" t="s">
        <v>2523</v>
      </c>
      <c r="T1755" s="5" t="s">
        <v>1548</v>
      </c>
      <c r="U1755" s="5" t="s">
        <v>2166</v>
      </c>
      <c r="V1755" s="6">
        <v>45644</v>
      </c>
      <c r="W1755" s="11">
        <v>45602</v>
      </c>
      <c r="Y1755" s="5"/>
    </row>
    <row r="1756" spans="1:25" x14ac:dyDescent="0.2">
      <c r="A1756">
        <v>539850</v>
      </c>
      <c r="B1756">
        <v>1</v>
      </c>
      <c r="C1756" t="s">
        <v>1574</v>
      </c>
      <c r="D1756">
        <v>1</v>
      </c>
      <c r="E1756">
        <v>40536916</v>
      </c>
      <c r="F1756" t="s">
        <v>118</v>
      </c>
      <c r="G1756">
        <v>72.040000000000006</v>
      </c>
      <c r="H1756">
        <v>0</v>
      </c>
      <c r="I1756">
        <v>0</v>
      </c>
      <c r="J1756">
        <v>1</v>
      </c>
      <c r="K1756" t="s">
        <v>2514</v>
      </c>
      <c r="L1756" t="s">
        <v>2515</v>
      </c>
      <c r="M1756" t="s">
        <v>119</v>
      </c>
      <c r="N1756" t="s">
        <v>120</v>
      </c>
      <c r="O1756" s="6">
        <v>45597</v>
      </c>
      <c r="P1756" s="4">
        <v>45601</v>
      </c>
      <c r="Q1756">
        <v>8</v>
      </c>
      <c r="R1756">
        <v>4265.9399999999996</v>
      </c>
      <c r="S1756" s="5" t="s">
        <v>2523</v>
      </c>
      <c r="T1756" s="5" t="s">
        <v>1548</v>
      </c>
      <c r="U1756" s="5" t="s">
        <v>2166</v>
      </c>
      <c r="V1756" s="6">
        <v>45644</v>
      </c>
      <c r="W1756" s="11">
        <v>45602</v>
      </c>
      <c r="Y1756" s="5"/>
    </row>
    <row r="1757" spans="1:25" x14ac:dyDescent="0.2">
      <c r="A1757">
        <v>539850</v>
      </c>
      <c r="B1757">
        <v>1</v>
      </c>
      <c r="C1757" t="s">
        <v>1574</v>
      </c>
      <c r="D1757">
        <v>1</v>
      </c>
      <c r="E1757">
        <v>40537284</v>
      </c>
      <c r="F1757" t="s">
        <v>118</v>
      </c>
      <c r="G1757">
        <v>7.2</v>
      </c>
      <c r="H1757">
        <v>0</v>
      </c>
      <c r="I1757">
        <v>0</v>
      </c>
      <c r="J1757">
        <v>1</v>
      </c>
      <c r="K1757" t="s">
        <v>2514</v>
      </c>
      <c r="L1757" t="s">
        <v>2515</v>
      </c>
      <c r="M1757" t="s">
        <v>119</v>
      </c>
      <c r="N1757" t="s">
        <v>120</v>
      </c>
      <c r="O1757" s="6">
        <v>45597</v>
      </c>
      <c r="P1757" s="4">
        <v>45601</v>
      </c>
      <c r="Q1757">
        <v>8</v>
      </c>
      <c r="R1757">
        <v>4265.9399999999996</v>
      </c>
      <c r="S1757" s="5" t="s">
        <v>2523</v>
      </c>
      <c r="T1757" s="5" t="s">
        <v>1548</v>
      </c>
      <c r="U1757" s="5" t="s">
        <v>2166</v>
      </c>
      <c r="V1757" s="6">
        <v>45644</v>
      </c>
      <c r="W1757" s="11">
        <v>45602</v>
      </c>
      <c r="Y1757" s="5"/>
    </row>
    <row r="1758" spans="1:25" x14ac:dyDescent="0.2">
      <c r="A1758">
        <v>539850</v>
      </c>
      <c r="B1758">
        <v>1</v>
      </c>
      <c r="C1758" t="s">
        <v>1574</v>
      </c>
      <c r="D1758">
        <v>1</v>
      </c>
      <c r="E1758">
        <v>40538154</v>
      </c>
      <c r="F1758" t="s">
        <v>118</v>
      </c>
      <c r="G1758">
        <v>80.16</v>
      </c>
      <c r="H1758">
        <v>0</v>
      </c>
      <c r="I1758">
        <v>0</v>
      </c>
      <c r="J1758">
        <v>1</v>
      </c>
      <c r="K1758" t="s">
        <v>2514</v>
      </c>
      <c r="L1758" t="s">
        <v>2515</v>
      </c>
      <c r="M1758" t="s">
        <v>119</v>
      </c>
      <c r="N1758" t="s">
        <v>120</v>
      </c>
      <c r="O1758" s="6">
        <v>45597</v>
      </c>
      <c r="P1758" s="4">
        <v>45601</v>
      </c>
      <c r="Q1758">
        <v>8</v>
      </c>
      <c r="R1758">
        <v>4265.9399999999996</v>
      </c>
      <c r="S1758" s="5" t="s">
        <v>2523</v>
      </c>
      <c r="T1758" s="5" t="s">
        <v>1548</v>
      </c>
      <c r="U1758" s="5" t="s">
        <v>2166</v>
      </c>
      <c r="V1758" s="6">
        <v>45644</v>
      </c>
      <c r="W1758" s="11">
        <v>45602</v>
      </c>
      <c r="Y1758" s="5"/>
    </row>
    <row r="1759" spans="1:25" x14ac:dyDescent="0.2">
      <c r="A1759">
        <v>539850</v>
      </c>
      <c r="B1759">
        <v>1</v>
      </c>
      <c r="C1759" t="s">
        <v>1574</v>
      </c>
      <c r="D1759">
        <v>1</v>
      </c>
      <c r="E1759">
        <v>40555625</v>
      </c>
      <c r="F1759" t="s">
        <v>118</v>
      </c>
      <c r="G1759">
        <v>23.65</v>
      </c>
      <c r="H1759">
        <v>0</v>
      </c>
      <c r="I1759">
        <v>0</v>
      </c>
      <c r="J1759">
        <v>1</v>
      </c>
      <c r="K1759" t="s">
        <v>2514</v>
      </c>
      <c r="L1759" t="s">
        <v>2515</v>
      </c>
      <c r="M1759" t="s">
        <v>119</v>
      </c>
      <c r="N1759" t="s">
        <v>120</v>
      </c>
      <c r="O1759" s="6">
        <v>45597</v>
      </c>
      <c r="P1759" s="4">
        <v>45601</v>
      </c>
      <c r="Q1759">
        <v>8</v>
      </c>
      <c r="R1759">
        <v>4265.9399999999996</v>
      </c>
      <c r="S1759" s="5" t="s">
        <v>2523</v>
      </c>
      <c r="T1759" s="5" t="s">
        <v>1548</v>
      </c>
      <c r="U1759" s="5" t="s">
        <v>2166</v>
      </c>
      <c r="V1759" s="6">
        <v>45644</v>
      </c>
      <c r="W1759" s="11">
        <v>45602</v>
      </c>
      <c r="Y1759" s="5"/>
    </row>
    <row r="1760" spans="1:25" x14ac:dyDescent="0.2">
      <c r="A1760">
        <v>539850</v>
      </c>
      <c r="B1760">
        <v>1</v>
      </c>
      <c r="C1760" t="s">
        <v>1574</v>
      </c>
      <c r="D1760">
        <v>1</v>
      </c>
      <c r="E1760">
        <v>40589074</v>
      </c>
      <c r="F1760" t="s">
        <v>118</v>
      </c>
      <c r="G1760">
        <v>59.14</v>
      </c>
      <c r="H1760">
        <v>0</v>
      </c>
      <c r="I1760">
        <v>0</v>
      </c>
      <c r="J1760">
        <v>1</v>
      </c>
      <c r="K1760" t="s">
        <v>2514</v>
      </c>
      <c r="L1760" t="s">
        <v>2515</v>
      </c>
      <c r="M1760" t="s">
        <v>119</v>
      </c>
      <c r="N1760" t="s">
        <v>120</v>
      </c>
      <c r="O1760" s="6">
        <v>45597</v>
      </c>
      <c r="P1760" s="4">
        <v>45601</v>
      </c>
      <c r="Q1760">
        <v>8</v>
      </c>
      <c r="R1760">
        <v>4265.9399999999996</v>
      </c>
      <c r="S1760" s="5" t="s">
        <v>2523</v>
      </c>
      <c r="T1760" s="5" t="s">
        <v>1548</v>
      </c>
      <c r="U1760" s="5" t="s">
        <v>2166</v>
      </c>
      <c r="V1760" s="6">
        <v>45644</v>
      </c>
      <c r="W1760" s="11">
        <v>45602</v>
      </c>
      <c r="Y1760" s="5"/>
    </row>
    <row r="1761" spans="1:25" x14ac:dyDescent="0.2">
      <c r="A1761">
        <v>539850</v>
      </c>
      <c r="B1761">
        <v>1</v>
      </c>
      <c r="C1761" t="s">
        <v>1574</v>
      </c>
      <c r="D1761">
        <v>1</v>
      </c>
      <c r="E1761">
        <v>40594576</v>
      </c>
      <c r="F1761" t="s">
        <v>118</v>
      </c>
      <c r="G1761">
        <v>272.52</v>
      </c>
      <c r="H1761">
        <v>0</v>
      </c>
      <c r="I1761">
        <v>0</v>
      </c>
      <c r="J1761">
        <v>1</v>
      </c>
      <c r="K1761" t="s">
        <v>2514</v>
      </c>
      <c r="L1761" t="s">
        <v>2515</v>
      </c>
      <c r="M1761" t="s">
        <v>119</v>
      </c>
      <c r="N1761" t="s">
        <v>120</v>
      </c>
      <c r="O1761" s="6">
        <v>45597</v>
      </c>
      <c r="P1761" s="4">
        <v>45601</v>
      </c>
      <c r="Q1761">
        <v>8</v>
      </c>
      <c r="R1761">
        <v>4265.9399999999996</v>
      </c>
      <c r="S1761" s="5" t="s">
        <v>2523</v>
      </c>
      <c r="T1761" s="5" t="s">
        <v>1548</v>
      </c>
      <c r="U1761" s="5" t="s">
        <v>2166</v>
      </c>
      <c r="V1761" s="6">
        <v>45644</v>
      </c>
      <c r="W1761" s="11">
        <v>45602</v>
      </c>
      <c r="Y1761" s="5"/>
    </row>
    <row r="1762" spans="1:25" x14ac:dyDescent="0.2">
      <c r="A1762">
        <v>539850</v>
      </c>
      <c r="B1762">
        <v>1</v>
      </c>
      <c r="C1762" t="s">
        <v>1574</v>
      </c>
      <c r="D1762">
        <v>1</v>
      </c>
      <c r="E1762">
        <v>40596544</v>
      </c>
      <c r="F1762" t="s">
        <v>118</v>
      </c>
      <c r="G1762">
        <v>7.2</v>
      </c>
      <c r="H1762">
        <v>0</v>
      </c>
      <c r="I1762">
        <v>0</v>
      </c>
      <c r="J1762">
        <v>1</v>
      </c>
      <c r="K1762" t="s">
        <v>2514</v>
      </c>
      <c r="L1762" t="s">
        <v>2515</v>
      </c>
      <c r="M1762" t="s">
        <v>119</v>
      </c>
      <c r="N1762" t="s">
        <v>120</v>
      </c>
      <c r="O1762" s="6">
        <v>45597</v>
      </c>
      <c r="P1762" s="4">
        <v>45601</v>
      </c>
      <c r="Q1762">
        <v>8</v>
      </c>
      <c r="R1762">
        <v>4265.9399999999996</v>
      </c>
      <c r="S1762" s="5" t="s">
        <v>2523</v>
      </c>
      <c r="T1762" s="5" t="s">
        <v>1548</v>
      </c>
      <c r="U1762" s="5" t="s">
        <v>2166</v>
      </c>
      <c r="V1762" s="6">
        <v>45644</v>
      </c>
      <c r="W1762" s="11">
        <v>45602</v>
      </c>
      <c r="Y1762" s="5"/>
    </row>
    <row r="1763" spans="1:25" x14ac:dyDescent="0.2">
      <c r="A1763">
        <v>539850</v>
      </c>
      <c r="B1763">
        <v>1</v>
      </c>
      <c r="C1763" t="s">
        <v>1574</v>
      </c>
      <c r="D1763">
        <v>1</v>
      </c>
      <c r="E1763">
        <v>40596759</v>
      </c>
      <c r="F1763" t="s">
        <v>118</v>
      </c>
      <c r="G1763">
        <v>75.31</v>
      </c>
      <c r="H1763">
        <v>0</v>
      </c>
      <c r="I1763">
        <v>0</v>
      </c>
      <c r="J1763">
        <v>1</v>
      </c>
      <c r="K1763" t="s">
        <v>2514</v>
      </c>
      <c r="L1763" t="s">
        <v>2515</v>
      </c>
      <c r="M1763" t="s">
        <v>119</v>
      </c>
      <c r="N1763" t="s">
        <v>120</v>
      </c>
      <c r="O1763" s="6">
        <v>45597</v>
      </c>
      <c r="P1763" s="4">
        <v>45601</v>
      </c>
      <c r="Q1763">
        <v>8</v>
      </c>
      <c r="R1763">
        <v>4265.9399999999996</v>
      </c>
      <c r="S1763" s="5" t="s">
        <v>2523</v>
      </c>
      <c r="T1763" s="5" t="s">
        <v>1548</v>
      </c>
      <c r="U1763" s="5" t="s">
        <v>2166</v>
      </c>
      <c r="V1763" s="6">
        <v>45644</v>
      </c>
      <c r="W1763" s="11">
        <v>45602</v>
      </c>
      <c r="Y1763" s="5"/>
    </row>
    <row r="1764" spans="1:25" x14ac:dyDescent="0.2">
      <c r="A1764">
        <v>539850</v>
      </c>
      <c r="B1764">
        <v>1</v>
      </c>
      <c r="C1764" t="s">
        <v>1574</v>
      </c>
      <c r="D1764">
        <v>1</v>
      </c>
      <c r="E1764">
        <v>40596842</v>
      </c>
      <c r="F1764" t="s">
        <v>118</v>
      </c>
      <c r="G1764">
        <v>180.06</v>
      </c>
      <c r="H1764">
        <v>0</v>
      </c>
      <c r="I1764">
        <v>0</v>
      </c>
      <c r="J1764">
        <v>1</v>
      </c>
      <c r="K1764" t="s">
        <v>2514</v>
      </c>
      <c r="L1764" t="s">
        <v>2515</v>
      </c>
      <c r="M1764" t="s">
        <v>119</v>
      </c>
      <c r="N1764" t="s">
        <v>120</v>
      </c>
      <c r="O1764" s="6">
        <v>45597</v>
      </c>
      <c r="P1764" s="4">
        <v>45601</v>
      </c>
      <c r="Q1764">
        <v>8</v>
      </c>
      <c r="R1764">
        <v>4265.9399999999996</v>
      </c>
      <c r="S1764" s="5" t="s">
        <v>2523</v>
      </c>
      <c r="T1764" s="5" t="s">
        <v>1548</v>
      </c>
      <c r="U1764" s="5" t="s">
        <v>2166</v>
      </c>
      <c r="V1764" s="6">
        <v>45644</v>
      </c>
      <c r="W1764" s="11">
        <v>45602</v>
      </c>
      <c r="Y1764" s="5"/>
    </row>
    <row r="1765" spans="1:25" x14ac:dyDescent="0.2">
      <c r="A1765">
        <v>539850</v>
      </c>
      <c r="B1765">
        <v>1</v>
      </c>
      <c r="C1765" t="s">
        <v>1574</v>
      </c>
      <c r="D1765">
        <v>1</v>
      </c>
      <c r="E1765">
        <v>40941019</v>
      </c>
      <c r="F1765" t="s">
        <v>118</v>
      </c>
      <c r="G1765">
        <v>18.010000000000002</v>
      </c>
      <c r="H1765">
        <v>0</v>
      </c>
      <c r="I1765">
        <v>0</v>
      </c>
      <c r="J1765">
        <v>1</v>
      </c>
      <c r="K1765" t="s">
        <v>2514</v>
      </c>
      <c r="L1765" t="s">
        <v>2515</v>
      </c>
      <c r="M1765" t="s">
        <v>119</v>
      </c>
      <c r="N1765" t="s">
        <v>120</v>
      </c>
      <c r="O1765" s="6">
        <v>45597</v>
      </c>
      <c r="P1765" s="4">
        <v>45601</v>
      </c>
      <c r="Q1765">
        <v>8</v>
      </c>
      <c r="R1765">
        <v>4265.9399999999996</v>
      </c>
      <c r="S1765" s="5" t="s">
        <v>2523</v>
      </c>
      <c r="T1765" s="5" t="s">
        <v>1548</v>
      </c>
      <c r="U1765" s="5" t="s">
        <v>2166</v>
      </c>
      <c r="V1765" s="6">
        <v>45644</v>
      </c>
      <c r="W1765" s="11">
        <v>45602</v>
      </c>
      <c r="Y1765" s="5"/>
    </row>
    <row r="1766" spans="1:25" x14ac:dyDescent="0.2">
      <c r="A1766">
        <v>539850</v>
      </c>
      <c r="B1766">
        <v>1</v>
      </c>
      <c r="C1766" t="s">
        <v>1574</v>
      </c>
      <c r="D1766">
        <v>1</v>
      </c>
      <c r="E1766">
        <v>24642136</v>
      </c>
      <c r="F1766" t="s">
        <v>118</v>
      </c>
      <c r="G1766">
        <v>188.61</v>
      </c>
      <c r="H1766">
        <v>0</v>
      </c>
      <c r="I1766">
        <v>0</v>
      </c>
      <c r="J1766">
        <v>1</v>
      </c>
      <c r="K1766" t="s">
        <v>1575</v>
      </c>
      <c r="L1766" t="s">
        <v>1576</v>
      </c>
      <c r="M1766" t="s">
        <v>119</v>
      </c>
      <c r="N1766" t="s">
        <v>150</v>
      </c>
      <c r="O1766" s="6">
        <v>45444</v>
      </c>
      <c r="P1766" s="4">
        <v>45446</v>
      </c>
      <c r="Q1766">
        <v>6</v>
      </c>
      <c r="R1766">
        <v>1041.07</v>
      </c>
      <c r="S1766" s="5" t="s">
        <v>1602</v>
      </c>
      <c r="T1766" s="5" t="s">
        <v>1548</v>
      </c>
      <c r="U1766" s="5" t="s">
        <v>2164</v>
      </c>
      <c r="V1766" s="6">
        <v>45450</v>
      </c>
      <c r="W1766" s="11">
        <v>45448</v>
      </c>
      <c r="Y1766" s="5"/>
    </row>
    <row r="1767" spans="1:25" x14ac:dyDescent="0.2">
      <c r="A1767">
        <v>539850</v>
      </c>
      <c r="B1767">
        <v>1</v>
      </c>
      <c r="C1767" t="s">
        <v>1574</v>
      </c>
      <c r="D1767">
        <v>1</v>
      </c>
      <c r="E1767">
        <v>24704870</v>
      </c>
      <c r="F1767" t="s">
        <v>118</v>
      </c>
      <c r="G1767">
        <v>214.9</v>
      </c>
      <c r="H1767">
        <v>0</v>
      </c>
      <c r="I1767">
        <v>0</v>
      </c>
      <c r="J1767">
        <v>1</v>
      </c>
      <c r="K1767" t="s">
        <v>1575</v>
      </c>
      <c r="L1767" t="s">
        <v>1576</v>
      </c>
      <c r="M1767" t="s">
        <v>119</v>
      </c>
      <c r="N1767" t="s">
        <v>150</v>
      </c>
      <c r="O1767" s="6">
        <v>45444</v>
      </c>
      <c r="P1767" s="4">
        <v>45446</v>
      </c>
      <c r="Q1767">
        <v>6</v>
      </c>
      <c r="R1767">
        <v>1041.07</v>
      </c>
      <c r="S1767" s="5" t="s">
        <v>1602</v>
      </c>
      <c r="T1767" s="5" t="s">
        <v>1548</v>
      </c>
      <c r="U1767" s="5" t="s">
        <v>2164</v>
      </c>
      <c r="V1767" s="6">
        <v>45450</v>
      </c>
      <c r="W1767" s="11">
        <v>45448</v>
      </c>
      <c r="Y1767" s="5"/>
    </row>
    <row r="1768" spans="1:25" x14ac:dyDescent="0.2">
      <c r="A1768">
        <v>539850</v>
      </c>
      <c r="B1768">
        <v>1</v>
      </c>
      <c r="C1768" t="s">
        <v>1574</v>
      </c>
      <c r="D1768">
        <v>1</v>
      </c>
      <c r="E1768">
        <v>25713392</v>
      </c>
      <c r="F1768" t="s">
        <v>118</v>
      </c>
      <c r="G1768">
        <v>96.77</v>
      </c>
      <c r="H1768">
        <v>0</v>
      </c>
      <c r="I1768">
        <v>0</v>
      </c>
      <c r="J1768">
        <v>1</v>
      </c>
      <c r="K1768" t="s">
        <v>1575</v>
      </c>
      <c r="L1768" t="s">
        <v>1576</v>
      </c>
      <c r="M1768" t="s">
        <v>119</v>
      </c>
      <c r="N1768" t="s">
        <v>150</v>
      </c>
      <c r="O1768" s="6">
        <v>45444</v>
      </c>
      <c r="P1768" s="4">
        <v>45446</v>
      </c>
      <c r="Q1768">
        <v>6</v>
      </c>
      <c r="R1768">
        <v>1041.07</v>
      </c>
      <c r="S1768" s="5" t="s">
        <v>1602</v>
      </c>
      <c r="T1768" s="5" t="s">
        <v>1548</v>
      </c>
      <c r="U1768" s="5" t="s">
        <v>2164</v>
      </c>
      <c r="V1768" s="6">
        <v>45450</v>
      </c>
      <c r="W1768" s="11">
        <v>45448</v>
      </c>
      <c r="Y1768" s="5"/>
    </row>
    <row r="1769" spans="1:25" x14ac:dyDescent="0.2">
      <c r="A1769">
        <v>539850</v>
      </c>
      <c r="B1769">
        <v>1</v>
      </c>
      <c r="C1769" t="s">
        <v>1574</v>
      </c>
      <c r="D1769">
        <v>1</v>
      </c>
      <c r="E1769">
        <v>26122754</v>
      </c>
      <c r="F1769" t="s">
        <v>118</v>
      </c>
      <c r="G1769">
        <v>32.26</v>
      </c>
      <c r="H1769">
        <v>0</v>
      </c>
      <c r="I1769">
        <v>0</v>
      </c>
      <c r="J1769">
        <v>1</v>
      </c>
      <c r="K1769" t="s">
        <v>1575</v>
      </c>
      <c r="L1769" t="s">
        <v>1576</v>
      </c>
      <c r="M1769" t="s">
        <v>119</v>
      </c>
      <c r="N1769" t="s">
        <v>150</v>
      </c>
      <c r="O1769" s="6">
        <v>45444</v>
      </c>
      <c r="P1769" s="4">
        <v>45446</v>
      </c>
      <c r="Q1769">
        <v>6</v>
      </c>
      <c r="R1769">
        <v>1041.07</v>
      </c>
      <c r="S1769" s="5" t="s">
        <v>1602</v>
      </c>
      <c r="T1769" s="5" t="s">
        <v>1548</v>
      </c>
      <c r="U1769" s="5" t="s">
        <v>2164</v>
      </c>
      <c r="V1769" s="6">
        <v>45450</v>
      </c>
      <c r="W1769" s="11">
        <v>45448</v>
      </c>
      <c r="Y1769" s="5"/>
    </row>
    <row r="1770" spans="1:25" x14ac:dyDescent="0.2">
      <c r="A1770">
        <v>539850</v>
      </c>
      <c r="B1770">
        <v>1</v>
      </c>
      <c r="C1770" t="s">
        <v>1574</v>
      </c>
      <c r="D1770">
        <v>1</v>
      </c>
      <c r="E1770">
        <v>26200435</v>
      </c>
      <c r="F1770" t="s">
        <v>118</v>
      </c>
      <c r="G1770">
        <v>157.1</v>
      </c>
      <c r="H1770">
        <v>0</v>
      </c>
      <c r="I1770">
        <v>0</v>
      </c>
      <c r="J1770">
        <v>1</v>
      </c>
      <c r="K1770" t="s">
        <v>1575</v>
      </c>
      <c r="L1770" t="s">
        <v>1576</v>
      </c>
      <c r="M1770" t="s">
        <v>119</v>
      </c>
      <c r="N1770" t="s">
        <v>150</v>
      </c>
      <c r="O1770" s="6">
        <v>45444</v>
      </c>
      <c r="P1770" s="4">
        <v>45446</v>
      </c>
      <c r="Q1770">
        <v>6</v>
      </c>
      <c r="R1770">
        <v>1041.07</v>
      </c>
      <c r="S1770" s="5" t="s">
        <v>1602</v>
      </c>
      <c r="T1770" s="5" t="s">
        <v>1548</v>
      </c>
      <c r="U1770" s="5" t="s">
        <v>2164</v>
      </c>
      <c r="V1770" s="6">
        <v>45450</v>
      </c>
      <c r="W1770" s="11">
        <v>45448</v>
      </c>
      <c r="Y1770" s="5"/>
    </row>
    <row r="1771" spans="1:25" x14ac:dyDescent="0.2">
      <c r="A1771">
        <v>539850</v>
      </c>
      <c r="B1771">
        <v>1</v>
      </c>
      <c r="C1771" t="s">
        <v>1574</v>
      </c>
      <c r="D1771">
        <v>1</v>
      </c>
      <c r="E1771">
        <v>26218637</v>
      </c>
      <c r="F1771" t="s">
        <v>118</v>
      </c>
      <c r="G1771">
        <v>64.099999999999994</v>
      </c>
      <c r="H1771">
        <v>0</v>
      </c>
      <c r="I1771">
        <v>0</v>
      </c>
      <c r="J1771">
        <v>1</v>
      </c>
      <c r="K1771" t="s">
        <v>1575</v>
      </c>
      <c r="L1771" t="s">
        <v>1576</v>
      </c>
      <c r="M1771" t="s">
        <v>119</v>
      </c>
      <c r="N1771" t="s">
        <v>150</v>
      </c>
      <c r="O1771" s="6">
        <v>45444</v>
      </c>
      <c r="P1771" s="4">
        <v>45446</v>
      </c>
      <c r="Q1771">
        <v>6</v>
      </c>
      <c r="R1771">
        <v>1041.07</v>
      </c>
      <c r="S1771" s="5" t="s">
        <v>1602</v>
      </c>
      <c r="T1771" s="5" t="s">
        <v>1548</v>
      </c>
      <c r="U1771" s="5" t="s">
        <v>2164</v>
      </c>
      <c r="V1771" s="6">
        <v>45450</v>
      </c>
      <c r="W1771" s="11">
        <v>45448</v>
      </c>
      <c r="Y1771" s="5"/>
    </row>
    <row r="1772" spans="1:25" x14ac:dyDescent="0.2">
      <c r="A1772">
        <v>539850</v>
      </c>
      <c r="B1772">
        <v>1</v>
      </c>
      <c r="C1772" t="s">
        <v>1574</v>
      </c>
      <c r="D1772">
        <v>1</v>
      </c>
      <c r="E1772">
        <v>26287570</v>
      </c>
      <c r="F1772" t="s">
        <v>118</v>
      </c>
      <c r="G1772">
        <v>71.23</v>
      </c>
      <c r="H1772">
        <v>0</v>
      </c>
      <c r="I1772">
        <v>0</v>
      </c>
      <c r="J1772">
        <v>1</v>
      </c>
      <c r="K1772" t="s">
        <v>1575</v>
      </c>
      <c r="L1772" t="s">
        <v>1576</v>
      </c>
      <c r="M1772" t="s">
        <v>119</v>
      </c>
      <c r="N1772" t="s">
        <v>150</v>
      </c>
      <c r="O1772" s="6">
        <v>45444</v>
      </c>
      <c r="P1772" s="4">
        <v>45446</v>
      </c>
      <c r="Q1772">
        <v>6</v>
      </c>
      <c r="R1772">
        <v>1041.07</v>
      </c>
      <c r="S1772" s="5" t="s">
        <v>1602</v>
      </c>
      <c r="T1772" s="5" t="s">
        <v>1548</v>
      </c>
      <c r="U1772" s="5" t="s">
        <v>2164</v>
      </c>
      <c r="V1772" s="6">
        <v>45450</v>
      </c>
      <c r="W1772" s="11">
        <v>45448</v>
      </c>
      <c r="Y1772" s="5"/>
    </row>
    <row r="1773" spans="1:25" x14ac:dyDescent="0.2">
      <c r="A1773">
        <v>539850</v>
      </c>
      <c r="B1773">
        <v>1</v>
      </c>
      <c r="C1773" t="s">
        <v>1574</v>
      </c>
      <c r="D1773">
        <v>1</v>
      </c>
      <c r="E1773">
        <v>26435029</v>
      </c>
      <c r="F1773" t="s">
        <v>118</v>
      </c>
      <c r="G1773">
        <v>94.08</v>
      </c>
      <c r="H1773">
        <v>0</v>
      </c>
      <c r="I1773">
        <v>0</v>
      </c>
      <c r="J1773">
        <v>1</v>
      </c>
      <c r="K1773" t="s">
        <v>1575</v>
      </c>
      <c r="L1773" t="s">
        <v>1576</v>
      </c>
      <c r="M1773" t="s">
        <v>119</v>
      </c>
      <c r="N1773" t="s">
        <v>150</v>
      </c>
      <c r="O1773" s="6">
        <v>45444</v>
      </c>
      <c r="P1773" s="4">
        <v>45446</v>
      </c>
      <c r="Q1773">
        <v>6</v>
      </c>
      <c r="R1773">
        <v>1041.07</v>
      </c>
      <c r="S1773" s="5" t="s">
        <v>1602</v>
      </c>
      <c r="T1773" s="5" t="s">
        <v>1548</v>
      </c>
      <c r="U1773" s="5" t="s">
        <v>2164</v>
      </c>
      <c r="V1773" s="6">
        <v>45450</v>
      </c>
      <c r="W1773" s="11">
        <v>45448</v>
      </c>
      <c r="Y1773" s="5"/>
    </row>
    <row r="1774" spans="1:25" x14ac:dyDescent="0.2">
      <c r="A1774">
        <v>539850</v>
      </c>
      <c r="B1774">
        <v>1</v>
      </c>
      <c r="C1774" t="s">
        <v>1574</v>
      </c>
      <c r="D1774">
        <v>1</v>
      </c>
      <c r="E1774">
        <v>26684040</v>
      </c>
      <c r="F1774" t="s">
        <v>118</v>
      </c>
      <c r="G1774">
        <v>53.47</v>
      </c>
      <c r="H1774">
        <v>0</v>
      </c>
      <c r="I1774">
        <v>0</v>
      </c>
      <c r="J1774">
        <v>1</v>
      </c>
      <c r="K1774" t="s">
        <v>1575</v>
      </c>
      <c r="L1774" t="s">
        <v>1576</v>
      </c>
      <c r="M1774" t="s">
        <v>119</v>
      </c>
      <c r="N1774" t="s">
        <v>150</v>
      </c>
      <c r="O1774" s="6">
        <v>45444</v>
      </c>
      <c r="P1774" s="4">
        <v>45446</v>
      </c>
      <c r="Q1774">
        <v>6</v>
      </c>
      <c r="R1774">
        <v>1041.07</v>
      </c>
      <c r="S1774" s="5" t="s">
        <v>1602</v>
      </c>
      <c r="T1774" s="5" t="s">
        <v>1548</v>
      </c>
      <c r="U1774" s="5" t="s">
        <v>2164</v>
      </c>
      <c r="V1774" s="6">
        <v>45450</v>
      </c>
      <c r="W1774" s="11">
        <v>45448</v>
      </c>
      <c r="Y1774" s="5"/>
    </row>
    <row r="1775" spans="1:25" x14ac:dyDescent="0.2">
      <c r="A1775">
        <v>539850</v>
      </c>
      <c r="B1775">
        <v>1</v>
      </c>
      <c r="C1775" t="s">
        <v>1574</v>
      </c>
      <c r="D1775">
        <v>1</v>
      </c>
      <c r="E1775">
        <v>26800292</v>
      </c>
      <c r="F1775" t="s">
        <v>118</v>
      </c>
      <c r="G1775">
        <v>42.47</v>
      </c>
      <c r="H1775">
        <v>0</v>
      </c>
      <c r="I1775">
        <v>0</v>
      </c>
      <c r="J1775">
        <v>1</v>
      </c>
      <c r="K1775" t="s">
        <v>1575</v>
      </c>
      <c r="L1775" t="s">
        <v>1576</v>
      </c>
      <c r="M1775" t="s">
        <v>119</v>
      </c>
      <c r="N1775" t="s">
        <v>150</v>
      </c>
      <c r="O1775" s="6">
        <v>45444</v>
      </c>
      <c r="P1775" s="4">
        <v>45446</v>
      </c>
      <c r="Q1775">
        <v>6</v>
      </c>
      <c r="R1775">
        <v>1041.07</v>
      </c>
      <c r="S1775" s="5" t="s">
        <v>1602</v>
      </c>
      <c r="T1775" s="5" t="s">
        <v>1548</v>
      </c>
      <c r="U1775" s="5" t="s">
        <v>2164</v>
      </c>
      <c r="V1775" s="6">
        <v>45450</v>
      </c>
      <c r="W1775" s="11">
        <v>45448</v>
      </c>
      <c r="Y1775" s="5"/>
    </row>
    <row r="1776" spans="1:25" x14ac:dyDescent="0.2">
      <c r="A1776">
        <v>539850</v>
      </c>
      <c r="B1776">
        <v>1</v>
      </c>
      <c r="C1776" t="s">
        <v>1574</v>
      </c>
      <c r="D1776">
        <v>1</v>
      </c>
      <c r="E1776">
        <v>26858700</v>
      </c>
      <c r="F1776" t="s">
        <v>118</v>
      </c>
      <c r="G1776">
        <v>26.08</v>
      </c>
      <c r="H1776">
        <v>0</v>
      </c>
      <c r="I1776">
        <v>0</v>
      </c>
      <c r="J1776">
        <v>1</v>
      </c>
      <c r="K1776" t="s">
        <v>1575</v>
      </c>
      <c r="L1776" t="s">
        <v>1576</v>
      </c>
      <c r="M1776" t="s">
        <v>119</v>
      </c>
      <c r="N1776" t="s">
        <v>150</v>
      </c>
      <c r="O1776" s="6">
        <v>45444</v>
      </c>
      <c r="P1776" s="4">
        <v>45446</v>
      </c>
      <c r="Q1776">
        <v>6</v>
      </c>
      <c r="R1776">
        <v>1041.07</v>
      </c>
      <c r="S1776" s="5" t="s">
        <v>1602</v>
      </c>
      <c r="T1776" s="5" t="s">
        <v>1548</v>
      </c>
      <c r="U1776" s="5" t="s">
        <v>2164</v>
      </c>
      <c r="V1776" s="6">
        <v>45450</v>
      </c>
      <c r="W1776" s="11">
        <v>45448</v>
      </c>
      <c r="Y1776" s="5"/>
    </row>
    <row r="1777" spans="1:25" x14ac:dyDescent="0.2">
      <c r="A1777">
        <v>539850</v>
      </c>
      <c r="B1777">
        <v>1</v>
      </c>
      <c r="C1777" t="s">
        <v>1574</v>
      </c>
      <c r="D1777">
        <v>1</v>
      </c>
      <c r="E1777">
        <v>36370807</v>
      </c>
      <c r="F1777" t="s">
        <v>118</v>
      </c>
      <c r="G1777">
        <v>43.55</v>
      </c>
      <c r="H1777">
        <v>0</v>
      </c>
      <c r="I1777">
        <v>0</v>
      </c>
      <c r="J1777">
        <v>1</v>
      </c>
      <c r="K1777" t="s">
        <v>2264</v>
      </c>
      <c r="L1777" t="s">
        <v>2265</v>
      </c>
      <c r="M1777" t="s">
        <v>119</v>
      </c>
      <c r="N1777" t="s">
        <v>120</v>
      </c>
      <c r="O1777" s="6">
        <v>45566</v>
      </c>
      <c r="P1777" s="4">
        <v>45567</v>
      </c>
      <c r="Q1777">
        <v>5</v>
      </c>
      <c r="R1777">
        <v>2476.4699999999998</v>
      </c>
      <c r="S1777" s="5" t="s">
        <v>2280</v>
      </c>
      <c r="T1777" s="5" t="s">
        <v>1548</v>
      </c>
      <c r="U1777" s="5" t="s">
        <v>2166</v>
      </c>
      <c r="V1777" s="6">
        <v>45586</v>
      </c>
      <c r="W1777" s="11">
        <v>45567</v>
      </c>
      <c r="Y1777" s="5"/>
    </row>
    <row r="1778" spans="1:25" x14ac:dyDescent="0.2">
      <c r="A1778">
        <v>539850</v>
      </c>
      <c r="B1778">
        <v>1</v>
      </c>
      <c r="C1778" t="s">
        <v>1574</v>
      </c>
      <c r="D1778">
        <v>1</v>
      </c>
      <c r="E1778">
        <v>37080364</v>
      </c>
      <c r="F1778" t="s">
        <v>118</v>
      </c>
      <c r="G1778">
        <v>49.44</v>
      </c>
      <c r="H1778">
        <v>0</v>
      </c>
      <c r="I1778">
        <v>0</v>
      </c>
      <c r="J1778">
        <v>1</v>
      </c>
      <c r="K1778" t="s">
        <v>2264</v>
      </c>
      <c r="L1778" t="s">
        <v>2265</v>
      </c>
      <c r="M1778" t="s">
        <v>119</v>
      </c>
      <c r="N1778" t="s">
        <v>120</v>
      </c>
      <c r="O1778" s="6">
        <v>45566</v>
      </c>
      <c r="P1778" s="4">
        <v>45567</v>
      </c>
      <c r="Q1778">
        <v>5</v>
      </c>
      <c r="R1778">
        <v>2476.4699999999998</v>
      </c>
      <c r="S1778" s="5" t="s">
        <v>2280</v>
      </c>
      <c r="T1778" s="5" t="s">
        <v>1548</v>
      </c>
      <c r="U1778" s="5" t="s">
        <v>2166</v>
      </c>
      <c r="V1778" s="6">
        <v>45586</v>
      </c>
      <c r="W1778" s="11">
        <v>45567</v>
      </c>
      <c r="Y1778" s="5"/>
    </row>
    <row r="1779" spans="1:25" x14ac:dyDescent="0.2">
      <c r="A1779">
        <v>539850</v>
      </c>
      <c r="B1779">
        <v>1</v>
      </c>
      <c r="C1779" t="s">
        <v>1574</v>
      </c>
      <c r="D1779">
        <v>1</v>
      </c>
      <c r="E1779">
        <v>37556216</v>
      </c>
      <c r="F1779" t="s">
        <v>118</v>
      </c>
      <c r="G1779">
        <v>314.97000000000003</v>
      </c>
      <c r="H1779">
        <v>0</v>
      </c>
      <c r="I1779">
        <v>0</v>
      </c>
      <c r="J1779">
        <v>1</v>
      </c>
      <c r="K1779" t="s">
        <v>2264</v>
      </c>
      <c r="L1779" t="s">
        <v>2265</v>
      </c>
      <c r="M1779" t="s">
        <v>119</v>
      </c>
      <c r="N1779" t="s">
        <v>120</v>
      </c>
      <c r="O1779" s="6">
        <v>45566</v>
      </c>
      <c r="P1779" s="4">
        <v>45567</v>
      </c>
      <c r="Q1779">
        <v>5</v>
      </c>
      <c r="R1779">
        <v>2476.4699999999998</v>
      </c>
      <c r="S1779" s="5" t="s">
        <v>2280</v>
      </c>
      <c r="T1779" s="5" t="s">
        <v>1548</v>
      </c>
      <c r="U1779" s="5" t="s">
        <v>2166</v>
      </c>
      <c r="V1779" s="6">
        <v>45586</v>
      </c>
      <c r="W1779" s="11">
        <v>45567</v>
      </c>
      <c r="Y1779" s="5"/>
    </row>
    <row r="1780" spans="1:25" x14ac:dyDescent="0.2">
      <c r="A1780">
        <v>539850</v>
      </c>
      <c r="B1780">
        <v>1</v>
      </c>
      <c r="C1780" t="s">
        <v>1574</v>
      </c>
      <c r="D1780">
        <v>1</v>
      </c>
      <c r="E1780">
        <v>37560853</v>
      </c>
      <c r="F1780" t="s">
        <v>118</v>
      </c>
      <c r="G1780">
        <v>99.14</v>
      </c>
      <c r="H1780">
        <v>0</v>
      </c>
      <c r="I1780">
        <v>0</v>
      </c>
      <c r="J1780">
        <v>1</v>
      </c>
      <c r="K1780" t="s">
        <v>2264</v>
      </c>
      <c r="L1780" t="s">
        <v>2265</v>
      </c>
      <c r="M1780" t="s">
        <v>119</v>
      </c>
      <c r="N1780" t="s">
        <v>120</v>
      </c>
      <c r="O1780" s="6">
        <v>45566</v>
      </c>
      <c r="P1780" s="4">
        <v>45567</v>
      </c>
      <c r="Q1780">
        <v>5</v>
      </c>
      <c r="R1780">
        <v>2476.4699999999998</v>
      </c>
      <c r="S1780" s="5" t="s">
        <v>2280</v>
      </c>
      <c r="T1780" s="5" t="s">
        <v>1548</v>
      </c>
      <c r="U1780" s="5" t="s">
        <v>2166</v>
      </c>
      <c r="V1780" s="6">
        <v>45586</v>
      </c>
      <c r="W1780" s="11">
        <v>45567</v>
      </c>
      <c r="Y1780" s="5"/>
    </row>
    <row r="1781" spans="1:25" x14ac:dyDescent="0.2">
      <c r="A1781">
        <v>539850</v>
      </c>
      <c r="B1781">
        <v>1</v>
      </c>
      <c r="C1781" t="s">
        <v>1574</v>
      </c>
      <c r="D1781">
        <v>1</v>
      </c>
      <c r="E1781">
        <v>37563060</v>
      </c>
      <c r="F1781" t="s">
        <v>118</v>
      </c>
      <c r="G1781">
        <v>183.3</v>
      </c>
      <c r="H1781">
        <v>0</v>
      </c>
      <c r="I1781">
        <v>0</v>
      </c>
      <c r="J1781">
        <v>1</v>
      </c>
      <c r="K1781" t="s">
        <v>2264</v>
      </c>
      <c r="L1781" t="s">
        <v>2265</v>
      </c>
      <c r="M1781" t="s">
        <v>119</v>
      </c>
      <c r="N1781" t="s">
        <v>120</v>
      </c>
      <c r="O1781" s="6">
        <v>45566</v>
      </c>
      <c r="P1781" s="4">
        <v>45567</v>
      </c>
      <c r="Q1781">
        <v>5</v>
      </c>
      <c r="R1781">
        <v>2476.4699999999998</v>
      </c>
      <c r="S1781" s="5" t="s">
        <v>2280</v>
      </c>
      <c r="T1781" s="5" t="s">
        <v>1548</v>
      </c>
      <c r="U1781" s="5" t="s">
        <v>2166</v>
      </c>
      <c r="V1781" s="6">
        <v>45586</v>
      </c>
      <c r="W1781" s="11">
        <v>45567</v>
      </c>
      <c r="Y1781" s="5"/>
    </row>
    <row r="1782" spans="1:25" x14ac:dyDescent="0.2">
      <c r="A1782">
        <v>539850</v>
      </c>
      <c r="B1782">
        <v>1</v>
      </c>
      <c r="C1782" t="s">
        <v>1574</v>
      </c>
      <c r="D1782">
        <v>1</v>
      </c>
      <c r="E1782">
        <v>37563926</v>
      </c>
      <c r="F1782" t="s">
        <v>118</v>
      </c>
      <c r="G1782">
        <v>345.14</v>
      </c>
      <c r="H1782">
        <v>0</v>
      </c>
      <c r="I1782">
        <v>0</v>
      </c>
      <c r="J1782">
        <v>1</v>
      </c>
      <c r="K1782" t="s">
        <v>2264</v>
      </c>
      <c r="L1782" t="s">
        <v>2265</v>
      </c>
      <c r="M1782" t="s">
        <v>119</v>
      </c>
      <c r="N1782" t="s">
        <v>120</v>
      </c>
      <c r="O1782" s="6">
        <v>45566</v>
      </c>
      <c r="P1782" s="4">
        <v>45567</v>
      </c>
      <c r="Q1782">
        <v>5</v>
      </c>
      <c r="R1782">
        <v>2476.4699999999998</v>
      </c>
      <c r="S1782" s="5" t="s">
        <v>2280</v>
      </c>
      <c r="T1782" s="5" t="s">
        <v>1548</v>
      </c>
      <c r="U1782" s="5" t="s">
        <v>2166</v>
      </c>
      <c r="V1782" s="6">
        <v>45586</v>
      </c>
      <c r="W1782" s="11">
        <v>45567</v>
      </c>
      <c r="Y1782" s="5"/>
    </row>
    <row r="1783" spans="1:25" x14ac:dyDescent="0.2">
      <c r="A1783">
        <v>539850</v>
      </c>
      <c r="B1783">
        <v>1</v>
      </c>
      <c r="C1783" t="s">
        <v>1574</v>
      </c>
      <c r="D1783">
        <v>1</v>
      </c>
      <c r="E1783">
        <v>37564169</v>
      </c>
      <c r="F1783" t="s">
        <v>118</v>
      </c>
      <c r="G1783">
        <v>312.02999999999997</v>
      </c>
      <c r="H1783">
        <v>0</v>
      </c>
      <c r="I1783">
        <v>0</v>
      </c>
      <c r="J1783">
        <v>1</v>
      </c>
      <c r="K1783" t="s">
        <v>2264</v>
      </c>
      <c r="L1783" t="s">
        <v>2265</v>
      </c>
      <c r="M1783" t="s">
        <v>119</v>
      </c>
      <c r="N1783" t="s">
        <v>120</v>
      </c>
      <c r="O1783" s="6">
        <v>45566</v>
      </c>
      <c r="P1783" s="4">
        <v>45567</v>
      </c>
      <c r="Q1783">
        <v>5</v>
      </c>
      <c r="R1783">
        <v>2476.4699999999998</v>
      </c>
      <c r="S1783" s="5" t="s">
        <v>2280</v>
      </c>
      <c r="T1783" s="5" t="s">
        <v>1548</v>
      </c>
      <c r="U1783" s="5" t="s">
        <v>2166</v>
      </c>
      <c r="V1783" s="6">
        <v>45586</v>
      </c>
      <c r="W1783" s="11">
        <v>45567</v>
      </c>
      <c r="Y1783" s="5"/>
    </row>
    <row r="1784" spans="1:25" x14ac:dyDescent="0.2">
      <c r="A1784">
        <v>539850</v>
      </c>
      <c r="B1784">
        <v>1</v>
      </c>
      <c r="C1784" t="s">
        <v>1574</v>
      </c>
      <c r="D1784">
        <v>1</v>
      </c>
      <c r="E1784">
        <v>37564171</v>
      </c>
      <c r="F1784" t="s">
        <v>118</v>
      </c>
      <c r="G1784">
        <v>100.62</v>
      </c>
      <c r="H1784">
        <v>0</v>
      </c>
      <c r="I1784">
        <v>0</v>
      </c>
      <c r="J1784">
        <v>1</v>
      </c>
      <c r="K1784" t="s">
        <v>2264</v>
      </c>
      <c r="L1784" t="s">
        <v>2265</v>
      </c>
      <c r="M1784" t="s">
        <v>119</v>
      </c>
      <c r="N1784" t="s">
        <v>120</v>
      </c>
      <c r="O1784" s="6">
        <v>45566</v>
      </c>
      <c r="P1784" s="4">
        <v>45567</v>
      </c>
      <c r="Q1784">
        <v>5</v>
      </c>
      <c r="R1784">
        <v>2476.4699999999998</v>
      </c>
      <c r="S1784" s="5" t="s">
        <v>2280</v>
      </c>
      <c r="T1784" s="5" t="s">
        <v>1548</v>
      </c>
      <c r="U1784" s="5" t="s">
        <v>2166</v>
      </c>
      <c r="V1784" s="6">
        <v>45586</v>
      </c>
      <c r="W1784" s="11">
        <v>45567</v>
      </c>
      <c r="Y1784" s="5"/>
    </row>
    <row r="1785" spans="1:25" x14ac:dyDescent="0.2">
      <c r="A1785">
        <v>539850</v>
      </c>
      <c r="B1785">
        <v>1</v>
      </c>
      <c r="C1785" t="s">
        <v>1574</v>
      </c>
      <c r="D1785">
        <v>1</v>
      </c>
      <c r="E1785">
        <v>37564897</v>
      </c>
      <c r="F1785" t="s">
        <v>118</v>
      </c>
      <c r="G1785">
        <v>41.37</v>
      </c>
      <c r="H1785">
        <v>0</v>
      </c>
      <c r="I1785">
        <v>0</v>
      </c>
      <c r="J1785">
        <v>1</v>
      </c>
      <c r="K1785" t="s">
        <v>2264</v>
      </c>
      <c r="L1785" t="s">
        <v>2265</v>
      </c>
      <c r="M1785" t="s">
        <v>119</v>
      </c>
      <c r="N1785" t="s">
        <v>120</v>
      </c>
      <c r="O1785" s="6">
        <v>45566</v>
      </c>
      <c r="P1785" s="4">
        <v>45567</v>
      </c>
      <c r="Q1785">
        <v>5</v>
      </c>
      <c r="R1785">
        <v>2476.4699999999998</v>
      </c>
      <c r="S1785" s="5" t="s">
        <v>2280</v>
      </c>
      <c r="T1785" s="5" t="s">
        <v>1548</v>
      </c>
      <c r="U1785" s="5" t="s">
        <v>2166</v>
      </c>
      <c r="V1785" s="6">
        <v>45586</v>
      </c>
      <c r="W1785" s="11">
        <v>45567</v>
      </c>
      <c r="Y1785" s="5"/>
    </row>
    <row r="1786" spans="1:25" x14ac:dyDescent="0.2">
      <c r="A1786">
        <v>539850</v>
      </c>
      <c r="B1786">
        <v>1</v>
      </c>
      <c r="C1786" t="s">
        <v>1574</v>
      </c>
      <c r="D1786">
        <v>1</v>
      </c>
      <c r="E1786">
        <v>37565236</v>
      </c>
      <c r="F1786" t="s">
        <v>118</v>
      </c>
      <c r="G1786">
        <v>51.05</v>
      </c>
      <c r="H1786">
        <v>0</v>
      </c>
      <c r="I1786">
        <v>0</v>
      </c>
      <c r="J1786">
        <v>1</v>
      </c>
      <c r="K1786" t="s">
        <v>2264</v>
      </c>
      <c r="L1786" t="s">
        <v>2265</v>
      </c>
      <c r="M1786" t="s">
        <v>119</v>
      </c>
      <c r="N1786" t="s">
        <v>120</v>
      </c>
      <c r="O1786" s="6">
        <v>45566</v>
      </c>
      <c r="P1786" s="4">
        <v>45567</v>
      </c>
      <c r="Q1786">
        <v>5</v>
      </c>
      <c r="R1786">
        <v>2476.4699999999998</v>
      </c>
      <c r="S1786" s="5" t="s">
        <v>2280</v>
      </c>
      <c r="T1786" s="5" t="s">
        <v>1548</v>
      </c>
      <c r="U1786" s="5" t="s">
        <v>2166</v>
      </c>
      <c r="V1786" s="6">
        <v>45586</v>
      </c>
      <c r="W1786" s="11">
        <v>45567</v>
      </c>
      <c r="Y1786" s="5"/>
    </row>
    <row r="1787" spans="1:25" x14ac:dyDescent="0.2">
      <c r="A1787">
        <v>539850</v>
      </c>
      <c r="B1787">
        <v>1</v>
      </c>
      <c r="C1787" t="s">
        <v>1574</v>
      </c>
      <c r="D1787">
        <v>1</v>
      </c>
      <c r="E1787">
        <v>37661703</v>
      </c>
      <c r="F1787" t="s">
        <v>118</v>
      </c>
      <c r="G1787">
        <v>7.2</v>
      </c>
      <c r="H1787">
        <v>0</v>
      </c>
      <c r="I1787">
        <v>0</v>
      </c>
      <c r="J1787">
        <v>1</v>
      </c>
      <c r="K1787" t="s">
        <v>2264</v>
      </c>
      <c r="L1787" t="s">
        <v>2265</v>
      </c>
      <c r="M1787" t="s">
        <v>119</v>
      </c>
      <c r="N1787" t="s">
        <v>120</v>
      </c>
      <c r="O1787" s="6">
        <v>45566</v>
      </c>
      <c r="P1787" s="4">
        <v>45567</v>
      </c>
      <c r="Q1787">
        <v>5</v>
      </c>
      <c r="R1787">
        <v>2476.4699999999998</v>
      </c>
      <c r="S1787" s="5" t="s">
        <v>2280</v>
      </c>
      <c r="T1787" s="5" t="s">
        <v>1548</v>
      </c>
      <c r="U1787" s="5" t="s">
        <v>2166</v>
      </c>
      <c r="V1787" s="6">
        <v>45586</v>
      </c>
      <c r="W1787" s="11">
        <v>45567</v>
      </c>
      <c r="Y1787" s="5"/>
    </row>
    <row r="1788" spans="1:25" x14ac:dyDescent="0.2">
      <c r="A1788">
        <v>539850</v>
      </c>
      <c r="B1788">
        <v>1</v>
      </c>
      <c r="C1788" t="s">
        <v>1574</v>
      </c>
      <c r="D1788">
        <v>1</v>
      </c>
      <c r="E1788">
        <v>37661763</v>
      </c>
      <c r="F1788" t="s">
        <v>118</v>
      </c>
      <c r="G1788">
        <v>103.4</v>
      </c>
      <c r="H1788">
        <v>0</v>
      </c>
      <c r="I1788">
        <v>0</v>
      </c>
      <c r="J1788">
        <v>1</v>
      </c>
      <c r="K1788" t="s">
        <v>2264</v>
      </c>
      <c r="L1788" t="s">
        <v>2265</v>
      </c>
      <c r="M1788" t="s">
        <v>119</v>
      </c>
      <c r="N1788" t="s">
        <v>120</v>
      </c>
      <c r="O1788" s="6">
        <v>45566</v>
      </c>
      <c r="P1788" s="4">
        <v>45567</v>
      </c>
      <c r="Q1788">
        <v>5</v>
      </c>
      <c r="R1788">
        <v>2476.4699999999998</v>
      </c>
      <c r="S1788" s="5" t="s">
        <v>2280</v>
      </c>
      <c r="T1788" s="5" t="s">
        <v>1548</v>
      </c>
      <c r="U1788" s="5" t="s">
        <v>2166</v>
      </c>
      <c r="V1788" s="6">
        <v>45586</v>
      </c>
      <c r="W1788" s="11">
        <v>45567</v>
      </c>
      <c r="Y1788" s="5"/>
    </row>
    <row r="1789" spans="1:25" x14ac:dyDescent="0.2">
      <c r="A1789">
        <v>539850</v>
      </c>
      <c r="B1789">
        <v>1</v>
      </c>
      <c r="C1789" t="s">
        <v>1574</v>
      </c>
      <c r="D1789">
        <v>1</v>
      </c>
      <c r="E1789">
        <v>37666125</v>
      </c>
      <c r="F1789" t="s">
        <v>118</v>
      </c>
      <c r="G1789">
        <v>25.54</v>
      </c>
      <c r="H1789">
        <v>0</v>
      </c>
      <c r="I1789">
        <v>0</v>
      </c>
      <c r="J1789">
        <v>1</v>
      </c>
      <c r="K1789" t="s">
        <v>2264</v>
      </c>
      <c r="L1789" t="s">
        <v>2265</v>
      </c>
      <c r="M1789" t="s">
        <v>119</v>
      </c>
      <c r="N1789" t="s">
        <v>120</v>
      </c>
      <c r="O1789" s="6">
        <v>45566</v>
      </c>
      <c r="P1789" s="4">
        <v>45567</v>
      </c>
      <c r="Q1789">
        <v>5</v>
      </c>
      <c r="R1789">
        <v>2476.4699999999998</v>
      </c>
      <c r="S1789" s="5" t="s">
        <v>2280</v>
      </c>
      <c r="T1789" s="5" t="s">
        <v>1548</v>
      </c>
      <c r="U1789" s="5" t="s">
        <v>2166</v>
      </c>
      <c r="V1789" s="6">
        <v>45586</v>
      </c>
      <c r="W1789" s="11">
        <v>45567</v>
      </c>
      <c r="Y1789" s="5"/>
    </row>
    <row r="1790" spans="1:25" x14ac:dyDescent="0.2">
      <c r="A1790">
        <v>539850</v>
      </c>
      <c r="B1790">
        <v>1</v>
      </c>
      <c r="C1790" t="s">
        <v>1574</v>
      </c>
      <c r="D1790">
        <v>1</v>
      </c>
      <c r="E1790">
        <v>37666284</v>
      </c>
      <c r="F1790" t="s">
        <v>118</v>
      </c>
      <c r="G1790">
        <v>147.58000000000001</v>
      </c>
      <c r="H1790">
        <v>0</v>
      </c>
      <c r="I1790">
        <v>0</v>
      </c>
      <c r="J1790">
        <v>1</v>
      </c>
      <c r="K1790" t="s">
        <v>2264</v>
      </c>
      <c r="L1790" t="s">
        <v>2265</v>
      </c>
      <c r="M1790" t="s">
        <v>119</v>
      </c>
      <c r="N1790" t="s">
        <v>120</v>
      </c>
      <c r="O1790" s="6">
        <v>45566</v>
      </c>
      <c r="P1790" s="4">
        <v>45567</v>
      </c>
      <c r="Q1790">
        <v>5</v>
      </c>
      <c r="R1790">
        <v>2476.4699999999998</v>
      </c>
      <c r="S1790" s="5" t="s">
        <v>2280</v>
      </c>
      <c r="T1790" s="5" t="s">
        <v>1548</v>
      </c>
      <c r="U1790" s="5" t="s">
        <v>2166</v>
      </c>
      <c r="V1790" s="6">
        <v>45586</v>
      </c>
      <c r="W1790" s="11">
        <v>45567</v>
      </c>
      <c r="Y1790" s="5"/>
    </row>
    <row r="1791" spans="1:25" x14ac:dyDescent="0.2">
      <c r="A1791">
        <v>539850</v>
      </c>
      <c r="B1791">
        <v>1</v>
      </c>
      <c r="C1791" t="s">
        <v>1574</v>
      </c>
      <c r="D1791">
        <v>1</v>
      </c>
      <c r="E1791">
        <v>37670109</v>
      </c>
      <c r="F1791" t="s">
        <v>118</v>
      </c>
      <c r="G1791">
        <v>26.4</v>
      </c>
      <c r="H1791">
        <v>0</v>
      </c>
      <c r="I1791">
        <v>0</v>
      </c>
      <c r="J1791">
        <v>1</v>
      </c>
      <c r="K1791" t="s">
        <v>2264</v>
      </c>
      <c r="L1791" t="s">
        <v>2265</v>
      </c>
      <c r="M1791" t="s">
        <v>119</v>
      </c>
      <c r="N1791" t="s">
        <v>120</v>
      </c>
      <c r="O1791" s="6">
        <v>45566</v>
      </c>
      <c r="P1791" s="4">
        <v>45567</v>
      </c>
      <c r="Q1791">
        <v>5</v>
      </c>
      <c r="R1791">
        <v>2476.4699999999998</v>
      </c>
      <c r="S1791" s="5" t="s">
        <v>2280</v>
      </c>
      <c r="T1791" s="5" t="s">
        <v>1548</v>
      </c>
      <c r="U1791" s="5" t="s">
        <v>2166</v>
      </c>
      <c r="V1791" s="6">
        <v>45586</v>
      </c>
      <c r="W1791" s="11">
        <v>45567</v>
      </c>
      <c r="Y1791" s="5"/>
    </row>
    <row r="1792" spans="1:25" x14ac:dyDescent="0.2">
      <c r="A1792">
        <v>539850</v>
      </c>
      <c r="B1792">
        <v>1</v>
      </c>
      <c r="C1792" t="s">
        <v>1574</v>
      </c>
      <c r="D1792">
        <v>1</v>
      </c>
      <c r="E1792">
        <v>37670239</v>
      </c>
      <c r="F1792" t="s">
        <v>118</v>
      </c>
      <c r="G1792">
        <v>26.4</v>
      </c>
      <c r="H1792">
        <v>0</v>
      </c>
      <c r="I1792">
        <v>0</v>
      </c>
      <c r="J1792">
        <v>1</v>
      </c>
      <c r="K1792" t="s">
        <v>2264</v>
      </c>
      <c r="L1792" t="s">
        <v>2265</v>
      </c>
      <c r="M1792" t="s">
        <v>119</v>
      </c>
      <c r="N1792" t="s">
        <v>120</v>
      </c>
      <c r="O1792" s="6">
        <v>45566</v>
      </c>
      <c r="P1792" s="4">
        <v>45567</v>
      </c>
      <c r="Q1792">
        <v>5</v>
      </c>
      <c r="R1792">
        <v>2476.4699999999998</v>
      </c>
      <c r="S1792" s="5" t="s">
        <v>2280</v>
      </c>
      <c r="T1792" s="5" t="s">
        <v>1548</v>
      </c>
      <c r="U1792" s="5" t="s">
        <v>2166</v>
      </c>
      <c r="V1792" s="6">
        <v>45586</v>
      </c>
      <c r="W1792" s="11">
        <v>45567</v>
      </c>
      <c r="Y1792" s="5"/>
    </row>
    <row r="1793" spans="1:25" x14ac:dyDescent="0.2">
      <c r="A1793">
        <v>539850</v>
      </c>
      <c r="B1793">
        <v>1</v>
      </c>
      <c r="C1793" t="s">
        <v>1574</v>
      </c>
      <c r="D1793">
        <v>1</v>
      </c>
      <c r="E1793">
        <v>37670369</v>
      </c>
      <c r="F1793" t="s">
        <v>118</v>
      </c>
      <c r="G1793">
        <v>71.36</v>
      </c>
      <c r="H1793">
        <v>0</v>
      </c>
      <c r="I1793">
        <v>0</v>
      </c>
      <c r="J1793">
        <v>1</v>
      </c>
      <c r="K1793" t="s">
        <v>2264</v>
      </c>
      <c r="L1793" t="s">
        <v>2265</v>
      </c>
      <c r="M1793" t="s">
        <v>119</v>
      </c>
      <c r="N1793" t="s">
        <v>120</v>
      </c>
      <c r="O1793" s="6">
        <v>45566</v>
      </c>
      <c r="P1793" s="4">
        <v>45567</v>
      </c>
      <c r="Q1793">
        <v>5</v>
      </c>
      <c r="R1793">
        <v>2476.4699999999998</v>
      </c>
      <c r="S1793" s="5" t="s">
        <v>2280</v>
      </c>
      <c r="T1793" s="5" t="s">
        <v>1548</v>
      </c>
      <c r="U1793" s="5" t="s">
        <v>2166</v>
      </c>
      <c r="V1793" s="6">
        <v>45586</v>
      </c>
      <c r="W1793" s="11">
        <v>45567</v>
      </c>
      <c r="Y1793" s="5"/>
    </row>
    <row r="1794" spans="1:25" x14ac:dyDescent="0.2">
      <c r="A1794">
        <v>539850</v>
      </c>
      <c r="B1794">
        <v>1</v>
      </c>
      <c r="C1794" t="s">
        <v>1574</v>
      </c>
      <c r="D1794">
        <v>1</v>
      </c>
      <c r="E1794">
        <v>37670521</v>
      </c>
      <c r="F1794" t="s">
        <v>118</v>
      </c>
      <c r="G1794">
        <v>279.41000000000003</v>
      </c>
      <c r="H1794">
        <v>0</v>
      </c>
      <c r="I1794">
        <v>0</v>
      </c>
      <c r="J1794">
        <v>1</v>
      </c>
      <c r="K1794" t="s">
        <v>2264</v>
      </c>
      <c r="L1794" t="s">
        <v>2265</v>
      </c>
      <c r="M1794" t="s">
        <v>119</v>
      </c>
      <c r="N1794" t="s">
        <v>120</v>
      </c>
      <c r="O1794" s="6">
        <v>45566</v>
      </c>
      <c r="P1794" s="4">
        <v>45567</v>
      </c>
      <c r="Q1794">
        <v>5</v>
      </c>
      <c r="R1794">
        <v>2476.4699999999998</v>
      </c>
      <c r="S1794" s="5" t="s">
        <v>2280</v>
      </c>
      <c r="T1794" s="5" t="s">
        <v>1548</v>
      </c>
      <c r="U1794" s="5" t="s">
        <v>2166</v>
      </c>
      <c r="V1794" s="6">
        <v>45586</v>
      </c>
      <c r="W1794" s="11">
        <v>45567</v>
      </c>
      <c r="Y1794" s="5"/>
    </row>
    <row r="1795" spans="1:25" x14ac:dyDescent="0.2">
      <c r="A1795">
        <v>539850</v>
      </c>
      <c r="B1795">
        <v>1</v>
      </c>
      <c r="C1795" t="s">
        <v>1574</v>
      </c>
      <c r="D1795">
        <v>1</v>
      </c>
      <c r="E1795">
        <v>37684363</v>
      </c>
      <c r="F1795" t="s">
        <v>118</v>
      </c>
      <c r="G1795">
        <v>48.86</v>
      </c>
      <c r="H1795">
        <v>0</v>
      </c>
      <c r="I1795">
        <v>0</v>
      </c>
      <c r="J1795">
        <v>1</v>
      </c>
      <c r="K1795" t="s">
        <v>2264</v>
      </c>
      <c r="L1795" t="s">
        <v>2265</v>
      </c>
      <c r="M1795" t="s">
        <v>119</v>
      </c>
      <c r="N1795" t="s">
        <v>120</v>
      </c>
      <c r="O1795" s="6">
        <v>45566</v>
      </c>
      <c r="P1795" s="4">
        <v>45567</v>
      </c>
      <c r="Q1795">
        <v>5</v>
      </c>
      <c r="R1795">
        <v>2476.4699999999998</v>
      </c>
      <c r="S1795" s="5" t="s">
        <v>2280</v>
      </c>
      <c r="T1795" s="5" t="s">
        <v>1548</v>
      </c>
      <c r="U1795" s="5" t="s">
        <v>2166</v>
      </c>
      <c r="V1795" s="6">
        <v>45586</v>
      </c>
      <c r="W1795" s="11">
        <v>45567</v>
      </c>
      <c r="Y1795" s="5"/>
    </row>
    <row r="1796" spans="1:25" x14ac:dyDescent="0.2">
      <c r="A1796">
        <v>539850</v>
      </c>
      <c r="B1796">
        <v>1</v>
      </c>
      <c r="C1796" t="s">
        <v>1574</v>
      </c>
      <c r="D1796">
        <v>1</v>
      </c>
      <c r="E1796">
        <v>37684429</v>
      </c>
      <c r="F1796" t="s">
        <v>118</v>
      </c>
      <c r="G1796">
        <v>41.12</v>
      </c>
      <c r="H1796">
        <v>0</v>
      </c>
      <c r="I1796">
        <v>0</v>
      </c>
      <c r="J1796">
        <v>1</v>
      </c>
      <c r="K1796" t="s">
        <v>2264</v>
      </c>
      <c r="L1796" t="s">
        <v>2265</v>
      </c>
      <c r="M1796" t="s">
        <v>119</v>
      </c>
      <c r="N1796" t="s">
        <v>120</v>
      </c>
      <c r="O1796" s="6">
        <v>45566</v>
      </c>
      <c r="P1796" s="4">
        <v>45567</v>
      </c>
      <c r="Q1796">
        <v>5</v>
      </c>
      <c r="R1796">
        <v>2476.4699999999998</v>
      </c>
      <c r="S1796" s="5" t="s">
        <v>2280</v>
      </c>
      <c r="T1796" s="5" t="s">
        <v>1548</v>
      </c>
      <c r="U1796" s="5" t="s">
        <v>2166</v>
      </c>
      <c r="V1796" s="6">
        <v>45586</v>
      </c>
      <c r="W1796" s="11">
        <v>45567</v>
      </c>
      <c r="Y1796" s="5"/>
    </row>
    <row r="1797" spans="1:25" x14ac:dyDescent="0.2">
      <c r="A1797">
        <v>539850</v>
      </c>
      <c r="B1797">
        <v>1</v>
      </c>
      <c r="C1797" t="s">
        <v>1574</v>
      </c>
      <c r="D1797">
        <v>1</v>
      </c>
      <c r="E1797">
        <v>37904082</v>
      </c>
      <c r="F1797" t="s">
        <v>118</v>
      </c>
      <c r="G1797">
        <v>23.11</v>
      </c>
      <c r="H1797">
        <v>0</v>
      </c>
      <c r="I1797">
        <v>0</v>
      </c>
      <c r="J1797">
        <v>1</v>
      </c>
      <c r="K1797" t="s">
        <v>2264</v>
      </c>
      <c r="L1797" t="s">
        <v>2265</v>
      </c>
      <c r="M1797" t="s">
        <v>119</v>
      </c>
      <c r="N1797" t="s">
        <v>120</v>
      </c>
      <c r="O1797" s="6">
        <v>45566</v>
      </c>
      <c r="P1797" s="4">
        <v>45567</v>
      </c>
      <c r="Q1797">
        <v>5</v>
      </c>
      <c r="R1797">
        <v>2476.4699999999998</v>
      </c>
      <c r="S1797" s="5" t="s">
        <v>2280</v>
      </c>
      <c r="T1797" s="5" t="s">
        <v>1548</v>
      </c>
      <c r="U1797" s="5" t="s">
        <v>2166</v>
      </c>
      <c r="V1797" s="6">
        <v>45586</v>
      </c>
      <c r="W1797" s="11">
        <v>45567</v>
      </c>
      <c r="Y1797" s="5"/>
    </row>
    <row r="1798" spans="1:25" x14ac:dyDescent="0.2">
      <c r="A1798">
        <v>539850</v>
      </c>
      <c r="B1798">
        <v>1</v>
      </c>
      <c r="C1798" t="s">
        <v>1574</v>
      </c>
      <c r="D1798">
        <v>1</v>
      </c>
      <c r="E1798">
        <v>38164919</v>
      </c>
      <c r="F1798" t="s">
        <v>118</v>
      </c>
      <c r="G1798">
        <v>45.43</v>
      </c>
      <c r="H1798">
        <v>0</v>
      </c>
      <c r="I1798">
        <v>0</v>
      </c>
      <c r="J1798">
        <v>1</v>
      </c>
      <c r="K1798" t="s">
        <v>2264</v>
      </c>
      <c r="L1798" t="s">
        <v>2265</v>
      </c>
      <c r="M1798" t="s">
        <v>119</v>
      </c>
      <c r="N1798" t="s">
        <v>120</v>
      </c>
      <c r="O1798" s="6">
        <v>45566</v>
      </c>
      <c r="P1798" s="4">
        <v>45567</v>
      </c>
      <c r="Q1798">
        <v>5</v>
      </c>
      <c r="R1798">
        <v>2476.4699999999998</v>
      </c>
      <c r="S1798" s="5" t="s">
        <v>2280</v>
      </c>
      <c r="T1798" s="5" t="s">
        <v>1548</v>
      </c>
      <c r="U1798" s="5" t="s">
        <v>2166</v>
      </c>
      <c r="V1798" s="6">
        <v>45586</v>
      </c>
      <c r="W1798" s="11">
        <v>45567</v>
      </c>
      <c r="Y1798" s="5"/>
    </row>
    <row r="1799" spans="1:25" x14ac:dyDescent="0.2">
      <c r="A1799">
        <v>539850</v>
      </c>
      <c r="B1799">
        <v>1</v>
      </c>
      <c r="C1799" t="s">
        <v>1574</v>
      </c>
      <c r="D1799">
        <v>1</v>
      </c>
      <c r="E1799">
        <v>38165991</v>
      </c>
      <c r="F1799" t="s">
        <v>118</v>
      </c>
      <c r="G1799">
        <v>53.76</v>
      </c>
      <c r="H1799">
        <v>0</v>
      </c>
      <c r="I1799">
        <v>0</v>
      </c>
      <c r="J1799">
        <v>1</v>
      </c>
      <c r="K1799" t="s">
        <v>2264</v>
      </c>
      <c r="L1799" t="s">
        <v>2265</v>
      </c>
      <c r="M1799" t="s">
        <v>119</v>
      </c>
      <c r="N1799" t="s">
        <v>120</v>
      </c>
      <c r="O1799" s="6">
        <v>45566</v>
      </c>
      <c r="P1799" s="4">
        <v>45567</v>
      </c>
      <c r="Q1799">
        <v>5</v>
      </c>
      <c r="R1799">
        <v>2476.4699999999998</v>
      </c>
      <c r="S1799" s="5" t="s">
        <v>2280</v>
      </c>
      <c r="T1799" s="5" t="s">
        <v>1548</v>
      </c>
      <c r="U1799" s="5" t="s">
        <v>2166</v>
      </c>
      <c r="V1799" s="6">
        <v>45586</v>
      </c>
      <c r="W1799" s="11">
        <v>45567</v>
      </c>
      <c r="Y1799" s="5"/>
    </row>
    <row r="1800" spans="1:25" x14ac:dyDescent="0.2">
      <c r="A1800">
        <v>539850</v>
      </c>
      <c r="B1800">
        <v>1</v>
      </c>
      <c r="C1800" t="s">
        <v>1574</v>
      </c>
      <c r="D1800">
        <v>1</v>
      </c>
      <c r="E1800">
        <v>38166067</v>
      </c>
      <c r="F1800" t="s">
        <v>118</v>
      </c>
      <c r="G1800">
        <v>36.29</v>
      </c>
      <c r="H1800">
        <v>0</v>
      </c>
      <c r="I1800">
        <v>0</v>
      </c>
      <c r="J1800">
        <v>1</v>
      </c>
      <c r="K1800" t="s">
        <v>2264</v>
      </c>
      <c r="L1800" t="s">
        <v>2265</v>
      </c>
      <c r="M1800" t="s">
        <v>119</v>
      </c>
      <c r="N1800" t="s">
        <v>120</v>
      </c>
      <c r="O1800" s="6">
        <v>45566</v>
      </c>
      <c r="P1800" s="4">
        <v>45567</v>
      </c>
      <c r="Q1800">
        <v>5</v>
      </c>
      <c r="R1800">
        <v>2476.4699999999998</v>
      </c>
      <c r="S1800" s="5" t="s">
        <v>2280</v>
      </c>
      <c r="T1800" s="5" t="s">
        <v>1548</v>
      </c>
      <c r="U1800" s="5" t="s">
        <v>2166</v>
      </c>
      <c r="V1800" s="6">
        <v>45586</v>
      </c>
      <c r="W1800" s="11">
        <v>45567</v>
      </c>
      <c r="Y1800" s="5"/>
    </row>
    <row r="1801" spans="1:25" x14ac:dyDescent="0.2">
      <c r="A1801">
        <v>539857</v>
      </c>
      <c r="B1801">
        <v>1</v>
      </c>
      <c r="C1801" t="s">
        <v>3019</v>
      </c>
      <c r="D1801">
        <v>1</v>
      </c>
      <c r="E1801">
        <v>48356387</v>
      </c>
      <c r="F1801" t="s">
        <v>3009</v>
      </c>
      <c r="G1801">
        <v>7.2</v>
      </c>
      <c r="H1801">
        <v>0</v>
      </c>
      <c r="I1801">
        <v>0</v>
      </c>
      <c r="J1801">
        <v>1</v>
      </c>
      <c r="M1801" t="s">
        <v>119</v>
      </c>
      <c r="O1801" s="6">
        <v>45677</v>
      </c>
      <c r="P1801" s="4"/>
      <c r="S1801" s="5" t="s">
        <v>3046</v>
      </c>
      <c r="T1801" s="5" t="s">
        <v>1548</v>
      </c>
      <c r="U1801" s="5" t="s">
        <v>2166</v>
      </c>
      <c r="V1801" s="6">
        <v>45700</v>
      </c>
      <c r="W1801" s="11">
        <v>45693</v>
      </c>
    </row>
    <row r="1802" spans="1:25" x14ac:dyDescent="0.2">
      <c r="A1802">
        <v>539857</v>
      </c>
      <c r="B1802">
        <v>1</v>
      </c>
      <c r="C1802" t="s">
        <v>3182</v>
      </c>
      <c r="D1802">
        <v>1</v>
      </c>
      <c r="E1802">
        <v>50985557</v>
      </c>
      <c r="F1802" t="s">
        <v>118</v>
      </c>
      <c r="G1802">
        <v>106.87</v>
      </c>
      <c r="H1802">
        <v>0</v>
      </c>
      <c r="I1802">
        <v>0</v>
      </c>
      <c r="J1802">
        <v>1</v>
      </c>
      <c r="K1802" t="s">
        <v>3183</v>
      </c>
      <c r="L1802" t="s">
        <v>3184</v>
      </c>
      <c r="M1802" t="s">
        <v>119</v>
      </c>
      <c r="N1802" t="s">
        <v>286</v>
      </c>
      <c r="O1802" s="6">
        <v>45717</v>
      </c>
      <c r="P1802" s="4">
        <v>45719</v>
      </c>
      <c r="Q1802">
        <v>6</v>
      </c>
      <c r="R1802">
        <v>129.69</v>
      </c>
      <c r="S1802" s="5" t="s">
        <v>3197</v>
      </c>
      <c r="T1802" s="5" t="s">
        <v>1548</v>
      </c>
      <c r="U1802" s="5" t="s">
        <v>2166</v>
      </c>
      <c r="V1802" s="6">
        <v>45728</v>
      </c>
      <c r="W1802" s="11">
        <v>45720</v>
      </c>
    </row>
    <row r="1803" spans="1:25" x14ac:dyDescent="0.2">
      <c r="A1803">
        <v>539857</v>
      </c>
      <c r="B1803">
        <v>1</v>
      </c>
      <c r="C1803" t="s">
        <v>3182</v>
      </c>
      <c r="D1803">
        <v>1</v>
      </c>
      <c r="E1803">
        <v>51861060</v>
      </c>
      <c r="F1803" t="s">
        <v>118</v>
      </c>
      <c r="G1803">
        <v>22.82</v>
      </c>
      <c r="H1803">
        <v>0</v>
      </c>
      <c r="I1803">
        <v>0</v>
      </c>
      <c r="J1803">
        <v>1</v>
      </c>
      <c r="K1803" t="s">
        <v>3183</v>
      </c>
      <c r="L1803" t="s">
        <v>3184</v>
      </c>
      <c r="M1803" t="s">
        <v>119</v>
      </c>
      <c r="N1803" t="s">
        <v>286</v>
      </c>
      <c r="O1803" s="6">
        <v>45717</v>
      </c>
      <c r="P1803" s="4">
        <v>45719</v>
      </c>
      <c r="Q1803">
        <v>6</v>
      </c>
      <c r="R1803">
        <v>129.69</v>
      </c>
      <c r="S1803" s="5" t="s">
        <v>3197</v>
      </c>
      <c r="T1803" s="5" t="s">
        <v>1548</v>
      </c>
      <c r="U1803" s="5" t="s">
        <v>2166</v>
      </c>
      <c r="V1803" s="6">
        <v>45728</v>
      </c>
      <c r="W1803" s="11">
        <v>45720</v>
      </c>
    </row>
    <row r="1804" spans="1:25" x14ac:dyDescent="0.2">
      <c r="A1804">
        <v>539863</v>
      </c>
      <c r="B1804">
        <v>1</v>
      </c>
      <c r="C1804" t="s">
        <v>667</v>
      </c>
      <c r="D1804">
        <v>1</v>
      </c>
      <c r="E1804">
        <v>41758680</v>
      </c>
      <c r="F1804" t="s">
        <v>118</v>
      </c>
      <c r="G1804">
        <v>57.53</v>
      </c>
      <c r="H1804">
        <v>0</v>
      </c>
      <c r="I1804">
        <v>0</v>
      </c>
      <c r="J1804">
        <v>1</v>
      </c>
      <c r="K1804" t="s">
        <v>2699</v>
      </c>
      <c r="L1804" t="s">
        <v>2700</v>
      </c>
      <c r="M1804" t="s">
        <v>119</v>
      </c>
      <c r="N1804" t="s">
        <v>991</v>
      </c>
      <c r="O1804" s="6">
        <v>45627</v>
      </c>
      <c r="P1804" s="4">
        <v>45628</v>
      </c>
      <c r="Q1804">
        <v>5</v>
      </c>
      <c r="R1804">
        <v>212.45</v>
      </c>
      <c r="S1804" s="5" t="s">
        <v>2740</v>
      </c>
      <c r="T1804" s="5" t="s">
        <v>1548</v>
      </c>
      <c r="U1804" s="5" t="s">
        <v>2166</v>
      </c>
      <c r="V1804" s="6">
        <v>45653</v>
      </c>
      <c r="W1804" s="11">
        <v>45630</v>
      </c>
      <c r="Y1804" s="5"/>
    </row>
    <row r="1805" spans="1:25" x14ac:dyDescent="0.2">
      <c r="A1805">
        <v>539863</v>
      </c>
      <c r="B1805">
        <v>1</v>
      </c>
      <c r="C1805" t="s">
        <v>667</v>
      </c>
      <c r="D1805">
        <v>1</v>
      </c>
      <c r="E1805">
        <v>42163312</v>
      </c>
      <c r="F1805" t="s">
        <v>118</v>
      </c>
      <c r="G1805">
        <v>34.94</v>
      </c>
      <c r="H1805">
        <v>0</v>
      </c>
      <c r="I1805">
        <v>0</v>
      </c>
      <c r="J1805">
        <v>1</v>
      </c>
      <c r="K1805" t="s">
        <v>2699</v>
      </c>
      <c r="L1805" t="s">
        <v>2700</v>
      </c>
      <c r="M1805" t="s">
        <v>119</v>
      </c>
      <c r="N1805" t="s">
        <v>991</v>
      </c>
      <c r="O1805" s="6">
        <v>45627</v>
      </c>
      <c r="P1805" s="4">
        <v>45628</v>
      </c>
      <c r="Q1805">
        <v>5</v>
      </c>
      <c r="R1805">
        <v>212.45</v>
      </c>
      <c r="S1805" s="5" t="s">
        <v>2740</v>
      </c>
      <c r="T1805" s="5" t="s">
        <v>1548</v>
      </c>
      <c r="U1805" s="5" t="s">
        <v>2166</v>
      </c>
      <c r="V1805" s="6">
        <v>45653</v>
      </c>
      <c r="W1805" s="11">
        <v>45630</v>
      </c>
      <c r="Y1805" s="5"/>
    </row>
    <row r="1806" spans="1:25" x14ac:dyDescent="0.2">
      <c r="A1806">
        <v>539863</v>
      </c>
      <c r="B1806">
        <v>1</v>
      </c>
      <c r="C1806" t="s">
        <v>667</v>
      </c>
      <c r="D1806">
        <v>1</v>
      </c>
      <c r="E1806">
        <v>42612626</v>
      </c>
      <c r="F1806" t="s">
        <v>118</v>
      </c>
      <c r="G1806">
        <v>119.98</v>
      </c>
      <c r="H1806">
        <v>0</v>
      </c>
      <c r="I1806">
        <v>0</v>
      </c>
      <c r="J1806">
        <v>1</v>
      </c>
      <c r="K1806" t="s">
        <v>2699</v>
      </c>
      <c r="L1806" t="s">
        <v>2700</v>
      </c>
      <c r="M1806" t="s">
        <v>119</v>
      </c>
      <c r="N1806" t="s">
        <v>991</v>
      </c>
      <c r="O1806" s="6">
        <v>45627</v>
      </c>
      <c r="P1806" s="4">
        <v>45628</v>
      </c>
      <c r="Q1806">
        <v>5</v>
      </c>
      <c r="R1806">
        <v>212.45</v>
      </c>
      <c r="S1806" s="5" t="s">
        <v>2740</v>
      </c>
      <c r="T1806" s="5" t="s">
        <v>1548</v>
      </c>
      <c r="U1806" s="5" t="s">
        <v>2166</v>
      </c>
      <c r="V1806" s="6">
        <v>45653</v>
      </c>
      <c r="W1806" s="11">
        <v>45630</v>
      </c>
      <c r="Y1806" s="5"/>
    </row>
    <row r="1807" spans="1:25" x14ac:dyDescent="0.2">
      <c r="A1807">
        <v>539863</v>
      </c>
      <c r="B1807">
        <v>1</v>
      </c>
      <c r="C1807" t="s">
        <v>667</v>
      </c>
      <c r="D1807">
        <v>1</v>
      </c>
      <c r="E1807">
        <v>39852353</v>
      </c>
      <c r="F1807" t="s">
        <v>118</v>
      </c>
      <c r="G1807">
        <v>22.31</v>
      </c>
      <c r="H1807">
        <v>0</v>
      </c>
      <c r="I1807">
        <v>0</v>
      </c>
      <c r="J1807">
        <v>1</v>
      </c>
      <c r="K1807" t="s">
        <v>2506</v>
      </c>
      <c r="L1807" t="s">
        <v>2507</v>
      </c>
      <c r="M1807" t="s">
        <v>119</v>
      </c>
      <c r="N1807" t="s">
        <v>991</v>
      </c>
      <c r="O1807" s="6">
        <v>45597</v>
      </c>
      <c r="P1807" s="4">
        <v>45601</v>
      </c>
      <c r="Q1807">
        <v>8</v>
      </c>
      <c r="R1807">
        <v>330.07</v>
      </c>
      <c r="S1807" s="5" t="s">
        <v>2521</v>
      </c>
      <c r="T1807" s="5" t="s">
        <v>1548</v>
      </c>
      <c r="U1807" s="5" t="s">
        <v>2166</v>
      </c>
      <c r="V1807" s="6">
        <v>45615</v>
      </c>
      <c r="W1807" s="11">
        <v>45602</v>
      </c>
      <c r="Y1807" s="5"/>
    </row>
    <row r="1808" spans="1:25" x14ac:dyDescent="0.2">
      <c r="A1808">
        <v>539863</v>
      </c>
      <c r="B1808">
        <v>1</v>
      </c>
      <c r="C1808" t="s">
        <v>667</v>
      </c>
      <c r="D1808">
        <v>1</v>
      </c>
      <c r="E1808">
        <v>39863951</v>
      </c>
      <c r="F1808" t="s">
        <v>118</v>
      </c>
      <c r="G1808">
        <v>29.3</v>
      </c>
      <c r="H1808">
        <v>0</v>
      </c>
      <c r="I1808">
        <v>0</v>
      </c>
      <c r="J1808">
        <v>1</v>
      </c>
      <c r="K1808" t="s">
        <v>2506</v>
      </c>
      <c r="L1808" t="s">
        <v>2507</v>
      </c>
      <c r="M1808" t="s">
        <v>119</v>
      </c>
      <c r="N1808" t="s">
        <v>991</v>
      </c>
      <c r="O1808" s="6">
        <v>45597</v>
      </c>
      <c r="P1808" s="4">
        <v>45601</v>
      </c>
      <c r="Q1808">
        <v>8</v>
      </c>
      <c r="R1808">
        <v>330.07</v>
      </c>
      <c r="S1808" s="5" t="s">
        <v>2521</v>
      </c>
      <c r="T1808" s="5" t="s">
        <v>1548</v>
      </c>
      <c r="U1808" s="5" t="s">
        <v>2166</v>
      </c>
      <c r="V1808" s="6">
        <v>45615</v>
      </c>
      <c r="W1808" s="11">
        <v>45602</v>
      </c>
      <c r="Y1808" s="5"/>
    </row>
    <row r="1809" spans="1:25" x14ac:dyDescent="0.2">
      <c r="A1809">
        <v>539863</v>
      </c>
      <c r="B1809">
        <v>1</v>
      </c>
      <c r="C1809" t="s">
        <v>667</v>
      </c>
      <c r="D1809">
        <v>1</v>
      </c>
      <c r="E1809">
        <v>39866248</v>
      </c>
      <c r="F1809" t="s">
        <v>118</v>
      </c>
      <c r="G1809">
        <v>91.39</v>
      </c>
      <c r="H1809">
        <v>0</v>
      </c>
      <c r="I1809">
        <v>0</v>
      </c>
      <c r="J1809">
        <v>1</v>
      </c>
      <c r="K1809" t="s">
        <v>2506</v>
      </c>
      <c r="L1809" t="s">
        <v>2507</v>
      </c>
      <c r="M1809" t="s">
        <v>119</v>
      </c>
      <c r="N1809" t="s">
        <v>991</v>
      </c>
      <c r="O1809" s="6">
        <v>45597</v>
      </c>
      <c r="P1809" s="4">
        <v>45601</v>
      </c>
      <c r="Q1809">
        <v>8</v>
      </c>
      <c r="R1809">
        <v>330.07</v>
      </c>
      <c r="S1809" s="5" t="s">
        <v>2521</v>
      </c>
      <c r="T1809" s="5" t="s">
        <v>1548</v>
      </c>
      <c r="U1809" s="5" t="s">
        <v>2166</v>
      </c>
      <c r="V1809" s="6">
        <v>45615</v>
      </c>
      <c r="W1809" s="11">
        <v>45602</v>
      </c>
      <c r="Y1809" s="5"/>
    </row>
    <row r="1810" spans="1:25" x14ac:dyDescent="0.2">
      <c r="A1810">
        <v>539863</v>
      </c>
      <c r="B1810">
        <v>1</v>
      </c>
      <c r="C1810" t="s">
        <v>667</v>
      </c>
      <c r="D1810">
        <v>1</v>
      </c>
      <c r="E1810">
        <v>28769786</v>
      </c>
      <c r="F1810" t="s">
        <v>118</v>
      </c>
      <c r="G1810">
        <v>52.96</v>
      </c>
      <c r="H1810">
        <v>0</v>
      </c>
      <c r="I1810">
        <v>0</v>
      </c>
      <c r="J1810">
        <v>1</v>
      </c>
      <c r="K1810" t="s">
        <v>1813</v>
      </c>
      <c r="L1810" t="s">
        <v>1814</v>
      </c>
      <c r="M1810" t="s">
        <v>119</v>
      </c>
      <c r="N1810" t="s">
        <v>991</v>
      </c>
      <c r="O1810" s="6">
        <v>45474</v>
      </c>
      <c r="P1810" s="4">
        <v>45490</v>
      </c>
      <c r="Q1810">
        <v>20</v>
      </c>
      <c r="R1810">
        <v>116.13</v>
      </c>
      <c r="S1810" s="5" t="s">
        <v>1908</v>
      </c>
      <c r="T1810" s="5" t="s">
        <v>1548</v>
      </c>
      <c r="U1810" s="5" t="s">
        <v>2166</v>
      </c>
      <c r="V1810" s="6">
        <v>45503</v>
      </c>
      <c r="W1810" s="11">
        <v>45502</v>
      </c>
      <c r="Y1810" s="5"/>
    </row>
    <row r="1811" spans="1:25" x14ac:dyDescent="0.2">
      <c r="A1811">
        <v>539863</v>
      </c>
      <c r="B1811">
        <v>1</v>
      </c>
      <c r="C1811" t="s">
        <v>667</v>
      </c>
      <c r="D1811">
        <v>1</v>
      </c>
      <c r="E1811">
        <v>30260573</v>
      </c>
      <c r="F1811" t="s">
        <v>118</v>
      </c>
      <c r="G1811">
        <v>63.17</v>
      </c>
      <c r="H1811">
        <v>0</v>
      </c>
      <c r="I1811">
        <v>0</v>
      </c>
      <c r="J1811">
        <v>1</v>
      </c>
      <c r="K1811" t="s">
        <v>1813</v>
      </c>
      <c r="L1811" t="s">
        <v>1814</v>
      </c>
      <c r="M1811" t="s">
        <v>119</v>
      </c>
      <c r="N1811" t="s">
        <v>991</v>
      </c>
      <c r="O1811" s="6">
        <v>45474</v>
      </c>
      <c r="P1811" s="4">
        <v>45490</v>
      </c>
      <c r="Q1811">
        <v>20</v>
      </c>
      <c r="R1811">
        <v>116.13</v>
      </c>
      <c r="S1811" s="5" t="s">
        <v>1908</v>
      </c>
      <c r="T1811" s="5" t="s">
        <v>1548</v>
      </c>
      <c r="U1811" s="5" t="s">
        <v>2166</v>
      </c>
      <c r="V1811" s="6">
        <v>45503</v>
      </c>
      <c r="W1811" s="11">
        <v>45502</v>
      </c>
      <c r="Y1811" s="5"/>
    </row>
    <row r="1812" spans="1:25" x14ac:dyDescent="0.2">
      <c r="A1812">
        <v>539863</v>
      </c>
      <c r="B1812">
        <v>1</v>
      </c>
      <c r="C1812" t="s">
        <v>667</v>
      </c>
      <c r="D1812">
        <v>316</v>
      </c>
      <c r="E1812">
        <v>16528592</v>
      </c>
      <c r="F1812" t="s">
        <v>118</v>
      </c>
      <c r="G1812">
        <v>44.62</v>
      </c>
      <c r="H1812">
        <v>0</v>
      </c>
      <c r="I1812">
        <v>0</v>
      </c>
      <c r="J1812">
        <v>587</v>
      </c>
      <c r="K1812" t="s">
        <v>673</v>
      </c>
      <c r="L1812" t="s">
        <v>674</v>
      </c>
      <c r="M1812" t="s">
        <v>119</v>
      </c>
      <c r="N1812" t="s">
        <v>141</v>
      </c>
      <c r="O1812" s="6">
        <v>45261</v>
      </c>
      <c r="P1812" s="4">
        <v>45657</v>
      </c>
      <c r="Q1812">
        <v>33</v>
      </c>
      <c r="R1812">
        <v>60.2</v>
      </c>
      <c r="S1812" s="5" t="s">
        <v>1701</v>
      </c>
      <c r="T1812" s="5" t="s">
        <v>1548</v>
      </c>
      <c r="U1812" s="5" t="s">
        <v>2166</v>
      </c>
      <c r="V1812" s="6">
        <v>45503</v>
      </c>
      <c r="W1812" s="11">
        <v>45469</v>
      </c>
      <c r="Y1812" s="5"/>
    </row>
    <row r="1813" spans="1:25" x14ac:dyDescent="0.2">
      <c r="A1813">
        <v>539863</v>
      </c>
      <c r="B1813">
        <v>1</v>
      </c>
      <c r="C1813" t="s">
        <v>667</v>
      </c>
      <c r="D1813">
        <v>316</v>
      </c>
      <c r="E1813">
        <v>16617165</v>
      </c>
      <c r="F1813" t="s">
        <v>118</v>
      </c>
      <c r="G1813">
        <v>15.58</v>
      </c>
      <c r="H1813">
        <v>0</v>
      </c>
      <c r="I1813">
        <v>0</v>
      </c>
      <c r="J1813">
        <v>587</v>
      </c>
      <c r="K1813" t="s">
        <v>673</v>
      </c>
      <c r="L1813" t="s">
        <v>674</v>
      </c>
      <c r="M1813" t="s">
        <v>119</v>
      </c>
      <c r="N1813" t="s">
        <v>141</v>
      </c>
      <c r="O1813" s="6">
        <v>45261</v>
      </c>
      <c r="P1813" s="4">
        <v>45657</v>
      </c>
      <c r="Q1813">
        <v>33</v>
      </c>
      <c r="R1813">
        <v>60.2</v>
      </c>
      <c r="S1813" s="5" t="s">
        <v>1703</v>
      </c>
      <c r="T1813" s="5" t="s">
        <v>1548</v>
      </c>
      <c r="U1813" s="5" t="s">
        <v>2166</v>
      </c>
      <c r="V1813" s="6">
        <v>45503</v>
      </c>
      <c r="W1813" s="11">
        <v>45469</v>
      </c>
      <c r="Y1813" s="5"/>
    </row>
    <row r="1814" spans="1:25" x14ac:dyDescent="0.2">
      <c r="A1814">
        <v>539863</v>
      </c>
      <c r="B1814">
        <v>1</v>
      </c>
      <c r="C1814" t="s">
        <v>667</v>
      </c>
      <c r="D1814">
        <v>1</v>
      </c>
      <c r="E1814">
        <v>17594089</v>
      </c>
      <c r="F1814" t="s">
        <v>118</v>
      </c>
      <c r="G1814">
        <v>31.57</v>
      </c>
      <c r="H1814">
        <v>0</v>
      </c>
      <c r="I1814">
        <v>0</v>
      </c>
      <c r="J1814">
        <v>277</v>
      </c>
      <c r="K1814" t="s">
        <v>668</v>
      </c>
      <c r="L1814" t="s">
        <v>669</v>
      </c>
      <c r="M1814" t="s">
        <v>119</v>
      </c>
      <c r="N1814" t="s">
        <v>141</v>
      </c>
      <c r="O1814" s="6">
        <v>45323</v>
      </c>
      <c r="P1814" s="4">
        <v>45353</v>
      </c>
      <c r="Q1814">
        <v>33</v>
      </c>
      <c r="R1814">
        <v>91.77</v>
      </c>
      <c r="S1814" s="5" t="s">
        <v>1702</v>
      </c>
      <c r="T1814" s="5" t="s">
        <v>1548</v>
      </c>
      <c r="U1814" s="5" t="s">
        <v>2166</v>
      </c>
      <c r="V1814" s="6">
        <v>45503</v>
      </c>
      <c r="W1814" s="11">
        <v>45469</v>
      </c>
      <c r="Y1814" s="5"/>
    </row>
    <row r="1815" spans="1:25" x14ac:dyDescent="0.2">
      <c r="A1815">
        <v>539863</v>
      </c>
      <c r="B1815">
        <v>1</v>
      </c>
      <c r="C1815" t="s">
        <v>667</v>
      </c>
      <c r="D1815">
        <v>1</v>
      </c>
      <c r="E1815">
        <v>18816997</v>
      </c>
      <c r="F1815" t="s">
        <v>118</v>
      </c>
      <c r="G1815">
        <v>7.2</v>
      </c>
      <c r="H1815">
        <v>0</v>
      </c>
      <c r="I1815">
        <v>0</v>
      </c>
      <c r="J1815">
        <v>191</v>
      </c>
      <c r="K1815" t="s">
        <v>670</v>
      </c>
      <c r="L1815" t="s">
        <v>671</v>
      </c>
      <c r="M1815" t="s">
        <v>119</v>
      </c>
      <c r="N1815" t="s">
        <v>672</v>
      </c>
      <c r="O1815" s="6">
        <v>45352</v>
      </c>
      <c r="P1815" s="4">
        <v>45382</v>
      </c>
      <c r="Q1815">
        <v>33</v>
      </c>
      <c r="R1815">
        <v>140.24</v>
      </c>
      <c r="S1815" s="5" t="s">
        <v>1703</v>
      </c>
      <c r="T1815" s="5" t="s">
        <v>1548</v>
      </c>
      <c r="U1815" s="5" t="s">
        <v>2166</v>
      </c>
      <c r="V1815" s="6">
        <v>45503</v>
      </c>
      <c r="W1815" s="11">
        <v>45469</v>
      </c>
      <c r="Y1815" s="5"/>
    </row>
    <row r="1816" spans="1:25" x14ac:dyDescent="0.2">
      <c r="A1816">
        <v>539863</v>
      </c>
      <c r="B1816">
        <v>1</v>
      </c>
      <c r="C1816" t="s">
        <v>667</v>
      </c>
      <c r="D1816">
        <v>1</v>
      </c>
      <c r="E1816">
        <v>18817385</v>
      </c>
      <c r="F1816" t="s">
        <v>118</v>
      </c>
      <c r="G1816">
        <v>33.06</v>
      </c>
      <c r="H1816">
        <v>0</v>
      </c>
      <c r="I1816">
        <v>0</v>
      </c>
      <c r="J1816">
        <v>191</v>
      </c>
      <c r="K1816" t="s">
        <v>670</v>
      </c>
      <c r="L1816" t="s">
        <v>671</v>
      </c>
      <c r="M1816" t="s">
        <v>119</v>
      </c>
      <c r="N1816" t="s">
        <v>672</v>
      </c>
      <c r="O1816" s="6">
        <v>45352</v>
      </c>
      <c r="P1816" s="4">
        <v>45382</v>
      </c>
      <c r="Q1816">
        <v>33</v>
      </c>
      <c r="R1816">
        <v>140.24</v>
      </c>
      <c r="S1816" s="5" t="s">
        <v>1703</v>
      </c>
      <c r="T1816" s="5" t="s">
        <v>1548</v>
      </c>
      <c r="U1816" s="5" t="s">
        <v>2166</v>
      </c>
      <c r="V1816" s="6">
        <v>45503</v>
      </c>
      <c r="W1816" s="11">
        <v>45469</v>
      </c>
      <c r="Y1816" s="5"/>
    </row>
    <row r="1817" spans="1:25" x14ac:dyDescent="0.2">
      <c r="A1817">
        <v>539863</v>
      </c>
      <c r="B1817">
        <v>1</v>
      </c>
      <c r="C1817" t="s">
        <v>667</v>
      </c>
      <c r="D1817">
        <v>1</v>
      </c>
      <c r="E1817">
        <v>19217665</v>
      </c>
      <c r="F1817" t="s">
        <v>118</v>
      </c>
      <c r="G1817">
        <v>49.99</v>
      </c>
      <c r="H1817">
        <v>0</v>
      </c>
      <c r="I1817">
        <v>0</v>
      </c>
      <c r="J1817">
        <v>191</v>
      </c>
      <c r="K1817" t="s">
        <v>670</v>
      </c>
      <c r="L1817" t="s">
        <v>671</v>
      </c>
      <c r="M1817" t="s">
        <v>119</v>
      </c>
      <c r="N1817" t="s">
        <v>672</v>
      </c>
      <c r="O1817" s="6">
        <v>45352</v>
      </c>
      <c r="P1817" s="4">
        <v>45382</v>
      </c>
      <c r="Q1817">
        <v>33</v>
      </c>
      <c r="R1817">
        <v>140.24</v>
      </c>
      <c r="S1817" s="5" t="s">
        <v>1703</v>
      </c>
      <c r="T1817" s="5" t="s">
        <v>1548</v>
      </c>
      <c r="U1817" s="5" t="s">
        <v>2166</v>
      </c>
      <c r="V1817" s="6">
        <v>45503</v>
      </c>
      <c r="W1817" s="11">
        <v>45469</v>
      </c>
      <c r="Y1817" s="5"/>
    </row>
    <row r="1818" spans="1:25" x14ac:dyDescent="0.2">
      <c r="A1818">
        <v>539863</v>
      </c>
      <c r="B1818">
        <v>1</v>
      </c>
      <c r="C1818" t="s">
        <v>667</v>
      </c>
      <c r="D1818">
        <v>1</v>
      </c>
      <c r="E1818">
        <v>19409436</v>
      </c>
      <c r="F1818" t="s">
        <v>118</v>
      </c>
      <c r="G1818">
        <v>49.99</v>
      </c>
      <c r="H1818">
        <v>0</v>
      </c>
      <c r="I1818">
        <v>0</v>
      </c>
      <c r="J1818">
        <v>191</v>
      </c>
      <c r="K1818" t="s">
        <v>670</v>
      </c>
      <c r="L1818" t="s">
        <v>671</v>
      </c>
      <c r="M1818" t="s">
        <v>119</v>
      </c>
      <c r="N1818" t="s">
        <v>672</v>
      </c>
      <c r="O1818" s="6">
        <v>45352</v>
      </c>
      <c r="P1818" s="4">
        <v>45382</v>
      </c>
      <c r="Q1818">
        <v>33</v>
      </c>
      <c r="R1818">
        <v>140.24</v>
      </c>
      <c r="S1818" s="5" t="s">
        <v>1703</v>
      </c>
      <c r="T1818" s="5" t="s">
        <v>1548</v>
      </c>
      <c r="U1818" s="5" t="s">
        <v>2166</v>
      </c>
      <c r="V1818" s="6">
        <v>45503</v>
      </c>
      <c r="W1818" s="11">
        <v>45469</v>
      </c>
      <c r="Y1818" s="5"/>
    </row>
    <row r="1819" spans="1:25" x14ac:dyDescent="0.2">
      <c r="A1819">
        <v>539863</v>
      </c>
      <c r="B1819">
        <v>1</v>
      </c>
      <c r="C1819" t="s">
        <v>667</v>
      </c>
      <c r="D1819">
        <v>1</v>
      </c>
      <c r="E1819">
        <v>21667542</v>
      </c>
      <c r="F1819" t="s">
        <v>118</v>
      </c>
      <c r="G1819">
        <v>30.23</v>
      </c>
      <c r="H1819">
        <v>0</v>
      </c>
      <c r="I1819">
        <v>0</v>
      </c>
      <c r="J1819">
        <v>1</v>
      </c>
      <c r="K1819" t="s">
        <v>1153</v>
      </c>
      <c r="L1819" t="s">
        <v>1154</v>
      </c>
      <c r="M1819" t="s">
        <v>119</v>
      </c>
      <c r="N1819" t="s">
        <v>672</v>
      </c>
      <c r="O1819" s="6">
        <v>45383</v>
      </c>
      <c r="P1819" s="4">
        <v>45404</v>
      </c>
      <c r="Q1819">
        <v>24</v>
      </c>
      <c r="R1819">
        <v>262.77999999999997</v>
      </c>
      <c r="S1819" s="5" t="s">
        <v>1701</v>
      </c>
      <c r="T1819" s="5" t="s">
        <v>1548</v>
      </c>
      <c r="U1819" s="5" t="s">
        <v>2166</v>
      </c>
      <c r="V1819" s="6">
        <v>45503</v>
      </c>
      <c r="W1819" s="11">
        <v>45469</v>
      </c>
      <c r="Y1819" s="5"/>
    </row>
    <row r="1820" spans="1:25" x14ac:dyDescent="0.2">
      <c r="A1820">
        <v>539863</v>
      </c>
      <c r="B1820">
        <v>1</v>
      </c>
      <c r="C1820" t="s">
        <v>667</v>
      </c>
      <c r="D1820">
        <v>1</v>
      </c>
      <c r="E1820">
        <v>21702444</v>
      </c>
      <c r="F1820" t="s">
        <v>118</v>
      </c>
      <c r="G1820">
        <v>29.83</v>
      </c>
      <c r="H1820">
        <v>0</v>
      </c>
      <c r="I1820">
        <v>0</v>
      </c>
      <c r="J1820">
        <v>1</v>
      </c>
      <c r="K1820" t="s">
        <v>1153</v>
      </c>
      <c r="L1820" t="s">
        <v>1154</v>
      </c>
      <c r="M1820" t="s">
        <v>119</v>
      </c>
      <c r="N1820" t="s">
        <v>672</v>
      </c>
      <c r="O1820" s="6">
        <v>45383</v>
      </c>
      <c r="P1820" s="4">
        <v>45404</v>
      </c>
      <c r="Q1820">
        <v>24</v>
      </c>
      <c r="R1820">
        <v>262.77999999999997</v>
      </c>
      <c r="S1820" s="5" t="s">
        <v>1703</v>
      </c>
      <c r="T1820" s="5" t="s">
        <v>1548</v>
      </c>
      <c r="U1820" s="5" t="s">
        <v>2166</v>
      </c>
      <c r="V1820" s="6">
        <v>45503</v>
      </c>
      <c r="W1820" s="11">
        <v>45469</v>
      </c>
      <c r="Y1820" s="5"/>
    </row>
    <row r="1821" spans="1:25" x14ac:dyDescent="0.2">
      <c r="A1821">
        <v>539863</v>
      </c>
      <c r="B1821">
        <v>1</v>
      </c>
      <c r="C1821" t="s">
        <v>667</v>
      </c>
      <c r="D1821">
        <v>1</v>
      </c>
      <c r="E1821">
        <v>22244675</v>
      </c>
      <c r="F1821" t="s">
        <v>118</v>
      </c>
      <c r="G1821">
        <v>30.91</v>
      </c>
      <c r="H1821">
        <v>0</v>
      </c>
      <c r="I1821">
        <v>0</v>
      </c>
      <c r="J1821">
        <v>1</v>
      </c>
      <c r="K1821" t="s">
        <v>1153</v>
      </c>
      <c r="L1821" t="s">
        <v>1154</v>
      </c>
      <c r="M1821" t="s">
        <v>119</v>
      </c>
      <c r="N1821" t="s">
        <v>672</v>
      </c>
      <c r="O1821" s="6">
        <v>45383</v>
      </c>
      <c r="P1821" s="4">
        <v>45404</v>
      </c>
      <c r="Q1821">
        <v>24</v>
      </c>
      <c r="R1821">
        <v>262.77999999999997</v>
      </c>
      <c r="S1821" s="5" t="s">
        <v>1703</v>
      </c>
      <c r="T1821" s="5" t="s">
        <v>1548</v>
      </c>
      <c r="U1821" s="5" t="s">
        <v>2166</v>
      </c>
      <c r="V1821" s="6">
        <v>45503</v>
      </c>
      <c r="W1821" s="11">
        <v>45469</v>
      </c>
      <c r="Y1821" s="5"/>
    </row>
    <row r="1822" spans="1:25" x14ac:dyDescent="0.2">
      <c r="A1822">
        <v>539863</v>
      </c>
      <c r="B1822">
        <v>1</v>
      </c>
      <c r="C1822" t="s">
        <v>667</v>
      </c>
      <c r="D1822">
        <v>1</v>
      </c>
      <c r="E1822">
        <v>23404756</v>
      </c>
      <c r="F1822" t="s">
        <v>118</v>
      </c>
      <c r="G1822">
        <v>38.17</v>
      </c>
      <c r="H1822">
        <v>0</v>
      </c>
      <c r="I1822">
        <v>0</v>
      </c>
      <c r="J1822">
        <v>1</v>
      </c>
      <c r="K1822" t="s">
        <v>1263</v>
      </c>
      <c r="L1822" t="s">
        <v>1264</v>
      </c>
      <c r="M1822" t="s">
        <v>119</v>
      </c>
      <c r="N1822" t="s">
        <v>672</v>
      </c>
      <c r="O1822" s="6">
        <v>45413</v>
      </c>
      <c r="P1822" s="4">
        <v>45421</v>
      </c>
      <c r="Q1822">
        <v>12</v>
      </c>
      <c r="R1822">
        <v>69.89</v>
      </c>
      <c r="S1822" s="5" t="s">
        <v>1703</v>
      </c>
      <c r="T1822" s="5" t="s">
        <v>1548</v>
      </c>
      <c r="U1822" s="5" t="s">
        <v>2166</v>
      </c>
      <c r="V1822" s="6">
        <v>45503</v>
      </c>
      <c r="W1822" s="11">
        <v>45469</v>
      </c>
      <c r="Y1822" s="5"/>
    </row>
    <row r="1823" spans="1:25" x14ac:dyDescent="0.2">
      <c r="A1823">
        <v>539863</v>
      </c>
      <c r="B1823">
        <v>1</v>
      </c>
      <c r="C1823" t="s">
        <v>667</v>
      </c>
      <c r="D1823">
        <v>1</v>
      </c>
      <c r="E1823">
        <v>23500232</v>
      </c>
      <c r="F1823" t="s">
        <v>118</v>
      </c>
      <c r="G1823">
        <v>31.72</v>
      </c>
      <c r="H1823">
        <v>0</v>
      </c>
      <c r="I1823">
        <v>0</v>
      </c>
      <c r="J1823">
        <v>1</v>
      </c>
      <c r="K1823" t="s">
        <v>1263</v>
      </c>
      <c r="L1823" t="s">
        <v>1264</v>
      </c>
      <c r="M1823" t="s">
        <v>119</v>
      </c>
      <c r="N1823" t="s">
        <v>672</v>
      </c>
      <c r="O1823" s="6">
        <v>45413</v>
      </c>
      <c r="P1823" s="4">
        <v>45421</v>
      </c>
      <c r="Q1823">
        <v>12</v>
      </c>
      <c r="R1823">
        <v>69.89</v>
      </c>
      <c r="S1823" s="5" t="s">
        <v>1703</v>
      </c>
      <c r="T1823" s="5" t="s">
        <v>1548</v>
      </c>
      <c r="U1823" s="5" t="s">
        <v>2166</v>
      </c>
      <c r="V1823" s="6">
        <v>45503</v>
      </c>
      <c r="W1823" s="11">
        <v>45469</v>
      </c>
      <c r="Y1823" s="5"/>
    </row>
    <row r="1824" spans="1:25" x14ac:dyDescent="0.2">
      <c r="A1824">
        <v>539863</v>
      </c>
      <c r="B1824">
        <v>1</v>
      </c>
      <c r="C1824" t="s">
        <v>667</v>
      </c>
      <c r="D1824">
        <v>1</v>
      </c>
      <c r="E1824">
        <v>26233297</v>
      </c>
      <c r="F1824" t="s">
        <v>118</v>
      </c>
      <c r="G1824">
        <v>58.6</v>
      </c>
      <c r="H1824">
        <v>0</v>
      </c>
      <c r="I1824">
        <v>0</v>
      </c>
      <c r="J1824">
        <v>1</v>
      </c>
      <c r="K1824" t="s">
        <v>1569</v>
      </c>
      <c r="L1824" t="s">
        <v>1570</v>
      </c>
      <c r="M1824" t="s">
        <v>119</v>
      </c>
      <c r="N1824" t="s">
        <v>672</v>
      </c>
      <c r="O1824" s="6">
        <v>45444</v>
      </c>
      <c r="P1824" s="4">
        <v>45446</v>
      </c>
      <c r="Q1824">
        <v>6</v>
      </c>
      <c r="R1824">
        <v>306.82</v>
      </c>
      <c r="S1824" s="5" t="s">
        <v>1703</v>
      </c>
      <c r="T1824" s="5" t="s">
        <v>1548</v>
      </c>
      <c r="U1824" s="5" t="s">
        <v>2166</v>
      </c>
      <c r="V1824" s="6">
        <v>45503</v>
      </c>
      <c r="W1824" s="11">
        <v>45469</v>
      </c>
      <c r="Y1824" s="5"/>
    </row>
    <row r="1825" spans="1:25" x14ac:dyDescent="0.2">
      <c r="A1825">
        <v>539863</v>
      </c>
      <c r="B1825">
        <v>1</v>
      </c>
      <c r="C1825" t="s">
        <v>667</v>
      </c>
      <c r="D1825">
        <v>1</v>
      </c>
      <c r="E1825">
        <v>26256689</v>
      </c>
      <c r="F1825" t="s">
        <v>118</v>
      </c>
      <c r="G1825">
        <v>28.49</v>
      </c>
      <c r="H1825">
        <v>0</v>
      </c>
      <c r="I1825">
        <v>0</v>
      </c>
      <c r="J1825">
        <v>1</v>
      </c>
      <c r="K1825" t="s">
        <v>1569</v>
      </c>
      <c r="L1825" t="s">
        <v>1570</v>
      </c>
      <c r="M1825" t="s">
        <v>119</v>
      </c>
      <c r="N1825" t="s">
        <v>672</v>
      </c>
      <c r="O1825" s="6">
        <v>45444</v>
      </c>
      <c r="P1825" s="4">
        <v>45446</v>
      </c>
      <c r="Q1825">
        <v>6</v>
      </c>
      <c r="R1825">
        <v>306.82</v>
      </c>
      <c r="S1825" s="5" t="s">
        <v>1703</v>
      </c>
      <c r="T1825" s="5" t="s">
        <v>1548</v>
      </c>
      <c r="U1825" s="5" t="s">
        <v>2166</v>
      </c>
      <c r="V1825" s="6">
        <v>45503</v>
      </c>
      <c r="W1825" s="11">
        <v>45469</v>
      </c>
      <c r="Y1825" s="5"/>
    </row>
    <row r="1826" spans="1:25" x14ac:dyDescent="0.2">
      <c r="A1826">
        <v>539863</v>
      </c>
      <c r="B1826">
        <v>1</v>
      </c>
      <c r="C1826" t="s">
        <v>667</v>
      </c>
      <c r="D1826">
        <v>1</v>
      </c>
      <c r="E1826">
        <v>26977916</v>
      </c>
      <c r="F1826" t="s">
        <v>118</v>
      </c>
      <c r="G1826">
        <v>58.87</v>
      </c>
      <c r="H1826">
        <v>0</v>
      </c>
      <c r="I1826">
        <v>0</v>
      </c>
      <c r="J1826">
        <v>1</v>
      </c>
      <c r="K1826" t="s">
        <v>1569</v>
      </c>
      <c r="L1826" t="s">
        <v>1570</v>
      </c>
      <c r="M1826" t="s">
        <v>119</v>
      </c>
      <c r="N1826" t="s">
        <v>672</v>
      </c>
      <c r="O1826" s="6">
        <v>45444</v>
      </c>
      <c r="P1826" s="4">
        <v>45446</v>
      </c>
      <c r="Q1826">
        <v>6</v>
      </c>
      <c r="R1826">
        <v>306.82</v>
      </c>
      <c r="S1826" s="5" t="s">
        <v>1703</v>
      </c>
      <c r="T1826" s="5" t="s">
        <v>1548</v>
      </c>
      <c r="U1826" s="5" t="s">
        <v>2166</v>
      </c>
      <c r="V1826" s="6">
        <v>45503</v>
      </c>
      <c r="W1826" s="11">
        <v>45469</v>
      </c>
      <c r="Y1826" s="5"/>
    </row>
    <row r="1827" spans="1:25" x14ac:dyDescent="0.2">
      <c r="A1827">
        <v>539863</v>
      </c>
      <c r="B1827">
        <v>1</v>
      </c>
      <c r="C1827" t="s">
        <v>667</v>
      </c>
      <c r="D1827">
        <v>1</v>
      </c>
      <c r="E1827">
        <v>36908794</v>
      </c>
      <c r="F1827" t="s">
        <v>118</v>
      </c>
      <c r="G1827">
        <v>102.14</v>
      </c>
      <c r="H1827">
        <v>0</v>
      </c>
      <c r="I1827">
        <v>0</v>
      </c>
      <c r="J1827">
        <v>1</v>
      </c>
      <c r="K1827" t="s">
        <v>2247</v>
      </c>
      <c r="L1827" t="s">
        <v>2248</v>
      </c>
      <c r="M1827" t="s">
        <v>119</v>
      </c>
      <c r="N1827" t="s">
        <v>991</v>
      </c>
      <c r="O1827" s="6">
        <v>45566</v>
      </c>
      <c r="P1827" s="4">
        <v>45567</v>
      </c>
      <c r="Q1827">
        <v>5</v>
      </c>
      <c r="R1827">
        <v>187.07</v>
      </c>
      <c r="S1827" s="5" t="s">
        <v>2281</v>
      </c>
      <c r="T1827" s="5" t="s">
        <v>1548</v>
      </c>
      <c r="U1827" s="5" t="s">
        <v>2166</v>
      </c>
      <c r="V1827" s="6">
        <v>45615</v>
      </c>
      <c r="W1827" s="11">
        <v>45567</v>
      </c>
      <c r="Y1827" s="5"/>
    </row>
    <row r="1828" spans="1:25" x14ac:dyDescent="0.2">
      <c r="A1828">
        <v>539863</v>
      </c>
      <c r="B1828">
        <v>1</v>
      </c>
      <c r="C1828" t="s">
        <v>667</v>
      </c>
      <c r="D1828">
        <v>1</v>
      </c>
      <c r="E1828">
        <v>37910788</v>
      </c>
      <c r="F1828" t="s">
        <v>118</v>
      </c>
      <c r="G1828">
        <v>39.78</v>
      </c>
      <c r="H1828">
        <v>0</v>
      </c>
      <c r="I1828">
        <v>0</v>
      </c>
      <c r="J1828">
        <v>1</v>
      </c>
      <c r="K1828" t="s">
        <v>2247</v>
      </c>
      <c r="L1828" t="s">
        <v>2248</v>
      </c>
      <c r="M1828" t="s">
        <v>119</v>
      </c>
      <c r="N1828" t="s">
        <v>991</v>
      </c>
      <c r="O1828" s="6">
        <v>45566</v>
      </c>
      <c r="P1828" s="4">
        <v>45567</v>
      </c>
      <c r="Q1828">
        <v>5</v>
      </c>
      <c r="R1828">
        <v>187.07</v>
      </c>
      <c r="S1828" s="5" t="s">
        <v>2281</v>
      </c>
      <c r="T1828" s="5" t="s">
        <v>1548</v>
      </c>
      <c r="U1828" s="5" t="s">
        <v>2166</v>
      </c>
      <c r="V1828" s="6">
        <v>45615</v>
      </c>
      <c r="W1828" s="11">
        <v>45567</v>
      </c>
      <c r="Y1828" s="5"/>
    </row>
    <row r="1829" spans="1:25" x14ac:dyDescent="0.2">
      <c r="A1829">
        <v>539863</v>
      </c>
      <c r="B1829">
        <v>1</v>
      </c>
      <c r="C1829" t="s">
        <v>667</v>
      </c>
      <c r="D1829">
        <v>1</v>
      </c>
      <c r="E1829">
        <v>38179053</v>
      </c>
      <c r="F1829" t="s">
        <v>118</v>
      </c>
      <c r="G1829">
        <v>24.19</v>
      </c>
      <c r="H1829">
        <v>0</v>
      </c>
      <c r="I1829">
        <v>0</v>
      </c>
      <c r="J1829">
        <v>1</v>
      </c>
      <c r="K1829" t="s">
        <v>2247</v>
      </c>
      <c r="L1829" t="s">
        <v>2248</v>
      </c>
      <c r="M1829" t="s">
        <v>119</v>
      </c>
      <c r="N1829" t="s">
        <v>991</v>
      </c>
      <c r="O1829" s="6">
        <v>45566</v>
      </c>
      <c r="P1829" s="4">
        <v>45567</v>
      </c>
      <c r="Q1829">
        <v>5</v>
      </c>
      <c r="R1829">
        <v>187.07</v>
      </c>
      <c r="S1829" s="5" t="s">
        <v>2281</v>
      </c>
      <c r="T1829" s="5" t="s">
        <v>1548</v>
      </c>
      <c r="U1829" s="5" t="s">
        <v>2166</v>
      </c>
      <c r="V1829" s="6">
        <v>45615</v>
      </c>
      <c r="W1829" s="11">
        <v>45567</v>
      </c>
      <c r="Y1829" s="5"/>
    </row>
    <row r="1830" spans="1:25" x14ac:dyDescent="0.2">
      <c r="A1830">
        <v>539863</v>
      </c>
      <c r="B1830">
        <v>1</v>
      </c>
      <c r="C1830" t="s">
        <v>667</v>
      </c>
      <c r="D1830">
        <v>1</v>
      </c>
      <c r="E1830">
        <v>38225533</v>
      </c>
      <c r="F1830" t="s">
        <v>118</v>
      </c>
      <c r="G1830">
        <v>20.96</v>
      </c>
      <c r="H1830">
        <v>0</v>
      </c>
      <c r="I1830">
        <v>0</v>
      </c>
      <c r="J1830">
        <v>1</v>
      </c>
      <c r="K1830" t="s">
        <v>2247</v>
      </c>
      <c r="L1830" t="s">
        <v>2248</v>
      </c>
      <c r="M1830" t="s">
        <v>119</v>
      </c>
      <c r="N1830" t="s">
        <v>991</v>
      </c>
      <c r="O1830" s="6">
        <v>45566</v>
      </c>
      <c r="P1830" s="4">
        <v>45567</v>
      </c>
      <c r="Q1830">
        <v>5</v>
      </c>
      <c r="R1830">
        <v>187.07</v>
      </c>
      <c r="S1830" s="5" t="s">
        <v>2281</v>
      </c>
      <c r="T1830" s="5" t="s">
        <v>1548</v>
      </c>
      <c r="U1830" s="5" t="s">
        <v>2166</v>
      </c>
      <c r="V1830" s="6">
        <v>45615</v>
      </c>
      <c r="W1830" s="11">
        <v>45567</v>
      </c>
      <c r="Y1830" s="5"/>
    </row>
    <row r="1831" spans="1:25" x14ac:dyDescent="0.2">
      <c r="A1831">
        <v>539865</v>
      </c>
      <c r="B1831">
        <v>1</v>
      </c>
      <c r="C1831" t="s">
        <v>667</v>
      </c>
      <c r="D1831">
        <v>1</v>
      </c>
      <c r="E1831">
        <v>30696730</v>
      </c>
      <c r="F1831" t="s">
        <v>118</v>
      </c>
      <c r="G1831">
        <v>97.74</v>
      </c>
      <c r="H1831">
        <v>0</v>
      </c>
      <c r="I1831">
        <v>0</v>
      </c>
      <c r="J1831">
        <v>1</v>
      </c>
      <c r="K1831" t="s">
        <v>1959</v>
      </c>
      <c r="L1831" t="s">
        <v>1960</v>
      </c>
      <c r="M1831" t="s">
        <v>119</v>
      </c>
      <c r="N1831" t="s">
        <v>150</v>
      </c>
      <c r="O1831" s="6">
        <v>45505</v>
      </c>
      <c r="P1831" s="4">
        <v>45505</v>
      </c>
      <c r="Q1831">
        <v>4</v>
      </c>
      <c r="R1831">
        <v>124.36</v>
      </c>
      <c r="S1831" s="5" t="s">
        <v>2002</v>
      </c>
      <c r="T1831" s="5" t="s">
        <v>1548</v>
      </c>
      <c r="U1831" s="5" t="s">
        <v>2166</v>
      </c>
      <c r="V1831" s="6">
        <v>45552</v>
      </c>
      <c r="W1831" s="11">
        <v>45512</v>
      </c>
      <c r="Y1831" s="5"/>
    </row>
    <row r="1832" spans="1:25" x14ac:dyDescent="0.2">
      <c r="A1832">
        <v>539865</v>
      </c>
      <c r="B1832">
        <v>1</v>
      </c>
      <c r="C1832" t="s">
        <v>667</v>
      </c>
      <c r="D1832">
        <v>1</v>
      </c>
      <c r="E1832">
        <v>32371764</v>
      </c>
      <c r="F1832" t="s">
        <v>118</v>
      </c>
      <c r="G1832">
        <v>26.62</v>
      </c>
      <c r="H1832">
        <v>0</v>
      </c>
      <c r="I1832">
        <v>0</v>
      </c>
      <c r="J1832">
        <v>1</v>
      </c>
      <c r="K1832" t="s">
        <v>1959</v>
      </c>
      <c r="L1832" t="s">
        <v>1960</v>
      </c>
      <c r="M1832" t="s">
        <v>119</v>
      </c>
      <c r="N1832" t="s">
        <v>150</v>
      </c>
      <c r="O1832" s="6">
        <v>45505</v>
      </c>
      <c r="P1832" s="4">
        <v>45505</v>
      </c>
      <c r="Q1832">
        <v>4</v>
      </c>
      <c r="R1832">
        <v>124.36</v>
      </c>
      <c r="S1832" s="5" t="s">
        <v>2001</v>
      </c>
      <c r="T1832" s="5" t="s">
        <v>1548</v>
      </c>
      <c r="U1832" s="5" t="s">
        <v>2166</v>
      </c>
      <c r="V1832" s="6">
        <v>45552</v>
      </c>
      <c r="W1832" s="11">
        <v>45512</v>
      </c>
      <c r="Y1832" s="5"/>
    </row>
    <row r="1833" spans="1:25" x14ac:dyDescent="0.2">
      <c r="A1833">
        <v>539865</v>
      </c>
      <c r="B1833">
        <v>1</v>
      </c>
      <c r="C1833" t="s">
        <v>667</v>
      </c>
      <c r="D1833">
        <v>316</v>
      </c>
      <c r="E1833">
        <v>16780960</v>
      </c>
      <c r="F1833" t="s">
        <v>118</v>
      </c>
      <c r="G1833">
        <v>19.399999999999999</v>
      </c>
      <c r="H1833">
        <v>0</v>
      </c>
      <c r="I1833">
        <v>0</v>
      </c>
      <c r="J1833">
        <v>417</v>
      </c>
      <c r="K1833" t="s">
        <v>679</v>
      </c>
      <c r="L1833" t="s">
        <v>680</v>
      </c>
      <c r="M1833" t="s">
        <v>119</v>
      </c>
      <c r="N1833" t="s">
        <v>120</v>
      </c>
      <c r="O1833" s="6">
        <v>45292</v>
      </c>
      <c r="P1833" s="4">
        <v>45322</v>
      </c>
      <c r="Q1833">
        <v>33</v>
      </c>
      <c r="R1833">
        <v>19.399999999999999</v>
      </c>
      <c r="S1833" s="5" t="s">
        <v>1708</v>
      </c>
      <c r="T1833" s="5" t="s">
        <v>1548</v>
      </c>
      <c r="U1833" s="5" t="s">
        <v>2166</v>
      </c>
      <c r="V1833" s="6">
        <v>45503</v>
      </c>
      <c r="W1833" s="11">
        <v>45469</v>
      </c>
      <c r="Y1833" s="5"/>
    </row>
    <row r="1834" spans="1:25" x14ac:dyDescent="0.2">
      <c r="A1834">
        <v>539865</v>
      </c>
      <c r="B1834">
        <v>1</v>
      </c>
      <c r="C1834" t="s">
        <v>667</v>
      </c>
      <c r="D1834">
        <v>1</v>
      </c>
      <c r="E1834">
        <v>18041118</v>
      </c>
      <c r="F1834" t="s">
        <v>118</v>
      </c>
      <c r="G1834">
        <v>13.44</v>
      </c>
      <c r="H1834">
        <v>0</v>
      </c>
      <c r="I1834">
        <v>0</v>
      </c>
      <c r="J1834">
        <v>277</v>
      </c>
      <c r="K1834" t="s">
        <v>677</v>
      </c>
      <c r="L1834" t="s">
        <v>678</v>
      </c>
      <c r="M1834" t="s">
        <v>119</v>
      </c>
      <c r="N1834" t="s">
        <v>120</v>
      </c>
      <c r="O1834" s="6">
        <v>45323</v>
      </c>
      <c r="P1834" s="4">
        <v>45353</v>
      </c>
      <c r="Q1834">
        <v>33</v>
      </c>
      <c r="R1834">
        <v>59.72</v>
      </c>
      <c r="S1834" s="5" t="s">
        <v>1707</v>
      </c>
      <c r="T1834" s="5" t="s">
        <v>1548</v>
      </c>
      <c r="U1834" s="5" t="s">
        <v>2166</v>
      </c>
      <c r="V1834" s="6">
        <v>45503</v>
      </c>
      <c r="W1834" s="11">
        <v>45469</v>
      </c>
      <c r="Y1834" s="5"/>
    </row>
    <row r="1835" spans="1:25" x14ac:dyDescent="0.2">
      <c r="A1835">
        <v>539865</v>
      </c>
      <c r="B1835">
        <v>1</v>
      </c>
      <c r="C1835" t="s">
        <v>667</v>
      </c>
      <c r="D1835">
        <v>1</v>
      </c>
      <c r="E1835">
        <v>18046298</v>
      </c>
      <c r="F1835" t="s">
        <v>118</v>
      </c>
      <c r="G1835">
        <v>26.88</v>
      </c>
      <c r="H1835">
        <v>0</v>
      </c>
      <c r="I1835">
        <v>0</v>
      </c>
      <c r="J1835">
        <v>277</v>
      </c>
      <c r="K1835" t="s">
        <v>677</v>
      </c>
      <c r="L1835" t="s">
        <v>678</v>
      </c>
      <c r="M1835" t="s">
        <v>119</v>
      </c>
      <c r="N1835" t="s">
        <v>120</v>
      </c>
      <c r="O1835" s="6">
        <v>45323</v>
      </c>
      <c r="P1835" s="4">
        <v>45353</v>
      </c>
      <c r="Q1835">
        <v>33</v>
      </c>
      <c r="R1835">
        <v>59.72</v>
      </c>
      <c r="S1835" s="5" t="s">
        <v>1708</v>
      </c>
      <c r="T1835" s="5" t="s">
        <v>1548</v>
      </c>
      <c r="U1835" s="5" t="s">
        <v>2166</v>
      </c>
      <c r="V1835" s="6">
        <v>45503</v>
      </c>
      <c r="W1835" s="11">
        <v>45469</v>
      </c>
      <c r="Y1835" s="5"/>
    </row>
    <row r="1836" spans="1:25" x14ac:dyDescent="0.2">
      <c r="A1836">
        <v>539865</v>
      </c>
      <c r="B1836">
        <v>1</v>
      </c>
      <c r="C1836" t="s">
        <v>667</v>
      </c>
      <c r="D1836">
        <v>1</v>
      </c>
      <c r="E1836">
        <v>21149176</v>
      </c>
      <c r="F1836" t="s">
        <v>118</v>
      </c>
      <c r="G1836">
        <v>34.4</v>
      </c>
      <c r="H1836">
        <v>0</v>
      </c>
      <c r="I1836">
        <v>0</v>
      </c>
      <c r="J1836">
        <v>24</v>
      </c>
      <c r="K1836" t="s">
        <v>675</v>
      </c>
      <c r="L1836" t="s">
        <v>676</v>
      </c>
      <c r="M1836" t="s">
        <v>119</v>
      </c>
      <c r="N1836" t="s">
        <v>120</v>
      </c>
      <c r="O1836" s="6">
        <v>45383</v>
      </c>
      <c r="P1836" s="4">
        <v>45384</v>
      </c>
      <c r="Q1836">
        <v>5</v>
      </c>
      <c r="R1836">
        <v>218.49</v>
      </c>
      <c r="S1836" s="5" t="s">
        <v>1706</v>
      </c>
      <c r="T1836" s="5" t="s">
        <v>1548</v>
      </c>
      <c r="U1836" s="5" t="s">
        <v>2166</v>
      </c>
      <c r="V1836" s="6">
        <v>45503</v>
      </c>
      <c r="W1836" s="11">
        <v>45469</v>
      </c>
      <c r="Y1836" s="5"/>
    </row>
    <row r="1837" spans="1:25" x14ac:dyDescent="0.2">
      <c r="A1837">
        <v>539865</v>
      </c>
      <c r="B1837">
        <v>1</v>
      </c>
      <c r="C1837" t="s">
        <v>667</v>
      </c>
      <c r="D1837">
        <v>1</v>
      </c>
      <c r="E1837">
        <v>21149693</v>
      </c>
      <c r="F1837" t="s">
        <v>118</v>
      </c>
      <c r="G1837">
        <v>27.96</v>
      </c>
      <c r="H1837">
        <v>0</v>
      </c>
      <c r="I1837">
        <v>0</v>
      </c>
      <c r="J1837">
        <v>24</v>
      </c>
      <c r="K1837" t="s">
        <v>675</v>
      </c>
      <c r="L1837" t="s">
        <v>676</v>
      </c>
      <c r="M1837" t="s">
        <v>119</v>
      </c>
      <c r="N1837" t="s">
        <v>120</v>
      </c>
      <c r="O1837" s="6">
        <v>45383</v>
      </c>
      <c r="P1837" s="4">
        <v>45384</v>
      </c>
      <c r="Q1837">
        <v>5</v>
      </c>
      <c r="R1837">
        <v>218.49</v>
      </c>
      <c r="S1837" s="5" t="s">
        <v>1704</v>
      </c>
      <c r="T1837" s="5" t="s">
        <v>1548</v>
      </c>
      <c r="U1837" s="5" t="s">
        <v>2166</v>
      </c>
      <c r="V1837" s="6">
        <v>45503</v>
      </c>
      <c r="W1837" s="11">
        <v>45469</v>
      </c>
      <c r="Y1837" s="5"/>
    </row>
    <row r="1838" spans="1:25" x14ac:dyDescent="0.2">
      <c r="A1838">
        <v>539865</v>
      </c>
      <c r="B1838">
        <v>1</v>
      </c>
      <c r="C1838" t="s">
        <v>667</v>
      </c>
      <c r="D1838">
        <v>1</v>
      </c>
      <c r="E1838">
        <v>21149780</v>
      </c>
      <c r="F1838" t="s">
        <v>118</v>
      </c>
      <c r="G1838">
        <v>34.35</v>
      </c>
      <c r="H1838">
        <v>0</v>
      </c>
      <c r="I1838">
        <v>0</v>
      </c>
      <c r="J1838">
        <v>24</v>
      </c>
      <c r="K1838" t="s">
        <v>675</v>
      </c>
      <c r="L1838" t="s">
        <v>676</v>
      </c>
      <c r="M1838" t="s">
        <v>119</v>
      </c>
      <c r="N1838" t="s">
        <v>120</v>
      </c>
      <c r="O1838" s="6">
        <v>45383</v>
      </c>
      <c r="P1838" s="4">
        <v>45384</v>
      </c>
      <c r="Q1838">
        <v>5</v>
      </c>
      <c r="R1838">
        <v>218.49</v>
      </c>
      <c r="S1838" s="5" t="s">
        <v>1708</v>
      </c>
      <c r="T1838" s="5" t="s">
        <v>1548</v>
      </c>
      <c r="U1838" s="5" t="s">
        <v>2166</v>
      </c>
      <c r="V1838" s="6">
        <v>45503</v>
      </c>
      <c r="W1838" s="11">
        <v>45469</v>
      </c>
      <c r="Y1838" s="5"/>
    </row>
    <row r="1839" spans="1:25" x14ac:dyDescent="0.2">
      <c r="A1839">
        <v>539865</v>
      </c>
      <c r="B1839">
        <v>1</v>
      </c>
      <c r="C1839" t="s">
        <v>667</v>
      </c>
      <c r="D1839">
        <v>1</v>
      </c>
      <c r="E1839">
        <v>21509438</v>
      </c>
      <c r="F1839" t="s">
        <v>118</v>
      </c>
      <c r="G1839">
        <v>45.43</v>
      </c>
      <c r="H1839">
        <v>0</v>
      </c>
      <c r="I1839">
        <v>0</v>
      </c>
      <c r="J1839">
        <v>24</v>
      </c>
      <c r="K1839" t="s">
        <v>675</v>
      </c>
      <c r="L1839" t="s">
        <v>676</v>
      </c>
      <c r="M1839" t="s">
        <v>119</v>
      </c>
      <c r="N1839" t="s">
        <v>120</v>
      </c>
      <c r="O1839" s="6">
        <v>45383</v>
      </c>
      <c r="P1839" s="4">
        <v>45384</v>
      </c>
      <c r="Q1839">
        <v>5</v>
      </c>
      <c r="R1839">
        <v>218.49</v>
      </c>
      <c r="S1839" s="5" t="s">
        <v>1708</v>
      </c>
      <c r="T1839" s="5" t="s">
        <v>1548</v>
      </c>
      <c r="U1839" s="5" t="s">
        <v>2166</v>
      </c>
      <c r="V1839" s="6">
        <v>45503</v>
      </c>
      <c r="W1839" s="11">
        <v>45469</v>
      </c>
      <c r="Y1839" s="5"/>
    </row>
    <row r="1840" spans="1:25" x14ac:dyDescent="0.2">
      <c r="A1840">
        <v>539865</v>
      </c>
      <c r="B1840">
        <v>1</v>
      </c>
      <c r="C1840" t="s">
        <v>667</v>
      </c>
      <c r="D1840">
        <v>1</v>
      </c>
      <c r="E1840">
        <v>21528782</v>
      </c>
      <c r="F1840" t="s">
        <v>118</v>
      </c>
      <c r="G1840">
        <v>17.21</v>
      </c>
      <c r="H1840">
        <v>0</v>
      </c>
      <c r="I1840">
        <v>0</v>
      </c>
      <c r="J1840">
        <v>24</v>
      </c>
      <c r="K1840" t="s">
        <v>675</v>
      </c>
      <c r="L1840" t="s">
        <v>676</v>
      </c>
      <c r="M1840" t="s">
        <v>119</v>
      </c>
      <c r="N1840" t="s">
        <v>120</v>
      </c>
      <c r="O1840" s="6">
        <v>45383</v>
      </c>
      <c r="P1840" s="4">
        <v>45384</v>
      </c>
      <c r="Q1840">
        <v>5</v>
      </c>
      <c r="R1840">
        <v>218.49</v>
      </c>
      <c r="S1840" s="5" t="s">
        <v>1708</v>
      </c>
      <c r="T1840" s="5" t="s">
        <v>1548</v>
      </c>
      <c r="U1840" s="5" t="s">
        <v>2166</v>
      </c>
      <c r="V1840" s="6">
        <v>45503</v>
      </c>
      <c r="W1840" s="11">
        <v>45469</v>
      </c>
      <c r="Y1840" s="5"/>
    </row>
    <row r="1841" spans="1:25" x14ac:dyDescent="0.2">
      <c r="A1841">
        <v>539865</v>
      </c>
      <c r="B1841">
        <v>1</v>
      </c>
      <c r="C1841" t="s">
        <v>667</v>
      </c>
      <c r="D1841">
        <v>1</v>
      </c>
      <c r="E1841">
        <v>21571478</v>
      </c>
      <c r="F1841" t="s">
        <v>118</v>
      </c>
      <c r="G1841">
        <v>18.82</v>
      </c>
      <c r="H1841">
        <v>0</v>
      </c>
      <c r="I1841">
        <v>0</v>
      </c>
      <c r="J1841">
        <v>24</v>
      </c>
      <c r="K1841" t="s">
        <v>675</v>
      </c>
      <c r="L1841" t="s">
        <v>676</v>
      </c>
      <c r="M1841" t="s">
        <v>119</v>
      </c>
      <c r="N1841" t="s">
        <v>120</v>
      </c>
      <c r="O1841" s="6">
        <v>45383</v>
      </c>
      <c r="P1841" s="4">
        <v>45384</v>
      </c>
      <c r="Q1841">
        <v>5</v>
      </c>
      <c r="R1841">
        <v>218.49</v>
      </c>
      <c r="S1841" s="5" t="s">
        <v>1708</v>
      </c>
      <c r="T1841" s="5" t="s">
        <v>1548</v>
      </c>
      <c r="U1841" s="5" t="s">
        <v>2166</v>
      </c>
      <c r="V1841" s="6">
        <v>45503</v>
      </c>
      <c r="W1841" s="11">
        <v>45469</v>
      </c>
      <c r="Y1841" s="5"/>
    </row>
    <row r="1842" spans="1:25" x14ac:dyDescent="0.2">
      <c r="A1842">
        <v>539865</v>
      </c>
      <c r="B1842">
        <v>1</v>
      </c>
      <c r="C1842" t="s">
        <v>667</v>
      </c>
      <c r="D1842">
        <v>1</v>
      </c>
      <c r="E1842">
        <v>22111870</v>
      </c>
      <c r="F1842" t="s">
        <v>118</v>
      </c>
      <c r="G1842">
        <v>185.46</v>
      </c>
      <c r="H1842">
        <v>0</v>
      </c>
      <c r="I1842">
        <v>0</v>
      </c>
      <c r="J1842">
        <v>1</v>
      </c>
      <c r="K1842" t="s">
        <v>1261</v>
      </c>
      <c r="L1842" t="s">
        <v>1262</v>
      </c>
      <c r="M1842" t="s">
        <v>119</v>
      </c>
      <c r="N1842" t="s">
        <v>150</v>
      </c>
      <c r="O1842" s="6">
        <v>45413</v>
      </c>
      <c r="P1842" s="4">
        <v>45421</v>
      </c>
      <c r="Q1842">
        <v>12</v>
      </c>
      <c r="R1842">
        <v>454.87</v>
      </c>
      <c r="S1842" s="5" t="s">
        <v>1708</v>
      </c>
      <c r="T1842" s="5" t="s">
        <v>1548</v>
      </c>
      <c r="U1842" s="5" t="s">
        <v>2166</v>
      </c>
      <c r="V1842" s="6">
        <v>45503</v>
      </c>
      <c r="W1842" s="11">
        <v>45469</v>
      </c>
      <c r="Y1842" s="5"/>
    </row>
    <row r="1843" spans="1:25" x14ac:dyDescent="0.2">
      <c r="A1843">
        <v>539865</v>
      </c>
      <c r="B1843">
        <v>1</v>
      </c>
      <c r="C1843" t="s">
        <v>667</v>
      </c>
      <c r="D1843">
        <v>1</v>
      </c>
      <c r="E1843">
        <v>23228254</v>
      </c>
      <c r="F1843" t="s">
        <v>118</v>
      </c>
      <c r="G1843">
        <v>62.17</v>
      </c>
      <c r="H1843">
        <v>0</v>
      </c>
      <c r="I1843">
        <v>0</v>
      </c>
      <c r="J1843">
        <v>1</v>
      </c>
      <c r="K1843" t="s">
        <v>1261</v>
      </c>
      <c r="L1843" t="s">
        <v>1262</v>
      </c>
      <c r="M1843" t="s">
        <v>119</v>
      </c>
      <c r="N1843" t="s">
        <v>150</v>
      </c>
      <c r="O1843" s="6">
        <v>45413</v>
      </c>
      <c r="P1843" s="4">
        <v>45421</v>
      </c>
      <c r="Q1843">
        <v>12</v>
      </c>
      <c r="R1843">
        <v>454.87</v>
      </c>
      <c r="S1843" s="5" t="s">
        <v>1705</v>
      </c>
      <c r="T1843" s="5" t="s">
        <v>1548</v>
      </c>
      <c r="U1843" s="5" t="s">
        <v>2166</v>
      </c>
      <c r="V1843" s="6">
        <v>45503</v>
      </c>
      <c r="W1843" s="11">
        <v>45469</v>
      </c>
      <c r="Y1843" s="5"/>
    </row>
    <row r="1844" spans="1:25" x14ac:dyDescent="0.2">
      <c r="A1844">
        <v>539865</v>
      </c>
      <c r="B1844">
        <v>1</v>
      </c>
      <c r="C1844" t="s">
        <v>667</v>
      </c>
      <c r="D1844">
        <v>1</v>
      </c>
      <c r="E1844">
        <v>23312998</v>
      </c>
      <c r="F1844" t="s">
        <v>118</v>
      </c>
      <c r="G1844">
        <v>145.07</v>
      </c>
      <c r="H1844">
        <v>0</v>
      </c>
      <c r="I1844">
        <v>0</v>
      </c>
      <c r="J1844">
        <v>1</v>
      </c>
      <c r="K1844" t="s">
        <v>1261</v>
      </c>
      <c r="L1844" t="s">
        <v>1262</v>
      </c>
      <c r="M1844" t="s">
        <v>119</v>
      </c>
      <c r="N1844" t="s">
        <v>150</v>
      </c>
      <c r="O1844" s="6">
        <v>45413</v>
      </c>
      <c r="P1844" s="4">
        <v>45421</v>
      </c>
      <c r="Q1844">
        <v>12</v>
      </c>
      <c r="R1844">
        <v>454.87</v>
      </c>
      <c r="S1844" s="5" t="s">
        <v>1708</v>
      </c>
      <c r="T1844" s="5" t="s">
        <v>1548</v>
      </c>
      <c r="U1844" s="5" t="s">
        <v>2166</v>
      </c>
      <c r="V1844" s="6">
        <v>45503</v>
      </c>
      <c r="W1844" s="11">
        <v>45469</v>
      </c>
      <c r="Y1844" s="5"/>
    </row>
    <row r="1845" spans="1:25" x14ac:dyDescent="0.2">
      <c r="A1845">
        <v>539865</v>
      </c>
      <c r="B1845">
        <v>1</v>
      </c>
      <c r="C1845" t="s">
        <v>667</v>
      </c>
      <c r="D1845">
        <v>1</v>
      </c>
      <c r="E1845">
        <v>23381965</v>
      </c>
      <c r="F1845" t="s">
        <v>118</v>
      </c>
      <c r="G1845">
        <v>62.17</v>
      </c>
      <c r="H1845">
        <v>0</v>
      </c>
      <c r="I1845">
        <v>0</v>
      </c>
      <c r="J1845">
        <v>1</v>
      </c>
      <c r="K1845" t="s">
        <v>1261</v>
      </c>
      <c r="L1845" t="s">
        <v>1262</v>
      </c>
      <c r="M1845" t="s">
        <v>119</v>
      </c>
      <c r="N1845" t="s">
        <v>150</v>
      </c>
      <c r="O1845" s="6">
        <v>45413</v>
      </c>
      <c r="P1845" s="4">
        <v>45421</v>
      </c>
      <c r="Q1845">
        <v>12</v>
      </c>
      <c r="R1845">
        <v>454.87</v>
      </c>
      <c r="S1845" s="5" t="s">
        <v>1705</v>
      </c>
      <c r="T1845" s="5" t="s">
        <v>1548</v>
      </c>
      <c r="U1845" s="5" t="s">
        <v>2166</v>
      </c>
      <c r="V1845" s="6">
        <v>45503</v>
      </c>
      <c r="W1845" s="11">
        <v>45469</v>
      </c>
      <c r="Y1845" s="5"/>
    </row>
    <row r="1846" spans="1:25" x14ac:dyDescent="0.2">
      <c r="A1846">
        <v>539865</v>
      </c>
      <c r="B1846">
        <v>1</v>
      </c>
      <c r="C1846" t="s">
        <v>667</v>
      </c>
      <c r="D1846">
        <v>1</v>
      </c>
      <c r="E1846">
        <v>33617600</v>
      </c>
      <c r="F1846" t="s">
        <v>118</v>
      </c>
      <c r="G1846">
        <v>136.59</v>
      </c>
      <c r="H1846">
        <v>0</v>
      </c>
      <c r="I1846">
        <v>0</v>
      </c>
      <c r="J1846">
        <v>1</v>
      </c>
      <c r="K1846" t="s">
        <v>2076</v>
      </c>
      <c r="L1846" t="s">
        <v>2077</v>
      </c>
      <c r="M1846" t="s">
        <v>119</v>
      </c>
      <c r="N1846" t="s">
        <v>150</v>
      </c>
      <c r="O1846" s="6">
        <v>45536</v>
      </c>
      <c r="P1846" s="4">
        <v>45536</v>
      </c>
      <c r="Q1846">
        <v>4</v>
      </c>
      <c r="R1846">
        <v>410.52</v>
      </c>
      <c r="S1846" s="5" t="s">
        <v>2144</v>
      </c>
      <c r="T1846" s="5" t="s">
        <v>1548</v>
      </c>
      <c r="U1846" s="5" t="s">
        <v>2166</v>
      </c>
      <c r="V1846" s="6">
        <v>45562</v>
      </c>
      <c r="W1846" s="11">
        <v>45552</v>
      </c>
      <c r="Y1846" s="5"/>
    </row>
    <row r="1847" spans="1:25" x14ac:dyDescent="0.2">
      <c r="A1847">
        <v>539865</v>
      </c>
      <c r="B1847">
        <v>1</v>
      </c>
      <c r="C1847" t="s">
        <v>667</v>
      </c>
      <c r="D1847">
        <v>1</v>
      </c>
      <c r="E1847">
        <v>33618040</v>
      </c>
      <c r="F1847" t="s">
        <v>118</v>
      </c>
      <c r="G1847">
        <v>149.57</v>
      </c>
      <c r="H1847">
        <v>0</v>
      </c>
      <c r="I1847">
        <v>0</v>
      </c>
      <c r="J1847">
        <v>1</v>
      </c>
      <c r="K1847" t="s">
        <v>2076</v>
      </c>
      <c r="L1847" t="s">
        <v>2077</v>
      </c>
      <c r="M1847" t="s">
        <v>119</v>
      </c>
      <c r="N1847" t="s">
        <v>150</v>
      </c>
      <c r="O1847" s="6">
        <v>45536</v>
      </c>
      <c r="P1847" s="4">
        <v>45536</v>
      </c>
      <c r="Q1847">
        <v>4</v>
      </c>
      <c r="R1847">
        <v>410.52</v>
      </c>
      <c r="S1847" s="5" t="s">
        <v>2144</v>
      </c>
      <c r="T1847" s="5" t="s">
        <v>1548</v>
      </c>
      <c r="U1847" s="5" t="s">
        <v>2166</v>
      </c>
      <c r="V1847" s="6">
        <v>45562</v>
      </c>
      <c r="W1847" s="11">
        <v>45552</v>
      </c>
      <c r="Y1847" s="5"/>
    </row>
    <row r="1848" spans="1:25" x14ac:dyDescent="0.2">
      <c r="A1848">
        <v>539866</v>
      </c>
      <c r="B1848">
        <v>1</v>
      </c>
      <c r="C1848" t="s">
        <v>1914</v>
      </c>
      <c r="D1848">
        <v>1</v>
      </c>
      <c r="E1848">
        <v>48940081</v>
      </c>
      <c r="F1848" t="s">
        <v>118</v>
      </c>
      <c r="G1848">
        <v>126.52</v>
      </c>
      <c r="H1848">
        <v>0</v>
      </c>
      <c r="I1848">
        <v>0</v>
      </c>
      <c r="J1848">
        <v>1</v>
      </c>
      <c r="K1848" t="s">
        <v>3185</v>
      </c>
      <c r="L1848" t="s">
        <v>3186</v>
      </c>
      <c r="M1848" t="s">
        <v>119</v>
      </c>
      <c r="N1848" t="s">
        <v>286</v>
      </c>
      <c r="O1848" s="6">
        <v>45717</v>
      </c>
      <c r="P1848" s="4">
        <v>45719</v>
      </c>
      <c r="Q1848">
        <v>6</v>
      </c>
      <c r="R1848">
        <v>455.39</v>
      </c>
      <c r="S1848" s="5" t="s">
        <v>3199</v>
      </c>
      <c r="T1848" s="5" t="s">
        <v>1548</v>
      </c>
      <c r="U1848" s="5" t="s">
        <v>2166</v>
      </c>
      <c r="V1848" s="6">
        <v>45758</v>
      </c>
      <c r="W1848" s="11">
        <v>45720</v>
      </c>
      <c r="Y1848" s="5"/>
    </row>
    <row r="1849" spans="1:25" x14ac:dyDescent="0.2">
      <c r="A1849">
        <v>539866</v>
      </c>
      <c r="B1849">
        <v>1</v>
      </c>
      <c r="C1849" t="s">
        <v>1914</v>
      </c>
      <c r="D1849">
        <v>1</v>
      </c>
      <c r="E1849">
        <v>49151956</v>
      </c>
      <c r="F1849" t="s">
        <v>118</v>
      </c>
      <c r="G1849">
        <v>72.709999999999994</v>
      </c>
      <c r="H1849">
        <v>0</v>
      </c>
      <c r="I1849">
        <v>0</v>
      </c>
      <c r="J1849">
        <v>1</v>
      </c>
      <c r="K1849" t="s">
        <v>3185</v>
      </c>
      <c r="L1849" t="s">
        <v>3186</v>
      </c>
      <c r="M1849" t="s">
        <v>119</v>
      </c>
      <c r="N1849" t="s">
        <v>286</v>
      </c>
      <c r="O1849" s="6">
        <v>45717</v>
      </c>
      <c r="P1849" s="4">
        <v>45719</v>
      </c>
      <c r="Q1849">
        <v>6</v>
      </c>
      <c r="R1849">
        <v>455.39</v>
      </c>
      <c r="S1849" s="5" t="s">
        <v>3199</v>
      </c>
      <c r="T1849" s="5" t="s">
        <v>1548</v>
      </c>
      <c r="U1849" s="5" t="s">
        <v>2166</v>
      </c>
      <c r="V1849" s="6">
        <v>45758</v>
      </c>
      <c r="W1849" s="11">
        <v>45720</v>
      </c>
      <c r="Y1849" s="5"/>
    </row>
    <row r="1850" spans="1:25" x14ac:dyDescent="0.2">
      <c r="A1850">
        <v>539866</v>
      </c>
      <c r="B1850">
        <v>1</v>
      </c>
      <c r="C1850" t="s">
        <v>1914</v>
      </c>
      <c r="D1850">
        <v>1</v>
      </c>
      <c r="E1850">
        <v>49373080</v>
      </c>
      <c r="F1850" t="s">
        <v>118</v>
      </c>
      <c r="G1850">
        <v>45.38</v>
      </c>
      <c r="H1850">
        <v>0</v>
      </c>
      <c r="I1850">
        <v>0</v>
      </c>
      <c r="J1850">
        <v>1</v>
      </c>
      <c r="K1850" t="s">
        <v>3185</v>
      </c>
      <c r="L1850" t="s">
        <v>3186</v>
      </c>
      <c r="M1850" t="s">
        <v>119</v>
      </c>
      <c r="N1850" t="s">
        <v>286</v>
      </c>
      <c r="O1850" s="6">
        <v>45717</v>
      </c>
      <c r="P1850" s="4">
        <v>45719</v>
      </c>
      <c r="Q1850">
        <v>6</v>
      </c>
      <c r="R1850">
        <v>455.39</v>
      </c>
      <c r="S1850" s="5" t="s">
        <v>3199</v>
      </c>
      <c r="T1850" s="5" t="s">
        <v>1548</v>
      </c>
      <c r="U1850" s="5" t="s">
        <v>2166</v>
      </c>
      <c r="V1850" s="6">
        <v>45758</v>
      </c>
      <c r="W1850" s="11">
        <v>45720</v>
      </c>
      <c r="Y1850" s="5"/>
    </row>
    <row r="1851" spans="1:25" x14ac:dyDescent="0.2">
      <c r="A1851">
        <v>539866</v>
      </c>
      <c r="B1851">
        <v>1</v>
      </c>
      <c r="C1851" t="s">
        <v>1914</v>
      </c>
      <c r="D1851">
        <v>1</v>
      </c>
      <c r="E1851">
        <v>49715450</v>
      </c>
      <c r="F1851" t="s">
        <v>118</v>
      </c>
      <c r="G1851">
        <v>107.18</v>
      </c>
      <c r="H1851">
        <v>0</v>
      </c>
      <c r="I1851">
        <v>0</v>
      </c>
      <c r="J1851">
        <v>1</v>
      </c>
      <c r="K1851" t="s">
        <v>3185</v>
      </c>
      <c r="L1851" t="s">
        <v>3186</v>
      </c>
      <c r="M1851" t="s">
        <v>119</v>
      </c>
      <c r="N1851" t="s">
        <v>286</v>
      </c>
      <c r="O1851" s="6">
        <v>45717</v>
      </c>
      <c r="P1851" s="4">
        <v>45719</v>
      </c>
      <c r="Q1851">
        <v>6</v>
      </c>
      <c r="R1851">
        <v>455.39</v>
      </c>
      <c r="S1851" s="5" t="s">
        <v>3199</v>
      </c>
      <c r="T1851" s="5" t="s">
        <v>1548</v>
      </c>
      <c r="U1851" s="5" t="s">
        <v>2166</v>
      </c>
      <c r="V1851" s="6">
        <v>45758</v>
      </c>
      <c r="W1851" s="11">
        <v>45720</v>
      </c>
      <c r="Y1851" s="5"/>
    </row>
    <row r="1852" spans="1:25" x14ac:dyDescent="0.2">
      <c r="A1852">
        <v>539866</v>
      </c>
      <c r="B1852">
        <v>1</v>
      </c>
      <c r="C1852" t="s">
        <v>1914</v>
      </c>
      <c r="D1852">
        <v>1</v>
      </c>
      <c r="E1852">
        <v>49716425</v>
      </c>
      <c r="F1852" t="s">
        <v>118</v>
      </c>
      <c r="G1852">
        <v>103.6</v>
      </c>
      <c r="H1852">
        <v>0</v>
      </c>
      <c r="I1852">
        <v>0</v>
      </c>
      <c r="J1852">
        <v>1</v>
      </c>
      <c r="K1852" t="s">
        <v>3185</v>
      </c>
      <c r="L1852" t="s">
        <v>3186</v>
      </c>
      <c r="M1852" t="s">
        <v>119</v>
      </c>
      <c r="N1852" t="s">
        <v>286</v>
      </c>
      <c r="O1852" s="6">
        <v>45717</v>
      </c>
      <c r="P1852" s="4">
        <v>45719</v>
      </c>
      <c r="Q1852">
        <v>6</v>
      </c>
      <c r="R1852">
        <v>455.39</v>
      </c>
      <c r="S1852" s="5" t="s">
        <v>3199</v>
      </c>
      <c r="T1852" s="5" t="s">
        <v>1548</v>
      </c>
      <c r="U1852" s="5" t="s">
        <v>2166</v>
      </c>
      <c r="V1852" s="6">
        <v>45758</v>
      </c>
      <c r="W1852" s="11">
        <v>45720</v>
      </c>
      <c r="Y1852" s="5"/>
    </row>
    <row r="1853" spans="1:25" x14ac:dyDescent="0.2">
      <c r="A1853">
        <v>539866</v>
      </c>
      <c r="B1853">
        <v>1</v>
      </c>
      <c r="C1853" t="s">
        <v>1914</v>
      </c>
      <c r="D1853">
        <v>1</v>
      </c>
      <c r="E1853">
        <v>48799206</v>
      </c>
      <c r="F1853" t="s">
        <v>118</v>
      </c>
      <c r="G1853">
        <v>39.51</v>
      </c>
      <c r="H1853">
        <v>0</v>
      </c>
      <c r="I1853">
        <v>0</v>
      </c>
      <c r="J1853">
        <v>1</v>
      </c>
      <c r="K1853" t="s">
        <v>3036</v>
      </c>
      <c r="L1853" t="s">
        <v>3037</v>
      </c>
      <c r="M1853" t="s">
        <v>119</v>
      </c>
      <c r="N1853" t="s">
        <v>153</v>
      </c>
      <c r="O1853" s="6">
        <v>45689</v>
      </c>
      <c r="P1853" s="4">
        <v>45692</v>
      </c>
      <c r="Q1853">
        <v>7</v>
      </c>
      <c r="R1853">
        <v>39.51</v>
      </c>
      <c r="S1853" s="5" t="s">
        <v>3063</v>
      </c>
      <c r="T1853" s="5" t="s">
        <v>1548</v>
      </c>
      <c r="U1853" s="5" t="s">
        <v>2166</v>
      </c>
      <c r="V1853" s="6">
        <v>45756</v>
      </c>
      <c r="W1853" s="11">
        <v>45694</v>
      </c>
      <c r="Y1853" s="5"/>
    </row>
    <row r="1854" spans="1:25" x14ac:dyDescent="0.2">
      <c r="A1854">
        <v>539866</v>
      </c>
      <c r="B1854">
        <v>1</v>
      </c>
      <c r="C1854" t="s">
        <v>1914</v>
      </c>
      <c r="D1854">
        <v>1</v>
      </c>
      <c r="E1854">
        <v>48832505</v>
      </c>
      <c r="F1854" t="s">
        <v>118</v>
      </c>
      <c r="G1854">
        <v>87.76</v>
      </c>
      <c r="H1854">
        <v>0</v>
      </c>
      <c r="I1854">
        <v>0</v>
      </c>
      <c r="J1854">
        <v>1</v>
      </c>
      <c r="K1854" t="s">
        <v>3038</v>
      </c>
      <c r="L1854" t="s">
        <v>3039</v>
      </c>
      <c r="M1854" t="s">
        <v>119</v>
      </c>
      <c r="N1854" t="s">
        <v>153</v>
      </c>
      <c r="O1854" s="6">
        <v>45689</v>
      </c>
      <c r="P1854" s="4">
        <v>45692</v>
      </c>
      <c r="Q1854">
        <v>7</v>
      </c>
      <c r="R1854">
        <v>117.59</v>
      </c>
      <c r="S1854" s="5" t="s">
        <v>3063</v>
      </c>
      <c r="T1854" s="5" t="s">
        <v>1548</v>
      </c>
      <c r="U1854" s="5" t="s">
        <v>2166</v>
      </c>
      <c r="V1854" s="6">
        <v>45756</v>
      </c>
      <c r="W1854" s="11">
        <v>45694</v>
      </c>
      <c r="Y1854" s="5"/>
    </row>
    <row r="1855" spans="1:25" x14ac:dyDescent="0.2">
      <c r="A1855">
        <v>539866</v>
      </c>
      <c r="B1855">
        <v>1</v>
      </c>
      <c r="C1855" t="s">
        <v>1914</v>
      </c>
      <c r="D1855">
        <v>1</v>
      </c>
      <c r="E1855">
        <v>49026321</v>
      </c>
      <c r="F1855" t="s">
        <v>118</v>
      </c>
      <c r="G1855">
        <v>29.83</v>
      </c>
      <c r="H1855">
        <v>0</v>
      </c>
      <c r="I1855">
        <v>0</v>
      </c>
      <c r="J1855">
        <v>1</v>
      </c>
      <c r="K1855" t="s">
        <v>3038</v>
      </c>
      <c r="L1855" t="s">
        <v>3039</v>
      </c>
      <c r="M1855" t="s">
        <v>119</v>
      </c>
      <c r="N1855" t="s">
        <v>153</v>
      </c>
      <c r="O1855" s="6">
        <v>45689</v>
      </c>
      <c r="P1855" s="4">
        <v>45692</v>
      </c>
      <c r="Q1855">
        <v>7</v>
      </c>
      <c r="R1855">
        <v>117.59</v>
      </c>
      <c r="S1855" s="5" t="s">
        <v>3063</v>
      </c>
      <c r="T1855" s="5" t="s">
        <v>1548</v>
      </c>
      <c r="U1855" s="5" t="s">
        <v>2166</v>
      </c>
      <c r="V1855" s="6">
        <v>45756</v>
      </c>
      <c r="W1855" s="11">
        <v>45694</v>
      </c>
      <c r="Y1855" s="5"/>
    </row>
    <row r="1856" spans="1:25" x14ac:dyDescent="0.2">
      <c r="A1856">
        <v>539866</v>
      </c>
      <c r="B1856">
        <v>1</v>
      </c>
      <c r="C1856" t="s">
        <v>667</v>
      </c>
      <c r="D1856">
        <v>1</v>
      </c>
      <c r="E1856">
        <v>27305875</v>
      </c>
      <c r="F1856" t="s">
        <v>118</v>
      </c>
      <c r="G1856">
        <v>103.68</v>
      </c>
      <c r="H1856">
        <v>0</v>
      </c>
      <c r="I1856">
        <v>0</v>
      </c>
      <c r="J1856">
        <v>1</v>
      </c>
      <c r="K1856" t="s">
        <v>1811</v>
      </c>
      <c r="L1856" t="s">
        <v>1812</v>
      </c>
      <c r="M1856" t="s">
        <v>119</v>
      </c>
      <c r="N1856" t="s">
        <v>120</v>
      </c>
      <c r="O1856" s="6">
        <v>45474</v>
      </c>
      <c r="P1856" s="4">
        <v>45490</v>
      </c>
      <c r="Q1856">
        <v>20</v>
      </c>
      <c r="R1856">
        <v>521.20000000000005</v>
      </c>
      <c r="S1856" s="5" t="s">
        <v>1905</v>
      </c>
      <c r="T1856" s="5" t="s">
        <v>1548</v>
      </c>
      <c r="U1856" s="5" t="s">
        <v>2166</v>
      </c>
      <c r="V1856" s="6">
        <v>45503</v>
      </c>
      <c r="W1856" s="11">
        <v>45499</v>
      </c>
      <c r="X1856" s="5" t="s">
        <v>2168</v>
      </c>
    </row>
    <row r="1857" spans="1:24" x14ac:dyDescent="0.2">
      <c r="A1857">
        <v>539866</v>
      </c>
      <c r="B1857">
        <v>1</v>
      </c>
      <c r="C1857" t="s">
        <v>667</v>
      </c>
      <c r="D1857">
        <v>1</v>
      </c>
      <c r="E1857">
        <v>27533554</v>
      </c>
      <c r="F1857" t="s">
        <v>118</v>
      </c>
      <c r="G1857">
        <v>35.53</v>
      </c>
      <c r="H1857">
        <v>0</v>
      </c>
      <c r="I1857">
        <v>0</v>
      </c>
      <c r="J1857">
        <v>1</v>
      </c>
      <c r="K1857" t="s">
        <v>1811</v>
      </c>
      <c r="L1857" t="s">
        <v>1812</v>
      </c>
      <c r="M1857" t="s">
        <v>119</v>
      </c>
      <c r="N1857" t="s">
        <v>120</v>
      </c>
      <c r="O1857" s="6">
        <v>45474</v>
      </c>
      <c r="P1857" s="4">
        <v>45490</v>
      </c>
      <c r="Q1857">
        <v>20</v>
      </c>
      <c r="R1857">
        <v>521.20000000000005</v>
      </c>
      <c r="S1857" s="5" t="s">
        <v>1906</v>
      </c>
      <c r="T1857" s="5" t="s">
        <v>1548</v>
      </c>
      <c r="U1857" s="5" t="s">
        <v>2166</v>
      </c>
      <c r="V1857" s="6">
        <v>45503</v>
      </c>
      <c r="W1857" s="11">
        <v>45499</v>
      </c>
      <c r="X1857" s="5" t="s">
        <v>2168</v>
      </c>
    </row>
    <row r="1858" spans="1:24" x14ac:dyDescent="0.2">
      <c r="A1858">
        <v>539866</v>
      </c>
      <c r="B1858">
        <v>1</v>
      </c>
      <c r="C1858" t="s">
        <v>667</v>
      </c>
      <c r="D1858">
        <v>1</v>
      </c>
      <c r="E1858">
        <v>29039399</v>
      </c>
      <c r="F1858" t="s">
        <v>118</v>
      </c>
      <c r="G1858">
        <v>150.93</v>
      </c>
      <c r="H1858">
        <v>0</v>
      </c>
      <c r="I1858">
        <v>0</v>
      </c>
      <c r="J1858">
        <v>1</v>
      </c>
      <c r="K1858" t="s">
        <v>1811</v>
      </c>
      <c r="L1858" t="s">
        <v>1812</v>
      </c>
      <c r="M1858" t="s">
        <v>119</v>
      </c>
      <c r="N1858" t="s">
        <v>120</v>
      </c>
      <c r="O1858" s="6">
        <v>45474</v>
      </c>
      <c r="P1858" s="4">
        <v>45490</v>
      </c>
      <c r="Q1858">
        <v>20</v>
      </c>
      <c r="R1858">
        <v>521.20000000000005</v>
      </c>
      <c r="S1858" s="5" t="s">
        <v>1907</v>
      </c>
      <c r="T1858" s="5" t="s">
        <v>1548</v>
      </c>
      <c r="U1858" s="5" t="s">
        <v>2166</v>
      </c>
      <c r="V1858" s="6">
        <v>45503</v>
      </c>
      <c r="W1858" s="11">
        <v>45499</v>
      </c>
      <c r="X1858" s="5" t="s">
        <v>2168</v>
      </c>
    </row>
    <row r="1859" spans="1:24" x14ac:dyDescent="0.2">
      <c r="A1859">
        <v>539866</v>
      </c>
      <c r="B1859">
        <v>1</v>
      </c>
      <c r="C1859" t="s">
        <v>667</v>
      </c>
      <c r="D1859">
        <v>1</v>
      </c>
      <c r="E1859">
        <v>29746971</v>
      </c>
      <c r="F1859" t="s">
        <v>118</v>
      </c>
      <c r="G1859">
        <v>143.59</v>
      </c>
      <c r="H1859">
        <v>0</v>
      </c>
      <c r="I1859">
        <v>0</v>
      </c>
      <c r="J1859">
        <v>1</v>
      </c>
      <c r="K1859" t="s">
        <v>1811</v>
      </c>
      <c r="L1859" t="s">
        <v>1812</v>
      </c>
      <c r="M1859" t="s">
        <v>119</v>
      </c>
      <c r="N1859" t="s">
        <v>120</v>
      </c>
      <c r="O1859" s="6">
        <v>45474</v>
      </c>
      <c r="P1859" s="4">
        <v>45490</v>
      </c>
      <c r="Q1859">
        <v>20</v>
      </c>
      <c r="R1859">
        <v>521.20000000000005</v>
      </c>
      <c r="S1859" s="5" t="s">
        <v>1907</v>
      </c>
      <c r="T1859" s="5" t="s">
        <v>1548</v>
      </c>
      <c r="U1859" s="5" t="s">
        <v>2166</v>
      </c>
      <c r="V1859" s="6">
        <v>45503</v>
      </c>
      <c r="W1859" s="11">
        <v>45499</v>
      </c>
      <c r="X1859" s="5" t="s">
        <v>2168</v>
      </c>
    </row>
    <row r="1860" spans="1:24" x14ac:dyDescent="0.2">
      <c r="A1860">
        <v>539866</v>
      </c>
      <c r="B1860">
        <v>1</v>
      </c>
      <c r="C1860" t="s">
        <v>667</v>
      </c>
      <c r="D1860">
        <v>1</v>
      </c>
      <c r="E1860">
        <v>29792619</v>
      </c>
      <c r="F1860" t="s">
        <v>118</v>
      </c>
      <c r="G1860">
        <v>87.47</v>
      </c>
      <c r="H1860">
        <v>0</v>
      </c>
      <c r="I1860">
        <v>0</v>
      </c>
      <c r="J1860">
        <v>1</v>
      </c>
      <c r="K1860" t="s">
        <v>1811</v>
      </c>
      <c r="L1860" t="s">
        <v>1812</v>
      </c>
      <c r="M1860" t="s">
        <v>119</v>
      </c>
      <c r="N1860" t="s">
        <v>120</v>
      </c>
      <c r="O1860" s="6">
        <v>45474</v>
      </c>
      <c r="P1860" s="4">
        <v>45490</v>
      </c>
      <c r="Q1860">
        <v>20</v>
      </c>
      <c r="R1860">
        <v>521.20000000000005</v>
      </c>
      <c r="S1860" s="5" t="s">
        <v>1904</v>
      </c>
      <c r="T1860" s="5" t="s">
        <v>1548</v>
      </c>
      <c r="U1860" s="5" t="s">
        <v>2166</v>
      </c>
      <c r="V1860" s="6">
        <v>45503</v>
      </c>
      <c r="W1860" s="11">
        <v>45499</v>
      </c>
      <c r="X1860" s="5" t="s">
        <v>2168</v>
      </c>
    </row>
    <row r="1861" spans="1:24" x14ac:dyDescent="0.2">
      <c r="A1861">
        <v>539866</v>
      </c>
      <c r="B1861">
        <v>1</v>
      </c>
      <c r="C1861" t="s">
        <v>667</v>
      </c>
      <c r="D1861">
        <v>4</v>
      </c>
      <c r="E1861">
        <v>16781114</v>
      </c>
      <c r="F1861" t="s">
        <v>118</v>
      </c>
      <c r="G1861">
        <v>32.64</v>
      </c>
      <c r="H1861">
        <v>0</v>
      </c>
      <c r="I1861">
        <v>0</v>
      </c>
      <c r="J1861">
        <v>11</v>
      </c>
      <c r="K1861" t="s">
        <v>684</v>
      </c>
      <c r="L1861" t="s">
        <v>685</v>
      </c>
      <c r="M1861" t="s">
        <v>119</v>
      </c>
      <c r="N1861" t="s">
        <v>120</v>
      </c>
      <c r="O1861" s="6">
        <v>45292</v>
      </c>
      <c r="P1861" s="4">
        <v>45322</v>
      </c>
      <c r="Q1861">
        <v>33</v>
      </c>
      <c r="R1861">
        <v>286.38</v>
      </c>
      <c r="S1861" s="5" t="s">
        <v>1714</v>
      </c>
      <c r="T1861" s="5" t="s">
        <v>1548</v>
      </c>
      <c r="U1861" s="5" t="s">
        <v>2166</v>
      </c>
      <c r="V1861" s="6">
        <v>45503</v>
      </c>
      <c r="W1861" s="11">
        <v>45470</v>
      </c>
    </row>
    <row r="1862" spans="1:24" x14ac:dyDescent="0.2">
      <c r="A1862">
        <v>539866</v>
      </c>
      <c r="B1862">
        <v>1</v>
      </c>
      <c r="C1862" t="s">
        <v>667</v>
      </c>
      <c r="D1862">
        <v>4</v>
      </c>
      <c r="E1862">
        <v>16781153</v>
      </c>
      <c r="F1862" t="s">
        <v>118</v>
      </c>
      <c r="G1862">
        <v>65.099999999999994</v>
      </c>
      <c r="H1862">
        <v>0</v>
      </c>
      <c r="I1862">
        <v>0</v>
      </c>
      <c r="J1862">
        <v>11</v>
      </c>
      <c r="K1862" t="s">
        <v>684</v>
      </c>
      <c r="L1862" t="s">
        <v>685</v>
      </c>
      <c r="M1862" t="s">
        <v>119</v>
      </c>
      <c r="N1862" t="s">
        <v>120</v>
      </c>
      <c r="O1862" s="6">
        <v>45292</v>
      </c>
      <c r="P1862" s="4">
        <v>45322</v>
      </c>
      <c r="Q1862">
        <v>33</v>
      </c>
      <c r="R1862">
        <v>286.38</v>
      </c>
      <c r="S1862" s="5" t="s">
        <v>1713</v>
      </c>
      <c r="T1862" s="5" t="s">
        <v>1548</v>
      </c>
      <c r="U1862" s="5" t="s">
        <v>2166</v>
      </c>
      <c r="V1862" s="6">
        <v>45503</v>
      </c>
      <c r="W1862" s="11">
        <v>45470</v>
      </c>
    </row>
    <row r="1863" spans="1:24" x14ac:dyDescent="0.2">
      <c r="A1863">
        <v>539866</v>
      </c>
      <c r="B1863">
        <v>1</v>
      </c>
      <c r="C1863" t="s">
        <v>667</v>
      </c>
      <c r="D1863">
        <v>4</v>
      </c>
      <c r="E1863">
        <v>16881131</v>
      </c>
      <c r="F1863" t="s">
        <v>118</v>
      </c>
      <c r="G1863">
        <v>16.670000000000002</v>
      </c>
      <c r="H1863">
        <v>0</v>
      </c>
      <c r="I1863">
        <v>0</v>
      </c>
      <c r="J1863">
        <v>11</v>
      </c>
      <c r="K1863" t="s">
        <v>684</v>
      </c>
      <c r="L1863" t="s">
        <v>685</v>
      </c>
      <c r="M1863" t="s">
        <v>119</v>
      </c>
      <c r="N1863" t="s">
        <v>120</v>
      </c>
      <c r="O1863" s="6">
        <v>45292</v>
      </c>
      <c r="P1863" s="4">
        <v>45322</v>
      </c>
      <c r="Q1863">
        <v>33</v>
      </c>
      <c r="R1863">
        <v>286.38</v>
      </c>
      <c r="S1863" s="5" t="s">
        <v>1717</v>
      </c>
      <c r="T1863" s="5" t="s">
        <v>1548</v>
      </c>
      <c r="U1863" s="5" t="s">
        <v>2166</v>
      </c>
      <c r="V1863" s="6">
        <v>45503</v>
      </c>
      <c r="W1863" s="11">
        <v>45470</v>
      </c>
    </row>
    <row r="1864" spans="1:24" x14ac:dyDescent="0.2">
      <c r="A1864">
        <v>539866</v>
      </c>
      <c r="B1864">
        <v>1</v>
      </c>
      <c r="C1864" t="s">
        <v>667</v>
      </c>
      <c r="D1864">
        <v>4</v>
      </c>
      <c r="E1864">
        <v>16906293</v>
      </c>
      <c r="F1864" t="s">
        <v>118</v>
      </c>
      <c r="G1864">
        <v>54.01</v>
      </c>
      <c r="H1864">
        <v>0</v>
      </c>
      <c r="I1864">
        <v>0</v>
      </c>
      <c r="J1864">
        <v>11</v>
      </c>
      <c r="K1864" t="s">
        <v>684</v>
      </c>
      <c r="L1864" t="s">
        <v>685</v>
      </c>
      <c r="M1864" t="s">
        <v>119</v>
      </c>
      <c r="N1864" t="s">
        <v>120</v>
      </c>
      <c r="O1864" s="6">
        <v>45292</v>
      </c>
      <c r="P1864" s="4">
        <v>45322</v>
      </c>
      <c r="Q1864">
        <v>33</v>
      </c>
      <c r="R1864">
        <v>286.38</v>
      </c>
      <c r="S1864" s="5" t="s">
        <v>1714</v>
      </c>
      <c r="T1864" s="5" t="s">
        <v>1548</v>
      </c>
      <c r="U1864" s="5" t="s">
        <v>2166</v>
      </c>
      <c r="V1864" s="6">
        <v>45503</v>
      </c>
      <c r="W1864" s="11">
        <v>45470</v>
      </c>
    </row>
    <row r="1865" spans="1:24" x14ac:dyDescent="0.2">
      <c r="A1865">
        <v>539866</v>
      </c>
      <c r="B1865">
        <v>1</v>
      </c>
      <c r="C1865" t="s">
        <v>667</v>
      </c>
      <c r="D1865">
        <v>4</v>
      </c>
      <c r="E1865">
        <v>17027951</v>
      </c>
      <c r="F1865" t="s">
        <v>118</v>
      </c>
      <c r="G1865">
        <v>24.11</v>
      </c>
      <c r="H1865">
        <v>0</v>
      </c>
      <c r="I1865">
        <v>0</v>
      </c>
      <c r="J1865">
        <v>11</v>
      </c>
      <c r="K1865" t="s">
        <v>684</v>
      </c>
      <c r="L1865" t="s">
        <v>685</v>
      </c>
      <c r="M1865" t="s">
        <v>119</v>
      </c>
      <c r="N1865" t="s">
        <v>120</v>
      </c>
      <c r="O1865" s="6">
        <v>45292</v>
      </c>
      <c r="P1865" s="4">
        <v>45322</v>
      </c>
      <c r="Q1865">
        <v>33</v>
      </c>
      <c r="R1865">
        <v>286.38</v>
      </c>
      <c r="S1865" s="5" t="s">
        <v>1711</v>
      </c>
      <c r="T1865" s="5" t="s">
        <v>1548</v>
      </c>
      <c r="U1865" s="5" t="s">
        <v>2166</v>
      </c>
      <c r="V1865" s="6">
        <v>45503</v>
      </c>
      <c r="W1865" s="11">
        <v>45470</v>
      </c>
    </row>
    <row r="1866" spans="1:24" x14ac:dyDescent="0.2">
      <c r="A1866">
        <v>539866</v>
      </c>
      <c r="B1866">
        <v>1</v>
      </c>
      <c r="C1866" t="s">
        <v>667</v>
      </c>
      <c r="D1866">
        <v>4</v>
      </c>
      <c r="E1866">
        <v>17028519</v>
      </c>
      <c r="F1866" t="s">
        <v>118</v>
      </c>
      <c r="G1866">
        <v>19.27</v>
      </c>
      <c r="H1866">
        <v>0</v>
      </c>
      <c r="I1866">
        <v>0</v>
      </c>
      <c r="J1866">
        <v>11</v>
      </c>
      <c r="K1866" t="s">
        <v>684</v>
      </c>
      <c r="L1866" t="s">
        <v>685</v>
      </c>
      <c r="M1866" t="s">
        <v>119</v>
      </c>
      <c r="N1866" t="s">
        <v>120</v>
      </c>
      <c r="O1866" s="6">
        <v>45292</v>
      </c>
      <c r="P1866" s="4">
        <v>45322</v>
      </c>
      <c r="Q1866">
        <v>33</v>
      </c>
      <c r="R1866">
        <v>286.38</v>
      </c>
      <c r="S1866" s="5" t="s">
        <v>1711</v>
      </c>
      <c r="T1866" s="5" t="s">
        <v>1548</v>
      </c>
      <c r="U1866" s="5" t="s">
        <v>2166</v>
      </c>
      <c r="V1866" s="6">
        <v>45503</v>
      </c>
      <c r="W1866" s="11">
        <v>45470</v>
      </c>
    </row>
    <row r="1867" spans="1:24" x14ac:dyDescent="0.2">
      <c r="A1867">
        <v>539866</v>
      </c>
      <c r="B1867">
        <v>1</v>
      </c>
      <c r="C1867" t="s">
        <v>667</v>
      </c>
      <c r="D1867">
        <v>4</v>
      </c>
      <c r="E1867">
        <v>17036490</v>
      </c>
      <c r="F1867" t="s">
        <v>118</v>
      </c>
      <c r="G1867">
        <v>74.58</v>
      </c>
      <c r="H1867">
        <v>0</v>
      </c>
      <c r="I1867">
        <v>0</v>
      </c>
      <c r="J1867">
        <v>11</v>
      </c>
      <c r="K1867" t="s">
        <v>684</v>
      </c>
      <c r="L1867" t="s">
        <v>685</v>
      </c>
      <c r="M1867" t="s">
        <v>119</v>
      </c>
      <c r="N1867" t="s">
        <v>120</v>
      </c>
      <c r="O1867" s="6">
        <v>45292</v>
      </c>
      <c r="P1867" s="4">
        <v>45322</v>
      </c>
      <c r="Q1867">
        <v>33</v>
      </c>
      <c r="R1867">
        <v>286.38</v>
      </c>
      <c r="S1867" s="5" t="s">
        <v>1713</v>
      </c>
      <c r="T1867" s="5" t="s">
        <v>1548</v>
      </c>
      <c r="U1867" s="5" t="s">
        <v>2166</v>
      </c>
      <c r="V1867" s="6">
        <v>45503</v>
      </c>
      <c r="W1867" s="11">
        <v>45470</v>
      </c>
    </row>
    <row r="1868" spans="1:24" x14ac:dyDescent="0.2">
      <c r="A1868">
        <v>539866</v>
      </c>
      <c r="B1868">
        <v>1</v>
      </c>
      <c r="C1868" t="s">
        <v>667</v>
      </c>
      <c r="D1868">
        <v>1</v>
      </c>
      <c r="E1868">
        <v>17501428</v>
      </c>
      <c r="F1868" t="s">
        <v>118</v>
      </c>
      <c r="G1868">
        <v>41.92</v>
      </c>
      <c r="H1868">
        <v>0</v>
      </c>
      <c r="I1868">
        <v>0</v>
      </c>
      <c r="J1868">
        <v>3</v>
      </c>
      <c r="K1868" t="s">
        <v>682</v>
      </c>
      <c r="L1868" t="s">
        <v>683</v>
      </c>
      <c r="M1868" t="s">
        <v>119</v>
      </c>
      <c r="N1868" t="s">
        <v>120</v>
      </c>
      <c r="O1868" s="6">
        <v>45323</v>
      </c>
      <c r="P1868" s="4">
        <v>45353</v>
      </c>
      <c r="Q1868">
        <v>33</v>
      </c>
      <c r="R1868">
        <v>328.3</v>
      </c>
      <c r="S1868" s="5" t="s">
        <v>1714</v>
      </c>
      <c r="T1868" s="5" t="s">
        <v>1548</v>
      </c>
      <c r="U1868" s="5" t="s">
        <v>2166</v>
      </c>
      <c r="V1868" s="6">
        <v>45503</v>
      </c>
      <c r="W1868" s="11">
        <v>45470</v>
      </c>
    </row>
    <row r="1869" spans="1:24" x14ac:dyDescent="0.2">
      <c r="A1869">
        <v>539866</v>
      </c>
      <c r="B1869">
        <v>1</v>
      </c>
      <c r="C1869" t="s">
        <v>667</v>
      </c>
      <c r="D1869">
        <v>1</v>
      </c>
      <c r="E1869">
        <v>19755970</v>
      </c>
      <c r="F1869" t="s">
        <v>118</v>
      </c>
      <c r="G1869">
        <v>96.34</v>
      </c>
      <c r="H1869">
        <v>0</v>
      </c>
      <c r="I1869">
        <v>0</v>
      </c>
      <c r="J1869">
        <v>1</v>
      </c>
      <c r="K1869" t="s">
        <v>681</v>
      </c>
      <c r="L1869" t="s">
        <v>1183</v>
      </c>
      <c r="M1869" t="s">
        <v>119</v>
      </c>
      <c r="N1869" t="s">
        <v>150</v>
      </c>
      <c r="O1869" s="6">
        <v>45383</v>
      </c>
      <c r="P1869" s="4">
        <v>45405</v>
      </c>
      <c r="Q1869">
        <v>25</v>
      </c>
      <c r="R1869">
        <v>138.26</v>
      </c>
      <c r="S1869" s="5" t="s">
        <v>1709</v>
      </c>
      <c r="T1869" s="5" t="s">
        <v>1548</v>
      </c>
      <c r="U1869" s="5" t="s">
        <v>2166</v>
      </c>
      <c r="V1869" s="6">
        <v>45503</v>
      </c>
      <c r="W1869" s="11">
        <v>45470</v>
      </c>
    </row>
    <row r="1870" spans="1:24" x14ac:dyDescent="0.2">
      <c r="A1870">
        <v>539866</v>
      </c>
      <c r="B1870">
        <v>1</v>
      </c>
      <c r="C1870" t="s">
        <v>667</v>
      </c>
      <c r="D1870">
        <v>1</v>
      </c>
      <c r="E1870">
        <v>22474659</v>
      </c>
      <c r="F1870" t="s">
        <v>118</v>
      </c>
      <c r="G1870">
        <v>61.64</v>
      </c>
      <c r="H1870">
        <v>0</v>
      </c>
      <c r="I1870">
        <v>0</v>
      </c>
      <c r="J1870">
        <v>1</v>
      </c>
      <c r="K1870" t="s">
        <v>1257</v>
      </c>
      <c r="L1870" t="s">
        <v>1258</v>
      </c>
      <c r="M1870" t="s">
        <v>119</v>
      </c>
      <c r="N1870" t="s">
        <v>150</v>
      </c>
      <c r="O1870" s="6">
        <v>45413</v>
      </c>
      <c r="P1870" s="4">
        <v>45421</v>
      </c>
      <c r="Q1870">
        <v>12</v>
      </c>
      <c r="R1870">
        <v>489.34</v>
      </c>
      <c r="S1870" s="5" t="s">
        <v>1710</v>
      </c>
      <c r="T1870" s="5" t="s">
        <v>1548</v>
      </c>
      <c r="U1870" s="5" t="s">
        <v>2166</v>
      </c>
      <c r="V1870" s="6">
        <v>45503</v>
      </c>
      <c r="W1870" s="11">
        <v>45470</v>
      </c>
    </row>
    <row r="1871" spans="1:24" x14ac:dyDescent="0.2">
      <c r="A1871">
        <v>539866</v>
      </c>
      <c r="B1871">
        <v>1</v>
      </c>
      <c r="C1871" t="s">
        <v>667</v>
      </c>
      <c r="D1871">
        <v>1</v>
      </c>
      <c r="E1871">
        <v>23114576</v>
      </c>
      <c r="F1871" t="s">
        <v>118</v>
      </c>
      <c r="G1871">
        <v>74.83</v>
      </c>
      <c r="H1871">
        <v>0</v>
      </c>
      <c r="I1871">
        <v>0</v>
      </c>
      <c r="J1871">
        <v>1</v>
      </c>
      <c r="K1871" t="s">
        <v>1257</v>
      </c>
      <c r="L1871" t="s">
        <v>1258</v>
      </c>
      <c r="M1871" t="s">
        <v>119</v>
      </c>
      <c r="N1871" t="s">
        <v>150</v>
      </c>
      <c r="O1871" s="6">
        <v>45413</v>
      </c>
      <c r="P1871" s="4">
        <v>45421</v>
      </c>
      <c r="Q1871">
        <v>12</v>
      </c>
      <c r="R1871">
        <v>489.34</v>
      </c>
      <c r="S1871" s="5" t="s">
        <v>1710</v>
      </c>
      <c r="T1871" s="5" t="s">
        <v>1548</v>
      </c>
      <c r="U1871" s="5" t="s">
        <v>2166</v>
      </c>
      <c r="V1871" s="6">
        <v>45503</v>
      </c>
      <c r="W1871" s="11">
        <v>45470</v>
      </c>
    </row>
    <row r="1872" spans="1:24" x14ac:dyDescent="0.2">
      <c r="A1872">
        <v>539866</v>
      </c>
      <c r="B1872">
        <v>1</v>
      </c>
      <c r="C1872" t="s">
        <v>667</v>
      </c>
      <c r="D1872">
        <v>1</v>
      </c>
      <c r="E1872">
        <v>23929883</v>
      </c>
      <c r="F1872" t="s">
        <v>118</v>
      </c>
      <c r="G1872">
        <v>45.2</v>
      </c>
      <c r="H1872">
        <v>0</v>
      </c>
      <c r="I1872">
        <v>0</v>
      </c>
      <c r="J1872">
        <v>1</v>
      </c>
      <c r="K1872" t="s">
        <v>1259</v>
      </c>
      <c r="L1872" t="s">
        <v>1260</v>
      </c>
      <c r="M1872" t="s">
        <v>119</v>
      </c>
      <c r="N1872" t="s">
        <v>150</v>
      </c>
      <c r="O1872" s="6">
        <v>45413</v>
      </c>
      <c r="P1872" s="4">
        <v>45421</v>
      </c>
      <c r="Q1872">
        <v>12</v>
      </c>
      <c r="R1872">
        <v>90.32</v>
      </c>
      <c r="S1872" s="5" t="s">
        <v>1716</v>
      </c>
      <c r="T1872" s="5" t="s">
        <v>1548</v>
      </c>
      <c r="U1872" s="5" t="s">
        <v>2166</v>
      </c>
      <c r="V1872" s="6">
        <v>45503</v>
      </c>
      <c r="W1872" s="11">
        <v>45470</v>
      </c>
    </row>
    <row r="1873" spans="1:25" x14ac:dyDescent="0.2">
      <c r="A1873">
        <v>539866</v>
      </c>
      <c r="B1873">
        <v>1</v>
      </c>
      <c r="C1873" t="s">
        <v>667</v>
      </c>
      <c r="D1873">
        <v>1</v>
      </c>
      <c r="E1873">
        <v>23930294</v>
      </c>
      <c r="F1873" t="s">
        <v>118</v>
      </c>
      <c r="G1873">
        <v>45.12</v>
      </c>
      <c r="H1873">
        <v>0</v>
      </c>
      <c r="I1873">
        <v>0</v>
      </c>
      <c r="J1873">
        <v>1</v>
      </c>
      <c r="K1873" t="s">
        <v>1259</v>
      </c>
      <c r="L1873" t="s">
        <v>1260</v>
      </c>
      <c r="M1873" t="s">
        <v>119</v>
      </c>
      <c r="N1873" t="s">
        <v>150</v>
      </c>
      <c r="O1873" s="6">
        <v>45413</v>
      </c>
      <c r="P1873" s="4">
        <v>45421</v>
      </c>
      <c r="Q1873">
        <v>12</v>
      </c>
      <c r="R1873">
        <v>90.32</v>
      </c>
      <c r="S1873" s="5" t="s">
        <v>1716</v>
      </c>
      <c r="T1873" s="5" t="s">
        <v>1548</v>
      </c>
      <c r="U1873" s="5" t="s">
        <v>2166</v>
      </c>
      <c r="V1873" s="6">
        <v>45503</v>
      </c>
      <c r="W1873" s="11">
        <v>45470</v>
      </c>
    </row>
    <row r="1874" spans="1:25" x14ac:dyDescent="0.2">
      <c r="A1874">
        <v>539866</v>
      </c>
      <c r="B1874">
        <v>1</v>
      </c>
      <c r="C1874" t="s">
        <v>667</v>
      </c>
      <c r="D1874">
        <v>1</v>
      </c>
      <c r="E1874">
        <v>23930781</v>
      </c>
      <c r="F1874" t="s">
        <v>118</v>
      </c>
      <c r="G1874">
        <v>94.73</v>
      </c>
      <c r="H1874">
        <v>0</v>
      </c>
      <c r="I1874">
        <v>0</v>
      </c>
      <c r="J1874">
        <v>1</v>
      </c>
      <c r="K1874" t="s">
        <v>1257</v>
      </c>
      <c r="L1874" t="s">
        <v>1258</v>
      </c>
      <c r="M1874" t="s">
        <v>119</v>
      </c>
      <c r="N1874" t="s">
        <v>150</v>
      </c>
      <c r="O1874" s="6">
        <v>45413</v>
      </c>
      <c r="P1874" s="4">
        <v>45421</v>
      </c>
      <c r="Q1874">
        <v>12</v>
      </c>
      <c r="R1874">
        <v>489.34</v>
      </c>
      <c r="S1874" s="5" t="s">
        <v>1716</v>
      </c>
      <c r="T1874" s="5" t="s">
        <v>1548</v>
      </c>
      <c r="U1874" s="5" t="s">
        <v>2166</v>
      </c>
      <c r="V1874" s="6">
        <v>45503</v>
      </c>
      <c r="W1874" s="11">
        <v>45470</v>
      </c>
    </row>
    <row r="1875" spans="1:25" x14ac:dyDescent="0.2">
      <c r="A1875">
        <v>539866</v>
      </c>
      <c r="B1875">
        <v>1</v>
      </c>
      <c r="C1875" t="s">
        <v>667</v>
      </c>
      <c r="D1875">
        <v>1</v>
      </c>
      <c r="E1875">
        <v>23958666</v>
      </c>
      <c r="F1875" t="s">
        <v>118</v>
      </c>
      <c r="G1875">
        <v>95.26</v>
      </c>
      <c r="H1875">
        <v>0</v>
      </c>
      <c r="I1875">
        <v>0</v>
      </c>
      <c r="J1875">
        <v>1</v>
      </c>
      <c r="K1875" t="s">
        <v>1257</v>
      </c>
      <c r="L1875" t="s">
        <v>1258</v>
      </c>
      <c r="M1875" t="s">
        <v>119</v>
      </c>
      <c r="N1875" t="s">
        <v>150</v>
      </c>
      <c r="O1875" s="6">
        <v>45413</v>
      </c>
      <c r="P1875" s="4">
        <v>45421</v>
      </c>
      <c r="Q1875">
        <v>12</v>
      </c>
      <c r="R1875">
        <v>489.34</v>
      </c>
      <c r="S1875" s="5" t="s">
        <v>1716</v>
      </c>
      <c r="T1875" s="5" t="s">
        <v>1548</v>
      </c>
      <c r="U1875" s="5" t="s">
        <v>2166</v>
      </c>
      <c r="V1875" s="6">
        <v>45503</v>
      </c>
      <c r="W1875" s="11">
        <v>45470</v>
      </c>
    </row>
    <row r="1876" spans="1:25" x14ac:dyDescent="0.2">
      <c r="A1876">
        <v>539866</v>
      </c>
      <c r="B1876">
        <v>1</v>
      </c>
      <c r="C1876" t="s">
        <v>667</v>
      </c>
      <c r="D1876">
        <v>1</v>
      </c>
      <c r="E1876">
        <v>24759182</v>
      </c>
      <c r="F1876" t="s">
        <v>118</v>
      </c>
      <c r="G1876">
        <v>17.93</v>
      </c>
      <c r="H1876">
        <v>0</v>
      </c>
      <c r="I1876">
        <v>0</v>
      </c>
      <c r="J1876">
        <v>1</v>
      </c>
      <c r="K1876" t="s">
        <v>1257</v>
      </c>
      <c r="L1876" t="s">
        <v>1258</v>
      </c>
      <c r="M1876" t="s">
        <v>119</v>
      </c>
      <c r="N1876" t="s">
        <v>150</v>
      </c>
      <c r="O1876" s="6">
        <v>45413</v>
      </c>
      <c r="P1876" s="4">
        <v>45421</v>
      </c>
      <c r="Q1876">
        <v>12</v>
      </c>
      <c r="R1876">
        <v>489.34</v>
      </c>
      <c r="S1876" s="5" t="s">
        <v>1714</v>
      </c>
      <c r="T1876" s="5" t="s">
        <v>1548</v>
      </c>
      <c r="U1876" s="5" t="s">
        <v>2166</v>
      </c>
      <c r="V1876" s="6">
        <v>45503</v>
      </c>
      <c r="W1876" s="11">
        <v>45470</v>
      </c>
    </row>
    <row r="1877" spans="1:25" x14ac:dyDescent="0.2">
      <c r="A1877">
        <v>539866</v>
      </c>
      <c r="B1877">
        <v>1</v>
      </c>
      <c r="C1877" t="s">
        <v>667</v>
      </c>
      <c r="D1877">
        <v>1</v>
      </c>
      <c r="E1877">
        <v>24808701</v>
      </c>
      <c r="F1877" t="s">
        <v>118</v>
      </c>
      <c r="G1877">
        <v>112.43</v>
      </c>
      <c r="H1877">
        <v>0</v>
      </c>
      <c r="I1877">
        <v>0</v>
      </c>
      <c r="J1877">
        <v>1</v>
      </c>
      <c r="K1877" t="s">
        <v>1257</v>
      </c>
      <c r="L1877" t="s">
        <v>1258</v>
      </c>
      <c r="M1877" t="s">
        <v>119</v>
      </c>
      <c r="N1877" t="s">
        <v>150</v>
      </c>
      <c r="O1877" s="6">
        <v>45413</v>
      </c>
      <c r="P1877" s="4">
        <v>45421</v>
      </c>
      <c r="Q1877">
        <v>12</v>
      </c>
      <c r="R1877">
        <v>489.34</v>
      </c>
      <c r="S1877" s="5" t="s">
        <v>1715</v>
      </c>
      <c r="T1877" s="5" t="s">
        <v>1548</v>
      </c>
      <c r="U1877" s="5" t="s">
        <v>2166</v>
      </c>
      <c r="V1877" s="6">
        <v>45503</v>
      </c>
      <c r="W1877" s="11">
        <v>45470</v>
      </c>
    </row>
    <row r="1878" spans="1:25" x14ac:dyDescent="0.2">
      <c r="A1878">
        <v>539866</v>
      </c>
      <c r="B1878">
        <v>1</v>
      </c>
      <c r="C1878" t="s">
        <v>667</v>
      </c>
      <c r="D1878">
        <v>1</v>
      </c>
      <c r="E1878">
        <v>25044981</v>
      </c>
      <c r="F1878" t="s">
        <v>118</v>
      </c>
      <c r="G1878">
        <v>32.520000000000003</v>
      </c>
      <c r="H1878">
        <v>0</v>
      </c>
      <c r="I1878">
        <v>0</v>
      </c>
      <c r="J1878">
        <v>1</v>
      </c>
      <c r="K1878" t="s">
        <v>1257</v>
      </c>
      <c r="L1878" t="s">
        <v>1258</v>
      </c>
      <c r="M1878" t="s">
        <v>119</v>
      </c>
      <c r="N1878" t="s">
        <v>150</v>
      </c>
      <c r="O1878" s="6">
        <v>45413</v>
      </c>
      <c r="P1878" s="4">
        <v>45421</v>
      </c>
      <c r="Q1878">
        <v>12</v>
      </c>
      <c r="R1878">
        <v>489.34</v>
      </c>
      <c r="S1878" s="5" t="s">
        <v>1712</v>
      </c>
      <c r="T1878" s="5" t="s">
        <v>1548</v>
      </c>
      <c r="U1878" s="5" t="s">
        <v>2166</v>
      </c>
      <c r="V1878" s="6">
        <v>45503</v>
      </c>
      <c r="W1878" s="11">
        <v>45470</v>
      </c>
    </row>
    <row r="1879" spans="1:25" x14ac:dyDescent="0.2">
      <c r="A1879">
        <v>539866</v>
      </c>
      <c r="B1879">
        <v>1</v>
      </c>
      <c r="C1879" t="s">
        <v>667</v>
      </c>
      <c r="D1879">
        <v>1</v>
      </c>
      <c r="E1879">
        <v>26492038</v>
      </c>
      <c r="F1879" t="s">
        <v>118</v>
      </c>
      <c r="G1879">
        <v>138.66</v>
      </c>
      <c r="H1879">
        <v>0</v>
      </c>
      <c r="I1879">
        <v>0</v>
      </c>
      <c r="J1879">
        <v>1</v>
      </c>
      <c r="K1879" t="s">
        <v>1579</v>
      </c>
      <c r="L1879" t="s">
        <v>1580</v>
      </c>
      <c r="M1879" t="s">
        <v>119</v>
      </c>
      <c r="N1879" t="s">
        <v>150</v>
      </c>
      <c r="O1879" s="6">
        <v>45444</v>
      </c>
      <c r="P1879" s="4">
        <v>45446</v>
      </c>
      <c r="Q1879">
        <v>6</v>
      </c>
      <c r="R1879">
        <v>651.57000000000005</v>
      </c>
      <c r="S1879" s="5" t="s">
        <v>1715</v>
      </c>
      <c r="T1879" s="5" t="s">
        <v>1548</v>
      </c>
      <c r="U1879" s="5" t="s">
        <v>2166</v>
      </c>
      <c r="V1879" s="6">
        <v>45503</v>
      </c>
      <c r="W1879" s="11">
        <v>45470</v>
      </c>
      <c r="X1879" s="5" t="s">
        <v>2168</v>
      </c>
      <c r="Y1879">
        <v>1142437</v>
      </c>
    </row>
    <row r="1880" spans="1:25" x14ac:dyDescent="0.2">
      <c r="A1880">
        <v>539866</v>
      </c>
      <c r="B1880">
        <v>1</v>
      </c>
      <c r="C1880" t="s">
        <v>667</v>
      </c>
      <c r="D1880">
        <v>1</v>
      </c>
      <c r="E1880">
        <v>27041611</v>
      </c>
      <c r="F1880" t="s">
        <v>118</v>
      </c>
      <c r="G1880">
        <v>23.57</v>
      </c>
      <c r="H1880">
        <v>0</v>
      </c>
      <c r="I1880">
        <v>0</v>
      </c>
      <c r="J1880">
        <v>1</v>
      </c>
      <c r="K1880" t="s">
        <v>1579</v>
      </c>
      <c r="L1880" t="s">
        <v>1580</v>
      </c>
      <c r="M1880" t="s">
        <v>119</v>
      </c>
      <c r="N1880" t="s">
        <v>150</v>
      </c>
      <c r="O1880" s="6">
        <v>45444</v>
      </c>
      <c r="P1880" s="4">
        <v>45446</v>
      </c>
      <c r="Q1880">
        <v>6</v>
      </c>
      <c r="R1880">
        <v>651.57000000000005</v>
      </c>
      <c r="S1880" s="5" t="s">
        <v>1714</v>
      </c>
      <c r="T1880" s="5" t="s">
        <v>1548</v>
      </c>
      <c r="U1880" s="5" t="s">
        <v>2166</v>
      </c>
      <c r="V1880" s="6">
        <v>45503</v>
      </c>
      <c r="W1880" s="11">
        <v>45470</v>
      </c>
      <c r="X1880" s="5" t="s">
        <v>2168</v>
      </c>
      <c r="Y1880">
        <v>1142437</v>
      </c>
    </row>
    <row r="1881" spans="1:25" x14ac:dyDescent="0.2">
      <c r="A1881">
        <v>539868</v>
      </c>
      <c r="B1881">
        <v>1</v>
      </c>
      <c r="C1881" t="s">
        <v>2716</v>
      </c>
      <c r="D1881">
        <v>1</v>
      </c>
      <c r="E1881">
        <v>38880104</v>
      </c>
      <c r="F1881" t="s">
        <v>292</v>
      </c>
      <c r="G1881">
        <v>6</v>
      </c>
      <c r="H1881">
        <v>108.42</v>
      </c>
      <c r="I1881">
        <v>0</v>
      </c>
      <c r="J1881">
        <v>40</v>
      </c>
      <c r="K1881" t="s">
        <v>2717</v>
      </c>
      <c r="L1881" t="s">
        <v>2718</v>
      </c>
      <c r="M1881" t="s">
        <v>293</v>
      </c>
      <c r="O1881" s="6">
        <v>45597</v>
      </c>
      <c r="P1881" s="4">
        <v>45597</v>
      </c>
      <c r="Q1881">
        <v>1</v>
      </c>
      <c r="R1881">
        <v>1742.22</v>
      </c>
      <c r="S1881" s="5" t="s">
        <v>2735</v>
      </c>
      <c r="T1881" s="5" t="s">
        <v>1548</v>
      </c>
      <c r="U1881" s="5" t="s">
        <v>2164</v>
      </c>
      <c r="V1881" s="6">
        <v>45631</v>
      </c>
      <c r="W1881" s="11">
        <v>45629</v>
      </c>
    </row>
    <row r="1882" spans="1:25" x14ac:dyDescent="0.2">
      <c r="A1882">
        <v>539868</v>
      </c>
      <c r="B1882">
        <v>1</v>
      </c>
      <c r="C1882" t="s">
        <v>2716</v>
      </c>
      <c r="D1882">
        <v>1</v>
      </c>
      <c r="E1882">
        <v>39018248</v>
      </c>
      <c r="F1882" t="s">
        <v>292</v>
      </c>
      <c r="G1882">
        <v>12</v>
      </c>
      <c r="H1882">
        <v>103.29</v>
      </c>
      <c r="I1882">
        <v>0</v>
      </c>
      <c r="J1882">
        <v>40</v>
      </c>
      <c r="K1882" t="s">
        <v>2717</v>
      </c>
      <c r="L1882" t="s">
        <v>2718</v>
      </c>
      <c r="M1882" t="s">
        <v>293</v>
      </c>
      <c r="O1882" s="6">
        <v>45597</v>
      </c>
      <c r="P1882" s="4">
        <v>45597</v>
      </c>
      <c r="Q1882">
        <v>1</v>
      </c>
      <c r="R1882">
        <v>1742.22</v>
      </c>
      <c r="S1882" s="5" t="s">
        <v>2735</v>
      </c>
      <c r="T1882" s="5" t="s">
        <v>1548</v>
      </c>
      <c r="U1882" s="5" t="s">
        <v>2164</v>
      </c>
      <c r="V1882" s="6">
        <v>45631</v>
      </c>
      <c r="W1882" s="11">
        <v>45629</v>
      </c>
    </row>
    <row r="1883" spans="1:25" x14ac:dyDescent="0.2">
      <c r="A1883">
        <v>539868</v>
      </c>
      <c r="B1883">
        <v>1</v>
      </c>
      <c r="C1883" t="s">
        <v>2716</v>
      </c>
      <c r="D1883">
        <v>1</v>
      </c>
      <c r="E1883">
        <v>40790749</v>
      </c>
      <c r="F1883" t="s">
        <v>118</v>
      </c>
      <c r="G1883">
        <v>141.47999999999999</v>
      </c>
      <c r="H1883">
        <v>0</v>
      </c>
      <c r="I1883">
        <v>0</v>
      </c>
      <c r="J1883">
        <v>1</v>
      </c>
      <c r="K1883" t="s">
        <v>2719</v>
      </c>
      <c r="L1883" t="s">
        <v>2720</v>
      </c>
      <c r="M1883" t="s">
        <v>119</v>
      </c>
      <c r="N1883" t="s">
        <v>511</v>
      </c>
      <c r="O1883" s="6">
        <v>45627</v>
      </c>
      <c r="P1883" s="4">
        <v>45628</v>
      </c>
      <c r="Q1883">
        <v>5</v>
      </c>
      <c r="R1883">
        <v>3252.16</v>
      </c>
      <c r="S1883" s="5" t="s">
        <v>2735</v>
      </c>
      <c r="T1883" s="5" t="s">
        <v>1548</v>
      </c>
      <c r="U1883" s="5" t="s">
        <v>2164</v>
      </c>
      <c r="V1883" s="6">
        <v>45631</v>
      </c>
      <c r="W1883" s="11">
        <v>45629</v>
      </c>
    </row>
    <row r="1884" spans="1:25" x14ac:dyDescent="0.2">
      <c r="A1884">
        <v>539868</v>
      </c>
      <c r="B1884">
        <v>1</v>
      </c>
      <c r="C1884" t="s">
        <v>2716</v>
      </c>
      <c r="D1884">
        <v>1</v>
      </c>
      <c r="E1884">
        <v>40960360</v>
      </c>
      <c r="F1884" t="s">
        <v>118</v>
      </c>
      <c r="G1884">
        <v>108.34</v>
      </c>
      <c r="H1884">
        <v>0</v>
      </c>
      <c r="I1884">
        <v>0</v>
      </c>
      <c r="J1884">
        <v>1</v>
      </c>
      <c r="K1884" t="s">
        <v>2719</v>
      </c>
      <c r="L1884" t="s">
        <v>2720</v>
      </c>
      <c r="M1884" t="s">
        <v>119</v>
      </c>
      <c r="N1884" t="s">
        <v>511</v>
      </c>
      <c r="O1884" s="6">
        <v>45627</v>
      </c>
      <c r="P1884" s="4">
        <v>45628</v>
      </c>
      <c r="Q1884">
        <v>5</v>
      </c>
      <c r="R1884">
        <v>3252.16</v>
      </c>
      <c r="S1884" s="5" t="s">
        <v>2735</v>
      </c>
      <c r="T1884" s="5" t="s">
        <v>1548</v>
      </c>
      <c r="U1884" s="5" t="s">
        <v>2164</v>
      </c>
      <c r="V1884" s="6">
        <v>45631</v>
      </c>
      <c r="W1884" s="11">
        <v>45629</v>
      </c>
    </row>
    <row r="1885" spans="1:25" x14ac:dyDescent="0.2">
      <c r="A1885">
        <v>539868</v>
      </c>
      <c r="B1885">
        <v>1</v>
      </c>
      <c r="C1885" t="s">
        <v>2716</v>
      </c>
      <c r="D1885">
        <v>1</v>
      </c>
      <c r="E1885">
        <v>41126943</v>
      </c>
      <c r="F1885" t="s">
        <v>118</v>
      </c>
      <c r="G1885">
        <v>85.34</v>
      </c>
      <c r="H1885">
        <v>0</v>
      </c>
      <c r="I1885">
        <v>0</v>
      </c>
      <c r="J1885">
        <v>1</v>
      </c>
      <c r="K1885" t="s">
        <v>2719</v>
      </c>
      <c r="L1885" t="s">
        <v>2720</v>
      </c>
      <c r="M1885" t="s">
        <v>119</v>
      </c>
      <c r="N1885" t="s">
        <v>511</v>
      </c>
      <c r="O1885" s="6">
        <v>45627</v>
      </c>
      <c r="P1885" s="4">
        <v>45628</v>
      </c>
      <c r="Q1885">
        <v>5</v>
      </c>
      <c r="R1885">
        <v>3252.16</v>
      </c>
      <c r="S1885" s="5" t="s">
        <v>2735</v>
      </c>
      <c r="T1885" s="5" t="s">
        <v>1548</v>
      </c>
      <c r="U1885" s="5" t="s">
        <v>2164</v>
      </c>
      <c r="V1885" s="6">
        <v>45631</v>
      </c>
      <c r="W1885" s="11">
        <v>45629</v>
      </c>
    </row>
    <row r="1886" spans="1:25" x14ac:dyDescent="0.2">
      <c r="A1886">
        <v>539868</v>
      </c>
      <c r="B1886">
        <v>1</v>
      </c>
      <c r="C1886" t="s">
        <v>2716</v>
      </c>
      <c r="D1886">
        <v>1</v>
      </c>
      <c r="E1886">
        <v>41269061</v>
      </c>
      <c r="F1886" t="s">
        <v>118</v>
      </c>
      <c r="G1886">
        <v>77.81</v>
      </c>
      <c r="H1886">
        <v>0</v>
      </c>
      <c r="I1886">
        <v>0</v>
      </c>
      <c r="J1886">
        <v>1</v>
      </c>
      <c r="K1886" t="s">
        <v>2719</v>
      </c>
      <c r="L1886" t="s">
        <v>2720</v>
      </c>
      <c r="M1886" t="s">
        <v>119</v>
      </c>
      <c r="N1886" t="s">
        <v>511</v>
      </c>
      <c r="O1886" s="6">
        <v>45627</v>
      </c>
      <c r="P1886" s="4">
        <v>45628</v>
      </c>
      <c r="Q1886">
        <v>5</v>
      </c>
      <c r="R1886">
        <v>3252.16</v>
      </c>
      <c r="S1886" s="5" t="s">
        <v>2735</v>
      </c>
      <c r="T1886" s="5" t="s">
        <v>1548</v>
      </c>
      <c r="U1886" s="5" t="s">
        <v>2164</v>
      </c>
      <c r="V1886" s="6">
        <v>45631</v>
      </c>
      <c r="W1886" s="11">
        <v>45629</v>
      </c>
    </row>
    <row r="1887" spans="1:25" x14ac:dyDescent="0.2">
      <c r="A1887">
        <v>539868</v>
      </c>
      <c r="B1887">
        <v>1</v>
      </c>
      <c r="C1887" t="s">
        <v>2716</v>
      </c>
      <c r="D1887">
        <v>1</v>
      </c>
      <c r="E1887">
        <v>41273303</v>
      </c>
      <c r="F1887" t="s">
        <v>118</v>
      </c>
      <c r="G1887">
        <v>11.16</v>
      </c>
      <c r="H1887">
        <v>0</v>
      </c>
      <c r="I1887">
        <v>0</v>
      </c>
      <c r="J1887">
        <v>1</v>
      </c>
      <c r="K1887" t="s">
        <v>2719</v>
      </c>
      <c r="L1887" t="s">
        <v>2720</v>
      </c>
      <c r="M1887" t="s">
        <v>119</v>
      </c>
      <c r="N1887" t="s">
        <v>511</v>
      </c>
      <c r="O1887" s="6">
        <v>45627</v>
      </c>
      <c r="P1887" s="4">
        <v>45628</v>
      </c>
      <c r="Q1887">
        <v>5</v>
      </c>
      <c r="R1887">
        <v>3252.16</v>
      </c>
      <c r="S1887" s="5" t="s">
        <v>2735</v>
      </c>
      <c r="T1887" s="5" t="s">
        <v>1548</v>
      </c>
      <c r="U1887" s="5" t="s">
        <v>2164</v>
      </c>
      <c r="V1887" s="6">
        <v>45631</v>
      </c>
      <c r="W1887" s="11">
        <v>45629</v>
      </c>
    </row>
    <row r="1888" spans="1:25" x14ac:dyDescent="0.2">
      <c r="A1888">
        <v>539868</v>
      </c>
      <c r="B1888">
        <v>1</v>
      </c>
      <c r="C1888" t="s">
        <v>2716</v>
      </c>
      <c r="D1888">
        <v>1</v>
      </c>
      <c r="E1888">
        <v>41274600</v>
      </c>
      <c r="F1888" t="s">
        <v>118</v>
      </c>
      <c r="G1888">
        <v>68.760000000000005</v>
      </c>
      <c r="H1888">
        <v>0</v>
      </c>
      <c r="I1888">
        <v>0</v>
      </c>
      <c r="J1888">
        <v>1</v>
      </c>
      <c r="K1888" t="s">
        <v>2719</v>
      </c>
      <c r="L1888" t="s">
        <v>2720</v>
      </c>
      <c r="M1888" t="s">
        <v>119</v>
      </c>
      <c r="N1888" t="s">
        <v>511</v>
      </c>
      <c r="O1888" s="6">
        <v>45627</v>
      </c>
      <c r="P1888" s="4">
        <v>45628</v>
      </c>
      <c r="Q1888">
        <v>5</v>
      </c>
      <c r="R1888">
        <v>3252.16</v>
      </c>
      <c r="S1888" s="5" t="s">
        <v>2735</v>
      </c>
      <c r="T1888" s="5" t="s">
        <v>1548</v>
      </c>
      <c r="U1888" s="5" t="s">
        <v>2164</v>
      </c>
      <c r="V1888" s="6">
        <v>45631</v>
      </c>
      <c r="W1888" s="11">
        <v>45629</v>
      </c>
    </row>
    <row r="1889" spans="1:23" x14ac:dyDescent="0.2">
      <c r="A1889">
        <v>539868</v>
      </c>
      <c r="B1889">
        <v>1</v>
      </c>
      <c r="C1889" t="s">
        <v>2716</v>
      </c>
      <c r="D1889">
        <v>1</v>
      </c>
      <c r="E1889">
        <v>41473919</v>
      </c>
      <c r="F1889" t="s">
        <v>118</v>
      </c>
      <c r="G1889">
        <v>17.8</v>
      </c>
      <c r="H1889">
        <v>0</v>
      </c>
      <c r="I1889">
        <v>0</v>
      </c>
      <c r="J1889">
        <v>1</v>
      </c>
      <c r="K1889" t="s">
        <v>2719</v>
      </c>
      <c r="L1889" t="s">
        <v>2720</v>
      </c>
      <c r="M1889" t="s">
        <v>119</v>
      </c>
      <c r="N1889" t="s">
        <v>511</v>
      </c>
      <c r="O1889" s="6">
        <v>45627</v>
      </c>
      <c r="P1889" s="4">
        <v>45628</v>
      </c>
      <c r="Q1889">
        <v>5</v>
      </c>
      <c r="R1889">
        <v>3252.16</v>
      </c>
      <c r="S1889" s="5" t="s">
        <v>2735</v>
      </c>
      <c r="T1889" s="5" t="s">
        <v>1548</v>
      </c>
      <c r="U1889" s="5" t="s">
        <v>2164</v>
      </c>
      <c r="V1889" s="6">
        <v>45631</v>
      </c>
      <c r="W1889" s="11">
        <v>45629</v>
      </c>
    </row>
    <row r="1890" spans="1:23" x14ac:dyDescent="0.2">
      <c r="A1890">
        <v>539868</v>
      </c>
      <c r="B1890">
        <v>1</v>
      </c>
      <c r="C1890" t="s">
        <v>2716</v>
      </c>
      <c r="D1890">
        <v>1</v>
      </c>
      <c r="E1890">
        <v>41689794</v>
      </c>
      <c r="F1890" t="s">
        <v>118</v>
      </c>
      <c r="G1890">
        <v>67.38</v>
      </c>
      <c r="H1890">
        <v>0</v>
      </c>
      <c r="I1890">
        <v>0</v>
      </c>
      <c r="J1890">
        <v>1</v>
      </c>
      <c r="K1890" t="s">
        <v>2719</v>
      </c>
      <c r="L1890" t="s">
        <v>2720</v>
      </c>
      <c r="M1890" t="s">
        <v>119</v>
      </c>
      <c r="N1890" t="s">
        <v>511</v>
      </c>
      <c r="O1890" s="6">
        <v>45627</v>
      </c>
      <c r="P1890" s="4">
        <v>45628</v>
      </c>
      <c r="Q1890">
        <v>5</v>
      </c>
      <c r="R1890">
        <v>3252.16</v>
      </c>
      <c r="S1890" s="5" t="s">
        <v>2735</v>
      </c>
      <c r="T1890" s="5" t="s">
        <v>1548</v>
      </c>
      <c r="U1890" s="5" t="s">
        <v>2164</v>
      </c>
      <c r="V1890" s="6">
        <v>45631</v>
      </c>
      <c r="W1890" s="11">
        <v>45629</v>
      </c>
    </row>
    <row r="1891" spans="1:23" x14ac:dyDescent="0.2">
      <c r="A1891">
        <v>539868</v>
      </c>
      <c r="B1891">
        <v>1</v>
      </c>
      <c r="C1891" t="s">
        <v>2716</v>
      </c>
      <c r="D1891">
        <v>1</v>
      </c>
      <c r="E1891">
        <v>41758121</v>
      </c>
      <c r="F1891" t="s">
        <v>118</v>
      </c>
      <c r="G1891">
        <v>50.32</v>
      </c>
      <c r="H1891">
        <v>0</v>
      </c>
      <c r="I1891">
        <v>0</v>
      </c>
      <c r="J1891">
        <v>1</v>
      </c>
      <c r="K1891" t="s">
        <v>2719</v>
      </c>
      <c r="L1891" t="s">
        <v>2720</v>
      </c>
      <c r="M1891" t="s">
        <v>119</v>
      </c>
      <c r="N1891" t="s">
        <v>511</v>
      </c>
      <c r="O1891" s="6">
        <v>45627</v>
      </c>
      <c r="P1891" s="4">
        <v>45628</v>
      </c>
      <c r="Q1891">
        <v>5</v>
      </c>
      <c r="R1891">
        <v>3252.16</v>
      </c>
      <c r="S1891" s="5" t="s">
        <v>2735</v>
      </c>
      <c r="T1891" s="5" t="s">
        <v>1548</v>
      </c>
      <c r="U1891" s="5" t="s">
        <v>2164</v>
      </c>
      <c r="V1891" s="6">
        <v>45631</v>
      </c>
      <c r="W1891" s="11">
        <v>45629</v>
      </c>
    </row>
    <row r="1892" spans="1:23" x14ac:dyDescent="0.2">
      <c r="A1892">
        <v>539868</v>
      </c>
      <c r="B1892">
        <v>1</v>
      </c>
      <c r="C1892" t="s">
        <v>2716</v>
      </c>
      <c r="D1892">
        <v>1</v>
      </c>
      <c r="E1892">
        <v>41875910</v>
      </c>
      <c r="F1892" t="s">
        <v>118</v>
      </c>
      <c r="G1892">
        <v>12.36</v>
      </c>
      <c r="H1892">
        <v>0</v>
      </c>
      <c r="I1892">
        <v>0</v>
      </c>
      <c r="J1892">
        <v>1</v>
      </c>
      <c r="K1892" t="s">
        <v>2719</v>
      </c>
      <c r="L1892" t="s">
        <v>2720</v>
      </c>
      <c r="M1892" t="s">
        <v>119</v>
      </c>
      <c r="N1892" t="s">
        <v>511</v>
      </c>
      <c r="O1892" s="6">
        <v>45627</v>
      </c>
      <c r="P1892" s="4">
        <v>45628</v>
      </c>
      <c r="Q1892">
        <v>5</v>
      </c>
      <c r="R1892">
        <v>3252.16</v>
      </c>
      <c r="S1892" s="5" t="s">
        <v>2735</v>
      </c>
      <c r="T1892" s="5" t="s">
        <v>1548</v>
      </c>
      <c r="U1892" s="5" t="s">
        <v>2164</v>
      </c>
      <c r="V1892" s="6">
        <v>45631</v>
      </c>
      <c r="W1892" s="11">
        <v>45629</v>
      </c>
    </row>
    <row r="1893" spans="1:23" x14ac:dyDescent="0.2">
      <c r="A1893">
        <v>539868</v>
      </c>
      <c r="B1893">
        <v>1</v>
      </c>
      <c r="C1893" t="s">
        <v>2716</v>
      </c>
      <c r="D1893">
        <v>1</v>
      </c>
      <c r="E1893">
        <v>41878767</v>
      </c>
      <c r="F1893" t="s">
        <v>118</v>
      </c>
      <c r="G1893">
        <v>69.97</v>
      </c>
      <c r="H1893">
        <v>0</v>
      </c>
      <c r="I1893">
        <v>0</v>
      </c>
      <c r="J1893">
        <v>1</v>
      </c>
      <c r="K1893" t="s">
        <v>2719</v>
      </c>
      <c r="L1893" t="s">
        <v>2720</v>
      </c>
      <c r="M1893" t="s">
        <v>119</v>
      </c>
      <c r="N1893" t="s">
        <v>511</v>
      </c>
      <c r="O1893" s="6">
        <v>45627</v>
      </c>
      <c r="P1893" s="4">
        <v>45628</v>
      </c>
      <c r="Q1893">
        <v>5</v>
      </c>
      <c r="R1893">
        <v>3252.16</v>
      </c>
      <c r="S1893" s="5" t="s">
        <v>2735</v>
      </c>
      <c r="T1893" s="5" t="s">
        <v>1548</v>
      </c>
      <c r="U1893" s="5" t="s">
        <v>2164</v>
      </c>
      <c r="V1893" s="6">
        <v>45631</v>
      </c>
      <c r="W1893" s="11">
        <v>45629</v>
      </c>
    </row>
    <row r="1894" spans="1:23" x14ac:dyDescent="0.2">
      <c r="A1894">
        <v>539868</v>
      </c>
      <c r="B1894">
        <v>1</v>
      </c>
      <c r="C1894" t="s">
        <v>2716</v>
      </c>
      <c r="D1894">
        <v>1</v>
      </c>
      <c r="E1894">
        <v>41905337</v>
      </c>
      <c r="F1894" t="s">
        <v>118</v>
      </c>
      <c r="G1894">
        <v>124.4</v>
      </c>
      <c r="H1894">
        <v>0</v>
      </c>
      <c r="I1894">
        <v>0</v>
      </c>
      <c r="J1894">
        <v>1</v>
      </c>
      <c r="K1894" t="s">
        <v>2719</v>
      </c>
      <c r="L1894" t="s">
        <v>2720</v>
      </c>
      <c r="M1894" t="s">
        <v>119</v>
      </c>
      <c r="N1894" t="s">
        <v>511</v>
      </c>
      <c r="O1894" s="6">
        <v>45627</v>
      </c>
      <c r="P1894" s="4">
        <v>45628</v>
      </c>
      <c r="Q1894">
        <v>5</v>
      </c>
      <c r="R1894">
        <v>3252.16</v>
      </c>
      <c r="S1894" s="5" t="s">
        <v>2735</v>
      </c>
      <c r="T1894" s="5" t="s">
        <v>1548</v>
      </c>
      <c r="U1894" s="5" t="s">
        <v>2164</v>
      </c>
      <c r="V1894" s="6">
        <v>45631</v>
      </c>
      <c r="W1894" s="11">
        <v>45629</v>
      </c>
    </row>
    <row r="1895" spans="1:23" x14ac:dyDescent="0.2">
      <c r="A1895">
        <v>539868</v>
      </c>
      <c r="B1895">
        <v>1</v>
      </c>
      <c r="C1895" t="s">
        <v>2716</v>
      </c>
      <c r="D1895">
        <v>1</v>
      </c>
      <c r="E1895">
        <v>41929981</v>
      </c>
      <c r="F1895" t="s">
        <v>118</v>
      </c>
      <c r="G1895">
        <v>137.26</v>
      </c>
      <c r="H1895">
        <v>0</v>
      </c>
      <c r="I1895">
        <v>0</v>
      </c>
      <c r="J1895">
        <v>1</v>
      </c>
      <c r="K1895" t="s">
        <v>2719</v>
      </c>
      <c r="L1895" t="s">
        <v>2720</v>
      </c>
      <c r="M1895" t="s">
        <v>119</v>
      </c>
      <c r="N1895" t="s">
        <v>511</v>
      </c>
      <c r="O1895" s="6">
        <v>45627</v>
      </c>
      <c r="P1895" s="4">
        <v>45628</v>
      </c>
      <c r="Q1895">
        <v>5</v>
      </c>
      <c r="R1895">
        <v>3252.16</v>
      </c>
      <c r="S1895" s="5" t="s">
        <v>2735</v>
      </c>
      <c r="T1895" s="5" t="s">
        <v>1548</v>
      </c>
      <c r="U1895" s="5" t="s">
        <v>2164</v>
      </c>
      <c r="V1895" s="6">
        <v>45631</v>
      </c>
      <c r="W1895" s="11">
        <v>45629</v>
      </c>
    </row>
    <row r="1896" spans="1:23" x14ac:dyDescent="0.2">
      <c r="A1896">
        <v>539868</v>
      </c>
      <c r="B1896">
        <v>1</v>
      </c>
      <c r="C1896" t="s">
        <v>2716</v>
      </c>
      <c r="D1896">
        <v>1</v>
      </c>
      <c r="E1896">
        <v>41945727</v>
      </c>
      <c r="F1896" t="s">
        <v>118</v>
      </c>
      <c r="G1896">
        <v>290.54000000000002</v>
      </c>
      <c r="H1896">
        <v>0</v>
      </c>
      <c r="I1896">
        <v>0</v>
      </c>
      <c r="J1896">
        <v>1</v>
      </c>
      <c r="K1896" t="s">
        <v>2719</v>
      </c>
      <c r="L1896" t="s">
        <v>2720</v>
      </c>
      <c r="M1896" t="s">
        <v>119</v>
      </c>
      <c r="N1896" t="s">
        <v>511</v>
      </c>
      <c r="O1896" s="6">
        <v>45627</v>
      </c>
      <c r="P1896" s="4">
        <v>45628</v>
      </c>
      <c r="Q1896">
        <v>5</v>
      </c>
      <c r="R1896">
        <v>3252.16</v>
      </c>
      <c r="S1896" s="5" t="s">
        <v>2735</v>
      </c>
      <c r="T1896" s="5" t="s">
        <v>1548</v>
      </c>
      <c r="U1896" s="5" t="s">
        <v>2164</v>
      </c>
      <c r="V1896" s="6">
        <v>45631</v>
      </c>
      <c r="W1896" s="11">
        <v>45629</v>
      </c>
    </row>
    <row r="1897" spans="1:23" x14ac:dyDescent="0.2">
      <c r="A1897">
        <v>539868</v>
      </c>
      <c r="B1897">
        <v>1</v>
      </c>
      <c r="C1897" t="s">
        <v>2716</v>
      </c>
      <c r="D1897">
        <v>1</v>
      </c>
      <c r="E1897">
        <v>41981675</v>
      </c>
      <c r="F1897" t="s">
        <v>118</v>
      </c>
      <c r="G1897">
        <v>252.69</v>
      </c>
      <c r="H1897">
        <v>0</v>
      </c>
      <c r="I1897">
        <v>0</v>
      </c>
      <c r="J1897">
        <v>1</v>
      </c>
      <c r="K1897" t="s">
        <v>2719</v>
      </c>
      <c r="L1897" t="s">
        <v>2720</v>
      </c>
      <c r="M1897" t="s">
        <v>119</v>
      </c>
      <c r="N1897" t="s">
        <v>511</v>
      </c>
      <c r="O1897" s="6">
        <v>45627</v>
      </c>
      <c r="P1897" s="4">
        <v>45628</v>
      </c>
      <c r="Q1897">
        <v>5</v>
      </c>
      <c r="R1897">
        <v>3252.16</v>
      </c>
      <c r="S1897" s="5" t="s">
        <v>2735</v>
      </c>
      <c r="T1897" s="5" t="s">
        <v>1548</v>
      </c>
      <c r="U1897" s="5" t="s">
        <v>2164</v>
      </c>
      <c r="V1897" s="6">
        <v>45631</v>
      </c>
      <c r="W1897" s="11">
        <v>45629</v>
      </c>
    </row>
    <row r="1898" spans="1:23" x14ac:dyDescent="0.2">
      <c r="A1898">
        <v>539868</v>
      </c>
      <c r="B1898">
        <v>1</v>
      </c>
      <c r="C1898" t="s">
        <v>2716</v>
      </c>
      <c r="D1898">
        <v>1</v>
      </c>
      <c r="E1898">
        <v>41983324</v>
      </c>
      <c r="F1898" t="s">
        <v>118</v>
      </c>
      <c r="G1898">
        <v>194.14</v>
      </c>
      <c r="H1898">
        <v>0</v>
      </c>
      <c r="I1898">
        <v>0</v>
      </c>
      <c r="J1898">
        <v>1</v>
      </c>
      <c r="K1898" t="s">
        <v>2719</v>
      </c>
      <c r="L1898" t="s">
        <v>2720</v>
      </c>
      <c r="M1898" t="s">
        <v>119</v>
      </c>
      <c r="N1898" t="s">
        <v>511</v>
      </c>
      <c r="O1898" s="6">
        <v>45627</v>
      </c>
      <c r="P1898" s="4">
        <v>45628</v>
      </c>
      <c r="Q1898">
        <v>5</v>
      </c>
      <c r="R1898">
        <v>3252.16</v>
      </c>
      <c r="S1898" s="5" t="s">
        <v>2735</v>
      </c>
      <c r="T1898" s="5" t="s">
        <v>1548</v>
      </c>
      <c r="U1898" s="5" t="s">
        <v>2164</v>
      </c>
      <c r="V1898" s="6">
        <v>45631</v>
      </c>
      <c r="W1898" s="11">
        <v>45629</v>
      </c>
    </row>
    <row r="1899" spans="1:23" x14ac:dyDescent="0.2">
      <c r="A1899">
        <v>539868</v>
      </c>
      <c r="B1899">
        <v>1</v>
      </c>
      <c r="C1899" t="s">
        <v>2716</v>
      </c>
      <c r="D1899">
        <v>1</v>
      </c>
      <c r="E1899">
        <v>41989383</v>
      </c>
      <c r="F1899" t="s">
        <v>118</v>
      </c>
      <c r="G1899">
        <v>138.27000000000001</v>
      </c>
      <c r="H1899">
        <v>0</v>
      </c>
      <c r="I1899">
        <v>0</v>
      </c>
      <c r="J1899">
        <v>1</v>
      </c>
      <c r="K1899" t="s">
        <v>2719</v>
      </c>
      <c r="L1899" t="s">
        <v>2720</v>
      </c>
      <c r="M1899" t="s">
        <v>119</v>
      </c>
      <c r="N1899" t="s">
        <v>511</v>
      </c>
      <c r="O1899" s="6">
        <v>45627</v>
      </c>
      <c r="P1899" s="4">
        <v>45628</v>
      </c>
      <c r="Q1899">
        <v>5</v>
      </c>
      <c r="R1899">
        <v>3252.16</v>
      </c>
      <c r="S1899" s="5" t="s">
        <v>2735</v>
      </c>
      <c r="T1899" s="5" t="s">
        <v>1548</v>
      </c>
      <c r="U1899" s="5" t="s">
        <v>2164</v>
      </c>
      <c r="V1899" s="6">
        <v>45631</v>
      </c>
      <c r="W1899" s="11">
        <v>45629</v>
      </c>
    </row>
    <row r="1900" spans="1:23" x14ac:dyDescent="0.2">
      <c r="A1900">
        <v>539868</v>
      </c>
      <c r="B1900">
        <v>1</v>
      </c>
      <c r="C1900" t="s">
        <v>2716</v>
      </c>
      <c r="D1900">
        <v>1</v>
      </c>
      <c r="E1900">
        <v>42400562</v>
      </c>
      <c r="F1900" t="s">
        <v>118</v>
      </c>
      <c r="G1900">
        <v>76.34</v>
      </c>
      <c r="H1900">
        <v>0</v>
      </c>
      <c r="I1900">
        <v>0</v>
      </c>
      <c r="J1900">
        <v>1</v>
      </c>
      <c r="K1900" t="s">
        <v>2719</v>
      </c>
      <c r="L1900" t="s">
        <v>2720</v>
      </c>
      <c r="M1900" t="s">
        <v>119</v>
      </c>
      <c r="N1900" t="s">
        <v>511</v>
      </c>
      <c r="O1900" s="6">
        <v>45627</v>
      </c>
      <c r="P1900" s="4">
        <v>45628</v>
      </c>
      <c r="Q1900">
        <v>5</v>
      </c>
      <c r="R1900">
        <v>3252.16</v>
      </c>
      <c r="S1900" s="5" t="s">
        <v>2735</v>
      </c>
      <c r="T1900" s="5" t="s">
        <v>1548</v>
      </c>
      <c r="U1900" s="5" t="s">
        <v>2164</v>
      </c>
      <c r="V1900" s="6">
        <v>45631</v>
      </c>
      <c r="W1900" s="11">
        <v>45629</v>
      </c>
    </row>
    <row r="1901" spans="1:23" x14ac:dyDescent="0.2">
      <c r="A1901">
        <v>539868</v>
      </c>
      <c r="B1901">
        <v>1</v>
      </c>
      <c r="C1901" t="s">
        <v>2716</v>
      </c>
      <c r="D1901">
        <v>1</v>
      </c>
      <c r="E1901">
        <v>42435860</v>
      </c>
      <c r="F1901" t="s">
        <v>118</v>
      </c>
      <c r="G1901">
        <v>83.59</v>
      </c>
      <c r="H1901">
        <v>0</v>
      </c>
      <c r="I1901">
        <v>0</v>
      </c>
      <c r="J1901">
        <v>1</v>
      </c>
      <c r="K1901" t="s">
        <v>2719</v>
      </c>
      <c r="L1901" t="s">
        <v>2720</v>
      </c>
      <c r="M1901" t="s">
        <v>119</v>
      </c>
      <c r="N1901" t="s">
        <v>511</v>
      </c>
      <c r="O1901" s="6">
        <v>45627</v>
      </c>
      <c r="P1901" s="4">
        <v>45628</v>
      </c>
      <c r="Q1901">
        <v>5</v>
      </c>
      <c r="R1901">
        <v>3252.16</v>
      </c>
      <c r="S1901" s="5" t="s">
        <v>2735</v>
      </c>
      <c r="T1901" s="5" t="s">
        <v>1548</v>
      </c>
      <c r="U1901" s="5" t="s">
        <v>2164</v>
      </c>
      <c r="V1901" s="6">
        <v>45631</v>
      </c>
      <c r="W1901" s="11">
        <v>45629</v>
      </c>
    </row>
    <row r="1902" spans="1:23" x14ac:dyDescent="0.2">
      <c r="A1902">
        <v>539868</v>
      </c>
      <c r="B1902">
        <v>1</v>
      </c>
      <c r="C1902" t="s">
        <v>2716</v>
      </c>
      <c r="D1902">
        <v>1</v>
      </c>
      <c r="E1902">
        <v>42670671</v>
      </c>
      <c r="F1902" t="s">
        <v>118</v>
      </c>
      <c r="G1902">
        <v>95.75</v>
      </c>
      <c r="H1902">
        <v>0</v>
      </c>
      <c r="I1902">
        <v>0</v>
      </c>
      <c r="J1902">
        <v>1</v>
      </c>
      <c r="K1902" t="s">
        <v>2719</v>
      </c>
      <c r="L1902" t="s">
        <v>2720</v>
      </c>
      <c r="M1902" t="s">
        <v>119</v>
      </c>
      <c r="N1902" t="s">
        <v>511</v>
      </c>
      <c r="O1902" s="6">
        <v>45627</v>
      </c>
      <c r="P1902" s="4">
        <v>45628</v>
      </c>
      <c r="Q1902">
        <v>5</v>
      </c>
      <c r="R1902">
        <v>3252.16</v>
      </c>
      <c r="S1902" s="5" t="s">
        <v>2735</v>
      </c>
      <c r="T1902" s="5" t="s">
        <v>1548</v>
      </c>
      <c r="U1902" s="5" t="s">
        <v>2164</v>
      </c>
      <c r="V1902" s="6">
        <v>45631</v>
      </c>
      <c r="W1902" s="11">
        <v>45629</v>
      </c>
    </row>
    <row r="1903" spans="1:23" x14ac:dyDescent="0.2">
      <c r="A1903">
        <v>539868</v>
      </c>
      <c r="B1903">
        <v>1</v>
      </c>
      <c r="C1903" t="s">
        <v>2716</v>
      </c>
      <c r="D1903">
        <v>1</v>
      </c>
      <c r="E1903">
        <v>42692091</v>
      </c>
      <c r="F1903" t="s">
        <v>118</v>
      </c>
      <c r="G1903">
        <v>199.8</v>
      </c>
      <c r="H1903">
        <v>0</v>
      </c>
      <c r="I1903">
        <v>0</v>
      </c>
      <c r="J1903">
        <v>1</v>
      </c>
      <c r="K1903" t="s">
        <v>2719</v>
      </c>
      <c r="L1903" t="s">
        <v>2720</v>
      </c>
      <c r="M1903" t="s">
        <v>119</v>
      </c>
      <c r="N1903" t="s">
        <v>511</v>
      </c>
      <c r="O1903" s="6">
        <v>45627</v>
      </c>
      <c r="P1903" s="4">
        <v>45628</v>
      </c>
      <c r="Q1903">
        <v>5</v>
      </c>
      <c r="R1903">
        <v>3252.16</v>
      </c>
      <c r="S1903" s="5" t="s">
        <v>2735</v>
      </c>
      <c r="T1903" s="5" t="s">
        <v>1548</v>
      </c>
      <c r="U1903" s="5" t="s">
        <v>2164</v>
      </c>
      <c r="V1903" s="6">
        <v>45631</v>
      </c>
      <c r="W1903" s="11">
        <v>45629</v>
      </c>
    </row>
    <row r="1904" spans="1:23" x14ac:dyDescent="0.2">
      <c r="A1904">
        <v>539868</v>
      </c>
      <c r="B1904">
        <v>1</v>
      </c>
      <c r="C1904" t="s">
        <v>2716</v>
      </c>
      <c r="D1904">
        <v>1</v>
      </c>
      <c r="E1904">
        <v>42781164</v>
      </c>
      <c r="F1904" t="s">
        <v>118</v>
      </c>
      <c r="G1904">
        <v>108.95</v>
      </c>
      <c r="H1904">
        <v>0</v>
      </c>
      <c r="I1904">
        <v>0</v>
      </c>
      <c r="J1904">
        <v>1</v>
      </c>
      <c r="K1904" t="s">
        <v>2719</v>
      </c>
      <c r="L1904" t="s">
        <v>2720</v>
      </c>
      <c r="M1904" t="s">
        <v>119</v>
      </c>
      <c r="N1904" t="s">
        <v>511</v>
      </c>
      <c r="O1904" s="6">
        <v>45627</v>
      </c>
      <c r="P1904" s="4">
        <v>45628</v>
      </c>
      <c r="Q1904">
        <v>5</v>
      </c>
      <c r="R1904">
        <v>3252.16</v>
      </c>
      <c r="S1904" s="5" t="s">
        <v>2735</v>
      </c>
      <c r="T1904" s="5" t="s">
        <v>1548</v>
      </c>
      <c r="U1904" s="5" t="s">
        <v>2164</v>
      </c>
      <c r="V1904" s="6">
        <v>45631</v>
      </c>
      <c r="W1904" s="11">
        <v>45629</v>
      </c>
    </row>
    <row r="1905" spans="1:23" x14ac:dyDescent="0.2">
      <c r="A1905">
        <v>539868</v>
      </c>
      <c r="B1905">
        <v>1</v>
      </c>
      <c r="C1905" t="s">
        <v>2716</v>
      </c>
      <c r="D1905">
        <v>1</v>
      </c>
      <c r="E1905">
        <v>42877732</v>
      </c>
      <c r="F1905" t="s">
        <v>118</v>
      </c>
      <c r="G1905">
        <v>33.06</v>
      </c>
      <c r="H1905">
        <v>0</v>
      </c>
      <c r="I1905">
        <v>0</v>
      </c>
      <c r="J1905">
        <v>1</v>
      </c>
      <c r="K1905" t="s">
        <v>2719</v>
      </c>
      <c r="L1905" t="s">
        <v>2720</v>
      </c>
      <c r="M1905" t="s">
        <v>119</v>
      </c>
      <c r="N1905" t="s">
        <v>511</v>
      </c>
      <c r="O1905" s="6">
        <v>45627</v>
      </c>
      <c r="P1905" s="4">
        <v>45628</v>
      </c>
      <c r="Q1905">
        <v>5</v>
      </c>
      <c r="R1905">
        <v>3252.16</v>
      </c>
      <c r="S1905" s="5" t="s">
        <v>2735</v>
      </c>
      <c r="T1905" s="5" t="s">
        <v>1548</v>
      </c>
      <c r="U1905" s="5" t="s">
        <v>2164</v>
      </c>
      <c r="V1905" s="6">
        <v>45631</v>
      </c>
      <c r="W1905" s="11">
        <v>45629</v>
      </c>
    </row>
    <row r="1906" spans="1:23" x14ac:dyDescent="0.2">
      <c r="A1906">
        <v>539868</v>
      </c>
      <c r="B1906">
        <v>1</v>
      </c>
      <c r="C1906" t="s">
        <v>2716</v>
      </c>
      <c r="D1906">
        <v>1</v>
      </c>
      <c r="E1906">
        <v>42898761</v>
      </c>
      <c r="F1906" t="s">
        <v>118</v>
      </c>
      <c r="G1906">
        <v>16.13</v>
      </c>
      <c r="H1906">
        <v>0</v>
      </c>
      <c r="I1906">
        <v>0</v>
      </c>
      <c r="J1906">
        <v>1</v>
      </c>
      <c r="K1906" t="s">
        <v>2719</v>
      </c>
      <c r="L1906" t="s">
        <v>2720</v>
      </c>
      <c r="M1906" t="s">
        <v>119</v>
      </c>
      <c r="N1906" t="s">
        <v>511</v>
      </c>
      <c r="O1906" s="6">
        <v>45627</v>
      </c>
      <c r="P1906" s="4">
        <v>45628</v>
      </c>
      <c r="Q1906">
        <v>5</v>
      </c>
      <c r="R1906">
        <v>3252.16</v>
      </c>
      <c r="S1906" s="5" t="s">
        <v>2735</v>
      </c>
      <c r="T1906" s="5" t="s">
        <v>1548</v>
      </c>
      <c r="U1906" s="5" t="s">
        <v>2164</v>
      </c>
      <c r="V1906" s="6">
        <v>45631</v>
      </c>
      <c r="W1906" s="11">
        <v>45629</v>
      </c>
    </row>
    <row r="1907" spans="1:23" x14ac:dyDescent="0.2">
      <c r="A1907">
        <v>539868</v>
      </c>
      <c r="B1907">
        <v>1</v>
      </c>
      <c r="C1907" t="s">
        <v>2716</v>
      </c>
      <c r="D1907">
        <v>1</v>
      </c>
      <c r="E1907">
        <v>42954015</v>
      </c>
      <c r="F1907" t="s">
        <v>118</v>
      </c>
      <c r="G1907">
        <v>51.88</v>
      </c>
      <c r="H1907">
        <v>0</v>
      </c>
      <c r="I1907">
        <v>0</v>
      </c>
      <c r="J1907">
        <v>1</v>
      </c>
      <c r="K1907" t="s">
        <v>2719</v>
      </c>
      <c r="L1907" t="s">
        <v>2720</v>
      </c>
      <c r="M1907" t="s">
        <v>119</v>
      </c>
      <c r="N1907" t="s">
        <v>511</v>
      </c>
      <c r="O1907" s="6">
        <v>45627</v>
      </c>
      <c r="P1907" s="4">
        <v>45628</v>
      </c>
      <c r="Q1907">
        <v>5</v>
      </c>
      <c r="R1907">
        <v>3252.16</v>
      </c>
      <c r="S1907" s="5" t="s">
        <v>2735</v>
      </c>
      <c r="T1907" s="5" t="s">
        <v>1548</v>
      </c>
      <c r="U1907" s="5" t="s">
        <v>2164</v>
      </c>
      <c r="V1907" s="6">
        <v>45631</v>
      </c>
      <c r="W1907" s="11">
        <v>45629</v>
      </c>
    </row>
    <row r="1908" spans="1:23" x14ac:dyDescent="0.2">
      <c r="A1908">
        <v>539868</v>
      </c>
      <c r="B1908">
        <v>1</v>
      </c>
      <c r="C1908" t="s">
        <v>2716</v>
      </c>
      <c r="D1908">
        <v>1</v>
      </c>
      <c r="E1908">
        <v>42977042</v>
      </c>
      <c r="F1908" t="s">
        <v>118</v>
      </c>
      <c r="G1908">
        <v>72.31</v>
      </c>
      <c r="H1908">
        <v>0</v>
      </c>
      <c r="I1908">
        <v>0</v>
      </c>
      <c r="J1908">
        <v>1</v>
      </c>
      <c r="K1908" t="s">
        <v>2719</v>
      </c>
      <c r="L1908" t="s">
        <v>2720</v>
      </c>
      <c r="M1908" t="s">
        <v>119</v>
      </c>
      <c r="N1908" t="s">
        <v>511</v>
      </c>
      <c r="O1908" s="6">
        <v>45627</v>
      </c>
      <c r="P1908" s="4">
        <v>45628</v>
      </c>
      <c r="Q1908">
        <v>5</v>
      </c>
      <c r="R1908">
        <v>3252.16</v>
      </c>
      <c r="S1908" s="5" t="s">
        <v>2735</v>
      </c>
      <c r="T1908" s="5" t="s">
        <v>1548</v>
      </c>
      <c r="U1908" s="5" t="s">
        <v>2164</v>
      </c>
      <c r="V1908" s="6">
        <v>45631</v>
      </c>
      <c r="W1908" s="11">
        <v>45629</v>
      </c>
    </row>
    <row r="1909" spans="1:23" x14ac:dyDescent="0.2">
      <c r="A1909">
        <v>539868</v>
      </c>
      <c r="B1909">
        <v>1</v>
      </c>
      <c r="C1909" t="s">
        <v>2716</v>
      </c>
      <c r="D1909">
        <v>1</v>
      </c>
      <c r="E1909">
        <v>42985838</v>
      </c>
      <c r="F1909" t="s">
        <v>118</v>
      </c>
      <c r="G1909">
        <v>44.62</v>
      </c>
      <c r="H1909">
        <v>0</v>
      </c>
      <c r="I1909">
        <v>0</v>
      </c>
      <c r="J1909">
        <v>1</v>
      </c>
      <c r="K1909" t="s">
        <v>2719</v>
      </c>
      <c r="L1909" t="s">
        <v>2720</v>
      </c>
      <c r="M1909" t="s">
        <v>119</v>
      </c>
      <c r="N1909" t="s">
        <v>511</v>
      </c>
      <c r="O1909" s="6">
        <v>45627</v>
      </c>
      <c r="P1909" s="4">
        <v>45628</v>
      </c>
      <c r="Q1909">
        <v>5</v>
      </c>
      <c r="R1909">
        <v>3252.16</v>
      </c>
      <c r="S1909" s="5" t="s">
        <v>2735</v>
      </c>
      <c r="T1909" s="5" t="s">
        <v>1548</v>
      </c>
      <c r="U1909" s="5" t="s">
        <v>2164</v>
      </c>
      <c r="V1909" s="6">
        <v>45631</v>
      </c>
      <c r="W1909" s="11">
        <v>45629</v>
      </c>
    </row>
    <row r="1910" spans="1:23" x14ac:dyDescent="0.2">
      <c r="A1910">
        <v>539868</v>
      </c>
      <c r="B1910">
        <v>1</v>
      </c>
      <c r="C1910" t="s">
        <v>2716</v>
      </c>
      <c r="D1910">
        <v>1</v>
      </c>
      <c r="E1910">
        <v>43013261</v>
      </c>
      <c r="F1910" t="s">
        <v>118</v>
      </c>
      <c r="G1910">
        <v>27.14</v>
      </c>
      <c r="H1910">
        <v>0</v>
      </c>
      <c r="I1910">
        <v>0</v>
      </c>
      <c r="J1910">
        <v>1</v>
      </c>
      <c r="K1910" t="s">
        <v>2719</v>
      </c>
      <c r="L1910" t="s">
        <v>2720</v>
      </c>
      <c r="M1910" t="s">
        <v>119</v>
      </c>
      <c r="N1910" t="s">
        <v>511</v>
      </c>
      <c r="O1910" s="6">
        <v>45627</v>
      </c>
      <c r="P1910" s="4">
        <v>45628</v>
      </c>
      <c r="Q1910">
        <v>5</v>
      </c>
      <c r="R1910">
        <v>3252.16</v>
      </c>
      <c r="S1910" s="5" t="s">
        <v>2735</v>
      </c>
      <c r="T1910" s="5" t="s">
        <v>1548</v>
      </c>
      <c r="U1910" s="5" t="s">
        <v>2164</v>
      </c>
      <c r="V1910" s="6">
        <v>45631</v>
      </c>
      <c r="W1910" s="11">
        <v>45629</v>
      </c>
    </row>
    <row r="1911" spans="1:23" x14ac:dyDescent="0.2">
      <c r="A1911">
        <v>539868</v>
      </c>
      <c r="B1911">
        <v>1</v>
      </c>
      <c r="C1911" t="s">
        <v>2716</v>
      </c>
      <c r="D1911">
        <v>1</v>
      </c>
      <c r="E1911">
        <v>43067087</v>
      </c>
      <c r="F1911" t="s">
        <v>118</v>
      </c>
      <c r="G1911">
        <v>49.73</v>
      </c>
      <c r="H1911">
        <v>0</v>
      </c>
      <c r="I1911">
        <v>0</v>
      </c>
      <c r="J1911">
        <v>1</v>
      </c>
      <c r="K1911" t="s">
        <v>2719</v>
      </c>
      <c r="L1911" t="s">
        <v>2720</v>
      </c>
      <c r="M1911" t="s">
        <v>119</v>
      </c>
      <c r="N1911" t="s">
        <v>511</v>
      </c>
      <c r="O1911" s="6">
        <v>45627</v>
      </c>
      <c r="P1911" s="4">
        <v>45628</v>
      </c>
      <c r="Q1911">
        <v>5</v>
      </c>
      <c r="R1911">
        <v>3252.16</v>
      </c>
      <c r="S1911" s="5" t="s">
        <v>2735</v>
      </c>
      <c r="T1911" s="5" t="s">
        <v>1548</v>
      </c>
      <c r="U1911" s="5" t="s">
        <v>2164</v>
      </c>
      <c r="V1911" s="6">
        <v>45631</v>
      </c>
      <c r="W1911" s="11">
        <v>45629</v>
      </c>
    </row>
    <row r="1912" spans="1:23" x14ac:dyDescent="0.2">
      <c r="A1912">
        <v>539868</v>
      </c>
      <c r="B1912">
        <v>1</v>
      </c>
      <c r="C1912" t="s">
        <v>2716</v>
      </c>
      <c r="D1912">
        <v>1</v>
      </c>
      <c r="E1912">
        <v>43136972</v>
      </c>
      <c r="F1912" t="s">
        <v>118</v>
      </c>
      <c r="G1912">
        <v>82.92</v>
      </c>
      <c r="H1912">
        <v>0</v>
      </c>
      <c r="I1912">
        <v>0</v>
      </c>
      <c r="J1912">
        <v>1</v>
      </c>
      <c r="K1912" t="s">
        <v>2719</v>
      </c>
      <c r="L1912" t="s">
        <v>2720</v>
      </c>
      <c r="M1912" t="s">
        <v>119</v>
      </c>
      <c r="N1912" t="s">
        <v>511</v>
      </c>
      <c r="O1912" s="6">
        <v>45627</v>
      </c>
      <c r="P1912" s="4">
        <v>45628</v>
      </c>
      <c r="Q1912">
        <v>5</v>
      </c>
      <c r="R1912">
        <v>3252.16</v>
      </c>
      <c r="S1912" s="5" t="s">
        <v>2735</v>
      </c>
      <c r="T1912" s="5" t="s">
        <v>1548</v>
      </c>
      <c r="U1912" s="5" t="s">
        <v>2164</v>
      </c>
      <c r="V1912" s="6">
        <v>45631</v>
      </c>
      <c r="W1912" s="11">
        <v>45629</v>
      </c>
    </row>
    <row r="1913" spans="1:23" x14ac:dyDescent="0.2">
      <c r="A1913">
        <v>539868</v>
      </c>
      <c r="B1913">
        <v>1</v>
      </c>
      <c r="C1913" t="s">
        <v>2716</v>
      </c>
      <c r="D1913">
        <v>1</v>
      </c>
      <c r="E1913">
        <v>43289563</v>
      </c>
      <c r="F1913" t="s">
        <v>118</v>
      </c>
      <c r="G1913">
        <v>128.16999999999999</v>
      </c>
      <c r="H1913">
        <v>0</v>
      </c>
      <c r="I1913">
        <v>0</v>
      </c>
      <c r="J1913">
        <v>1</v>
      </c>
      <c r="K1913" t="s">
        <v>2719</v>
      </c>
      <c r="L1913" t="s">
        <v>2720</v>
      </c>
      <c r="M1913" t="s">
        <v>119</v>
      </c>
      <c r="N1913" t="s">
        <v>511</v>
      </c>
      <c r="O1913" s="6">
        <v>45627</v>
      </c>
      <c r="P1913" s="4">
        <v>45628</v>
      </c>
      <c r="Q1913">
        <v>5</v>
      </c>
      <c r="R1913">
        <v>3252.16</v>
      </c>
      <c r="S1913" s="5" t="s">
        <v>2735</v>
      </c>
      <c r="T1913" s="5" t="s">
        <v>1548</v>
      </c>
      <c r="U1913" s="5" t="s">
        <v>2164</v>
      </c>
      <c r="V1913" s="6">
        <v>45631</v>
      </c>
      <c r="W1913" s="11">
        <v>45629</v>
      </c>
    </row>
    <row r="1914" spans="1:23" x14ac:dyDescent="0.2">
      <c r="A1914">
        <v>539868</v>
      </c>
      <c r="B1914">
        <v>1</v>
      </c>
      <c r="C1914" t="s">
        <v>2716</v>
      </c>
      <c r="D1914">
        <v>1</v>
      </c>
      <c r="E1914">
        <v>43446764</v>
      </c>
      <c r="F1914" t="s">
        <v>118</v>
      </c>
      <c r="G1914">
        <v>54.84</v>
      </c>
      <c r="H1914">
        <v>0</v>
      </c>
      <c r="I1914">
        <v>0</v>
      </c>
      <c r="J1914">
        <v>1</v>
      </c>
      <c r="K1914" t="s">
        <v>2719</v>
      </c>
      <c r="L1914" t="s">
        <v>2720</v>
      </c>
      <c r="M1914" t="s">
        <v>119</v>
      </c>
      <c r="N1914" t="s">
        <v>511</v>
      </c>
      <c r="O1914" s="6">
        <v>45627</v>
      </c>
      <c r="P1914" s="4">
        <v>45628</v>
      </c>
      <c r="Q1914">
        <v>5</v>
      </c>
      <c r="R1914">
        <v>3252.16</v>
      </c>
      <c r="S1914" s="5" t="s">
        <v>2735</v>
      </c>
      <c r="T1914" s="5" t="s">
        <v>1548</v>
      </c>
      <c r="U1914" s="5" t="s">
        <v>2164</v>
      </c>
      <c r="V1914" s="6">
        <v>45631</v>
      </c>
      <c r="W1914" s="11">
        <v>45629</v>
      </c>
    </row>
    <row r="1915" spans="1:23" x14ac:dyDescent="0.2">
      <c r="A1915">
        <v>539868</v>
      </c>
      <c r="B1915">
        <v>1</v>
      </c>
      <c r="C1915" t="s">
        <v>2716</v>
      </c>
      <c r="D1915">
        <v>1</v>
      </c>
      <c r="E1915">
        <v>43478245</v>
      </c>
      <c r="F1915" t="s">
        <v>118</v>
      </c>
      <c r="G1915">
        <v>77.95</v>
      </c>
      <c r="H1915">
        <v>0</v>
      </c>
      <c r="I1915">
        <v>0</v>
      </c>
      <c r="J1915">
        <v>1</v>
      </c>
      <c r="K1915" t="s">
        <v>2719</v>
      </c>
      <c r="L1915" t="s">
        <v>2720</v>
      </c>
      <c r="M1915" t="s">
        <v>119</v>
      </c>
      <c r="N1915" t="s">
        <v>511</v>
      </c>
      <c r="O1915" s="6">
        <v>45627</v>
      </c>
      <c r="P1915" s="4">
        <v>45628</v>
      </c>
      <c r="Q1915">
        <v>5</v>
      </c>
      <c r="R1915">
        <v>3252.16</v>
      </c>
      <c r="S1915" s="5" t="s">
        <v>2735</v>
      </c>
      <c r="T1915" s="5" t="s">
        <v>1548</v>
      </c>
      <c r="U1915" s="5" t="s">
        <v>2164</v>
      </c>
      <c r="V1915" s="6">
        <v>45631</v>
      </c>
      <c r="W1915" s="11">
        <v>45629</v>
      </c>
    </row>
    <row r="1916" spans="1:23" x14ac:dyDescent="0.2">
      <c r="A1916">
        <v>539868</v>
      </c>
      <c r="B1916">
        <v>1</v>
      </c>
      <c r="C1916" t="s">
        <v>2716</v>
      </c>
      <c r="D1916">
        <v>1</v>
      </c>
      <c r="E1916">
        <v>43489452</v>
      </c>
      <c r="F1916" t="s">
        <v>118</v>
      </c>
      <c r="G1916">
        <v>41.93</v>
      </c>
      <c r="H1916">
        <v>0</v>
      </c>
      <c r="I1916">
        <v>0</v>
      </c>
      <c r="J1916">
        <v>1</v>
      </c>
      <c r="K1916" t="s">
        <v>2719</v>
      </c>
      <c r="L1916" t="s">
        <v>2720</v>
      </c>
      <c r="M1916" t="s">
        <v>119</v>
      </c>
      <c r="N1916" t="s">
        <v>511</v>
      </c>
      <c r="O1916" s="6">
        <v>45627</v>
      </c>
      <c r="P1916" s="4">
        <v>45628</v>
      </c>
      <c r="Q1916">
        <v>5</v>
      </c>
      <c r="R1916">
        <v>3252.16</v>
      </c>
      <c r="S1916" s="5" t="s">
        <v>2735</v>
      </c>
      <c r="T1916" s="5" t="s">
        <v>1548</v>
      </c>
      <c r="U1916" s="5" t="s">
        <v>2164</v>
      </c>
      <c r="V1916" s="6">
        <v>45631</v>
      </c>
      <c r="W1916" s="11">
        <v>45629</v>
      </c>
    </row>
    <row r="1917" spans="1:23" x14ac:dyDescent="0.2">
      <c r="A1917">
        <v>539868</v>
      </c>
      <c r="B1917">
        <v>1</v>
      </c>
      <c r="C1917" t="s">
        <v>2716</v>
      </c>
      <c r="D1917">
        <v>1</v>
      </c>
      <c r="E1917">
        <v>43505212</v>
      </c>
      <c r="F1917" t="s">
        <v>118</v>
      </c>
      <c r="G1917">
        <v>83.87</v>
      </c>
      <c r="H1917">
        <v>0</v>
      </c>
      <c r="I1917">
        <v>0</v>
      </c>
      <c r="J1917">
        <v>1</v>
      </c>
      <c r="K1917" t="s">
        <v>2719</v>
      </c>
      <c r="L1917" t="s">
        <v>2720</v>
      </c>
      <c r="M1917" t="s">
        <v>119</v>
      </c>
      <c r="N1917" t="s">
        <v>511</v>
      </c>
      <c r="O1917" s="6">
        <v>45627</v>
      </c>
      <c r="P1917" s="4">
        <v>45628</v>
      </c>
      <c r="Q1917">
        <v>5</v>
      </c>
      <c r="R1917">
        <v>3252.16</v>
      </c>
      <c r="S1917" s="5" t="s">
        <v>2735</v>
      </c>
      <c r="T1917" s="5" t="s">
        <v>1548</v>
      </c>
      <c r="U1917" s="5" t="s">
        <v>2164</v>
      </c>
      <c r="V1917" s="6">
        <v>45631</v>
      </c>
      <c r="W1917" s="11">
        <v>45629</v>
      </c>
    </row>
    <row r="1918" spans="1:23" x14ac:dyDescent="0.2">
      <c r="A1918">
        <v>539868</v>
      </c>
      <c r="B1918">
        <v>1</v>
      </c>
      <c r="C1918" t="s">
        <v>2716</v>
      </c>
      <c r="D1918">
        <v>1</v>
      </c>
      <c r="E1918">
        <v>43506360</v>
      </c>
      <c r="F1918" t="s">
        <v>118</v>
      </c>
      <c r="G1918">
        <v>45.16</v>
      </c>
      <c r="H1918">
        <v>0</v>
      </c>
      <c r="I1918">
        <v>0</v>
      </c>
      <c r="J1918">
        <v>1</v>
      </c>
      <c r="K1918" t="s">
        <v>2719</v>
      </c>
      <c r="L1918" t="s">
        <v>2720</v>
      </c>
      <c r="M1918" t="s">
        <v>119</v>
      </c>
      <c r="N1918" t="s">
        <v>511</v>
      </c>
      <c r="O1918" s="6">
        <v>45627</v>
      </c>
      <c r="P1918" s="4">
        <v>45628</v>
      </c>
      <c r="Q1918">
        <v>5</v>
      </c>
      <c r="R1918">
        <v>3252.16</v>
      </c>
      <c r="S1918" s="5" t="s">
        <v>2735</v>
      </c>
      <c r="T1918" s="5" t="s">
        <v>1548</v>
      </c>
      <c r="U1918" s="5" t="s">
        <v>2164</v>
      </c>
      <c r="V1918" s="6">
        <v>45631</v>
      </c>
      <c r="W1918" s="11">
        <v>45629</v>
      </c>
    </row>
    <row r="1919" spans="1:23" x14ac:dyDescent="0.2">
      <c r="A1919">
        <v>539868</v>
      </c>
      <c r="B1919">
        <v>1</v>
      </c>
      <c r="C1919" t="s">
        <v>2716</v>
      </c>
      <c r="D1919">
        <v>1</v>
      </c>
      <c r="E1919">
        <v>43507516</v>
      </c>
      <c r="F1919" t="s">
        <v>118</v>
      </c>
      <c r="G1919">
        <v>12</v>
      </c>
      <c r="H1919">
        <v>0</v>
      </c>
      <c r="I1919">
        <v>0</v>
      </c>
      <c r="J1919">
        <v>1</v>
      </c>
      <c r="K1919" t="s">
        <v>2719</v>
      </c>
      <c r="L1919" t="s">
        <v>2720</v>
      </c>
      <c r="M1919" t="s">
        <v>119</v>
      </c>
      <c r="N1919" t="s">
        <v>511</v>
      </c>
      <c r="O1919" s="6">
        <v>45627</v>
      </c>
      <c r="P1919" s="4">
        <v>45628</v>
      </c>
      <c r="Q1919">
        <v>5</v>
      </c>
      <c r="R1919">
        <v>3252.16</v>
      </c>
      <c r="S1919" s="5" t="s">
        <v>2735</v>
      </c>
      <c r="T1919" s="5" t="s">
        <v>1548</v>
      </c>
      <c r="U1919" s="5" t="s">
        <v>2164</v>
      </c>
      <c r="V1919" s="6">
        <v>45631</v>
      </c>
      <c r="W1919" s="11">
        <v>45629</v>
      </c>
    </row>
    <row r="1920" spans="1:23" x14ac:dyDescent="0.2">
      <c r="A1920">
        <v>539872</v>
      </c>
      <c r="B1920">
        <v>1</v>
      </c>
      <c r="C1920" t="s">
        <v>2921</v>
      </c>
      <c r="D1920">
        <v>1</v>
      </c>
      <c r="E1920">
        <v>43284661</v>
      </c>
      <c r="F1920" t="s">
        <v>118</v>
      </c>
      <c r="G1920">
        <v>133.87</v>
      </c>
      <c r="H1920">
        <v>0</v>
      </c>
      <c r="I1920">
        <v>0</v>
      </c>
      <c r="J1920">
        <v>1</v>
      </c>
      <c r="K1920" t="s">
        <v>2922</v>
      </c>
      <c r="L1920" t="s">
        <v>2923</v>
      </c>
      <c r="M1920" t="s">
        <v>119</v>
      </c>
      <c r="N1920" t="s">
        <v>672</v>
      </c>
      <c r="O1920" s="6">
        <v>45658</v>
      </c>
      <c r="P1920" s="4">
        <v>45663</v>
      </c>
      <c r="Q1920">
        <v>9</v>
      </c>
      <c r="R1920">
        <v>162.97</v>
      </c>
      <c r="S1920" s="5" t="s">
        <v>2935</v>
      </c>
      <c r="T1920" s="5" t="s">
        <v>1548</v>
      </c>
      <c r="U1920" s="5" t="s">
        <v>2163</v>
      </c>
      <c r="V1920" s="6">
        <v>45742</v>
      </c>
      <c r="W1920" s="11">
        <v>45664</v>
      </c>
    </row>
    <row r="1921" spans="1:23" x14ac:dyDescent="0.2">
      <c r="A1921">
        <v>539872</v>
      </c>
      <c r="B1921">
        <v>1</v>
      </c>
      <c r="C1921" t="s">
        <v>2921</v>
      </c>
      <c r="D1921">
        <v>1</v>
      </c>
      <c r="E1921">
        <v>43348728</v>
      </c>
      <c r="F1921" t="s">
        <v>118</v>
      </c>
      <c r="G1921">
        <v>29.1</v>
      </c>
      <c r="H1921">
        <v>0</v>
      </c>
      <c r="I1921">
        <v>0</v>
      </c>
      <c r="J1921">
        <v>1</v>
      </c>
      <c r="K1921" t="s">
        <v>2922</v>
      </c>
      <c r="L1921" t="s">
        <v>2923</v>
      </c>
      <c r="M1921" t="s">
        <v>119</v>
      </c>
      <c r="N1921" t="s">
        <v>672</v>
      </c>
      <c r="O1921" s="6">
        <v>45658</v>
      </c>
      <c r="P1921" s="4">
        <v>45663</v>
      </c>
      <c r="Q1921">
        <v>9</v>
      </c>
      <c r="R1921">
        <v>162.97</v>
      </c>
      <c r="S1921" s="5" t="s">
        <v>2935</v>
      </c>
      <c r="T1921" s="5" t="s">
        <v>1548</v>
      </c>
      <c r="U1921" s="5" t="s">
        <v>2163</v>
      </c>
      <c r="V1921" s="6">
        <v>45742</v>
      </c>
      <c r="W1921" s="11">
        <v>45664</v>
      </c>
    </row>
    <row r="1922" spans="1:23" x14ac:dyDescent="0.2">
      <c r="A1922">
        <v>539972</v>
      </c>
      <c r="B1922">
        <v>1</v>
      </c>
      <c r="C1922" t="s">
        <v>686</v>
      </c>
      <c r="D1922">
        <v>816</v>
      </c>
      <c r="E1922">
        <v>16218180</v>
      </c>
      <c r="F1922" t="s">
        <v>118</v>
      </c>
      <c r="G1922">
        <v>35.700000000000003</v>
      </c>
      <c r="H1922">
        <v>0</v>
      </c>
      <c r="I1922">
        <v>0</v>
      </c>
      <c r="J1922">
        <v>798</v>
      </c>
      <c r="K1922" t="s">
        <v>689</v>
      </c>
      <c r="L1922" t="s">
        <v>690</v>
      </c>
      <c r="M1922" t="s">
        <v>119</v>
      </c>
      <c r="N1922" t="s">
        <v>191</v>
      </c>
      <c r="O1922" s="6">
        <v>45205</v>
      </c>
      <c r="P1922" s="4">
        <v>45601</v>
      </c>
      <c r="Q1922">
        <v>33</v>
      </c>
      <c r="R1922">
        <v>35.700000000000003</v>
      </c>
      <c r="S1922" s="5" t="s">
        <v>1139</v>
      </c>
      <c r="T1922" s="5" t="s">
        <v>2165</v>
      </c>
      <c r="U1922" s="5"/>
      <c r="V1922" s="6">
        <v>45596</v>
      </c>
      <c r="W1922" s="11">
        <v>45208</v>
      </c>
    </row>
    <row r="1923" spans="1:23" x14ac:dyDescent="0.2">
      <c r="A1923">
        <v>539972</v>
      </c>
      <c r="B1923">
        <v>1</v>
      </c>
      <c r="C1923" t="s">
        <v>686</v>
      </c>
      <c r="D1923">
        <v>625</v>
      </c>
      <c r="E1923">
        <v>16974669</v>
      </c>
      <c r="F1923" t="s">
        <v>118</v>
      </c>
      <c r="G1923">
        <v>88.12</v>
      </c>
      <c r="H1923">
        <v>0</v>
      </c>
      <c r="I1923">
        <v>0</v>
      </c>
      <c r="J1923">
        <v>544</v>
      </c>
      <c r="K1923" t="s">
        <v>687</v>
      </c>
      <c r="L1923" t="s">
        <v>688</v>
      </c>
      <c r="M1923" t="s">
        <v>119</v>
      </c>
      <c r="N1923" t="s">
        <v>191</v>
      </c>
      <c r="O1923" s="6">
        <v>45269</v>
      </c>
      <c r="P1923" s="4">
        <v>45299</v>
      </c>
      <c r="Q1923">
        <v>33</v>
      </c>
      <c r="R1923">
        <v>88.12</v>
      </c>
      <c r="S1923" s="5" t="s">
        <v>1140</v>
      </c>
      <c r="T1923" s="5" t="s">
        <v>2165</v>
      </c>
      <c r="U1923" s="5"/>
      <c r="V1923" s="6">
        <v>45596</v>
      </c>
      <c r="W1923" s="11">
        <v>45385</v>
      </c>
    </row>
    <row r="1924" spans="1:23" x14ac:dyDescent="0.2">
      <c r="A1924">
        <v>539992</v>
      </c>
      <c r="B1924">
        <v>1</v>
      </c>
      <c r="C1924" t="s">
        <v>691</v>
      </c>
      <c r="D1924">
        <v>138</v>
      </c>
      <c r="E1924">
        <v>21206110</v>
      </c>
      <c r="F1924" t="s">
        <v>118</v>
      </c>
      <c r="G1924">
        <v>44.92</v>
      </c>
      <c r="H1924">
        <v>0</v>
      </c>
      <c r="I1924">
        <v>0</v>
      </c>
      <c r="J1924">
        <v>24</v>
      </c>
      <c r="K1924" t="s">
        <v>692</v>
      </c>
      <c r="L1924" t="s">
        <v>693</v>
      </c>
      <c r="M1924" t="s">
        <v>119</v>
      </c>
      <c r="N1924" t="s">
        <v>694</v>
      </c>
      <c r="O1924" s="6">
        <v>45367</v>
      </c>
      <c r="P1924" s="4">
        <v>45384</v>
      </c>
      <c r="Q1924">
        <v>20</v>
      </c>
      <c r="R1924">
        <v>44.92</v>
      </c>
      <c r="S1924" s="5" t="s">
        <v>84</v>
      </c>
      <c r="T1924" s="5" t="s">
        <v>1548</v>
      </c>
      <c r="U1924" s="5" t="s">
        <v>2163</v>
      </c>
      <c r="V1924" s="6">
        <v>45614</v>
      </c>
      <c r="W1924" s="11">
        <v>45377</v>
      </c>
    </row>
    <row r="1925" spans="1:23" x14ac:dyDescent="0.2">
      <c r="A1925">
        <v>540020</v>
      </c>
      <c r="B1925">
        <v>1</v>
      </c>
      <c r="C1925" t="s">
        <v>2295</v>
      </c>
      <c r="D1925">
        <v>1</v>
      </c>
      <c r="E1925">
        <v>39211121</v>
      </c>
      <c r="F1925" t="s">
        <v>118</v>
      </c>
      <c r="G1925">
        <v>17.850000000000001</v>
      </c>
      <c r="H1925">
        <v>0</v>
      </c>
      <c r="I1925">
        <v>0</v>
      </c>
      <c r="J1925">
        <v>1</v>
      </c>
      <c r="K1925" t="s">
        <v>2296</v>
      </c>
      <c r="L1925" t="s">
        <v>2297</v>
      </c>
      <c r="M1925" t="s">
        <v>119</v>
      </c>
      <c r="N1925" t="s">
        <v>286</v>
      </c>
      <c r="O1925" s="6">
        <v>45571</v>
      </c>
      <c r="P1925" s="4">
        <v>45573</v>
      </c>
      <c r="Q1925">
        <v>6</v>
      </c>
      <c r="R1925">
        <v>17.850000000000001</v>
      </c>
      <c r="S1925" s="5" t="s">
        <v>2298</v>
      </c>
      <c r="T1925" s="5" t="s">
        <v>1548</v>
      </c>
      <c r="U1925" s="5" t="s">
        <v>2163</v>
      </c>
      <c r="V1925" s="6">
        <v>45595</v>
      </c>
      <c r="W1925" s="11">
        <v>45573</v>
      </c>
    </row>
    <row r="1926" spans="1:23" x14ac:dyDescent="0.2">
      <c r="A1926">
        <v>540351</v>
      </c>
      <c r="B1926">
        <v>1</v>
      </c>
      <c r="C1926" t="s">
        <v>695</v>
      </c>
      <c r="D1926">
        <v>815</v>
      </c>
      <c r="E1926">
        <v>16219190</v>
      </c>
      <c r="F1926" t="s">
        <v>118</v>
      </c>
      <c r="G1926">
        <v>53.27</v>
      </c>
      <c r="H1926">
        <v>0</v>
      </c>
      <c r="I1926">
        <v>0</v>
      </c>
      <c r="J1926">
        <v>796</v>
      </c>
      <c r="K1926" t="s">
        <v>698</v>
      </c>
      <c r="L1926" t="s">
        <v>699</v>
      </c>
      <c r="M1926" t="s">
        <v>119</v>
      </c>
      <c r="N1926" t="s">
        <v>191</v>
      </c>
      <c r="O1926" s="6">
        <v>45206</v>
      </c>
      <c r="P1926" s="4">
        <v>45602</v>
      </c>
      <c r="Q1926">
        <v>33</v>
      </c>
      <c r="R1926">
        <v>53.27</v>
      </c>
      <c r="S1926" s="5" t="s">
        <v>1138</v>
      </c>
      <c r="T1926" s="5" t="s">
        <v>2165</v>
      </c>
      <c r="U1926" s="5"/>
      <c r="V1926" s="6"/>
      <c r="W1926" s="11">
        <v>45215</v>
      </c>
    </row>
    <row r="1927" spans="1:23" x14ac:dyDescent="0.2">
      <c r="A1927">
        <v>540351</v>
      </c>
      <c r="B1927">
        <v>1</v>
      </c>
      <c r="C1927" t="s">
        <v>695</v>
      </c>
      <c r="D1927">
        <v>777</v>
      </c>
      <c r="E1927">
        <v>16421993</v>
      </c>
      <c r="F1927" t="s">
        <v>118</v>
      </c>
      <c r="G1927">
        <v>54.71</v>
      </c>
      <c r="H1927">
        <v>0</v>
      </c>
      <c r="I1927">
        <v>0</v>
      </c>
      <c r="J1927">
        <v>749</v>
      </c>
      <c r="K1927" t="s">
        <v>696</v>
      </c>
      <c r="L1927" t="s">
        <v>697</v>
      </c>
      <c r="M1927" t="s">
        <v>119</v>
      </c>
      <c r="N1927" t="s">
        <v>191</v>
      </c>
      <c r="O1927" s="6">
        <v>45228</v>
      </c>
      <c r="P1927" s="4">
        <v>45624</v>
      </c>
      <c r="Q1927">
        <v>33</v>
      </c>
      <c r="R1927">
        <v>54.71</v>
      </c>
      <c r="S1927" s="5" t="s">
        <v>1137</v>
      </c>
      <c r="T1927" s="5" t="s">
        <v>2165</v>
      </c>
      <c r="U1927" s="5"/>
      <c r="V1927" s="6"/>
      <c r="W1927" s="11">
        <v>45401</v>
      </c>
    </row>
    <row r="1928" spans="1:23" x14ac:dyDescent="0.2">
      <c r="A1928">
        <v>540352</v>
      </c>
      <c r="B1928">
        <v>1</v>
      </c>
      <c r="C1928" t="s">
        <v>2582</v>
      </c>
      <c r="D1928">
        <v>1</v>
      </c>
      <c r="E1928">
        <v>42408584</v>
      </c>
      <c r="F1928" t="s">
        <v>118</v>
      </c>
      <c r="G1928">
        <v>27.35</v>
      </c>
      <c r="H1928">
        <v>0</v>
      </c>
      <c r="I1928">
        <v>0</v>
      </c>
      <c r="J1928">
        <v>1</v>
      </c>
      <c r="K1928" t="s">
        <v>2583</v>
      </c>
      <c r="L1928" t="s">
        <v>2584</v>
      </c>
      <c r="M1928" t="s">
        <v>119</v>
      </c>
      <c r="N1928" t="s">
        <v>1390</v>
      </c>
      <c r="O1928" s="6">
        <v>45611</v>
      </c>
      <c r="P1928" s="4">
        <v>45613</v>
      </c>
      <c r="Q1928">
        <v>6</v>
      </c>
      <c r="R1928">
        <v>27.35</v>
      </c>
      <c r="S1928" s="5" t="s">
        <v>2604</v>
      </c>
      <c r="T1928" s="5" t="s">
        <v>2165</v>
      </c>
      <c r="U1928" s="5"/>
      <c r="V1928" s="6"/>
      <c r="W1928" s="11">
        <v>45616</v>
      </c>
    </row>
    <row r="1929" spans="1:23" x14ac:dyDescent="0.2">
      <c r="A1929">
        <v>540489</v>
      </c>
      <c r="B1929">
        <v>1</v>
      </c>
      <c r="C1929" t="s">
        <v>2102</v>
      </c>
      <c r="D1929">
        <v>1</v>
      </c>
      <c r="E1929">
        <v>49639857</v>
      </c>
      <c r="F1929" t="s">
        <v>118</v>
      </c>
      <c r="G1929">
        <v>71.989999999999995</v>
      </c>
      <c r="H1929">
        <v>0</v>
      </c>
      <c r="I1929">
        <v>0</v>
      </c>
      <c r="J1929">
        <v>1</v>
      </c>
      <c r="K1929" t="s">
        <v>3027</v>
      </c>
      <c r="L1929" t="s">
        <v>3028</v>
      </c>
      <c r="M1929" t="s">
        <v>119</v>
      </c>
      <c r="N1929" t="s">
        <v>199</v>
      </c>
      <c r="O1929" s="6">
        <v>45692</v>
      </c>
      <c r="P1929" s="4">
        <v>45693</v>
      </c>
      <c r="Q1929">
        <v>4</v>
      </c>
      <c r="R1929">
        <v>71.989999999999995</v>
      </c>
      <c r="S1929" s="5" t="s">
        <v>3052</v>
      </c>
      <c r="T1929" s="5" t="s">
        <v>1548</v>
      </c>
      <c r="U1929" s="5" t="s">
        <v>2163</v>
      </c>
      <c r="V1929" s="6">
        <v>45693</v>
      </c>
      <c r="W1929" s="11">
        <v>45693</v>
      </c>
    </row>
    <row r="1930" spans="1:23" x14ac:dyDescent="0.2">
      <c r="A1930">
        <v>540489</v>
      </c>
      <c r="B1930">
        <v>1</v>
      </c>
      <c r="C1930" t="s">
        <v>2102</v>
      </c>
      <c r="D1930">
        <v>1</v>
      </c>
      <c r="E1930">
        <v>38592997</v>
      </c>
      <c r="F1930" t="s">
        <v>118</v>
      </c>
      <c r="G1930">
        <v>25.13</v>
      </c>
      <c r="H1930">
        <v>0</v>
      </c>
      <c r="I1930">
        <v>0</v>
      </c>
      <c r="J1930">
        <v>1</v>
      </c>
      <c r="K1930" t="s">
        <v>2217</v>
      </c>
      <c r="L1930" t="s">
        <v>2218</v>
      </c>
      <c r="M1930" t="s">
        <v>119</v>
      </c>
      <c r="N1930" t="s">
        <v>2219</v>
      </c>
      <c r="O1930" s="6">
        <v>45563</v>
      </c>
      <c r="P1930" s="4">
        <v>45564</v>
      </c>
      <c r="Q1930">
        <v>5</v>
      </c>
      <c r="R1930">
        <v>25.13</v>
      </c>
      <c r="S1930" s="5" t="s">
        <v>2220</v>
      </c>
      <c r="T1930" s="5" t="s">
        <v>1548</v>
      </c>
      <c r="U1930" s="5" t="s">
        <v>2163</v>
      </c>
      <c r="V1930" s="6">
        <v>45567</v>
      </c>
      <c r="W1930" s="11">
        <v>45565</v>
      </c>
    </row>
    <row r="1931" spans="1:23" x14ac:dyDescent="0.2">
      <c r="A1931">
        <v>540489</v>
      </c>
      <c r="B1931">
        <v>1</v>
      </c>
      <c r="C1931" t="s">
        <v>2102</v>
      </c>
      <c r="D1931">
        <v>1</v>
      </c>
      <c r="E1931">
        <v>37079343</v>
      </c>
      <c r="F1931" t="s">
        <v>118</v>
      </c>
      <c r="G1931">
        <v>39.729999999999997</v>
      </c>
      <c r="H1931">
        <v>0</v>
      </c>
      <c r="I1931">
        <v>0</v>
      </c>
      <c r="J1931">
        <v>1</v>
      </c>
      <c r="K1931" t="s">
        <v>2103</v>
      </c>
      <c r="L1931" t="s">
        <v>2104</v>
      </c>
      <c r="M1931" t="s">
        <v>119</v>
      </c>
      <c r="N1931" t="s">
        <v>153</v>
      </c>
      <c r="O1931" s="6">
        <v>45547</v>
      </c>
      <c r="P1931" s="4">
        <v>45548</v>
      </c>
      <c r="Q1931">
        <v>4</v>
      </c>
      <c r="R1931">
        <v>39.729999999999997</v>
      </c>
      <c r="S1931" s="5" t="s">
        <v>2122</v>
      </c>
      <c r="T1931" s="5" t="s">
        <v>1548</v>
      </c>
      <c r="U1931" s="5" t="s">
        <v>2163</v>
      </c>
      <c r="V1931" s="6">
        <v>45553</v>
      </c>
      <c r="W1931" s="11">
        <v>45548</v>
      </c>
    </row>
    <row r="1932" spans="1:23" x14ac:dyDescent="0.2">
      <c r="A1932">
        <v>540489</v>
      </c>
      <c r="B1932">
        <v>1</v>
      </c>
      <c r="C1932" t="s">
        <v>2102</v>
      </c>
      <c r="D1932">
        <v>1</v>
      </c>
      <c r="E1932">
        <v>34401229</v>
      </c>
      <c r="F1932" t="s">
        <v>118</v>
      </c>
      <c r="G1932">
        <v>37.43</v>
      </c>
      <c r="O1932" s="6"/>
      <c r="P1932" s="4"/>
      <c r="R1932" t="s">
        <v>0</v>
      </c>
      <c r="S1932" s="5" t="s">
        <v>2007</v>
      </c>
      <c r="T1932" s="5" t="s">
        <v>1548</v>
      </c>
      <c r="U1932" s="5" t="s">
        <v>2163</v>
      </c>
      <c r="V1932" s="6">
        <v>45520.041655092595</v>
      </c>
      <c r="W1932" s="11">
        <v>45517</v>
      </c>
    </row>
    <row r="1933" spans="1:23" x14ac:dyDescent="0.2">
      <c r="A1933">
        <v>540735</v>
      </c>
      <c r="B1933">
        <v>1</v>
      </c>
      <c r="C1933" t="s">
        <v>2774</v>
      </c>
      <c r="D1933">
        <v>1</v>
      </c>
      <c r="E1933">
        <v>44459049</v>
      </c>
      <c r="F1933" t="s">
        <v>118</v>
      </c>
      <c r="G1933">
        <v>6</v>
      </c>
      <c r="H1933">
        <v>0</v>
      </c>
      <c r="I1933">
        <v>0</v>
      </c>
      <c r="J1933">
        <v>1</v>
      </c>
      <c r="K1933" t="s">
        <v>2775</v>
      </c>
      <c r="L1933" t="s">
        <v>2776</v>
      </c>
      <c r="M1933" t="s">
        <v>119</v>
      </c>
      <c r="N1933" t="s">
        <v>2230</v>
      </c>
      <c r="O1933" s="6">
        <v>45634</v>
      </c>
      <c r="P1933" s="4">
        <v>45635</v>
      </c>
      <c r="Q1933">
        <v>4</v>
      </c>
      <c r="R1933">
        <v>6</v>
      </c>
      <c r="S1933" s="5" t="s">
        <v>2792</v>
      </c>
      <c r="T1933" s="5" t="s">
        <v>1548</v>
      </c>
      <c r="U1933" s="5" t="s">
        <v>2163</v>
      </c>
      <c r="V1933" s="6">
        <v>45300</v>
      </c>
      <c r="W1933" s="11">
        <v>45635</v>
      </c>
    </row>
    <row r="1934" spans="1:23" x14ac:dyDescent="0.2">
      <c r="A1934">
        <v>540953</v>
      </c>
      <c r="B1934">
        <v>1</v>
      </c>
      <c r="C1934" t="s">
        <v>2069</v>
      </c>
      <c r="D1934">
        <v>1</v>
      </c>
      <c r="E1934">
        <v>36025623</v>
      </c>
      <c r="F1934" t="s">
        <v>118</v>
      </c>
      <c r="G1934">
        <v>24.91</v>
      </c>
      <c r="H1934">
        <v>0</v>
      </c>
      <c r="I1934">
        <v>0</v>
      </c>
      <c r="J1934">
        <v>1</v>
      </c>
      <c r="K1934" t="s">
        <v>2070</v>
      </c>
      <c r="L1934" t="s">
        <v>2071</v>
      </c>
      <c r="M1934" t="s">
        <v>119</v>
      </c>
      <c r="N1934" t="s">
        <v>207</v>
      </c>
      <c r="O1934" s="6">
        <v>45535</v>
      </c>
      <c r="P1934" s="4">
        <v>45536</v>
      </c>
      <c r="Q1934">
        <v>5</v>
      </c>
      <c r="R1934">
        <v>24.91</v>
      </c>
      <c r="S1934" s="5" t="s">
        <v>2072</v>
      </c>
      <c r="T1934" s="5" t="s">
        <v>1548</v>
      </c>
      <c r="U1934" s="5" t="s">
        <v>2163</v>
      </c>
      <c r="V1934" s="6">
        <v>45537</v>
      </c>
      <c r="W1934" s="11">
        <v>45537</v>
      </c>
    </row>
    <row r="1935" spans="1:23" x14ac:dyDescent="0.2">
      <c r="A1935">
        <v>541130</v>
      </c>
      <c r="B1935">
        <v>1</v>
      </c>
      <c r="C1935" t="s">
        <v>1482</v>
      </c>
      <c r="D1935">
        <v>1</v>
      </c>
      <c r="E1935">
        <v>37917846</v>
      </c>
      <c r="F1935" t="s">
        <v>118</v>
      </c>
      <c r="G1935">
        <v>18</v>
      </c>
      <c r="H1935">
        <v>0</v>
      </c>
      <c r="I1935">
        <v>0</v>
      </c>
      <c r="J1935">
        <v>1</v>
      </c>
      <c r="K1935" t="s">
        <v>2200</v>
      </c>
      <c r="L1935" t="s">
        <v>2201</v>
      </c>
      <c r="M1935" t="s">
        <v>119</v>
      </c>
      <c r="N1935" t="s">
        <v>1074</v>
      </c>
      <c r="O1935" s="6">
        <v>45555</v>
      </c>
      <c r="P1935" s="4">
        <v>45557</v>
      </c>
      <c r="Q1935">
        <v>6</v>
      </c>
      <c r="R1935">
        <v>12</v>
      </c>
      <c r="S1935" s="5" t="s">
        <v>2216</v>
      </c>
      <c r="T1935" s="5" t="s">
        <v>1548</v>
      </c>
      <c r="U1935" s="5" t="s">
        <v>2166</v>
      </c>
      <c r="V1935" s="6">
        <v>45565</v>
      </c>
      <c r="W1935" s="11">
        <v>45565</v>
      </c>
    </row>
    <row r="1936" spans="1:23" x14ac:dyDescent="0.2">
      <c r="A1936">
        <v>541130</v>
      </c>
      <c r="B1936">
        <v>1</v>
      </c>
      <c r="C1936" t="s">
        <v>1482</v>
      </c>
      <c r="D1936">
        <v>1</v>
      </c>
      <c r="E1936">
        <v>26738680</v>
      </c>
      <c r="F1936" t="s">
        <v>118</v>
      </c>
      <c r="G1936">
        <v>21.97</v>
      </c>
      <c r="H1936">
        <v>0</v>
      </c>
      <c r="I1936">
        <v>0</v>
      </c>
      <c r="J1936">
        <v>1</v>
      </c>
      <c r="K1936" t="s">
        <v>1483</v>
      </c>
      <c r="L1936" t="s">
        <v>1484</v>
      </c>
      <c r="M1936" t="s">
        <v>119</v>
      </c>
      <c r="N1936" t="s">
        <v>187</v>
      </c>
      <c r="O1936" s="6">
        <v>45432</v>
      </c>
      <c r="P1936" s="4">
        <v>45433</v>
      </c>
      <c r="Q1936">
        <v>5</v>
      </c>
      <c r="R1936">
        <v>21.97</v>
      </c>
      <c r="S1936" s="5" t="s">
        <v>1515</v>
      </c>
      <c r="T1936" s="5" t="s">
        <v>1548</v>
      </c>
      <c r="U1936" s="5" t="s">
        <v>2163</v>
      </c>
      <c r="V1936" s="6">
        <v>45456.041655092595</v>
      </c>
      <c r="W1936" s="11">
        <v>45439</v>
      </c>
    </row>
    <row r="1937" spans="1:23" x14ac:dyDescent="0.2">
      <c r="A1937">
        <v>541189</v>
      </c>
      <c r="B1937">
        <v>1</v>
      </c>
      <c r="C1937" t="s">
        <v>1910</v>
      </c>
      <c r="D1937">
        <v>1</v>
      </c>
      <c r="E1937">
        <v>55106245</v>
      </c>
      <c r="F1937" t="s">
        <v>118</v>
      </c>
      <c r="G1937">
        <v>110.01</v>
      </c>
      <c r="H1937">
        <v>0</v>
      </c>
      <c r="I1937">
        <v>0</v>
      </c>
      <c r="J1937">
        <v>1</v>
      </c>
      <c r="K1937" t="s">
        <v>3472</v>
      </c>
      <c r="L1937" t="s">
        <v>3473</v>
      </c>
      <c r="M1937" t="s">
        <v>119</v>
      </c>
      <c r="N1937" t="s">
        <v>1324</v>
      </c>
      <c r="O1937" s="1">
        <v>45749</v>
      </c>
      <c r="P1937" s="4">
        <v>45750</v>
      </c>
      <c r="Q1937">
        <v>5</v>
      </c>
      <c r="R1937">
        <v>110.01</v>
      </c>
      <c r="S1937" s="5" t="s">
        <v>3480</v>
      </c>
      <c r="T1937" s="5" t="s">
        <v>118</v>
      </c>
      <c r="W1937" s="6">
        <v>45751</v>
      </c>
    </row>
    <row r="1938" spans="1:23" x14ac:dyDescent="0.2">
      <c r="A1938">
        <v>541189</v>
      </c>
      <c r="B1938">
        <v>1</v>
      </c>
      <c r="C1938" t="s">
        <v>1910</v>
      </c>
      <c r="D1938">
        <v>1</v>
      </c>
      <c r="E1938">
        <v>43391513</v>
      </c>
      <c r="F1938" t="s">
        <v>118</v>
      </c>
      <c r="G1938">
        <v>12</v>
      </c>
      <c r="H1938">
        <v>0</v>
      </c>
      <c r="I1938">
        <v>0</v>
      </c>
      <c r="J1938">
        <v>1</v>
      </c>
      <c r="K1938" t="s">
        <v>2629</v>
      </c>
      <c r="L1938" t="s">
        <v>2630</v>
      </c>
      <c r="M1938" t="s">
        <v>119</v>
      </c>
      <c r="N1938" t="s">
        <v>153</v>
      </c>
      <c r="O1938" s="6">
        <v>45622</v>
      </c>
      <c r="P1938" s="4">
        <v>45623</v>
      </c>
      <c r="Q1938">
        <v>4</v>
      </c>
      <c r="R1938">
        <v>12</v>
      </c>
      <c r="S1938" s="5" t="s">
        <v>2642</v>
      </c>
      <c r="T1938" s="5" t="s">
        <v>1548</v>
      </c>
      <c r="U1938" s="5" t="s">
        <v>2163</v>
      </c>
      <c r="V1938" s="6">
        <v>45679</v>
      </c>
      <c r="W1938" s="11">
        <v>45623</v>
      </c>
    </row>
    <row r="1939" spans="1:23" x14ac:dyDescent="0.2">
      <c r="A1939">
        <v>541189</v>
      </c>
      <c r="B1939">
        <v>1</v>
      </c>
      <c r="C1939" t="s">
        <v>1910</v>
      </c>
      <c r="D1939">
        <v>1</v>
      </c>
      <c r="E1939">
        <v>33354195</v>
      </c>
      <c r="F1939" t="s">
        <v>118</v>
      </c>
      <c r="G1939">
        <v>59.89</v>
      </c>
      <c r="H1939">
        <v>0</v>
      </c>
      <c r="I1939">
        <v>0</v>
      </c>
      <c r="J1939">
        <v>1</v>
      </c>
      <c r="K1939" t="s">
        <v>1911</v>
      </c>
      <c r="L1939" t="s">
        <v>1912</v>
      </c>
      <c r="M1939" t="s">
        <v>119</v>
      </c>
      <c r="N1939" t="s">
        <v>153</v>
      </c>
      <c r="O1939" s="6">
        <v>45502</v>
      </c>
      <c r="P1939" s="4">
        <v>45503</v>
      </c>
      <c r="Q1939">
        <v>4</v>
      </c>
      <c r="R1939">
        <v>59.89</v>
      </c>
      <c r="S1939" s="5" t="s">
        <v>1913</v>
      </c>
      <c r="T1939" s="5" t="s">
        <v>1548</v>
      </c>
      <c r="U1939" s="5" t="s">
        <v>2163</v>
      </c>
      <c r="V1939" s="6">
        <v>45506.041655092595</v>
      </c>
      <c r="W1939" s="11">
        <v>45503</v>
      </c>
    </row>
    <row r="1940" spans="1:23" x14ac:dyDescent="0.2">
      <c r="A1940">
        <v>541192</v>
      </c>
      <c r="B1940">
        <v>1</v>
      </c>
      <c r="C1940" t="s">
        <v>997</v>
      </c>
      <c r="D1940">
        <v>1</v>
      </c>
      <c r="E1940">
        <v>56851257</v>
      </c>
      <c r="F1940" t="s">
        <v>118</v>
      </c>
      <c r="G1940">
        <v>37.43</v>
      </c>
      <c r="H1940">
        <v>0</v>
      </c>
      <c r="I1940">
        <v>0</v>
      </c>
      <c r="J1940">
        <v>1</v>
      </c>
      <c r="K1940" t="s">
        <v>3550</v>
      </c>
      <c r="L1940" t="s">
        <v>3551</v>
      </c>
      <c r="M1940" t="s">
        <v>119</v>
      </c>
      <c r="N1940" t="s">
        <v>143</v>
      </c>
      <c r="O1940" s="1">
        <v>45768</v>
      </c>
      <c r="P1940" s="4">
        <v>45774</v>
      </c>
      <c r="Q1940">
        <v>10</v>
      </c>
      <c r="R1940">
        <v>37.43</v>
      </c>
      <c r="S1940" s="5" t="s">
        <v>3552</v>
      </c>
      <c r="T1940" s="5" t="s">
        <v>1548</v>
      </c>
      <c r="U1940" s="5" t="s">
        <v>2163</v>
      </c>
      <c r="V1940" s="6">
        <v>45769</v>
      </c>
      <c r="W1940" s="11">
        <v>45769</v>
      </c>
    </row>
    <row r="1941" spans="1:23" x14ac:dyDescent="0.2">
      <c r="A1941">
        <v>541192</v>
      </c>
      <c r="B1941">
        <v>1</v>
      </c>
      <c r="C1941" t="s">
        <v>997</v>
      </c>
      <c r="D1941">
        <v>1</v>
      </c>
      <c r="E1941">
        <v>40557852</v>
      </c>
      <c r="F1941" t="s">
        <v>118</v>
      </c>
      <c r="G1941">
        <v>26.77</v>
      </c>
      <c r="H1941">
        <v>0</v>
      </c>
      <c r="I1941">
        <v>0</v>
      </c>
      <c r="J1941">
        <v>1</v>
      </c>
      <c r="K1941" t="s">
        <v>2419</v>
      </c>
      <c r="L1941" t="s">
        <v>2420</v>
      </c>
      <c r="M1941" t="s">
        <v>119</v>
      </c>
      <c r="N1941" t="s">
        <v>2421</v>
      </c>
      <c r="O1941" s="6">
        <v>45589</v>
      </c>
      <c r="P1941" s="4">
        <v>45593</v>
      </c>
      <c r="Q1941">
        <v>8</v>
      </c>
      <c r="R1941">
        <v>26.77</v>
      </c>
      <c r="S1941" s="5" t="s">
        <v>2444</v>
      </c>
      <c r="T1941" s="5" t="s">
        <v>1548</v>
      </c>
      <c r="U1941" s="5" t="s">
        <v>2163</v>
      </c>
      <c r="V1941" s="6">
        <v>45595</v>
      </c>
      <c r="W1941" s="11">
        <v>45595</v>
      </c>
    </row>
    <row r="1942" spans="1:23" x14ac:dyDescent="0.2">
      <c r="A1942">
        <v>541192</v>
      </c>
      <c r="B1942">
        <v>1</v>
      </c>
      <c r="C1942" t="s">
        <v>997</v>
      </c>
      <c r="D1942">
        <v>1</v>
      </c>
      <c r="E1942">
        <v>38415573</v>
      </c>
      <c r="F1942" t="s">
        <v>118</v>
      </c>
      <c r="G1942">
        <v>52.41</v>
      </c>
      <c r="H1942">
        <v>0</v>
      </c>
      <c r="I1942">
        <v>0</v>
      </c>
      <c r="J1942">
        <v>1</v>
      </c>
      <c r="K1942" t="s">
        <v>2210</v>
      </c>
      <c r="L1942" t="s">
        <v>2211</v>
      </c>
      <c r="M1942" t="s">
        <v>119</v>
      </c>
      <c r="N1942" t="s">
        <v>153</v>
      </c>
      <c r="O1942" s="6">
        <v>45561</v>
      </c>
      <c r="P1942" s="4">
        <v>45564</v>
      </c>
      <c r="Q1942">
        <v>7</v>
      </c>
      <c r="R1942">
        <v>52.41</v>
      </c>
      <c r="S1942" s="5" t="s">
        <v>2212</v>
      </c>
      <c r="T1942" s="5" t="s">
        <v>1548</v>
      </c>
      <c r="U1942" s="5" t="s">
        <v>2166</v>
      </c>
      <c r="V1942" s="6">
        <v>45562</v>
      </c>
      <c r="W1942" s="11">
        <v>45565</v>
      </c>
    </row>
    <row r="1943" spans="1:23" x14ac:dyDescent="0.2">
      <c r="A1943">
        <v>541192</v>
      </c>
      <c r="B1943">
        <v>1</v>
      </c>
      <c r="C1943" t="s">
        <v>997</v>
      </c>
      <c r="D1943">
        <v>1</v>
      </c>
      <c r="E1943">
        <v>37506134</v>
      </c>
      <c r="F1943" t="s">
        <v>118</v>
      </c>
      <c r="G1943">
        <v>43.77</v>
      </c>
      <c r="H1943">
        <v>0</v>
      </c>
      <c r="I1943">
        <v>0</v>
      </c>
      <c r="J1943">
        <v>1</v>
      </c>
      <c r="K1943" t="s">
        <v>2152</v>
      </c>
      <c r="L1943" t="s">
        <v>2153</v>
      </c>
      <c r="M1943" t="s">
        <v>119</v>
      </c>
      <c r="N1943" t="s">
        <v>635</v>
      </c>
      <c r="O1943" s="6">
        <v>45551</v>
      </c>
      <c r="P1943" s="4">
        <v>45552</v>
      </c>
      <c r="Q1943">
        <v>5</v>
      </c>
      <c r="R1943">
        <v>43.77</v>
      </c>
      <c r="S1943" s="5" t="s">
        <v>2191</v>
      </c>
      <c r="T1943" s="5" t="s">
        <v>1548</v>
      </c>
      <c r="U1943" s="5" t="s">
        <v>2166</v>
      </c>
      <c r="V1943" s="6">
        <v>45554</v>
      </c>
      <c r="W1943" s="11">
        <v>45554</v>
      </c>
    </row>
    <row r="1944" spans="1:23" x14ac:dyDescent="0.2">
      <c r="A1944">
        <v>541192</v>
      </c>
      <c r="B1944">
        <v>1</v>
      </c>
      <c r="C1944" t="s">
        <v>997</v>
      </c>
      <c r="D1944">
        <v>1</v>
      </c>
      <c r="E1944">
        <v>22187526</v>
      </c>
      <c r="F1944" t="s">
        <v>118</v>
      </c>
      <c r="G1944">
        <v>47.51</v>
      </c>
      <c r="H1944">
        <v>0</v>
      </c>
      <c r="I1944">
        <v>0</v>
      </c>
      <c r="J1944">
        <v>1</v>
      </c>
      <c r="K1944" t="s">
        <v>998</v>
      </c>
      <c r="L1944" t="s">
        <v>999</v>
      </c>
      <c r="M1944" t="s">
        <v>119</v>
      </c>
      <c r="N1944" t="s">
        <v>153</v>
      </c>
      <c r="O1944" s="6">
        <v>45377</v>
      </c>
      <c r="P1944" s="4">
        <v>45392</v>
      </c>
      <c r="Q1944">
        <v>19</v>
      </c>
      <c r="R1944">
        <v>47.51</v>
      </c>
      <c r="S1944" s="5" t="s">
        <v>1000</v>
      </c>
      <c r="T1944" s="5" t="s">
        <v>1548</v>
      </c>
      <c r="U1944" s="5" t="s">
        <v>2163</v>
      </c>
      <c r="V1944" s="6">
        <v>45422.041655092595</v>
      </c>
      <c r="W1944" s="11">
        <v>45393</v>
      </c>
    </row>
    <row r="1945" spans="1:23" x14ac:dyDescent="0.2">
      <c r="A1945">
        <v>541339</v>
      </c>
      <c r="B1945">
        <v>1</v>
      </c>
      <c r="C1945" t="s">
        <v>2223</v>
      </c>
      <c r="D1945">
        <v>1</v>
      </c>
      <c r="E1945">
        <v>40440425</v>
      </c>
      <c r="F1945" t="s">
        <v>118</v>
      </c>
      <c r="G1945">
        <v>25.06</v>
      </c>
      <c r="H1945">
        <v>0</v>
      </c>
      <c r="I1945">
        <v>0</v>
      </c>
      <c r="J1945">
        <v>1</v>
      </c>
      <c r="K1945" t="s">
        <v>2412</v>
      </c>
      <c r="L1945" t="s">
        <v>2434</v>
      </c>
      <c r="M1945" t="s">
        <v>119</v>
      </c>
      <c r="N1945" t="s">
        <v>153</v>
      </c>
      <c r="O1945" s="6">
        <v>45587</v>
      </c>
      <c r="P1945" s="4">
        <v>45593</v>
      </c>
      <c r="Q1945">
        <v>10</v>
      </c>
      <c r="R1945">
        <v>25.06</v>
      </c>
      <c r="S1945" s="5" t="s">
        <v>2452</v>
      </c>
      <c r="T1945" s="5" t="s">
        <v>1548</v>
      </c>
      <c r="U1945" s="5" t="s">
        <v>2166</v>
      </c>
      <c r="V1945" s="6">
        <v>45595</v>
      </c>
      <c r="W1945" s="11">
        <v>45595</v>
      </c>
    </row>
    <row r="1946" spans="1:23" x14ac:dyDescent="0.2">
      <c r="A1946">
        <v>541339</v>
      </c>
      <c r="B1946">
        <v>1</v>
      </c>
      <c r="C1946" t="s">
        <v>2223</v>
      </c>
      <c r="D1946">
        <v>1</v>
      </c>
      <c r="E1946">
        <v>40440315</v>
      </c>
      <c r="F1946" t="s">
        <v>118</v>
      </c>
      <c r="G1946">
        <v>17.78</v>
      </c>
      <c r="H1946">
        <v>0</v>
      </c>
      <c r="I1946">
        <v>0</v>
      </c>
      <c r="J1946">
        <v>1</v>
      </c>
      <c r="K1946" t="s">
        <v>2411</v>
      </c>
      <c r="L1946" t="s">
        <v>2433</v>
      </c>
      <c r="M1946" t="s">
        <v>119</v>
      </c>
      <c r="N1946" t="s">
        <v>153</v>
      </c>
      <c r="O1946" s="6">
        <v>45587</v>
      </c>
      <c r="P1946" s="4">
        <v>45593</v>
      </c>
      <c r="Q1946">
        <v>10</v>
      </c>
      <c r="R1946">
        <v>17.78</v>
      </c>
      <c r="S1946" s="5" t="s">
        <v>2452</v>
      </c>
      <c r="T1946" s="5" t="s">
        <v>1548</v>
      </c>
      <c r="U1946" s="5" t="s">
        <v>2166</v>
      </c>
      <c r="V1946" s="6">
        <v>45595</v>
      </c>
      <c r="W1946" s="11">
        <v>45595</v>
      </c>
    </row>
    <row r="1947" spans="1:23" x14ac:dyDescent="0.2">
      <c r="A1947">
        <v>541339</v>
      </c>
      <c r="B1947">
        <v>1</v>
      </c>
      <c r="C1947" t="s">
        <v>2223</v>
      </c>
      <c r="D1947">
        <v>1</v>
      </c>
      <c r="E1947">
        <v>40433886</v>
      </c>
      <c r="F1947" t="s">
        <v>118</v>
      </c>
      <c r="G1947">
        <v>47.52</v>
      </c>
      <c r="H1947">
        <v>0</v>
      </c>
      <c r="I1947">
        <v>0</v>
      </c>
      <c r="J1947">
        <v>1</v>
      </c>
      <c r="K1947" t="s">
        <v>2410</v>
      </c>
      <c r="L1947" t="s">
        <v>2432</v>
      </c>
      <c r="M1947" t="s">
        <v>119</v>
      </c>
      <c r="N1947" t="s">
        <v>153</v>
      </c>
      <c r="O1947" s="6">
        <v>45587</v>
      </c>
      <c r="P1947" s="4">
        <v>45593</v>
      </c>
      <c r="Q1947">
        <v>10</v>
      </c>
      <c r="R1947">
        <v>47.52</v>
      </c>
      <c r="S1947" s="5" t="s">
        <v>2452</v>
      </c>
      <c r="T1947" s="5" t="s">
        <v>1548</v>
      </c>
      <c r="U1947" s="5" t="s">
        <v>2166</v>
      </c>
      <c r="V1947" s="6">
        <v>45595</v>
      </c>
      <c r="W1947" s="11">
        <v>45595</v>
      </c>
    </row>
    <row r="1948" spans="1:23" x14ac:dyDescent="0.2">
      <c r="A1948">
        <v>541339</v>
      </c>
      <c r="B1948">
        <v>1</v>
      </c>
      <c r="C1948" t="s">
        <v>2223</v>
      </c>
      <c r="D1948">
        <v>1</v>
      </c>
      <c r="E1948">
        <v>38903866</v>
      </c>
      <c r="F1948" t="s">
        <v>118</v>
      </c>
      <c r="G1948">
        <v>26.21</v>
      </c>
      <c r="H1948">
        <v>0</v>
      </c>
      <c r="I1948">
        <v>0</v>
      </c>
      <c r="J1948">
        <v>1</v>
      </c>
      <c r="K1948" t="s">
        <v>2224</v>
      </c>
      <c r="L1948" t="s">
        <v>2225</v>
      </c>
      <c r="M1948" t="s">
        <v>119</v>
      </c>
      <c r="N1948" t="s">
        <v>153</v>
      </c>
      <c r="O1948" s="6">
        <v>45566</v>
      </c>
      <c r="P1948" s="4">
        <v>45567</v>
      </c>
      <c r="Q1948">
        <v>4</v>
      </c>
      <c r="R1948">
        <v>26.21</v>
      </c>
      <c r="S1948" s="5" t="s">
        <v>2284</v>
      </c>
      <c r="T1948" s="5" t="s">
        <v>1548</v>
      </c>
      <c r="U1948" s="5" t="s">
        <v>2166</v>
      </c>
      <c r="V1948" s="6">
        <v>45568</v>
      </c>
      <c r="W1948" s="11">
        <v>45568</v>
      </c>
    </row>
    <row r="1949" spans="1:23" x14ac:dyDescent="0.2">
      <c r="A1949">
        <v>541419</v>
      </c>
      <c r="B1949">
        <v>1</v>
      </c>
      <c r="C1949" t="s">
        <v>3006</v>
      </c>
      <c r="D1949">
        <v>1</v>
      </c>
      <c r="E1949">
        <v>49139916</v>
      </c>
      <c r="F1949" t="s">
        <v>118</v>
      </c>
      <c r="G1949">
        <v>6</v>
      </c>
      <c r="H1949">
        <v>0</v>
      </c>
      <c r="I1949">
        <v>0</v>
      </c>
      <c r="J1949">
        <v>1</v>
      </c>
      <c r="M1949" t="s">
        <v>119</v>
      </c>
      <c r="O1949" s="6">
        <v>45686</v>
      </c>
      <c r="P1949" s="4"/>
      <c r="S1949" s="5" t="s">
        <v>3007</v>
      </c>
      <c r="T1949" s="5" t="s">
        <v>1548</v>
      </c>
      <c r="U1949" s="5" t="s">
        <v>2163</v>
      </c>
      <c r="V1949" s="6">
        <v>45687</v>
      </c>
      <c r="W1949" s="11">
        <v>45687</v>
      </c>
    </row>
    <row r="1950" spans="1:23" x14ac:dyDescent="0.2">
      <c r="A1950">
        <v>541814</v>
      </c>
      <c r="B1950">
        <v>1</v>
      </c>
      <c r="C1950" t="s">
        <v>2524</v>
      </c>
      <c r="D1950">
        <v>1</v>
      </c>
      <c r="E1950">
        <v>41721816</v>
      </c>
      <c r="F1950" t="s">
        <v>118</v>
      </c>
      <c r="G1950">
        <v>70.260000000000005</v>
      </c>
      <c r="H1950">
        <v>0</v>
      </c>
      <c r="I1950">
        <v>0</v>
      </c>
      <c r="J1950">
        <v>1</v>
      </c>
      <c r="K1950" t="s">
        <v>2525</v>
      </c>
      <c r="L1950" t="s">
        <v>2526</v>
      </c>
      <c r="M1950" t="s">
        <v>119</v>
      </c>
      <c r="N1950" t="s">
        <v>143</v>
      </c>
      <c r="O1950" s="6">
        <v>45603</v>
      </c>
      <c r="P1950" s="4">
        <v>45604</v>
      </c>
      <c r="Q1950">
        <v>4</v>
      </c>
      <c r="R1950">
        <v>70.260000000000005</v>
      </c>
      <c r="S1950" s="5" t="s">
        <v>2527</v>
      </c>
      <c r="T1950" s="5" t="s">
        <v>1548</v>
      </c>
      <c r="U1950" s="5" t="s">
        <v>2163</v>
      </c>
      <c r="V1950" s="6">
        <v>45604</v>
      </c>
      <c r="W1950" s="11">
        <v>45604</v>
      </c>
    </row>
    <row r="1951" spans="1:23" x14ac:dyDescent="0.2">
      <c r="A1951">
        <v>541863</v>
      </c>
      <c r="B1951">
        <v>1</v>
      </c>
      <c r="C1951" t="s">
        <v>1742</v>
      </c>
      <c r="D1951">
        <v>1</v>
      </c>
      <c r="E1951">
        <v>30471719</v>
      </c>
      <c r="F1951" t="s">
        <v>118</v>
      </c>
      <c r="G1951">
        <v>122.1</v>
      </c>
      <c r="H1951">
        <v>0</v>
      </c>
      <c r="I1951">
        <v>0</v>
      </c>
      <c r="J1951">
        <v>1</v>
      </c>
      <c r="K1951" t="s">
        <v>1743</v>
      </c>
      <c r="L1951" t="s">
        <v>1744</v>
      </c>
      <c r="M1951" t="s">
        <v>119</v>
      </c>
      <c r="N1951" t="s">
        <v>717</v>
      </c>
      <c r="O1951" s="6">
        <v>45471</v>
      </c>
      <c r="P1951" s="4">
        <v>45475</v>
      </c>
      <c r="Q1951">
        <v>8</v>
      </c>
      <c r="R1951">
        <v>122.1</v>
      </c>
      <c r="S1951" s="5" t="s">
        <v>1745</v>
      </c>
      <c r="T1951" s="5" t="s">
        <v>1548</v>
      </c>
      <c r="U1951" s="5" t="s">
        <v>2166</v>
      </c>
      <c r="V1951" s="6">
        <v>45476</v>
      </c>
      <c r="W1951" s="11">
        <v>45476</v>
      </c>
    </row>
    <row r="1952" spans="1:23" x14ac:dyDescent="0.2">
      <c r="A1952">
        <v>541890</v>
      </c>
      <c r="B1952">
        <v>1</v>
      </c>
      <c r="C1952" t="s">
        <v>2875</v>
      </c>
      <c r="D1952">
        <v>1</v>
      </c>
      <c r="E1952">
        <v>45275762</v>
      </c>
      <c r="F1952" t="s">
        <v>118</v>
      </c>
      <c r="G1952">
        <v>12.09</v>
      </c>
      <c r="H1952">
        <v>0</v>
      </c>
      <c r="I1952">
        <v>0</v>
      </c>
      <c r="J1952">
        <v>1</v>
      </c>
      <c r="K1952" t="s">
        <v>2876</v>
      </c>
      <c r="L1952" t="s">
        <v>2877</v>
      </c>
      <c r="M1952" t="s">
        <v>119</v>
      </c>
      <c r="N1952" t="s">
        <v>120</v>
      </c>
      <c r="O1952" s="6">
        <v>45643</v>
      </c>
      <c r="P1952" s="4">
        <v>45644</v>
      </c>
      <c r="Q1952">
        <v>5</v>
      </c>
      <c r="R1952">
        <v>12.09</v>
      </c>
      <c r="S1952" s="5" t="s">
        <v>2887</v>
      </c>
      <c r="T1952" s="5" t="s">
        <v>1548</v>
      </c>
      <c r="U1952" s="5" t="s">
        <v>2163</v>
      </c>
      <c r="V1952" s="6">
        <v>45645</v>
      </c>
      <c r="W1952" s="11">
        <v>45645</v>
      </c>
    </row>
    <row r="1953" spans="1:25" x14ac:dyDescent="0.2">
      <c r="A1953">
        <v>542255</v>
      </c>
      <c r="B1953">
        <v>1</v>
      </c>
      <c r="C1953" t="s">
        <v>3489</v>
      </c>
      <c r="D1953">
        <v>1</v>
      </c>
      <c r="E1953">
        <v>55408074</v>
      </c>
      <c r="F1953" t="s">
        <v>118</v>
      </c>
      <c r="G1953">
        <v>107.12</v>
      </c>
      <c r="H1953">
        <v>0</v>
      </c>
      <c r="I1953">
        <v>0</v>
      </c>
      <c r="J1953">
        <v>1</v>
      </c>
      <c r="K1953" t="s">
        <v>3581</v>
      </c>
      <c r="L1953" t="s">
        <v>3582</v>
      </c>
      <c r="M1953" t="s">
        <v>119</v>
      </c>
      <c r="N1953" t="s">
        <v>199</v>
      </c>
      <c r="O1953" s="1">
        <v>45762</v>
      </c>
      <c r="P1953" s="4">
        <v>45775</v>
      </c>
      <c r="Q1953">
        <v>16</v>
      </c>
      <c r="R1953">
        <v>107.12</v>
      </c>
      <c r="S1953" s="5" t="s">
        <v>3588</v>
      </c>
      <c r="T1953" s="5" t="s">
        <v>1548</v>
      </c>
      <c r="U1953" s="5" t="s">
        <v>2164</v>
      </c>
      <c r="V1953" s="6">
        <v>45778</v>
      </c>
      <c r="W1953" s="11">
        <v>45775</v>
      </c>
      <c r="Y1953" t="e">
        <f>VLOOKUP(E1953,'[1]s. Orders Data (1)'!$E$2:$E$5,1,0)</f>
        <v>#N/A</v>
      </c>
    </row>
    <row r="1954" spans="1:25" x14ac:dyDescent="0.2">
      <c r="A1954">
        <v>542255</v>
      </c>
      <c r="B1954">
        <v>1</v>
      </c>
      <c r="C1954" t="s">
        <v>3381</v>
      </c>
      <c r="D1954">
        <v>1</v>
      </c>
      <c r="E1954">
        <v>52719026</v>
      </c>
      <c r="F1954" t="s">
        <v>118</v>
      </c>
      <c r="G1954">
        <v>78</v>
      </c>
      <c r="H1954">
        <v>0</v>
      </c>
      <c r="I1954">
        <v>0</v>
      </c>
      <c r="J1954">
        <v>1</v>
      </c>
      <c r="K1954" t="s">
        <v>3382</v>
      </c>
      <c r="L1954" t="s">
        <v>3383</v>
      </c>
      <c r="M1954" t="s">
        <v>119</v>
      </c>
      <c r="N1954" t="s">
        <v>150</v>
      </c>
      <c r="O1954" s="1">
        <v>45741</v>
      </c>
      <c r="P1954" s="4">
        <v>45742</v>
      </c>
      <c r="Q1954">
        <v>4</v>
      </c>
      <c r="R1954">
        <v>78</v>
      </c>
      <c r="S1954" s="5" t="s">
        <v>3388</v>
      </c>
      <c r="T1954" s="5" t="s">
        <v>118</v>
      </c>
      <c r="U1954" s="5"/>
      <c r="V1954" s="6"/>
      <c r="W1954" s="11">
        <v>45742</v>
      </c>
      <c r="Y1954" t="e">
        <f>VLOOKUP(E1954,'[1]s. Orders Data (1)'!$E$2:$E$5,1,0)</f>
        <v>#N/A</v>
      </c>
    </row>
    <row r="1955" spans="1:25" x14ac:dyDescent="0.2">
      <c r="A1955">
        <v>542255</v>
      </c>
      <c r="B1955">
        <v>1</v>
      </c>
      <c r="C1955" t="s">
        <v>3080</v>
      </c>
      <c r="D1955">
        <v>1</v>
      </c>
      <c r="E1955">
        <v>49212655</v>
      </c>
      <c r="F1955" t="s">
        <v>118</v>
      </c>
      <c r="G1955">
        <v>57.31</v>
      </c>
      <c r="H1955">
        <v>0</v>
      </c>
      <c r="I1955">
        <v>0</v>
      </c>
      <c r="J1955">
        <v>2</v>
      </c>
      <c r="K1955" t="s">
        <v>3081</v>
      </c>
      <c r="L1955" t="s">
        <v>3082</v>
      </c>
      <c r="M1955" t="s">
        <v>119</v>
      </c>
      <c r="N1955" t="s">
        <v>2600</v>
      </c>
      <c r="O1955" s="6">
        <v>45698</v>
      </c>
      <c r="P1955" s="4">
        <v>45698</v>
      </c>
      <c r="Q1955">
        <v>4</v>
      </c>
      <c r="R1955">
        <v>57.31</v>
      </c>
      <c r="S1955" s="5" t="s">
        <v>3089</v>
      </c>
      <c r="T1955" s="5" t="s">
        <v>1548</v>
      </c>
      <c r="U1955" s="5" t="s">
        <v>2163</v>
      </c>
      <c r="V1955" s="6">
        <v>45706</v>
      </c>
      <c r="W1955" s="11">
        <v>45699</v>
      </c>
      <c r="Y1955" t="e">
        <f>VLOOKUP(E1955,'[1]s. Orders Data (1)'!$E$2:$E$5,1,0)</f>
        <v>#N/A</v>
      </c>
    </row>
    <row r="1956" spans="1:25" x14ac:dyDescent="0.2">
      <c r="A1956">
        <v>542255</v>
      </c>
      <c r="B1956">
        <v>1</v>
      </c>
      <c r="C1956" t="s">
        <v>2748</v>
      </c>
      <c r="D1956">
        <v>1</v>
      </c>
      <c r="E1956">
        <v>47772611</v>
      </c>
      <c r="F1956" t="s">
        <v>118</v>
      </c>
      <c r="G1956">
        <v>125.81</v>
      </c>
      <c r="H1956">
        <v>0</v>
      </c>
      <c r="I1956">
        <v>0</v>
      </c>
      <c r="J1956">
        <v>1</v>
      </c>
      <c r="M1956" t="s">
        <v>119</v>
      </c>
      <c r="O1956" s="6">
        <v>45685</v>
      </c>
      <c r="P1956" s="4"/>
      <c r="S1956" s="5" t="s">
        <v>3014</v>
      </c>
      <c r="T1956" s="5" t="s">
        <v>1548</v>
      </c>
      <c r="U1956" s="5" t="s">
        <v>2163</v>
      </c>
      <c r="V1956" s="6">
        <v>45687</v>
      </c>
      <c r="W1956" s="11">
        <v>45687</v>
      </c>
      <c r="Y1956" t="e">
        <f>VLOOKUP(E1956,'[1]s. Orders Data (1)'!$E$2:$E$5,1,0)</f>
        <v>#N/A</v>
      </c>
    </row>
    <row r="1957" spans="1:25" x14ac:dyDescent="0.2">
      <c r="A1957">
        <v>542255</v>
      </c>
      <c r="B1957">
        <v>1</v>
      </c>
      <c r="C1957" t="s">
        <v>2988</v>
      </c>
      <c r="D1957">
        <v>1</v>
      </c>
      <c r="E1957">
        <v>47772058</v>
      </c>
      <c r="F1957" t="s">
        <v>118</v>
      </c>
      <c r="G1957">
        <v>59.65</v>
      </c>
      <c r="H1957">
        <v>0</v>
      </c>
      <c r="I1957">
        <v>0</v>
      </c>
      <c r="J1957">
        <v>1</v>
      </c>
      <c r="K1957" t="s">
        <v>2989</v>
      </c>
      <c r="L1957" t="s">
        <v>2990</v>
      </c>
      <c r="M1957" t="s">
        <v>119</v>
      </c>
      <c r="N1957" t="s">
        <v>153</v>
      </c>
      <c r="O1957" s="6">
        <v>45679</v>
      </c>
      <c r="P1957" s="4">
        <v>45679</v>
      </c>
      <c r="Q1957">
        <v>4</v>
      </c>
      <c r="R1957">
        <v>59.65</v>
      </c>
      <c r="S1957" s="5" t="s">
        <v>2994</v>
      </c>
      <c r="T1957" s="5" t="s">
        <v>1548</v>
      </c>
      <c r="U1957" s="5" t="s">
        <v>2163</v>
      </c>
      <c r="V1957" s="6">
        <v>45719</v>
      </c>
      <c r="W1957" s="11">
        <v>45680</v>
      </c>
      <c r="Y1957" t="e">
        <f>VLOOKUP(E1957,'[1]s. Orders Data (1)'!$E$2:$E$5,1,0)</f>
        <v>#N/A</v>
      </c>
    </row>
    <row r="1958" spans="1:25" x14ac:dyDescent="0.2">
      <c r="A1958">
        <v>542255</v>
      </c>
      <c r="B1958">
        <v>1</v>
      </c>
      <c r="C1958" t="s">
        <v>2988</v>
      </c>
      <c r="D1958">
        <v>2</v>
      </c>
      <c r="E1958">
        <v>47771537</v>
      </c>
      <c r="F1958" t="s">
        <v>118</v>
      </c>
      <c r="G1958">
        <v>60.59</v>
      </c>
      <c r="H1958">
        <v>0</v>
      </c>
      <c r="I1958">
        <v>0</v>
      </c>
      <c r="J1958">
        <v>1</v>
      </c>
      <c r="K1958" t="s">
        <v>2991</v>
      </c>
      <c r="L1958" t="s">
        <v>2992</v>
      </c>
      <c r="M1958" t="s">
        <v>119</v>
      </c>
      <c r="N1958" t="s">
        <v>187</v>
      </c>
      <c r="O1958" s="6">
        <v>45678</v>
      </c>
      <c r="P1958" s="4">
        <v>45679</v>
      </c>
      <c r="Q1958">
        <v>5</v>
      </c>
      <c r="R1958">
        <v>60.59</v>
      </c>
      <c r="S1958" s="5" t="s">
        <v>2994</v>
      </c>
      <c r="T1958" s="5" t="s">
        <v>1548</v>
      </c>
      <c r="U1958" s="5" t="s">
        <v>2163</v>
      </c>
      <c r="V1958" s="6">
        <v>45719</v>
      </c>
      <c r="W1958" s="11">
        <v>45680</v>
      </c>
      <c r="Y1958" t="e">
        <f>VLOOKUP(E1958,'[1]s. Orders Data (1)'!$E$2:$E$5,1,0)</f>
        <v>#N/A</v>
      </c>
    </row>
    <row r="1959" spans="1:25" x14ac:dyDescent="0.2">
      <c r="A1959">
        <v>542255</v>
      </c>
      <c r="B1959">
        <v>1</v>
      </c>
      <c r="C1959" t="s">
        <v>2748</v>
      </c>
      <c r="D1959">
        <v>1</v>
      </c>
      <c r="E1959">
        <v>40156664</v>
      </c>
      <c r="F1959" t="s">
        <v>118</v>
      </c>
      <c r="G1959">
        <v>154.19999999999999</v>
      </c>
      <c r="H1959">
        <v>0</v>
      </c>
      <c r="I1959">
        <v>0</v>
      </c>
      <c r="J1959">
        <v>1</v>
      </c>
      <c r="K1959" t="s">
        <v>2749</v>
      </c>
      <c r="L1959" t="s">
        <v>2750</v>
      </c>
      <c r="M1959" t="s">
        <v>119</v>
      </c>
      <c r="N1959" t="s">
        <v>2600</v>
      </c>
      <c r="O1959" s="6">
        <v>45629</v>
      </c>
      <c r="P1959" s="4">
        <v>45630</v>
      </c>
      <c r="Q1959">
        <v>4</v>
      </c>
      <c r="R1959">
        <v>154.19999999999999</v>
      </c>
      <c r="S1959" s="5" t="s">
        <v>2766</v>
      </c>
      <c r="T1959" s="5" t="s">
        <v>1548</v>
      </c>
      <c r="U1959" s="5" t="s">
        <v>2163</v>
      </c>
      <c r="V1959" s="6">
        <v>45637</v>
      </c>
      <c r="W1959" s="11">
        <v>45631</v>
      </c>
      <c r="Y1959" t="e">
        <f>VLOOKUP(E1959,'[1]s. Orders Data (1)'!$E$2:$E$5,1,0)</f>
        <v>#N/A</v>
      </c>
    </row>
    <row r="1960" spans="1:25" x14ac:dyDescent="0.2">
      <c r="A1960">
        <v>542255</v>
      </c>
      <c r="B1960">
        <v>1</v>
      </c>
      <c r="C1960" t="s">
        <v>2403</v>
      </c>
      <c r="D1960">
        <v>1</v>
      </c>
      <c r="E1960">
        <v>38413078</v>
      </c>
      <c r="F1960" t="s">
        <v>292</v>
      </c>
      <c r="G1960">
        <v>9</v>
      </c>
      <c r="H1960">
        <v>0</v>
      </c>
      <c r="I1960">
        <v>0</v>
      </c>
      <c r="J1960">
        <v>2</v>
      </c>
      <c r="K1960" t="s">
        <v>2575</v>
      </c>
      <c r="L1960" t="s">
        <v>2576</v>
      </c>
      <c r="M1960" t="s">
        <v>119</v>
      </c>
      <c r="N1960" t="s">
        <v>2577</v>
      </c>
      <c r="O1960" s="6">
        <v>45609</v>
      </c>
      <c r="P1960" s="4">
        <v>45610</v>
      </c>
      <c r="Q1960">
        <v>5</v>
      </c>
      <c r="R1960">
        <v>9</v>
      </c>
      <c r="S1960" s="5" t="s">
        <v>2609</v>
      </c>
      <c r="T1960" s="5" t="s">
        <v>1548</v>
      </c>
      <c r="U1960" s="5" t="s">
        <v>2163</v>
      </c>
      <c r="V1960" s="6">
        <v>45628</v>
      </c>
      <c r="W1960" s="11">
        <v>45616</v>
      </c>
      <c r="Y1960" t="e">
        <f>VLOOKUP(E1960,'[1]s. Orders Data (1)'!$E$2:$E$5,1,0)</f>
        <v>#N/A</v>
      </c>
    </row>
    <row r="1961" spans="1:25" x14ac:dyDescent="0.2">
      <c r="A1961">
        <v>542255</v>
      </c>
      <c r="B1961">
        <v>1</v>
      </c>
      <c r="C1961" t="s">
        <v>2413</v>
      </c>
      <c r="D1961">
        <v>1</v>
      </c>
      <c r="E1961">
        <v>39598620</v>
      </c>
      <c r="F1961" t="s">
        <v>118</v>
      </c>
      <c r="G1961">
        <v>83.71</v>
      </c>
      <c r="H1961">
        <v>0</v>
      </c>
      <c r="I1961">
        <v>0</v>
      </c>
      <c r="J1961">
        <v>1</v>
      </c>
      <c r="K1961" t="s">
        <v>2457</v>
      </c>
      <c r="L1961" t="s">
        <v>2458</v>
      </c>
      <c r="M1961" t="s">
        <v>119</v>
      </c>
      <c r="N1961" t="s">
        <v>511</v>
      </c>
      <c r="O1961" s="6">
        <v>45594</v>
      </c>
      <c r="P1961" s="4">
        <v>45595</v>
      </c>
      <c r="Q1961">
        <v>5</v>
      </c>
      <c r="R1961">
        <v>83.71</v>
      </c>
      <c r="S1961" s="5" t="s">
        <v>2608</v>
      </c>
      <c r="T1961" s="5" t="s">
        <v>1548</v>
      </c>
      <c r="U1961" s="5" t="s">
        <v>2163</v>
      </c>
      <c r="V1961" s="6">
        <v>45614</v>
      </c>
      <c r="W1961" s="11">
        <v>45616</v>
      </c>
      <c r="Y1961" t="e">
        <f>VLOOKUP(E1961,'[1]s. Orders Data (1)'!$E$2:$E$5,1,0)</f>
        <v>#N/A</v>
      </c>
    </row>
    <row r="1962" spans="1:25" x14ac:dyDescent="0.2">
      <c r="A1962">
        <v>542255</v>
      </c>
      <c r="B1962">
        <v>1</v>
      </c>
      <c r="C1962" t="s">
        <v>2403</v>
      </c>
      <c r="D1962">
        <v>1</v>
      </c>
      <c r="E1962">
        <v>39061901</v>
      </c>
      <c r="F1962" t="s">
        <v>118</v>
      </c>
      <c r="G1962">
        <v>116.04</v>
      </c>
      <c r="H1962">
        <v>0</v>
      </c>
      <c r="I1962">
        <v>0</v>
      </c>
      <c r="J1962">
        <v>2</v>
      </c>
      <c r="K1962" t="s">
        <v>2404</v>
      </c>
      <c r="M1962" t="s">
        <v>119</v>
      </c>
      <c r="N1962" t="s">
        <v>1835</v>
      </c>
      <c r="O1962" s="6">
        <v>45580</v>
      </c>
      <c r="P1962" s="4">
        <v>45585</v>
      </c>
      <c r="Q1962">
        <v>9</v>
      </c>
      <c r="R1962">
        <v>116.04</v>
      </c>
      <c r="S1962" s="5" t="s">
        <v>2405</v>
      </c>
      <c r="T1962" s="5" t="s">
        <v>1548</v>
      </c>
      <c r="U1962" s="5" t="s">
        <v>2163</v>
      </c>
      <c r="V1962" s="6">
        <v>45587</v>
      </c>
      <c r="W1962" s="11">
        <v>45586</v>
      </c>
      <c r="Y1962" t="e">
        <f>VLOOKUP(E1962,'[1]s. Orders Data (1)'!$E$2:$E$5,1,0)</f>
        <v>#N/A</v>
      </c>
    </row>
    <row r="1963" spans="1:25" x14ac:dyDescent="0.2">
      <c r="A1963">
        <v>542255</v>
      </c>
      <c r="B1963">
        <v>1</v>
      </c>
      <c r="C1963" t="s">
        <v>2413</v>
      </c>
      <c r="D1963">
        <v>1</v>
      </c>
      <c r="E1963">
        <v>39597131</v>
      </c>
      <c r="F1963" t="s">
        <v>118</v>
      </c>
      <c r="G1963">
        <v>83.71</v>
      </c>
      <c r="H1963">
        <v>0</v>
      </c>
      <c r="I1963">
        <v>0</v>
      </c>
      <c r="J1963">
        <v>1</v>
      </c>
      <c r="K1963" t="s">
        <v>2414</v>
      </c>
      <c r="L1963" t="s">
        <v>2437</v>
      </c>
      <c r="M1963" t="s">
        <v>119</v>
      </c>
      <c r="N1963" t="s">
        <v>199</v>
      </c>
      <c r="O1963" s="6">
        <v>45587</v>
      </c>
      <c r="P1963" s="4">
        <v>45593</v>
      </c>
      <c r="Q1963">
        <v>10</v>
      </c>
      <c r="R1963">
        <v>83.71</v>
      </c>
      <c r="S1963" s="5" t="s">
        <v>2456</v>
      </c>
      <c r="T1963" s="5" t="s">
        <v>1548</v>
      </c>
      <c r="U1963" s="5" t="s">
        <v>2163</v>
      </c>
      <c r="V1963" s="6">
        <v>45614</v>
      </c>
      <c r="W1963" s="11">
        <v>45596</v>
      </c>
      <c r="Y1963" t="e">
        <f>VLOOKUP(E1963,'[1]s. Orders Data (1)'!$E$2:$E$5,1,0)</f>
        <v>#N/A</v>
      </c>
    </row>
    <row r="1964" spans="1:25" x14ac:dyDescent="0.2">
      <c r="A1964">
        <v>542255</v>
      </c>
      <c r="B1964">
        <v>1</v>
      </c>
      <c r="C1964" t="s">
        <v>2361</v>
      </c>
      <c r="D1964">
        <v>1</v>
      </c>
      <c r="E1964">
        <v>38160755</v>
      </c>
      <c r="F1964" t="s">
        <v>118</v>
      </c>
      <c r="G1964">
        <v>12</v>
      </c>
      <c r="H1964">
        <v>0</v>
      </c>
      <c r="I1964">
        <v>0</v>
      </c>
      <c r="J1964">
        <v>1</v>
      </c>
      <c r="K1964" t="s">
        <v>2362</v>
      </c>
      <c r="L1964" t="s">
        <v>2363</v>
      </c>
      <c r="M1964" t="s">
        <v>119</v>
      </c>
      <c r="N1964" t="s">
        <v>334</v>
      </c>
      <c r="O1964" s="6">
        <v>45574</v>
      </c>
      <c r="P1964" s="4">
        <v>45575</v>
      </c>
      <c r="Q1964">
        <v>5</v>
      </c>
      <c r="R1964">
        <v>12</v>
      </c>
      <c r="S1964" s="5" t="s">
        <v>2370</v>
      </c>
      <c r="T1964" s="5" t="s">
        <v>1548</v>
      </c>
      <c r="U1964" s="5" t="s">
        <v>2163</v>
      </c>
      <c r="V1964" s="6">
        <v>45596</v>
      </c>
      <c r="W1964" s="11">
        <v>45580</v>
      </c>
      <c r="Y1964" t="e">
        <f>VLOOKUP(E1964,'[1]s. Orders Data (1)'!$E$2:$E$5,1,0)</f>
        <v>#N/A</v>
      </c>
    </row>
    <row r="1965" spans="1:25" x14ac:dyDescent="0.2">
      <c r="A1965">
        <v>542255</v>
      </c>
      <c r="B1965">
        <v>1</v>
      </c>
      <c r="C1965" t="s">
        <v>2332</v>
      </c>
      <c r="D1965">
        <v>1</v>
      </c>
      <c r="E1965">
        <v>38759046</v>
      </c>
      <c r="F1965" t="s">
        <v>118</v>
      </c>
      <c r="G1965">
        <v>25.12</v>
      </c>
      <c r="H1965">
        <v>0</v>
      </c>
      <c r="I1965">
        <v>0</v>
      </c>
      <c r="J1965">
        <v>4</v>
      </c>
      <c r="K1965" t="s">
        <v>2333</v>
      </c>
      <c r="M1965" t="s">
        <v>119</v>
      </c>
      <c r="N1965" t="s">
        <v>1835</v>
      </c>
      <c r="O1965" s="6">
        <v>45567</v>
      </c>
      <c r="P1965" s="4">
        <v>45573</v>
      </c>
      <c r="Q1965">
        <v>10</v>
      </c>
      <c r="R1965">
        <v>25.12</v>
      </c>
      <c r="S1965" s="5" t="s">
        <v>2334</v>
      </c>
      <c r="T1965" s="5" t="s">
        <v>1548</v>
      </c>
      <c r="U1965" s="5" t="s">
        <v>2163</v>
      </c>
      <c r="V1965" s="6">
        <v>45575</v>
      </c>
      <c r="W1965" s="11">
        <v>45574</v>
      </c>
      <c r="Y1965" t="e">
        <f>VLOOKUP(E1965,'[1]s. Orders Data (1)'!$E$2:$E$5,1,0)</f>
        <v>#N/A</v>
      </c>
    </row>
    <row r="1966" spans="1:25" x14ac:dyDescent="0.2">
      <c r="A1966">
        <v>542255</v>
      </c>
      <c r="B1966">
        <v>1</v>
      </c>
      <c r="C1966" t="s">
        <v>2251</v>
      </c>
      <c r="D1966">
        <v>1</v>
      </c>
      <c r="E1966">
        <v>38106400</v>
      </c>
      <c r="F1966" t="s">
        <v>118</v>
      </c>
      <c r="G1966">
        <v>131.28</v>
      </c>
      <c r="H1966">
        <v>0</v>
      </c>
      <c r="I1966">
        <v>0</v>
      </c>
      <c r="J1966">
        <v>1</v>
      </c>
      <c r="K1966" t="s">
        <v>2252</v>
      </c>
      <c r="L1966" t="s">
        <v>2253</v>
      </c>
      <c r="M1966" t="s">
        <v>293</v>
      </c>
      <c r="O1966" s="6">
        <v>45566</v>
      </c>
      <c r="P1966" s="4">
        <v>45566</v>
      </c>
      <c r="Q1966">
        <v>1</v>
      </c>
      <c r="R1966">
        <v>131.28</v>
      </c>
      <c r="S1966" s="5" t="s">
        <v>2335</v>
      </c>
      <c r="T1966" s="5" t="s">
        <v>1548</v>
      </c>
      <c r="U1966" s="5" t="s">
        <v>2164</v>
      </c>
      <c r="V1966" s="6">
        <v>45566</v>
      </c>
      <c r="W1966" s="11">
        <v>45574</v>
      </c>
      <c r="Y1966" t="e">
        <f>VLOOKUP(E1966,'[1]s. Orders Data (1)'!$E$2:$E$5,1,0)</f>
        <v>#N/A</v>
      </c>
    </row>
    <row r="1967" spans="1:25" x14ac:dyDescent="0.2">
      <c r="A1967">
        <v>542255</v>
      </c>
      <c r="B1967">
        <v>1</v>
      </c>
      <c r="C1967" t="s">
        <v>2254</v>
      </c>
      <c r="D1967">
        <v>2</v>
      </c>
      <c r="E1967">
        <v>36859758</v>
      </c>
      <c r="F1967" t="s">
        <v>118</v>
      </c>
      <c r="G1967">
        <v>106.11</v>
      </c>
      <c r="H1967">
        <v>0</v>
      </c>
      <c r="I1967">
        <v>0</v>
      </c>
      <c r="J1967">
        <v>1</v>
      </c>
      <c r="K1967" t="s">
        <v>2255</v>
      </c>
      <c r="M1967" t="s">
        <v>119</v>
      </c>
      <c r="N1967" t="s">
        <v>1835</v>
      </c>
      <c r="O1967" s="6">
        <v>45559</v>
      </c>
      <c r="P1967" s="4">
        <v>45566</v>
      </c>
      <c r="Q1967">
        <v>11</v>
      </c>
      <c r="R1967">
        <v>106.11</v>
      </c>
      <c r="S1967" s="5" t="s">
        <v>2336</v>
      </c>
      <c r="T1967" s="5" t="s">
        <v>1548</v>
      </c>
      <c r="U1967" s="5" t="s">
        <v>2163</v>
      </c>
      <c r="V1967" s="6">
        <v>45576</v>
      </c>
      <c r="W1967" s="11">
        <v>45574</v>
      </c>
      <c r="Y1967" t="e">
        <f>VLOOKUP(E1967,'[1]s. Orders Data (1)'!$E$2:$E$5,1,0)</f>
        <v>#N/A</v>
      </c>
    </row>
    <row r="1968" spans="1:25" x14ac:dyDescent="0.2">
      <c r="A1968">
        <v>542255</v>
      </c>
      <c r="B1968">
        <v>1</v>
      </c>
      <c r="C1968" t="s">
        <v>2254</v>
      </c>
      <c r="D1968">
        <v>2</v>
      </c>
      <c r="E1968">
        <v>36860514</v>
      </c>
      <c r="F1968" t="s">
        <v>118</v>
      </c>
      <c r="G1968">
        <v>108.85</v>
      </c>
      <c r="H1968">
        <v>0</v>
      </c>
      <c r="I1968">
        <v>0</v>
      </c>
      <c r="J1968">
        <v>1</v>
      </c>
      <c r="K1968" t="s">
        <v>2256</v>
      </c>
      <c r="M1968" t="s">
        <v>119</v>
      </c>
      <c r="N1968" t="s">
        <v>1835</v>
      </c>
      <c r="O1968" s="6">
        <v>45559</v>
      </c>
      <c r="P1968" s="4">
        <v>45566</v>
      </c>
      <c r="Q1968">
        <v>11</v>
      </c>
      <c r="R1968">
        <v>108.85</v>
      </c>
      <c r="S1968" s="5" t="s">
        <v>2336</v>
      </c>
      <c r="T1968" s="5" t="s">
        <v>1548</v>
      </c>
      <c r="U1968" s="5" t="s">
        <v>2163</v>
      </c>
      <c r="V1968" s="6">
        <v>45576</v>
      </c>
      <c r="W1968" s="11">
        <v>45574</v>
      </c>
      <c r="Y1968" t="e">
        <f>VLOOKUP(E1968,'[1]s. Orders Data (1)'!$E$2:$E$5,1,0)</f>
        <v>#N/A</v>
      </c>
    </row>
    <row r="1969" spans="1:25" x14ac:dyDescent="0.2">
      <c r="A1969">
        <v>542255</v>
      </c>
      <c r="B1969">
        <v>1</v>
      </c>
      <c r="C1969" t="s">
        <v>1150</v>
      </c>
      <c r="D1969">
        <v>1</v>
      </c>
      <c r="E1969">
        <v>36960703</v>
      </c>
      <c r="F1969" t="s">
        <v>118</v>
      </c>
      <c r="G1969">
        <v>41.8</v>
      </c>
      <c r="H1969">
        <v>0</v>
      </c>
      <c r="I1969">
        <v>0</v>
      </c>
      <c r="J1969">
        <v>2</v>
      </c>
      <c r="K1969" t="s">
        <v>2173</v>
      </c>
      <c r="L1969" t="s">
        <v>0</v>
      </c>
      <c r="M1969" t="s">
        <v>119</v>
      </c>
      <c r="N1969" t="s">
        <v>1835</v>
      </c>
      <c r="O1969" s="6">
        <v>45553</v>
      </c>
      <c r="P1969" s="4">
        <v>45553</v>
      </c>
      <c r="Q1969">
        <v>4</v>
      </c>
      <c r="R1969">
        <v>41.8</v>
      </c>
      <c r="S1969" s="5" t="s">
        <v>2337</v>
      </c>
      <c r="T1969" s="5" t="s">
        <v>1548</v>
      </c>
      <c r="U1969" s="5" t="s">
        <v>2163</v>
      </c>
      <c r="V1969" s="6">
        <v>45579</v>
      </c>
      <c r="W1969" s="11">
        <v>45574</v>
      </c>
      <c r="Y1969" t="e">
        <f>VLOOKUP(E1969,'[1]s. Orders Data (1)'!$E$2:$E$5,1,0)</f>
        <v>#N/A</v>
      </c>
    </row>
    <row r="1970" spans="1:25" x14ac:dyDescent="0.2">
      <c r="A1970">
        <v>542255</v>
      </c>
      <c r="B1970">
        <v>1</v>
      </c>
      <c r="C1970" t="s">
        <v>1150</v>
      </c>
      <c r="D1970">
        <v>2</v>
      </c>
      <c r="E1970">
        <v>37602948</v>
      </c>
      <c r="F1970" t="s">
        <v>118</v>
      </c>
      <c r="G1970">
        <v>75.239999999999995</v>
      </c>
      <c r="H1970">
        <v>0</v>
      </c>
      <c r="I1970">
        <v>0</v>
      </c>
      <c r="J1970">
        <v>2</v>
      </c>
      <c r="K1970" t="s">
        <v>2174</v>
      </c>
      <c r="L1970" t="s">
        <v>0</v>
      </c>
      <c r="M1970" t="s">
        <v>119</v>
      </c>
      <c r="N1970" t="s">
        <v>1835</v>
      </c>
      <c r="O1970" s="6">
        <v>45552</v>
      </c>
      <c r="P1970" s="4">
        <v>45553</v>
      </c>
      <c r="Q1970">
        <v>5</v>
      </c>
      <c r="R1970">
        <v>75.239999999999995</v>
      </c>
      <c r="S1970" s="5" t="s">
        <v>2337</v>
      </c>
      <c r="T1970" s="5" t="s">
        <v>1548</v>
      </c>
      <c r="U1970" s="5" t="s">
        <v>2163</v>
      </c>
      <c r="V1970" s="6">
        <v>45579</v>
      </c>
      <c r="W1970" s="11">
        <v>45574</v>
      </c>
      <c r="Y1970" t="e">
        <f>VLOOKUP(E1970,'[1]s. Orders Data (1)'!$E$2:$E$5,1,0)</f>
        <v>#N/A</v>
      </c>
    </row>
    <row r="1971" spans="1:25" x14ac:dyDescent="0.2">
      <c r="A1971">
        <v>542255</v>
      </c>
      <c r="B1971">
        <v>1</v>
      </c>
      <c r="C1971" t="s">
        <v>1862</v>
      </c>
      <c r="D1971">
        <v>2</v>
      </c>
      <c r="E1971">
        <v>29623544</v>
      </c>
      <c r="F1971" t="s">
        <v>118</v>
      </c>
      <c r="G1971">
        <v>42.51</v>
      </c>
      <c r="H1971">
        <v>0</v>
      </c>
      <c r="I1971">
        <v>0</v>
      </c>
      <c r="J1971">
        <v>8</v>
      </c>
      <c r="K1971" t="s">
        <v>1863</v>
      </c>
      <c r="L1971" t="s">
        <v>0</v>
      </c>
      <c r="M1971" t="s">
        <v>119</v>
      </c>
      <c r="N1971" t="s">
        <v>1835</v>
      </c>
      <c r="O1971" s="6">
        <v>45492</v>
      </c>
      <c r="P1971" s="4">
        <v>45494</v>
      </c>
      <c r="Q1971">
        <v>3</v>
      </c>
      <c r="R1971">
        <v>42.51</v>
      </c>
      <c r="S1971" s="5" t="s">
        <v>1919</v>
      </c>
      <c r="T1971" s="5" t="s">
        <v>1548</v>
      </c>
      <c r="U1971" s="5" t="s">
        <v>2163</v>
      </c>
      <c r="V1971" s="6">
        <v>45637</v>
      </c>
      <c r="W1971" s="11">
        <v>45504</v>
      </c>
      <c r="Y1971" t="e">
        <f>VLOOKUP(E1971,'[1]s. Orders Data (1)'!$E$2:$E$5,1,0)</f>
        <v>#N/A</v>
      </c>
    </row>
    <row r="1972" spans="1:25" x14ac:dyDescent="0.2">
      <c r="A1972">
        <v>542255</v>
      </c>
      <c r="B1972">
        <v>1</v>
      </c>
      <c r="C1972" t="s">
        <v>2116</v>
      </c>
      <c r="D1972">
        <v>2</v>
      </c>
      <c r="E1972">
        <v>36110113</v>
      </c>
      <c r="F1972" t="s">
        <v>118</v>
      </c>
      <c r="G1972">
        <v>53.71</v>
      </c>
      <c r="H1972">
        <v>0</v>
      </c>
      <c r="I1972">
        <v>0</v>
      </c>
      <c r="J1972">
        <v>2</v>
      </c>
      <c r="K1972" t="s">
        <v>2117</v>
      </c>
      <c r="L1972" t="s">
        <v>0</v>
      </c>
      <c r="M1972" t="s">
        <v>119</v>
      </c>
      <c r="N1972" t="s">
        <v>1835</v>
      </c>
      <c r="O1972" s="6">
        <v>45538</v>
      </c>
      <c r="P1972" s="4">
        <v>45547</v>
      </c>
      <c r="Q1972">
        <v>13</v>
      </c>
      <c r="R1972">
        <v>53.71</v>
      </c>
      <c r="S1972" s="5" t="s">
        <v>2142</v>
      </c>
      <c r="T1972" s="5" t="s">
        <v>1548</v>
      </c>
      <c r="U1972" s="5" t="s">
        <v>2163</v>
      </c>
      <c r="V1972" s="6">
        <v>45552</v>
      </c>
      <c r="W1972" s="11">
        <v>45552</v>
      </c>
      <c r="Y1972" t="e">
        <f>VLOOKUP(E1972,'[1]s. Orders Data (1)'!$E$2:$E$5,1,0)</f>
        <v>#N/A</v>
      </c>
    </row>
    <row r="1973" spans="1:25" x14ac:dyDescent="0.2">
      <c r="A1973">
        <v>542255</v>
      </c>
      <c r="B1973">
        <v>1</v>
      </c>
      <c r="C1973" t="s">
        <v>2046</v>
      </c>
      <c r="D1973">
        <v>1</v>
      </c>
      <c r="E1973">
        <v>34396639</v>
      </c>
      <c r="F1973" t="s">
        <v>118</v>
      </c>
      <c r="G1973">
        <v>44.52</v>
      </c>
      <c r="H1973">
        <v>0</v>
      </c>
      <c r="I1973">
        <v>0</v>
      </c>
      <c r="J1973">
        <v>1</v>
      </c>
      <c r="K1973" t="s">
        <v>2047</v>
      </c>
      <c r="L1973" t="s">
        <v>0</v>
      </c>
      <c r="M1973" t="s">
        <v>119</v>
      </c>
      <c r="N1973" t="s">
        <v>1835</v>
      </c>
      <c r="O1973" s="6">
        <v>45523</v>
      </c>
      <c r="P1973" s="4">
        <v>45529</v>
      </c>
      <c r="Q1973">
        <v>10</v>
      </c>
      <c r="R1973">
        <v>44.52</v>
      </c>
      <c r="S1973" s="5" t="s">
        <v>2059</v>
      </c>
      <c r="T1973" s="5" t="s">
        <v>1548</v>
      </c>
      <c r="U1973" s="5" t="s">
        <v>2163</v>
      </c>
      <c r="V1973" s="6">
        <v>45533</v>
      </c>
      <c r="W1973" s="11">
        <v>45531</v>
      </c>
      <c r="Y1973" t="e">
        <f>VLOOKUP(E1973,'[1]s. Orders Data (1)'!$E$2:$E$5,1,0)</f>
        <v>#N/A</v>
      </c>
    </row>
    <row r="1974" spans="1:25" x14ac:dyDescent="0.2">
      <c r="A1974">
        <v>542255</v>
      </c>
      <c r="B1974">
        <v>1</v>
      </c>
      <c r="C1974" t="s">
        <v>2046</v>
      </c>
      <c r="D1974">
        <v>2</v>
      </c>
      <c r="E1974">
        <v>34396472</v>
      </c>
      <c r="F1974" t="s">
        <v>118</v>
      </c>
      <c r="G1974">
        <v>43.16</v>
      </c>
      <c r="H1974">
        <v>0</v>
      </c>
      <c r="I1974">
        <v>0</v>
      </c>
      <c r="J1974">
        <v>1</v>
      </c>
      <c r="K1974" t="s">
        <v>2048</v>
      </c>
      <c r="L1974" t="s">
        <v>0</v>
      </c>
      <c r="M1974" t="s">
        <v>119</v>
      </c>
      <c r="N1974" t="s">
        <v>1835</v>
      </c>
      <c r="O1974" s="6">
        <v>45518</v>
      </c>
      <c r="P1974" s="4">
        <v>45529</v>
      </c>
      <c r="Q1974">
        <v>15</v>
      </c>
      <c r="R1974">
        <v>43.16</v>
      </c>
      <c r="S1974" s="5" t="s">
        <v>2059</v>
      </c>
      <c r="T1974" s="5" t="s">
        <v>1548</v>
      </c>
      <c r="U1974" s="5" t="s">
        <v>2163</v>
      </c>
      <c r="V1974" s="6">
        <v>45533</v>
      </c>
      <c r="W1974" s="11">
        <v>45531</v>
      </c>
      <c r="Y1974" t="e">
        <f>VLOOKUP(E1974,'[1]s. Orders Data (1)'!$E$2:$E$5,1,0)</f>
        <v>#N/A</v>
      </c>
    </row>
    <row r="1975" spans="1:25" x14ac:dyDescent="0.2">
      <c r="A1975">
        <v>542255</v>
      </c>
      <c r="B1975">
        <v>1</v>
      </c>
      <c r="C1975" t="s">
        <v>1946</v>
      </c>
      <c r="D1975">
        <v>1</v>
      </c>
      <c r="E1975">
        <v>30244832</v>
      </c>
      <c r="F1975" t="s">
        <v>118</v>
      </c>
      <c r="G1975">
        <v>170.66</v>
      </c>
      <c r="H1975">
        <v>0</v>
      </c>
      <c r="I1975">
        <v>0</v>
      </c>
      <c r="J1975">
        <v>1</v>
      </c>
      <c r="K1975" t="s">
        <v>1947</v>
      </c>
      <c r="L1975" t="s">
        <v>0</v>
      </c>
      <c r="M1975" t="s">
        <v>119</v>
      </c>
      <c r="N1975" t="s">
        <v>1835</v>
      </c>
      <c r="O1975" s="6">
        <v>45504</v>
      </c>
      <c r="P1975" s="4">
        <v>45505</v>
      </c>
      <c r="Q1975">
        <v>5</v>
      </c>
      <c r="R1975">
        <v>170.66</v>
      </c>
      <c r="S1975" s="5" t="s">
        <v>1976</v>
      </c>
      <c r="T1975" s="5" t="s">
        <v>1548</v>
      </c>
      <c r="U1975" s="5" t="s">
        <v>2163</v>
      </c>
      <c r="V1975" s="6">
        <v>45512.041655092595</v>
      </c>
      <c r="W1975" s="11">
        <v>45510</v>
      </c>
      <c r="Y1975" t="e">
        <f>VLOOKUP(E1975,'[1]s. Orders Data (1)'!$E$2:$E$5,1,0)</f>
        <v>#N/A</v>
      </c>
    </row>
    <row r="1976" spans="1:25" x14ac:dyDescent="0.2">
      <c r="A1976">
        <v>542255</v>
      </c>
      <c r="B1976">
        <v>1</v>
      </c>
      <c r="C1976" t="s">
        <v>1852</v>
      </c>
      <c r="D1976">
        <v>1</v>
      </c>
      <c r="E1976">
        <v>32168061</v>
      </c>
      <c r="F1976" t="s">
        <v>118</v>
      </c>
      <c r="G1976">
        <v>17.57</v>
      </c>
      <c r="H1976">
        <v>0</v>
      </c>
      <c r="I1976">
        <v>0</v>
      </c>
      <c r="J1976">
        <v>1</v>
      </c>
      <c r="K1976" t="s">
        <v>1853</v>
      </c>
      <c r="L1976" t="s">
        <v>1854</v>
      </c>
      <c r="M1976" t="s">
        <v>119</v>
      </c>
      <c r="N1976" t="s">
        <v>1181</v>
      </c>
      <c r="O1976" s="6">
        <v>45496</v>
      </c>
      <c r="P1976" s="4">
        <v>45496</v>
      </c>
      <c r="Q1976">
        <v>3</v>
      </c>
      <c r="R1976">
        <v>17.57</v>
      </c>
      <c r="S1976" s="5" t="s">
        <v>1915</v>
      </c>
      <c r="T1976" s="5" t="s">
        <v>1548</v>
      </c>
      <c r="U1976" s="5" t="s">
        <v>2164</v>
      </c>
      <c r="V1976" s="6">
        <v>45496</v>
      </c>
      <c r="W1976" s="11">
        <v>45504</v>
      </c>
      <c r="Y1976" t="e">
        <f>VLOOKUP(E1976,'[1]s. Orders Data (1)'!$E$2:$E$5,1,0)</f>
        <v>#N/A</v>
      </c>
    </row>
    <row r="1977" spans="1:25" x14ac:dyDescent="0.2">
      <c r="A1977">
        <v>542255</v>
      </c>
      <c r="B1977">
        <v>1</v>
      </c>
      <c r="C1977" t="s">
        <v>1855</v>
      </c>
      <c r="D1977">
        <v>10</v>
      </c>
      <c r="E1977">
        <v>30081275</v>
      </c>
      <c r="F1977" t="s">
        <v>118</v>
      </c>
      <c r="G1977">
        <v>419.16</v>
      </c>
      <c r="H1977">
        <v>0</v>
      </c>
      <c r="I1977">
        <v>0</v>
      </c>
      <c r="J1977">
        <v>1</v>
      </c>
      <c r="K1977" t="s">
        <v>1856</v>
      </c>
      <c r="L1977" t="s">
        <v>0</v>
      </c>
      <c r="M1977" t="s">
        <v>119</v>
      </c>
      <c r="N1977" t="s">
        <v>1835</v>
      </c>
      <c r="O1977" s="6">
        <v>45491</v>
      </c>
      <c r="P1977" s="4">
        <v>45496</v>
      </c>
      <c r="Q1977">
        <v>6</v>
      </c>
      <c r="R1977">
        <v>419.16</v>
      </c>
      <c r="S1977" s="5" t="s">
        <v>1916</v>
      </c>
      <c r="T1977" s="5" t="s">
        <v>1548</v>
      </c>
      <c r="U1977" s="5" t="s">
        <v>2163</v>
      </c>
      <c r="V1977" s="6">
        <v>45534</v>
      </c>
      <c r="W1977" s="11">
        <v>45504</v>
      </c>
      <c r="Y1977" t="e">
        <f>VLOOKUP(E1977,'[1]s. Orders Data (1)'!$E$2:$E$5,1,0)</f>
        <v>#N/A</v>
      </c>
    </row>
    <row r="1978" spans="1:25" x14ac:dyDescent="0.2">
      <c r="A1978">
        <v>542255</v>
      </c>
      <c r="B1978">
        <v>1</v>
      </c>
      <c r="C1978" t="s">
        <v>1857</v>
      </c>
      <c r="D1978">
        <v>2</v>
      </c>
      <c r="E1978">
        <v>30001229</v>
      </c>
      <c r="F1978" t="s">
        <v>118</v>
      </c>
      <c r="G1978">
        <v>71.55</v>
      </c>
      <c r="H1978">
        <v>0</v>
      </c>
      <c r="I1978">
        <v>0</v>
      </c>
      <c r="J1978">
        <v>1</v>
      </c>
      <c r="K1978" t="s">
        <v>1858</v>
      </c>
      <c r="L1978" t="s">
        <v>0</v>
      </c>
      <c r="M1978" t="s">
        <v>119</v>
      </c>
      <c r="N1978" t="s">
        <v>1835</v>
      </c>
      <c r="O1978" s="6">
        <v>45492</v>
      </c>
      <c r="P1978" s="4">
        <v>45496</v>
      </c>
      <c r="Q1978">
        <v>5</v>
      </c>
      <c r="R1978">
        <v>71.55</v>
      </c>
      <c r="S1978" s="5" t="s">
        <v>1917</v>
      </c>
      <c r="T1978" s="5" t="s">
        <v>1548</v>
      </c>
      <c r="U1978" s="5" t="s">
        <v>2163</v>
      </c>
      <c r="V1978" s="6">
        <v>45510.041655092595</v>
      </c>
      <c r="W1978" s="11">
        <v>45504</v>
      </c>
      <c r="Y1978" t="e">
        <f>VLOOKUP(E1978,'[1]s. Orders Data (1)'!$E$2:$E$5,1,0)</f>
        <v>#N/A</v>
      </c>
    </row>
    <row r="1979" spans="1:25" x14ac:dyDescent="0.2">
      <c r="A1979">
        <v>542255</v>
      </c>
      <c r="B1979">
        <v>1</v>
      </c>
      <c r="C1979" t="s">
        <v>1857</v>
      </c>
      <c r="D1979">
        <v>2</v>
      </c>
      <c r="E1979">
        <v>30002042</v>
      </c>
      <c r="F1979" t="s">
        <v>118</v>
      </c>
      <c r="G1979">
        <v>72.48</v>
      </c>
      <c r="H1979">
        <v>0</v>
      </c>
      <c r="I1979">
        <v>0</v>
      </c>
      <c r="J1979">
        <v>1</v>
      </c>
      <c r="K1979" t="s">
        <v>1859</v>
      </c>
      <c r="L1979" t="s">
        <v>0</v>
      </c>
      <c r="M1979" t="s">
        <v>119</v>
      </c>
      <c r="N1979" t="s">
        <v>1835</v>
      </c>
      <c r="O1979" s="6">
        <v>45492</v>
      </c>
      <c r="P1979" s="4">
        <v>45496</v>
      </c>
      <c r="Q1979">
        <v>5</v>
      </c>
      <c r="R1979">
        <v>72.48</v>
      </c>
      <c r="S1979" s="5" t="s">
        <v>1917</v>
      </c>
      <c r="T1979" s="5" t="s">
        <v>1548</v>
      </c>
      <c r="U1979" s="5" t="s">
        <v>2163</v>
      </c>
      <c r="V1979" s="6">
        <v>45510.041655092595</v>
      </c>
      <c r="W1979" s="11">
        <v>45504</v>
      </c>
      <c r="Y1979" t="e">
        <f>VLOOKUP(E1979,'[1]s. Orders Data (1)'!$E$2:$E$5,1,0)</f>
        <v>#N/A</v>
      </c>
    </row>
    <row r="1980" spans="1:25" x14ac:dyDescent="0.2">
      <c r="A1980">
        <v>542255</v>
      </c>
      <c r="B1980">
        <v>1</v>
      </c>
      <c r="C1980" t="s">
        <v>1860</v>
      </c>
      <c r="D1980">
        <v>2</v>
      </c>
      <c r="E1980">
        <v>28843163</v>
      </c>
      <c r="F1980" t="s">
        <v>118</v>
      </c>
      <c r="G1980">
        <v>115.04</v>
      </c>
      <c r="H1980">
        <v>0</v>
      </c>
      <c r="I1980">
        <v>0</v>
      </c>
      <c r="J1980">
        <v>7</v>
      </c>
      <c r="K1980" t="s">
        <v>1861</v>
      </c>
      <c r="L1980" t="s">
        <v>0</v>
      </c>
      <c r="M1980" t="s">
        <v>119</v>
      </c>
      <c r="N1980" t="s">
        <v>1835</v>
      </c>
      <c r="O1980" s="6">
        <v>45492</v>
      </c>
      <c r="P1980" s="4">
        <v>45495</v>
      </c>
      <c r="Q1980">
        <v>4</v>
      </c>
      <c r="R1980">
        <v>115.04</v>
      </c>
      <c r="S1980" s="5" t="s">
        <v>1918</v>
      </c>
      <c r="T1980" s="5" t="s">
        <v>1548</v>
      </c>
      <c r="U1980" s="5" t="s">
        <v>2163</v>
      </c>
      <c r="V1980" s="6">
        <v>45504.978078703702</v>
      </c>
      <c r="W1980" s="11">
        <v>45504</v>
      </c>
      <c r="Y1980" t="e">
        <f>VLOOKUP(E1980,'[1]s. Orders Data (1)'!$E$2:$E$5,1,0)</f>
        <v>#N/A</v>
      </c>
    </row>
    <row r="1981" spans="1:25" x14ac:dyDescent="0.2">
      <c r="A1981">
        <v>542255</v>
      </c>
      <c r="B1981">
        <v>1</v>
      </c>
      <c r="C1981" t="s">
        <v>1864</v>
      </c>
      <c r="D1981">
        <v>2</v>
      </c>
      <c r="E1981">
        <v>27605617</v>
      </c>
      <c r="F1981" t="s">
        <v>118</v>
      </c>
      <c r="G1981">
        <v>36.51</v>
      </c>
      <c r="H1981">
        <v>0</v>
      </c>
      <c r="I1981">
        <v>0</v>
      </c>
      <c r="J1981">
        <v>1</v>
      </c>
      <c r="K1981" t="s">
        <v>1865</v>
      </c>
      <c r="L1981" t="s">
        <v>0</v>
      </c>
      <c r="M1981" t="s">
        <v>119</v>
      </c>
      <c r="N1981" t="s">
        <v>1835</v>
      </c>
      <c r="O1981" s="6">
        <v>45492</v>
      </c>
      <c r="P1981" s="4">
        <v>45496</v>
      </c>
      <c r="Q1981">
        <v>5</v>
      </c>
      <c r="R1981">
        <v>36.51</v>
      </c>
      <c r="S1981" s="5" t="s">
        <v>1920</v>
      </c>
      <c r="T1981" s="5" t="s">
        <v>1548</v>
      </c>
      <c r="U1981" s="5" t="s">
        <v>2163</v>
      </c>
      <c r="V1981" s="6">
        <v>45510.041655092595</v>
      </c>
      <c r="W1981" s="11">
        <v>45504</v>
      </c>
      <c r="Y1981" t="e">
        <f>VLOOKUP(E1981,'[1]s. Orders Data (1)'!$E$2:$E$5,1,0)</f>
        <v>#N/A</v>
      </c>
    </row>
    <row r="1982" spans="1:25" x14ac:dyDescent="0.2">
      <c r="A1982">
        <v>542255</v>
      </c>
      <c r="B1982">
        <v>1</v>
      </c>
      <c r="C1982" t="s">
        <v>1866</v>
      </c>
      <c r="D1982">
        <v>2</v>
      </c>
      <c r="E1982">
        <v>27620245</v>
      </c>
      <c r="F1982" t="s">
        <v>118</v>
      </c>
      <c r="G1982">
        <v>41.78</v>
      </c>
      <c r="H1982">
        <v>0</v>
      </c>
      <c r="I1982">
        <v>0</v>
      </c>
      <c r="J1982">
        <v>10</v>
      </c>
      <c r="K1982" t="s">
        <v>1867</v>
      </c>
      <c r="L1982" t="s">
        <v>0</v>
      </c>
      <c r="M1982" t="s">
        <v>119</v>
      </c>
      <c r="N1982" t="s">
        <v>1835</v>
      </c>
      <c r="O1982" s="6">
        <v>45492</v>
      </c>
      <c r="P1982" s="4">
        <v>45492</v>
      </c>
      <c r="Q1982">
        <v>1</v>
      </c>
      <c r="R1982">
        <v>41.78</v>
      </c>
      <c r="S1982" s="5" t="s">
        <v>1921</v>
      </c>
      <c r="T1982" s="5" t="s">
        <v>1548</v>
      </c>
      <c r="U1982" s="5" t="s">
        <v>2163</v>
      </c>
      <c r="V1982" s="6">
        <v>45512.041655092595</v>
      </c>
      <c r="W1982" s="11">
        <v>45504</v>
      </c>
      <c r="Y1982" t="e">
        <f>VLOOKUP(E1982,'[1]s. Orders Data (1)'!$E$2:$E$5,1,0)</f>
        <v>#N/A</v>
      </c>
    </row>
    <row r="1983" spans="1:25" x14ac:dyDescent="0.2">
      <c r="A1983">
        <v>542255</v>
      </c>
      <c r="B1983">
        <v>1</v>
      </c>
      <c r="C1983" t="s">
        <v>1866</v>
      </c>
      <c r="D1983">
        <v>2</v>
      </c>
      <c r="E1983">
        <v>27620495</v>
      </c>
      <c r="F1983" t="s">
        <v>118</v>
      </c>
      <c r="G1983">
        <v>41.98</v>
      </c>
      <c r="H1983">
        <v>0</v>
      </c>
      <c r="I1983">
        <v>0</v>
      </c>
      <c r="J1983">
        <v>8</v>
      </c>
      <c r="K1983" t="s">
        <v>1868</v>
      </c>
      <c r="L1983" t="s">
        <v>0</v>
      </c>
      <c r="M1983" t="s">
        <v>119</v>
      </c>
      <c r="N1983" t="s">
        <v>1835</v>
      </c>
      <c r="O1983" s="6">
        <v>45492</v>
      </c>
      <c r="P1983" s="4">
        <v>45494</v>
      </c>
      <c r="Q1983">
        <v>3</v>
      </c>
      <c r="R1983">
        <v>41.98</v>
      </c>
      <c r="S1983" s="5" t="s">
        <v>1921</v>
      </c>
      <c r="T1983" s="5" t="s">
        <v>1548</v>
      </c>
      <c r="U1983" s="5" t="s">
        <v>2163</v>
      </c>
      <c r="V1983" s="6">
        <v>45512.041655092595</v>
      </c>
      <c r="W1983" s="11">
        <v>45504</v>
      </c>
      <c r="Y1983" t="e">
        <f>VLOOKUP(E1983,'[1]s. Orders Data (1)'!$E$2:$E$5,1,0)</f>
        <v>#N/A</v>
      </c>
    </row>
    <row r="1984" spans="1:25" x14ac:dyDescent="0.2">
      <c r="A1984">
        <v>542255</v>
      </c>
      <c r="B1984">
        <v>1</v>
      </c>
      <c r="C1984" t="s">
        <v>1869</v>
      </c>
      <c r="D1984">
        <v>2</v>
      </c>
      <c r="E1984">
        <v>28239733</v>
      </c>
      <c r="F1984" t="s">
        <v>118</v>
      </c>
      <c r="G1984">
        <v>83.56</v>
      </c>
      <c r="H1984">
        <v>0</v>
      </c>
      <c r="I1984">
        <v>0</v>
      </c>
      <c r="J1984">
        <v>1</v>
      </c>
      <c r="K1984" t="s">
        <v>1870</v>
      </c>
      <c r="L1984" t="s">
        <v>0</v>
      </c>
      <c r="M1984" t="s">
        <v>119</v>
      </c>
      <c r="N1984" t="s">
        <v>1835</v>
      </c>
      <c r="O1984" s="6">
        <v>45492</v>
      </c>
      <c r="P1984" s="4">
        <v>45496</v>
      </c>
      <c r="Q1984">
        <v>5</v>
      </c>
      <c r="R1984">
        <v>83.56</v>
      </c>
      <c r="S1984" s="5" t="s">
        <v>1922</v>
      </c>
      <c r="T1984" s="5" t="s">
        <v>1548</v>
      </c>
      <c r="U1984" s="5" t="s">
        <v>2163</v>
      </c>
      <c r="V1984" s="6">
        <v>45533.041655092595</v>
      </c>
      <c r="W1984" s="11">
        <v>45504</v>
      </c>
      <c r="Y1984" t="e">
        <f>VLOOKUP(E1984,'[1]s. Orders Data (1)'!$E$2:$E$5,1,0)</f>
        <v>#N/A</v>
      </c>
    </row>
    <row r="1985" spans="1:25" x14ac:dyDescent="0.2">
      <c r="A1985">
        <v>542255</v>
      </c>
      <c r="B1985">
        <v>1</v>
      </c>
      <c r="C1985" t="s">
        <v>702</v>
      </c>
      <c r="D1985">
        <v>470</v>
      </c>
      <c r="E1985">
        <v>16551054</v>
      </c>
      <c r="F1985" t="s">
        <v>118</v>
      </c>
      <c r="G1985">
        <v>166.19</v>
      </c>
      <c r="H1985">
        <v>0</v>
      </c>
      <c r="I1985">
        <v>0</v>
      </c>
      <c r="J1985">
        <v>659</v>
      </c>
      <c r="K1985" t="s">
        <v>703</v>
      </c>
      <c r="L1985" t="s">
        <v>0</v>
      </c>
      <c r="M1985" t="s">
        <v>119</v>
      </c>
      <c r="N1985" t="s">
        <v>128</v>
      </c>
      <c r="O1985" s="6">
        <v>45244</v>
      </c>
      <c r="P1985" s="4">
        <v>45640</v>
      </c>
      <c r="Q1985">
        <v>33</v>
      </c>
      <c r="R1985">
        <v>166.19</v>
      </c>
      <c r="S1985" s="5" t="s">
        <v>865</v>
      </c>
      <c r="T1985" s="5" t="s">
        <v>1548</v>
      </c>
      <c r="U1985" s="5" t="s">
        <v>2163</v>
      </c>
      <c r="V1985" s="6">
        <v>45390.041655092595</v>
      </c>
      <c r="W1985" s="11">
        <v>45386</v>
      </c>
      <c r="Y1985" t="e">
        <f>VLOOKUP(E1985,'[1]s. Orders Data (1)'!$E$2:$E$5,1,0)</f>
        <v>#N/A</v>
      </c>
    </row>
    <row r="1986" spans="1:25" x14ac:dyDescent="0.2">
      <c r="A1986">
        <v>542255</v>
      </c>
      <c r="B1986">
        <v>1</v>
      </c>
      <c r="C1986" t="s">
        <v>700</v>
      </c>
      <c r="D1986">
        <v>706</v>
      </c>
      <c r="E1986">
        <v>16643050</v>
      </c>
      <c r="F1986" t="s">
        <v>118</v>
      </c>
      <c r="G1986">
        <v>24.29</v>
      </c>
      <c r="H1986">
        <v>0</v>
      </c>
      <c r="I1986">
        <v>0</v>
      </c>
      <c r="J1986">
        <v>636</v>
      </c>
      <c r="K1986" t="s">
        <v>701</v>
      </c>
      <c r="L1986" t="s">
        <v>0</v>
      </c>
      <c r="M1986" t="s">
        <v>119</v>
      </c>
      <c r="N1986" t="s">
        <v>128</v>
      </c>
      <c r="O1986" s="6">
        <v>45251</v>
      </c>
      <c r="P1986" s="4">
        <v>45647</v>
      </c>
      <c r="Q1986">
        <v>33</v>
      </c>
      <c r="R1986">
        <v>24.29</v>
      </c>
      <c r="S1986" s="5" t="s">
        <v>864</v>
      </c>
      <c r="T1986" s="5" t="s">
        <v>1548</v>
      </c>
      <c r="U1986" s="5" t="s">
        <v>2163</v>
      </c>
      <c r="V1986" s="6">
        <v>45523.041655092595</v>
      </c>
      <c r="W1986" s="11">
        <v>45386</v>
      </c>
      <c r="Y1986" t="e">
        <f>VLOOKUP(E1986,'[1]s. Orders Data (1)'!$E$2:$E$5,1,0)</f>
        <v>#N/A</v>
      </c>
    </row>
    <row r="1987" spans="1:25" x14ac:dyDescent="0.2">
      <c r="A1987">
        <v>542255</v>
      </c>
      <c r="B1987">
        <v>1</v>
      </c>
      <c r="C1987" t="s">
        <v>708</v>
      </c>
      <c r="D1987">
        <v>696</v>
      </c>
      <c r="E1987">
        <v>16771607</v>
      </c>
      <c r="F1987" t="s">
        <v>118</v>
      </c>
      <c r="G1987">
        <v>15</v>
      </c>
      <c r="H1987">
        <v>0</v>
      </c>
      <c r="I1987">
        <v>0</v>
      </c>
      <c r="J1987">
        <v>624</v>
      </c>
      <c r="K1987" t="s">
        <v>709</v>
      </c>
      <c r="L1987" t="s">
        <v>0</v>
      </c>
      <c r="M1987" t="s">
        <v>119</v>
      </c>
      <c r="N1987" t="s">
        <v>128</v>
      </c>
      <c r="O1987" s="6">
        <v>45259</v>
      </c>
      <c r="P1987" s="4">
        <v>45655</v>
      </c>
      <c r="Q1987">
        <v>33</v>
      </c>
      <c r="R1987">
        <v>15</v>
      </c>
      <c r="S1987" s="5" t="s">
        <v>868</v>
      </c>
      <c r="T1987" s="5" t="s">
        <v>1548</v>
      </c>
      <c r="U1987" s="5" t="s">
        <v>2163</v>
      </c>
      <c r="V1987" s="6">
        <v>45390.041655092595</v>
      </c>
      <c r="W1987" s="11">
        <v>45386</v>
      </c>
      <c r="Y1987" t="e">
        <f>VLOOKUP(E1987,'[1]s. Orders Data (1)'!$E$2:$E$5,1,0)</f>
        <v>#N/A</v>
      </c>
    </row>
    <row r="1988" spans="1:25" x14ac:dyDescent="0.2">
      <c r="A1988">
        <v>542255</v>
      </c>
      <c r="B1988">
        <v>1</v>
      </c>
      <c r="C1988" t="s">
        <v>704</v>
      </c>
      <c r="D1988">
        <v>144</v>
      </c>
      <c r="E1988">
        <v>19736374</v>
      </c>
      <c r="F1988" t="s">
        <v>118</v>
      </c>
      <c r="G1988">
        <v>62.36</v>
      </c>
      <c r="H1988">
        <v>0</v>
      </c>
      <c r="I1988">
        <v>0</v>
      </c>
      <c r="J1988">
        <v>1</v>
      </c>
      <c r="K1988" t="s">
        <v>705</v>
      </c>
      <c r="L1988" t="s">
        <v>0</v>
      </c>
      <c r="M1988" t="s">
        <v>119</v>
      </c>
      <c r="N1988" t="s">
        <v>128</v>
      </c>
      <c r="O1988" s="6">
        <v>45364</v>
      </c>
      <c r="P1988" s="4">
        <v>45385</v>
      </c>
      <c r="Q1988">
        <v>24</v>
      </c>
      <c r="R1988">
        <v>62.36</v>
      </c>
      <c r="S1988" s="5" t="s">
        <v>866</v>
      </c>
      <c r="T1988" s="5" t="s">
        <v>1548</v>
      </c>
      <c r="U1988" s="5" t="s">
        <v>2164</v>
      </c>
      <c r="V1988" s="6">
        <v>45428</v>
      </c>
      <c r="W1988" s="11">
        <v>45386</v>
      </c>
      <c r="Y1988" t="e">
        <f>VLOOKUP(E1988,'[1]s. Orders Data (1)'!$E$2:$E$5,1,0)</f>
        <v>#N/A</v>
      </c>
    </row>
    <row r="1989" spans="1:25" x14ac:dyDescent="0.2">
      <c r="A1989">
        <v>542255</v>
      </c>
      <c r="B1989">
        <v>1</v>
      </c>
      <c r="C1989" t="s">
        <v>706</v>
      </c>
      <c r="D1989">
        <v>148</v>
      </c>
      <c r="E1989">
        <v>19968179</v>
      </c>
      <c r="F1989" t="s">
        <v>118</v>
      </c>
      <c r="G1989">
        <v>26.4</v>
      </c>
      <c r="H1989">
        <v>0</v>
      </c>
      <c r="I1989">
        <v>0</v>
      </c>
      <c r="J1989">
        <v>24</v>
      </c>
      <c r="K1989" t="s">
        <v>707</v>
      </c>
      <c r="L1989" t="s">
        <v>0</v>
      </c>
      <c r="M1989" t="s">
        <v>119</v>
      </c>
      <c r="N1989" t="s">
        <v>128</v>
      </c>
      <c r="O1989" s="6">
        <v>45363</v>
      </c>
      <c r="P1989" s="4">
        <v>45384</v>
      </c>
      <c r="Q1989">
        <v>24</v>
      </c>
      <c r="R1989">
        <v>26.4</v>
      </c>
      <c r="S1989" s="5" t="s">
        <v>867</v>
      </c>
      <c r="T1989" s="5" t="s">
        <v>2165</v>
      </c>
      <c r="U1989" s="5"/>
      <c r="V1989" s="6"/>
      <c r="W1989" s="11">
        <v>45386</v>
      </c>
      <c r="Y1989" t="e">
        <f>VLOOKUP(E1989,'[1]s. Orders Data (1)'!$E$2:$E$5,1,0)</f>
        <v>#N/A</v>
      </c>
    </row>
    <row r="1990" spans="1:25" x14ac:dyDescent="0.2">
      <c r="A1990">
        <v>542255</v>
      </c>
      <c r="B1990">
        <v>1</v>
      </c>
      <c r="C1990" t="s">
        <v>1411</v>
      </c>
      <c r="D1990">
        <v>2</v>
      </c>
      <c r="E1990">
        <v>21560149</v>
      </c>
      <c r="F1990" t="s">
        <v>118</v>
      </c>
      <c r="G1990">
        <v>42.42</v>
      </c>
      <c r="H1990">
        <v>0</v>
      </c>
      <c r="I1990">
        <v>0</v>
      </c>
      <c r="J1990">
        <v>1</v>
      </c>
      <c r="K1990" t="s">
        <v>1412</v>
      </c>
      <c r="L1990" t="s">
        <v>0</v>
      </c>
      <c r="M1990" t="s">
        <v>119</v>
      </c>
      <c r="N1990" t="s">
        <v>128</v>
      </c>
      <c r="O1990" s="6">
        <v>45411</v>
      </c>
      <c r="P1990" s="4">
        <v>45434</v>
      </c>
      <c r="Q1990">
        <v>26</v>
      </c>
      <c r="R1990">
        <v>42.42</v>
      </c>
      <c r="S1990" s="5" t="s">
        <v>1499</v>
      </c>
      <c r="T1990" s="5" t="s">
        <v>2982</v>
      </c>
      <c r="U1990" s="5" t="s">
        <v>2982</v>
      </c>
      <c r="V1990" s="6"/>
      <c r="W1990" s="11">
        <v>45434</v>
      </c>
      <c r="X1990" t="s">
        <v>2168</v>
      </c>
      <c r="Y1990" t="e">
        <f>VLOOKUP(E1990,'[1]s. Orders Data (1)'!$E$2:$E$5,1,0)</f>
        <v>#N/A</v>
      </c>
    </row>
    <row r="1991" spans="1:25" x14ac:dyDescent="0.2">
      <c r="A1991">
        <v>542255</v>
      </c>
      <c r="B1991">
        <v>1</v>
      </c>
      <c r="C1991" t="s">
        <v>1150</v>
      </c>
      <c r="D1991">
        <v>1</v>
      </c>
      <c r="E1991">
        <v>22810794</v>
      </c>
      <c r="F1991" t="s">
        <v>118</v>
      </c>
      <c r="G1991">
        <v>191.01</v>
      </c>
      <c r="H1991">
        <v>0</v>
      </c>
      <c r="I1991">
        <v>0</v>
      </c>
      <c r="J1991">
        <v>1</v>
      </c>
      <c r="K1991" t="s">
        <v>1151</v>
      </c>
      <c r="L1991" t="s">
        <v>0</v>
      </c>
      <c r="M1991" t="s">
        <v>119</v>
      </c>
      <c r="N1991" t="s">
        <v>128</v>
      </c>
      <c r="O1991" s="6">
        <v>45399</v>
      </c>
      <c r="P1991" s="4">
        <v>45403</v>
      </c>
      <c r="Q1991">
        <v>8</v>
      </c>
      <c r="R1991">
        <v>191.01</v>
      </c>
      <c r="S1991" s="5" t="s">
        <v>1152</v>
      </c>
      <c r="T1991" s="5" t="s">
        <v>1548</v>
      </c>
      <c r="U1991" s="5" t="s">
        <v>2163</v>
      </c>
      <c r="V1991" s="6">
        <v>45426.041655092595</v>
      </c>
      <c r="W1991" s="11">
        <v>45404</v>
      </c>
      <c r="Y1991" t="e">
        <f>VLOOKUP(E1991,'[1]s. Orders Data (1)'!$E$2:$E$5,1,0)</f>
        <v>#N/A</v>
      </c>
    </row>
    <row r="1992" spans="1:25" x14ac:dyDescent="0.2">
      <c r="A1992">
        <v>542255</v>
      </c>
      <c r="B1992">
        <v>1</v>
      </c>
      <c r="C1992" t="s">
        <v>1150</v>
      </c>
      <c r="D1992">
        <v>3</v>
      </c>
      <c r="E1992">
        <v>22810919</v>
      </c>
      <c r="F1992" t="s">
        <v>118</v>
      </c>
      <c r="G1992">
        <v>287.70999999999998</v>
      </c>
      <c r="H1992">
        <v>0</v>
      </c>
      <c r="I1992">
        <v>0</v>
      </c>
      <c r="J1992">
        <v>1</v>
      </c>
      <c r="K1992" t="s">
        <v>1410</v>
      </c>
      <c r="L1992" t="s">
        <v>0</v>
      </c>
      <c r="M1992" t="s">
        <v>119</v>
      </c>
      <c r="N1992" t="s">
        <v>128</v>
      </c>
      <c r="O1992" s="6">
        <v>45407</v>
      </c>
      <c r="P1992" s="4">
        <v>45434</v>
      </c>
      <c r="Q1992">
        <v>30</v>
      </c>
      <c r="R1992">
        <v>287.70999999999998</v>
      </c>
      <c r="S1992" s="5" t="s">
        <v>1498</v>
      </c>
      <c r="T1992" s="5" t="s">
        <v>1548</v>
      </c>
      <c r="U1992" s="5" t="s">
        <v>2163</v>
      </c>
      <c r="V1992" s="6">
        <v>45513.041655092595</v>
      </c>
      <c r="W1992" s="11">
        <v>45434</v>
      </c>
      <c r="Y1992" t="e">
        <f>VLOOKUP(E1992,'[1]s. Orders Data (1)'!$E$2:$E$5,1,0)</f>
        <v>#N/A</v>
      </c>
    </row>
    <row r="1993" spans="1:25" x14ac:dyDescent="0.2">
      <c r="A1993">
        <v>542255</v>
      </c>
      <c r="B1993">
        <v>1</v>
      </c>
      <c r="C1993" t="s">
        <v>1532</v>
      </c>
      <c r="D1993">
        <v>1</v>
      </c>
      <c r="E1993">
        <v>26297683</v>
      </c>
      <c r="F1993" t="s">
        <v>118</v>
      </c>
      <c r="G1993">
        <v>80.3</v>
      </c>
      <c r="H1993">
        <v>0</v>
      </c>
      <c r="I1993">
        <v>0</v>
      </c>
      <c r="J1993">
        <v>1</v>
      </c>
      <c r="K1993" t="s">
        <v>1533</v>
      </c>
      <c r="L1993" t="s">
        <v>1534</v>
      </c>
      <c r="M1993" t="s">
        <v>119</v>
      </c>
      <c r="N1993" t="s">
        <v>120</v>
      </c>
      <c r="O1993" s="6">
        <v>45435</v>
      </c>
      <c r="P1993" s="4">
        <v>45439</v>
      </c>
      <c r="Q1993">
        <v>8</v>
      </c>
      <c r="R1993">
        <v>80.3</v>
      </c>
      <c r="S1993" s="5" t="s">
        <v>1535</v>
      </c>
      <c r="T1993" s="5" t="s">
        <v>2982</v>
      </c>
      <c r="U1993" s="5" t="s">
        <v>2982</v>
      </c>
      <c r="V1993" s="6"/>
      <c r="W1993" s="11">
        <v>45440</v>
      </c>
      <c r="X1993" t="s">
        <v>2169</v>
      </c>
      <c r="Y1993" t="e">
        <f>VLOOKUP(E1993,'[1]s. Orders Data (1)'!$E$2:$E$5,1,0)</f>
        <v>#N/A</v>
      </c>
    </row>
    <row r="1994" spans="1:25" x14ac:dyDescent="0.2">
      <c r="A1994">
        <v>542255</v>
      </c>
      <c r="B1994">
        <v>1</v>
      </c>
      <c r="C1994" t="s">
        <v>1495</v>
      </c>
      <c r="D1994">
        <v>1</v>
      </c>
      <c r="E1994">
        <v>26455322</v>
      </c>
      <c r="F1994" t="s">
        <v>118</v>
      </c>
      <c r="G1994">
        <v>171.78</v>
      </c>
      <c r="H1994">
        <v>0</v>
      </c>
      <c r="I1994">
        <v>0</v>
      </c>
      <c r="J1994">
        <v>1</v>
      </c>
      <c r="K1994" t="s">
        <v>1496</v>
      </c>
      <c r="L1994" t="s">
        <v>1497</v>
      </c>
      <c r="M1994" t="s">
        <v>119</v>
      </c>
      <c r="N1994" t="s">
        <v>199</v>
      </c>
      <c r="O1994" s="6">
        <v>45433</v>
      </c>
      <c r="P1994" s="4">
        <v>45434</v>
      </c>
      <c r="Q1994">
        <v>4</v>
      </c>
      <c r="R1994">
        <v>171.78</v>
      </c>
      <c r="S1994" s="5" t="s">
        <v>1536</v>
      </c>
      <c r="T1994" s="5" t="s">
        <v>1548</v>
      </c>
      <c r="U1994" s="5" t="s">
        <v>2164</v>
      </c>
      <c r="V1994" s="6">
        <v>45434</v>
      </c>
      <c r="W1994" s="11">
        <v>45440</v>
      </c>
      <c r="Y1994" t="e">
        <f>VLOOKUP(E1994,'[1]s. Orders Data (1)'!$E$2:$E$5,1,0)</f>
        <v>#N/A</v>
      </c>
    </row>
    <row r="1995" spans="1:25" x14ac:dyDescent="0.2">
      <c r="A1995">
        <v>542255</v>
      </c>
      <c r="B1995">
        <v>1</v>
      </c>
      <c r="C1995" t="s">
        <v>1150</v>
      </c>
      <c r="D1995">
        <v>1</v>
      </c>
      <c r="E1995">
        <v>36960478</v>
      </c>
      <c r="F1995" t="s">
        <v>118</v>
      </c>
      <c r="G1995">
        <v>40.42</v>
      </c>
      <c r="H1995">
        <v>0</v>
      </c>
      <c r="I1995">
        <v>0</v>
      </c>
      <c r="J1995">
        <v>3</v>
      </c>
      <c r="K1995" t="s">
        <v>2139</v>
      </c>
      <c r="L1995" t="s">
        <v>0</v>
      </c>
      <c r="M1995" t="s">
        <v>119</v>
      </c>
      <c r="N1995" t="s">
        <v>1835</v>
      </c>
      <c r="O1995" s="6">
        <v>45551</v>
      </c>
      <c r="P1995" s="4">
        <v>45551</v>
      </c>
      <c r="Q1995">
        <v>4</v>
      </c>
      <c r="R1995">
        <v>40.42</v>
      </c>
      <c r="S1995" s="5" t="s">
        <v>2141</v>
      </c>
      <c r="T1995" s="5" t="s">
        <v>1548</v>
      </c>
      <c r="U1995" s="5" t="s">
        <v>2163</v>
      </c>
      <c r="V1995" s="6">
        <v>45562</v>
      </c>
      <c r="W1995" s="11">
        <v>45552</v>
      </c>
      <c r="Y1995" t="e">
        <f>VLOOKUP(E1995,'[1]s. Orders Data (1)'!$E$2:$E$5,1,0)</f>
        <v>#N/A</v>
      </c>
    </row>
    <row r="1996" spans="1:25" x14ac:dyDescent="0.2">
      <c r="A1996">
        <v>542255</v>
      </c>
      <c r="B1996">
        <v>1</v>
      </c>
      <c r="C1996" t="s">
        <v>1150</v>
      </c>
      <c r="D1996">
        <v>1</v>
      </c>
      <c r="E1996">
        <v>37065527</v>
      </c>
      <c r="F1996" t="s">
        <v>118</v>
      </c>
      <c r="G1996">
        <v>35.6</v>
      </c>
      <c r="H1996">
        <v>0</v>
      </c>
      <c r="I1996">
        <v>0</v>
      </c>
      <c r="J1996">
        <v>1</v>
      </c>
      <c r="K1996" t="s">
        <v>2140</v>
      </c>
      <c r="L1996" t="s">
        <v>0</v>
      </c>
      <c r="M1996" t="s">
        <v>119</v>
      </c>
      <c r="N1996" t="s">
        <v>1835</v>
      </c>
      <c r="O1996" s="6">
        <v>45551</v>
      </c>
      <c r="P1996" s="4">
        <v>45552</v>
      </c>
      <c r="Q1996">
        <v>5</v>
      </c>
      <c r="R1996">
        <v>35.6</v>
      </c>
      <c r="S1996" s="5" t="s">
        <v>2141</v>
      </c>
      <c r="T1996" s="5" t="s">
        <v>1548</v>
      </c>
      <c r="U1996" s="5" t="s">
        <v>2163</v>
      </c>
      <c r="V1996" s="6">
        <v>45562</v>
      </c>
      <c r="W1996" s="11">
        <v>45552</v>
      </c>
      <c r="Y1996" t="e">
        <f>VLOOKUP(E1996,'[1]s. Orders Data (1)'!$E$2:$E$5,1,0)</f>
        <v>#N/A</v>
      </c>
    </row>
    <row r="1997" spans="1:25" x14ac:dyDescent="0.2">
      <c r="A1997">
        <v>542426</v>
      </c>
      <c r="B1997">
        <v>1</v>
      </c>
      <c r="C1997" t="s">
        <v>1202</v>
      </c>
      <c r="D1997">
        <v>1</v>
      </c>
      <c r="E1997">
        <v>24545688</v>
      </c>
      <c r="F1997" t="s">
        <v>118</v>
      </c>
      <c r="G1997">
        <v>13.39</v>
      </c>
      <c r="H1997">
        <v>0</v>
      </c>
      <c r="I1997">
        <v>0</v>
      </c>
      <c r="J1997">
        <v>1</v>
      </c>
      <c r="K1997" t="s">
        <v>1203</v>
      </c>
      <c r="L1997" t="s">
        <v>1204</v>
      </c>
      <c r="M1997" t="s">
        <v>119</v>
      </c>
      <c r="N1997" t="s">
        <v>187</v>
      </c>
      <c r="O1997" s="6">
        <v>45405</v>
      </c>
      <c r="P1997" s="4">
        <v>45406</v>
      </c>
      <c r="Q1997">
        <v>5</v>
      </c>
      <c r="R1997">
        <v>13.39</v>
      </c>
      <c r="S1997" s="5" t="s">
        <v>1230</v>
      </c>
      <c r="T1997" s="5" t="s">
        <v>1548</v>
      </c>
      <c r="U1997" s="5" t="s">
        <v>2163</v>
      </c>
      <c r="V1997" s="6">
        <v>45413.041655092595</v>
      </c>
      <c r="W1997" s="11">
        <v>45411</v>
      </c>
    </row>
    <row r="1998" spans="1:25" x14ac:dyDescent="0.2">
      <c r="A1998">
        <v>542426</v>
      </c>
      <c r="B1998">
        <v>1</v>
      </c>
      <c r="C1998" t="s">
        <v>1202</v>
      </c>
      <c r="D1998">
        <v>1</v>
      </c>
      <c r="E1998">
        <v>31205248</v>
      </c>
      <c r="F1998" t="s">
        <v>118</v>
      </c>
      <c r="G1998">
        <v>26.49</v>
      </c>
      <c r="H1998">
        <v>0</v>
      </c>
      <c r="I1998">
        <v>0</v>
      </c>
      <c r="J1998">
        <v>1</v>
      </c>
      <c r="K1998" t="s">
        <v>1759</v>
      </c>
      <c r="L1998" t="s">
        <v>1760</v>
      </c>
      <c r="M1998" t="s">
        <v>119</v>
      </c>
      <c r="N1998" t="s">
        <v>143</v>
      </c>
      <c r="O1998" s="6">
        <v>45479</v>
      </c>
      <c r="P1998" s="4">
        <v>45482</v>
      </c>
      <c r="Q1998">
        <v>7</v>
      </c>
      <c r="R1998">
        <v>26.49</v>
      </c>
      <c r="S1998" s="5" t="s">
        <v>1761</v>
      </c>
      <c r="T1998" s="5" t="s">
        <v>1548</v>
      </c>
      <c r="U1998" s="5" t="s">
        <v>2163</v>
      </c>
      <c r="V1998" s="6">
        <v>45485.041655092595</v>
      </c>
      <c r="W1998" s="11">
        <v>45483</v>
      </c>
    </row>
    <row r="1999" spans="1:25" x14ac:dyDescent="0.2">
      <c r="A1999">
        <v>542492</v>
      </c>
      <c r="B1999">
        <v>1</v>
      </c>
      <c r="C1999" t="s">
        <v>710</v>
      </c>
      <c r="D1999">
        <v>665</v>
      </c>
      <c r="E1999">
        <v>16850248</v>
      </c>
      <c r="F1999" t="s">
        <v>118</v>
      </c>
      <c r="G1999">
        <v>30.02</v>
      </c>
      <c r="H1999">
        <v>0</v>
      </c>
      <c r="I1999">
        <v>0</v>
      </c>
      <c r="J1999">
        <v>585</v>
      </c>
      <c r="K1999" t="s">
        <v>711</v>
      </c>
      <c r="L1999" t="s">
        <v>712</v>
      </c>
      <c r="M1999" t="s">
        <v>119</v>
      </c>
      <c r="N1999" t="s">
        <v>146</v>
      </c>
      <c r="O1999" s="6">
        <v>45262</v>
      </c>
      <c r="P1999" s="4">
        <v>45292</v>
      </c>
      <c r="Q1999">
        <v>33</v>
      </c>
      <c r="R1999">
        <v>30.02</v>
      </c>
      <c r="S1999" s="5" t="s">
        <v>1093</v>
      </c>
      <c r="T1999" s="5" t="s">
        <v>1548</v>
      </c>
      <c r="U1999" s="5" t="s">
        <v>2163</v>
      </c>
      <c r="V1999" s="6">
        <v>45400</v>
      </c>
      <c r="W1999" s="11">
        <v>45267</v>
      </c>
    </row>
    <row r="2000" spans="1:25" x14ac:dyDescent="0.2">
      <c r="A2000">
        <v>542629</v>
      </c>
      <c r="B2000">
        <v>1</v>
      </c>
      <c r="C2000" t="s">
        <v>2860</v>
      </c>
      <c r="D2000">
        <v>1</v>
      </c>
      <c r="E2000">
        <v>44972674</v>
      </c>
      <c r="F2000" t="s">
        <v>118</v>
      </c>
      <c r="G2000">
        <v>69.11</v>
      </c>
      <c r="H2000">
        <v>0</v>
      </c>
      <c r="I2000">
        <v>0</v>
      </c>
      <c r="J2000">
        <v>1</v>
      </c>
      <c r="K2000" t="s">
        <v>2861</v>
      </c>
      <c r="L2000" t="s">
        <v>2862</v>
      </c>
      <c r="M2000" t="s">
        <v>119</v>
      </c>
      <c r="N2000" t="s">
        <v>143</v>
      </c>
      <c r="O2000" s="6">
        <v>45639</v>
      </c>
      <c r="P2000" s="4">
        <v>45642</v>
      </c>
      <c r="Q2000">
        <v>7</v>
      </c>
      <c r="R2000">
        <v>69.11</v>
      </c>
      <c r="S2000" s="5" t="s">
        <v>2872</v>
      </c>
      <c r="T2000" s="5" t="s">
        <v>118</v>
      </c>
      <c r="U2000" s="5"/>
      <c r="V2000" s="6"/>
      <c r="W2000" s="11">
        <v>45643</v>
      </c>
    </row>
    <row r="2001" spans="1:23" x14ac:dyDescent="0.2">
      <c r="A2001">
        <v>542761</v>
      </c>
      <c r="B2001">
        <v>1</v>
      </c>
      <c r="C2001" t="s">
        <v>2027</v>
      </c>
      <c r="D2001">
        <v>1</v>
      </c>
      <c r="E2001">
        <v>41554912</v>
      </c>
      <c r="F2001" t="s">
        <v>118</v>
      </c>
      <c r="G2001">
        <v>33.97</v>
      </c>
      <c r="H2001">
        <v>0</v>
      </c>
      <c r="I2001">
        <v>0</v>
      </c>
      <c r="J2001">
        <v>1</v>
      </c>
      <c r="K2001" t="s">
        <v>2495</v>
      </c>
      <c r="L2001" t="s">
        <v>2496</v>
      </c>
      <c r="M2001" t="s">
        <v>119</v>
      </c>
      <c r="N2001" t="s">
        <v>150</v>
      </c>
      <c r="O2001" s="6">
        <v>45601</v>
      </c>
      <c r="P2001" s="4">
        <v>45601</v>
      </c>
      <c r="Q2001">
        <v>3</v>
      </c>
      <c r="R2001">
        <v>33.97</v>
      </c>
      <c r="S2001" s="5" t="s">
        <v>2517</v>
      </c>
      <c r="T2001" s="5" t="s">
        <v>1548</v>
      </c>
      <c r="U2001" s="5" t="s">
        <v>2163</v>
      </c>
      <c r="V2001" s="6">
        <v>45602</v>
      </c>
      <c r="W2001" s="11">
        <v>45602</v>
      </c>
    </row>
    <row r="2002" spans="1:23" x14ac:dyDescent="0.2">
      <c r="A2002">
        <v>542761</v>
      </c>
      <c r="B2002">
        <v>1</v>
      </c>
      <c r="C2002" t="s">
        <v>2027</v>
      </c>
      <c r="D2002">
        <v>1</v>
      </c>
      <c r="E2002">
        <v>40554793</v>
      </c>
      <c r="F2002" t="s">
        <v>118</v>
      </c>
      <c r="G2002">
        <v>38.869999999999997</v>
      </c>
      <c r="H2002">
        <v>0</v>
      </c>
      <c r="I2002">
        <v>0</v>
      </c>
      <c r="J2002">
        <v>1</v>
      </c>
      <c r="K2002" t="s">
        <v>2425</v>
      </c>
      <c r="L2002" t="s">
        <v>2426</v>
      </c>
      <c r="M2002" t="s">
        <v>119</v>
      </c>
      <c r="N2002" t="s">
        <v>120</v>
      </c>
      <c r="O2002" s="6">
        <v>45589</v>
      </c>
      <c r="P2002" s="4">
        <v>45593</v>
      </c>
      <c r="Q2002">
        <v>8</v>
      </c>
      <c r="R2002">
        <v>38.869999999999997</v>
      </c>
      <c r="S2002" s="5" t="s">
        <v>2446</v>
      </c>
      <c r="T2002" s="5" t="s">
        <v>1548</v>
      </c>
      <c r="U2002" s="5" t="s">
        <v>2163</v>
      </c>
      <c r="V2002" s="6">
        <v>45595</v>
      </c>
      <c r="W2002" s="11">
        <v>45595</v>
      </c>
    </row>
    <row r="2003" spans="1:23" x14ac:dyDescent="0.2">
      <c r="A2003">
        <v>542761</v>
      </c>
      <c r="B2003">
        <v>1</v>
      </c>
      <c r="C2003" t="s">
        <v>2027</v>
      </c>
      <c r="D2003">
        <v>1</v>
      </c>
      <c r="E2003">
        <v>38480864</v>
      </c>
      <c r="F2003" t="s">
        <v>118</v>
      </c>
      <c r="G2003">
        <v>13.97</v>
      </c>
      <c r="H2003">
        <v>0</v>
      </c>
      <c r="I2003">
        <v>0</v>
      </c>
      <c r="J2003">
        <v>1</v>
      </c>
      <c r="K2003" t="s">
        <v>2213</v>
      </c>
      <c r="L2003" t="s">
        <v>2214</v>
      </c>
      <c r="M2003" t="s">
        <v>119</v>
      </c>
      <c r="N2003" t="s">
        <v>150</v>
      </c>
      <c r="O2003" s="6">
        <v>45562</v>
      </c>
      <c r="P2003" s="4">
        <v>45562</v>
      </c>
      <c r="Q2003">
        <v>4</v>
      </c>
      <c r="R2003">
        <v>13.97</v>
      </c>
      <c r="S2003" s="5" t="s">
        <v>2215</v>
      </c>
      <c r="T2003" s="5" t="s">
        <v>1548</v>
      </c>
      <c r="U2003" s="5" t="s">
        <v>2163</v>
      </c>
      <c r="V2003" s="6">
        <v>45565</v>
      </c>
      <c r="W2003" s="11">
        <v>45565</v>
      </c>
    </row>
    <row r="2004" spans="1:23" x14ac:dyDescent="0.2">
      <c r="A2004">
        <v>542761</v>
      </c>
      <c r="B2004">
        <v>1</v>
      </c>
      <c r="C2004" t="s">
        <v>2027</v>
      </c>
      <c r="D2004">
        <v>1</v>
      </c>
      <c r="E2004">
        <v>34634181</v>
      </c>
      <c r="F2004" t="s">
        <v>118</v>
      </c>
      <c r="G2004">
        <v>27.06</v>
      </c>
      <c r="H2004">
        <v>0</v>
      </c>
      <c r="I2004">
        <v>0</v>
      </c>
      <c r="J2004">
        <v>1</v>
      </c>
      <c r="K2004" t="s">
        <v>2028</v>
      </c>
      <c r="L2004" t="s">
        <v>2029</v>
      </c>
      <c r="M2004" t="s">
        <v>119</v>
      </c>
      <c r="N2004" t="s">
        <v>120</v>
      </c>
      <c r="O2004" s="6">
        <v>45519</v>
      </c>
      <c r="P2004" s="4">
        <v>45529</v>
      </c>
      <c r="Q2004">
        <v>14</v>
      </c>
      <c r="R2004">
        <v>27.06</v>
      </c>
      <c r="S2004" s="5" t="s">
        <v>2038</v>
      </c>
      <c r="T2004" s="5" t="s">
        <v>1548</v>
      </c>
      <c r="U2004" s="5" t="s">
        <v>2163</v>
      </c>
      <c r="V2004" s="6">
        <v>45530.985497685186</v>
      </c>
      <c r="W2004" s="11">
        <v>45530</v>
      </c>
    </row>
    <row r="2005" spans="1:23" x14ac:dyDescent="0.2">
      <c r="A2005">
        <v>542774</v>
      </c>
      <c r="B2005">
        <v>1</v>
      </c>
      <c r="C2005" t="s">
        <v>713</v>
      </c>
      <c r="D2005">
        <v>1064</v>
      </c>
      <c r="E2005">
        <v>15147310</v>
      </c>
      <c r="F2005" t="s">
        <v>118</v>
      </c>
      <c r="G2005">
        <v>109.43</v>
      </c>
      <c r="H2005">
        <v>0</v>
      </c>
      <c r="I2005">
        <v>0</v>
      </c>
      <c r="J2005">
        <v>1064</v>
      </c>
      <c r="K2005" t="s">
        <v>714</v>
      </c>
      <c r="L2005" t="s">
        <v>0</v>
      </c>
      <c r="M2005" t="s">
        <v>119</v>
      </c>
      <c r="N2005" t="s">
        <v>128</v>
      </c>
      <c r="O2005" s="6">
        <v>45114</v>
      </c>
      <c r="P2005" s="4">
        <v>45510</v>
      </c>
      <c r="Q2005">
        <v>34</v>
      </c>
      <c r="R2005">
        <v>109.43</v>
      </c>
      <c r="S2005" s="5" t="s">
        <v>854</v>
      </c>
      <c r="T2005" s="5" t="s">
        <v>2165</v>
      </c>
      <c r="U2005" s="5"/>
      <c r="V2005" s="6"/>
      <c r="W2005" s="11">
        <v>45224</v>
      </c>
    </row>
    <row r="2006" spans="1:23" x14ac:dyDescent="0.2">
      <c r="A2006">
        <v>543303</v>
      </c>
      <c r="B2006">
        <v>1</v>
      </c>
      <c r="C2006" t="s">
        <v>1692</v>
      </c>
      <c r="D2006">
        <v>1</v>
      </c>
      <c r="E2006">
        <v>30138375</v>
      </c>
      <c r="F2006" t="s">
        <v>118</v>
      </c>
      <c r="G2006">
        <v>25.42</v>
      </c>
      <c r="H2006">
        <v>0</v>
      </c>
      <c r="I2006">
        <v>0</v>
      </c>
      <c r="J2006">
        <v>1</v>
      </c>
      <c r="K2006" t="s">
        <v>1693</v>
      </c>
      <c r="L2006" t="s">
        <v>1694</v>
      </c>
      <c r="M2006" t="s">
        <v>119</v>
      </c>
      <c r="N2006" t="s">
        <v>143</v>
      </c>
      <c r="O2006" s="6">
        <v>45468</v>
      </c>
      <c r="P2006" s="4">
        <v>45469</v>
      </c>
      <c r="Q2006">
        <v>4</v>
      </c>
      <c r="R2006">
        <v>25.42</v>
      </c>
      <c r="S2006" s="5" t="s">
        <v>1730</v>
      </c>
      <c r="T2006" s="5" t="s">
        <v>1548</v>
      </c>
      <c r="U2006" s="5" t="s">
        <v>2164</v>
      </c>
      <c r="V2006" s="6">
        <v>45497</v>
      </c>
      <c r="W2006" s="11">
        <v>45476</v>
      </c>
    </row>
    <row r="2007" spans="1:23" x14ac:dyDescent="0.2">
      <c r="A2007">
        <v>543926</v>
      </c>
      <c r="B2007">
        <v>1</v>
      </c>
      <c r="C2007" t="s">
        <v>1734</v>
      </c>
      <c r="D2007">
        <v>1</v>
      </c>
      <c r="E2007">
        <v>30602986</v>
      </c>
      <c r="F2007" t="s">
        <v>118</v>
      </c>
      <c r="G2007">
        <v>37.67</v>
      </c>
      <c r="H2007">
        <v>0</v>
      </c>
      <c r="I2007">
        <v>0</v>
      </c>
      <c r="J2007">
        <v>1</v>
      </c>
      <c r="K2007" t="s">
        <v>1735</v>
      </c>
      <c r="L2007" t="s">
        <v>1736</v>
      </c>
      <c r="M2007" t="s">
        <v>119</v>
      </c>
      <c r="N2007" t="s">
        <v>207</v>
      </c>
      <c r="O2007" s="6">
        <v>45475</v>
      </c>
      <c r="P2007" s="4">
        <v>45476</v>
      </c>
      <c r="Q2007">
        <v>5</v>
      </c>
      <c r="R2007">
        <v>37.67</v>
      </c>
      <c r="S2007" s="5" t="s">
        <v>1737</v>
      </c>
      <c r="T2007" s="5" t="s">
        <v>1548</v>
      </c>
      <c r="U2007" s="5" t="s">
        <v>2163</v>
      </c>
      <c r="V2007" s="6">
        <v>45481.041655092595</v>
      </c>
      <c r="W2007" s="11">
        <v>45476</v>
      </c>
    </row>
    <row r="2008" spans="1:23" x14ac:dyDescent="0.2">
      <c r="A2008">
        <v>544040</v>
      </c>
      <c r="B2008">
        <v>1</v>
      </c>
      <c r="C2008" t="s">
        <v>715</v>
      </c>
      <c r="D2008">
        <v>739</v>
      </c>
      <c r="E2008">
        <v>16554448</v>
      </c>
      <c r="F2008" t="s">
        <v>118</v>
      </c>
      <c r="G2008">
        <v>66.81</v>
      </c>
      <c r="H2008">
        <v>0</v>
      </c>
      <c r="I2008">
        <v>0</v>
      </c>
      <c r="J2008">
        <v>681</v>
      </c>
      <c r="K2008" t="s">
        <v>716</v>
      </c>
      <c r="L2008" t="s">
        <v>0</v>
      </c>
      <c r="M2008" t="s">
        <v>119</v>
      </c>
      <c r="N2008" t="s">
        <v>128</v>
      </c>
      <c r="O2008" s="6">
        <v>45240</v>
      </c>
      <c r="P2008" s="4">
        <v>45636</v>
      </c>
      <c r="Q2008">
        <v>33</v>
      </c>
      <c r="R2008">
        <v>66.81</v>
      </c>
      <c r="S2008" s="5" t="s">
        <v>93</v>
      </c>
      <c r="T2008" s="5" t="s">
        <v>2165</v>
      </c>
      <c r="U2008" s="5"/>
      <c r="V2008" s="6"/>
      <c r="W2008" s="11">
        <v>45378</v>
      </c>
    </row>
    <row r="2009" spans="1:23" x14ac:dyDescent="0.2">
      <c r="A2009">
        <v>544041</v>
      </c>
      <c r="B2009">
        <v>1</v>
      </c>
      <c r="C2009" t="s">
        <v>3111</v>
      </c>
      <c r="D2009">
        <v>1</v>
      </c>
      <c r="E2009">
        <v>50727285</v>
      </c>
      <c r="F2009" t="s">
        <v>118</v>
      </c>
      <c r="G2009">
        <v>12</v>
      </c>
      <c r="H2009">
        <v>0</v>
      </c>
      <c r="I2009">
        <v>0</v>
      </c>
      <c r="J2009">
        <v>1</v>
      </c>
      <c r="K2009" t="s">
        <v>3112</v>
      </c>
      <c r="L2009" t="s">
        <v>3113</v>
      </c>
      <c r="M2009" t="s">
        <v>119</v>
      </c>
      <c r="N2009" t="s">
        <v>2600</v>
      </c>
      <c r="O2009" s="6">
        <v>45704</v>
      </c>
      <c r="P2009" s="4">
        <v>45705</v>
      </c>
      <c r="Q2009">
        <v>4</v>
      </c>
      <c r="R2009">
        <v>12</v>
      </c>
      <c r="S2009" s="5" t="s">
        <v>3114</v>
      </c>
      <c r="T2009" s="5" t="s">
        <v>1548</v>
      </c>
      <c r="U2009" s="5" t="s">
        <v>2163</v>
      </c>
      <c r="V2009" s="6">
        <v>45705</v>
      </c>
      <c r="W2009" s="11">
        <v>45705</v>
      </c>
    </row>
    <row r="2010" spans="1:23" x14ac:dyDescent="0.2">
      <c r="A2010">
        <v>544373</v>
      </c>
      <c r="B2010">
        <v>1</v>
      </c>
      <c r="C2010" t="s">
        <v>1754</v>
      </c>
      <c r="D2010">
        <v>1</v>
      </c>
      <c r="E2010">
        <v>40663639</v>
      </c>
      <c r="F2010" t="s">
        <v>118</v>
      </c>
      <c r="G2010">
        <v>39.020000000000003</v>
      </c>
      <c r="H2010">
        <v>0</v>
      </c>
      <c r="I2010">
        <v>0</v>
      </c>
      <c r="J2010">
        <v>1</v>
      </c>
      <c r="K2010" t="s">
        <v>2427</v>
      </c>
      <c r="L2010" t="s">
        <v>2428</v>
      </c>
      <c r="M2010" t="s">
        <v>119</v>
      </c>
      <c r="N2010" t="s">
        <v>143</v>
      </c>
      <c r="O2010" s="6">
        <v>45590</v>
      </c>
      <c r="P2010" s="4">
        <v>45593</v>
      </c>
      <c r="Q2010">
        <v>7</v>
      </c>
      <c r="R2010">
        <v>39.020000000000003</v>
      </c>
      <c r="S2010" s="5" t="s">
        <v>2447</v>
      </c>
      <c r="T2010" s="5" t="s">
        <v>1548</v>
      </c>
      <c r="U2010" s="5" t="s">
        <v>2163</v>
      </c>
      <c r="V2010" s="6">
        <v>45595</v>
      </c>
      <c r="W2010" s="11">
        <v>45595</v>
      </c>
    </row>
    <row r="2011" spans="1:23" x14ac:dyDescent="0.2">
      <c r="A2011">
        <v>544373</v>
      </c>
      <c r="B2011">
        <v>1</v>
      </c>
      <c r="C2011" t="s">
        <v>1754</v>
      </c>
      <c r="D2011">
        <v>1</v>
      </c>
      <c r="E2011">
        <v>40042539</v>
      </c>
      <c r="F2011" t="s">
        <v>118</v>
      </c>
      <c r="G2011">
        <v>39.82</v>
      </c>
      <c r="H2011">
        <v>0</v>
      </c>
      <c r="I2011">
        <v>0</v>
      </c>
      <c r="J2011">
        <v>1</v>
      </c>
      <c r="K2011" t="s">
        <v>2391</v>
      </c>
      <c r="L2011" t="s">
        <v>2392</v>
      </c>
      <c r="M2011" t="s">
        <v>119</v>
      </c>
      <c r="N2011" t="s">
        <v>2393</v>
      </c>
      <c r="O2011" s="6">
        <v>45581</v>
      </c>
      <c r="P2011" s="4">
        <v>45586</v>
      </c>
      <c r="Q2011">
        <v>8</v>
      </c>
      <c r="R2011">
        <v>39.82</v>
      </c>
      <c r="S2011" s="5" t="s">
        <v>2394</v>
      </c>
      <c r="T2011" s="5" t="s">
        <v>1548</v>
      </c>
      <c r="U2011" s="5" t="s">
        <v>2163</v>
      </c>
      <c r="V2011" s="6">
        <v>45586</v>
      </c>
      <c r="W2011" s="11">
        <v>45586</v>
      </c>
    </row>
    <row r="2012" spans="1:23" x14ac:dyDescent="0.2">
      <c r="A2012">
        <v>544373</v>
      </c>
      <c r="B2012">
        <v>1</v>
      </c>
      <c r="C2012" t="s">
        <v>1754</v>
      </c>
      <c r="D2012">
        <v>1</v>
      </c>
      <c r="E2012">
        <v>35393401</v>
      </c>
      <c r="F2012" t="s">
        <v>118</v>
      </c>
      <c r="G2012">
        <v>37.44</v>
      </c>
      <c r="H2012">
        <v>0</v>
      </c>
      <c r="I2012">
        <v>0</v>
      </c>
      <c r="J2012">
        <v>1</v>
      </c>
      <c r="K2012" t="s">
        <v>2033</v>
      </c>
      <c r="L2012" t="s">
        <v>2034</v>
      </c>
      <c r="M2012" t="s">
        <v>119</v>
      </c>
      <c r="N2012" t="s">
        <v>286</v>
      </c>
      <c r="O2012" s="6">
        <v>45527</v>
      </c>
      <c r="P2012" s="4">
        <v>45529</v>
      </c>
      <c r="Q2012">
        <v>6</v>
      </c>
      <c r="R2012">
        <v>37.44</v>
      </c>
      <c r="S2012" s="5" t="s">
        <v>2040</v>
      </c>
      <c r="T2012" s="5" t="s">
        <v>1548</v>
      </c>
      <c r="U2012" s="5" t="s">
        <v>2164</v>
      </c>
      <c r="V2012" s="6">
        <v>45532</v>
      </c>
      <c r="W2012" s="11">
        <v>45530</v>
      </c>
    </row>
    <row r="2013" spans="1:23" x14ac:dyDescent="0.2">
      <c r="A2013">
        <v>544373</v>
      </c>
      <c r="B2013">
        <v>1</v>
      </c>
      <c r="C2013" t="s">
        <v>1754</v>
      </c>
      <c r="D2013">
        <v>1</v>
      </c>
      <c r="E2013">
        <v>31020122</v>
      </c>
      <c r="F2013" t="s">
        <v>118</v>
      </c>
      <c r="G2013">
        <v>67.680000000000007</v>
      </c>
      <c r="H2013">
        <v>0</v>
      </c>
      <c r="I2013">
        <v>0</v>
      </c>
      <c r="J2013">
        <v>1</v>
      </c>
      <c r="K2013" t="s">
        <v>1755</v>
      </c>
      <c r="L2013" t="s">
        <v>1756</v>
      </c>
      <c r="M2013" t="s">
        <v>119</v>
      </c>
      <c r="N2013" t="s">
        <v>635</v>
      </c>
      <c r="O2013" s="6">
        <v>45477</v>
      </c>
      <c r="P2013" s="4">
        <v>45481</v>
      </c>
      <c r="Q2013">
        <v>8</v>
      </c>
      <c r="R2013">
        <v>67.680000000000007</v>
      </c>
      <c r="S2013" s="5" t="s">
        <v>1757</v>
      </c>
      <c r="T2013" s="5" t="s">
        <v>1548</v>
      </c>
      <c r="U2013" s="5" t="s">
        <v>2163</v>
      </c>
      <c r="V2013" s="6">
        <v>45484.041655092595</v>
      </c>
      <c r="W2013" s="11">
        <v>45482</v>
      </c>
    </row>
    <row r="2014" spans="1:23" x14ac:dyDescent="0.2">
      <c r="A2014">
        <v>544373</v>
      </c>
      <c r="B2014">
        <v>1</v>
      </c>
      <c r="C2014" t="s">
        <v>1754</v>
      </c>
      <c r="D2014">
        <v>1</v>
      </c>
      <c r="E2014">
        <v>43050690</v>
      </c>
      <c r="F2014" t="s">
        <v>118</v>
      </c>
      <c r="G2014">
        <v>125.86</v>
      </c>
      <c r="H2014">
        <v>0</v>
      </c>
      <c r="I2014">
        <v>0</v>
      </c>
      <c r="J2014">
        <v>1</v>
      </c>
      <c r="K2014" t="s">
        <v>2623</v>
      </c>
      <c r="L2014" t="s">
        <v>2624</v>
      </c>
      <c r="M2014" t="s">
        <v>119</v>
      </c>
      <c r="N2014" t="s">
        <v>286</v>
      </c>
      <c r="O2014" s="6">
        <v>45618</v>
      </c>
      <c r="P2014" s="4">
        <v>45620</v>
      </c>
      <c r="Q2014">
        <v>6</v>
      </c>
      <c r="R2014">
        <v>125.86</v>
      </c>
      <c r="S2014" s="5" t="s">
        <v>2625</v>
      </c>
      <c r="T2014" s="5" t="s">
        <v>1548</v>
      </c>
      <c r="U2014" s="5" t="s">
        <v>2163</v>
      </c>
      <c r="V2014" s="6">
        <v>45297</v>
      </c>
      <c r="W2014" s="11">
        <v>45621</v>
      </c>
    </row>
    <row r="2015" spans="1:23" x14ac:dyDescent="0.2">
      <c r="A2015">
        <v>545151</v>
      </c>
      <c r="B2015">
        <v>1</v>
      </c>
      <c r="C2015" t="s">
        <v>2635</v>
      </c>
      <c r="D2015">
        <v>1</v>
      </c>
      <c r="E2015">
        <v>43315062</v>
      </c>
      <c r="F2015" t="s">
        <v>118</v>
      </c>
      <c r="G2015">
        <v>113.46</v>
      </c>
      <c r="H2015">
        <v>0</v>
      </c>
      <c r="I2015">
        <v>0</v>
      </c>
      <c r="J2015">
        <v>1</v>
      </c>
      <c r="K2015" t="s">
        <v>2636</v>
      </c>
      <c r="L2015" t="s">
        <v>2637</v>
      </c>
      <c r="M2015" t="s">
        <v>119</v>
      </c>
      <c r="N2015" t="s">
        <v>153</v>
      </c>
      <c r="O2015" s="6">
        <v>45622</v>
      </c>
      <c r="P2015" s="4">
        <v>45622</v>
      </c>
      <c r="Q2015">
        <v>4</v>
      </c>
      <c r="R2015">
        <v>113.46</v>
      </c>
      <c r="S2015" s="5" t="s">
        <v>2646</v>
      </c>
      <c r="T2015" s="5" t="s">
        <v>1548</v>
      </c>
      <c r="U2015" s="5" t="s">
        <v>2166</v>
      </c>
      <c r="V2015" s="6">
        <v>45630</v>
      </c>
      <c r="W2015" s="11">
        <v>45623</v>
      </c>
    </row>
    <row r="2016" spans="1:23" x14ac:dyDescent="0.2">
      <c r="A2016">
        <v>545667</v>
      </c>
      <c r="B2016">
        <v>1</v>
      </c>
      <c r="C2016" t="s">
        <v>1609</v>
      </c>
      <c r="D2016">
        <v>1</v>
      </c>
      <c r="E2016">
        <v>28215349</v>
      </c>
      <c r="F2016" t="s">
        <v>118</v>
      </c>
      <c r="G2016">
        <v>40.31</v>
      </c>
      <c r="H2016">
        <v>0</v>
      </c>
      <c r="I2016">
        <v>0</v>
      </c>
      <c r="J2016">
        <v>1</v>
      </c>
      <c r="K2016" t="s">
        <v>1610</v>
      </c>
      <c r="L2016" t="s">
        <v>0</v>
      </c>
      <c r="M2016" t="s">
        <v>119</v>
      </c>
      <c r="N2016" t="s">
        <v>128</v>
      </c>
      <c r="O2016" s="6">
        <v>45449</v>
      </c>
      <c r="P2016" s="4">
        <v>45449</v>
      </c>
      <c r="Q2016">
        <v>4</v>
      </c>
      <c r="R2016">
        <v>40.31</v>
      </c>
      <c r="S2016" s="5" t="s">
        <v>1623</v>
      </c>
      <c r="T2016" s="5" t="s">
        <v>1548</v>
      </c>
      <c r="U2016" s="5" t="s">
        <v>2163</v>
      </c>
      <c r="V2016" s="6">
        <v>45490.977662037039</v>
      </c>
      <c r="W2016" s="11">
        <v>45460</v>
      </c>
    </row>
    <row r="2017" spans="1:23" x14ac:dyDescent="0.2">
      <c r="A2017">
        <v>545670</v>
      </c>
      <c r="B2017">
        <v>1</v>
      </c>
      <c r="C2017" t="s">
        <v>1738</v>
      </c>
      <c r="D2017">
        <v>1</v>
      </c>
      <c r="E2017">
        <v>44219903</v>
      </c>
      <c r="F2017" t="s">
        <v>118</v>
      </c>
      <c r="G2017">
        <v>49.53</v>
      </c>
      <c r="H2017">
        <v>0</v>
      </c>
      <c r="I2017">
        <v>0</v>
      </c>
      <c r="J2017">
        <v>1</v>
      </c>
      <c r="K2017" t="s">
        <v>2784</v>
      </c>
      <c r="L2017" t="s">
        <v>2785</v>
      </c>
      <c r="M2017" t="s">
        <v>119</v>
      </c>
      <c r="N2017" t="s">
        <v>143</v>
      </c>
      <c r="O2017" s="6">
        <v>45631</v>
      </c>
      <c r="P2017" s="4">
        <v>45634</v>
      </c>
      <c r="Q2017">
        <v>7</v>
      </c>
      <c r="R2017">
        <v>49.53</v>
      </c>
      <c r="S2017" s="5" t="s">
        <v>2796</v>
      </c>
      <c r="T2017" s="5" t="s">
        <v>1548</v>
      </c>
      <c r="U2017" s="5" t="s">
        <v>2163</v>
      </c>
      <c r="V2017" s="6">
        <v>45645</v>
      </c>
      <c r="W2017" s="11">
        <v>45635</v>
      </c>
    </row>
    <row r="2018" spans="1:23" x14ac:dyDescent="0.2">
      <c r="A2018">
        <v>545670</v>
      </c>
      <c r="B2018">
        <v>1</v>
      </c>
      <c r="C2018" t="s">
        <v>1738</v>
      </c>
      <c r="D2018">
        <v>1</v>
      </c>
      <c r="E2018">
        <v>34059389</v>
      </c>
      <c r="F2018" t="s">
        <v>118</v>
      </c>
      <c r="G2018">
        <v>80.63</v>
      </c>
      <c r="H2018">
        <v>0</v>
      </c>
      <c r="I2018">
        <v>0</v>
      </c>
      <c r="J2018">
        <v>1</v>
      </c>
      <c r="K2018" t="s">
        <v>1993</v>
      </c>
      <c r="L2018" t="s">
        <v>1994</v>
      </c>
      <c r="M2018" t="s">
        <v>119</v>
      </c>
      <c r="N2018" t="s">
        <v>143</v>
      </c>
      <c r="O2018" s="6">
        <v>45511</v>
      </c>
      <c r="P2018" s="4">
        <v>45512</v>
      </c>
      <c r="Q2018">
        <v>4</v>
      </c>
      <c r="R2018">
        <v>80.63</v>
      </c>
      <c r="S2018" s="5" t="s">
        <v>1995</v>
      </c>
      <c r="T2018" s="5" t="s">
        <v>1548</v>
      </c>
      <c r="U2018" s="5" t="s">
        <v>2163</v>
      </c>
      <c r="V2018" s="6">
        <v>45516.041655092595</v>
      </c>
      <c r="W2018" s="11">
        <v>45512</v>
      </c>
    </row>
    <row r="2019" spans="1:23" x14ac:dyDescent="0.2">
      <c r="A2019">
        <v>545670</v>
      </c>
      <c r="B2019">
        <v>1</v>
      </c>
      <c r="C2019" t="s">
        <v>1738</v>
      </c>
      <c r="D2019">
        <v>1</v>
      </c>
      <c r="E2019">
        <v>34041414</v>
      </c>
      <c r="F2019" t="s">
        <v>118</v>
      </c>
      <c r="G2019">
        <v>45.21</v>
      </c>
      <c r="H2019">
        <v>0</v>
      </c>
      <c r="I2019">
        <v>0</v>
      </c>
      <c r="J2019">
        <v>1</v>
      </c>
      <c r="K2019" t="s">
        <v>1777</v>
      </c>
      <c r="L2019" t="s">
        <v>1778</v>
      </c>
      <c r="M2019" t="s">
        <v>119</v>
      </c>
      <c r="N2019" t="s">
        <v>286</v>
      </c>
      <c r="O2019" s="6">
        <v>45511</v>
      </c>
      <c r="P2019" s="4">
        <v>45485</v>
      </c>
      <c r="Q2019">
        <v>3</v>
      </c>
      <c r="R2019">
        <v>42.04</v>
      </c>
      <c r="S2019" s="5" t="s">
        <v>1986</v>
      </c>
      <c r="T2019" s="5" t="s">
        <v>1548</v>
      </c>
      <c r="U2019" s="5" t="s">
        <v>2163</v>
      </c>
      <c r="V2019" s="6">
        <v>45513.041655092595</v>
      </c>
      <c r="W2019" s="11">
        <v>45511</v>
      </c>
    </row>
    <row r="2020" spans="1:23" x14ac:dyDescent="0.2">
      <c r="A2020">
        <v>545670</v>
      </c>
      <c r="B2020">
        <v>1</v>
      </c>
      <c r="C2020" t="s">
        <v>1738</v>
      </c>
      <c r="D2020">
        <v>1</v>
      </c>
      <c r="E2020">
        <v>31765111</v>
      </c>
      <c r="F2020" t="s">
        <v>118</v>
      </c>
      <c r="G2020">
        <v>42.04</v>
      </c>
      <c r="H2020">
        <v>0</v>
      </c>
      <c r="I2020">
        <v>0</v>
      </c>
      <c r="J2020">
        <v>1</v>
      </c>
      <c r="K2020" t="s">
        <v>1777</v>
      </c>
      <c r="L2020" t="s">
        <v>1778</v>
      </c>
      <c r="M2020" t="s">
        <v>119</v>
      </c>
      <c r="N2020" t="s">
        <v>286</v>
      </c>
      <c r="O2020" s="6">
        <v>45485</v>
      </c>
      <c r="P2020" s="4">
        <v>45485</v>
      </c>
      <c r="Q2020">
        <v>3</v>
      </c>
      <c r="R2020">
        <v>42.04</v>
      </c>
      <c r="S2020" s="5" t="s">
        <v>1803</v>
      </c>
      <c r="T2020" s="5" t="s">
        <v>1548</v>
      </c>
      <c r="U2020" s="5" t="s">
        <v>2163</v>
      </c>
      <c r="V2020" s="6">
        <v>45505.041655092595</v>
      </c>
      <c r="W2020" s="11">
        <v>45492</v>
      </c>
    </row>
    <row r="2021" spans="1:23" x14ac:dyDescent="0.2">
      <c r="A2021">
        <v>545670</v>
      </c>
      <c r="B2021">
        <v>1</v>
      </c>
      <c r="C2021" t="s">
        <v>1738</v>
      </c>
      <c r="D2021">
        <v>1</v>
      </c>
      <c r="E2021">
        <v>30432392</v>
      </c>
      <c r="F2021" t="s">
        <v>118</v>
      </c>
      <c r="G2021">
        <v>48.66</v>
      </c>
      <c r="H2021">
        <v>0</v>
      </c>
      <c r="I2021">
        <v>0</v>
      </c>
      <c r="J2021">
        <v>1</v>
      </c>
      <c r="K2021" t="s">
        <v>1739</v>
      </c>
      <c r="L2021" t="s">
        <v>1740</v>
      </c>
      <c r="M2021" t="s">
        <v>119</v>
      </c>
      <c r="N2021" t="s">
        <v>207</v>
      </c>
      <c r="O2021" s="6">
        <v>45471</v>
      </c>
      <c r="P2021" s="4">
        <v>45475</v>
      </c>
      <c r="Q2021">
        <v>8</v>
      </c>
      <c r="R2021">
        <v>48.66</v>
      </c>
      <c r="S2021" s="5" t="s">
        <v>1741</v>
      </c>
      <c r="T2021" s="5" t="s">
        <v>1548</v>
      </c>
      <c r="U2021" s="5" t="s">
        <v>2163</v>
      </c>
      <c r="V2021" s="6">
        <v>45478.041655092595</v>
      </c>
      <c r="W2021" s="11">
        <v>45476</v>
      </c>
    </row>
    <row r="2022" spans="1:23" x14ac:dyDescent="0.2">
      <c r="A2022">
        <v>545670</v>
      </c>
      <c r="B2022">
        <v>1</v>
      </c>
      <c r="C2022" t="s">
        <v>1738</v>
      </c>
      <c r="D2022">
        <v>1</v>
      </c>
      <c r="E2022">
        <v>31089886</v>
      </c>
      <c r="F2022" t="s">
        <v>118</v>
      </c>
      <c r="G2022">
        <v>42.61</v>
      </c>
      <c r="H2022">
        <v>0</v>
      </c>
      <c r="I2022">
        <v>0</v>
      </c>
      <c r="J2022">
        <v>1</v>
      </c>
      <c r="K2022" t="s">
        <v>1764</v>
      </c>
      <c r="L2022" t="s">
        <v>1765</v>
      </c>
      <c r="M2022" t="s">
        <v>119</v>
      </c>
      <c r="N2022" t="s">
        <v>207</v>
      </c>
      <c r="O2022" s="6">
        <v>45478</v>
      </c>
      <c r="P2022" s="4">
        <v>45482</v>
      </c>
      <c r="Q2022">
        <v>8</v>
      </c>
      <c r="R2022">
        <v>42.61</v>
      </c>
      <c r="S2022" s="5" t="s">
        <v>1766</v>
      </c>
      <c r="T2022" s="5" t="s">
        <v>1548</v>
      </c>
      <c r="U2022" s="5" t="s">
        <v>2163</v>
      </c>
      <c r="V2022" s="6">
        <v>45488.041655092595</v>
      </c>
      <c r="W2022" s="11">
        <v>45483</v>
      </c>
    </row>
    <row r="2023" spans="1:23" x14ac:dyDescent="0.2">
      <c r="A2023">
        <v>545863</v>
      </c>
      <c r="B2023">
        <v>1</v>
      </c>
      <c r="C2023" t="s">
        <v>718</v>
      </c>
      <c r="D2023">
        <v>148</v>
      </c>
      <c r="E2023">
        <v>20840612</v>
      </c>
      <c r="F2023" t="s">
        <v>118</v>
      </c>
      <c r="G2023">
        <v>24.47</v>
      </c>
      <c r="H2023">
        <v>0</v>
      </c>
      <c r="I2023">
        <v>0</v>
      </c>
      <c r="J2023">
        <v>24</v>
      </c>
      <c r="K2023" t="s">
        <v>719</v>
      </c>
      <c r="L2023" t="s">
        <v>720</v>
      </c>
      <c r="M2023" t="s">
        <v>119</v>
      </c>
      <c r="N2023" t="s">
        <v>286</v>
      </c>
      <c r="O2023" s="6">
        <v>45363</v>
      </c>
      <c r="P2023" s="4">
        <v>45384</v>
      </c>
      <c r="Q2023">
        <v>24</v>
      </c>
      <c r="R2023">
        <v>24.47</v>
      </c>
      <c r="S2023" s="5" t="s">
        <v>68</v>
      </c>
      <c r="T2023" s="5" t="s">
        <v>1548</v>
      </c>
      <c r="U2023" s="5" t="s">
        <v>2163</v>
      </c>
      <c r="V2023" s="6">
        <v>45405.041655092595</v>
      </c>
      <c r="W2023" s="11">
        <v>45376</v>
      </c>
    </row>
    <row r="2024" spans="1:23" x14ac:dyDescent="0.2">
      <c r="A2024">
        <v>545865</v>
      </c>
      <c r="B2024">
        <v>1</v>
      </c>
      <c r="C2024" t="s">
        <v>1174</v>
      </c>
      <c r="D2024">
        <v>1</v>
      </c>
      <c r="E2024">
        <v>24265210</v>
      </c>
      <c r="F2024" t="s">
        <v>118</v>
      </c>
      <c r="G2024">
        <v>45.49</v>
      </c>
      <c r="H2024">
        <v>0</v>
      </c>
      <c r="I2024">
        <v>0</v>
      </c>
      <c r="J2024">
        <v>1</v>
      </c>
      <c r="K2024" t="s">
        <v>1175</v>
      </c>
      <c r="L2024" t="s">
        <v>1176</v>
      </c>
      <c r="M2024" t="s">
        <v>119</v>
      </c>
      <c r="N2024" t="s">
        <v>199</v>
      </c>
      <c r="O2024" s="6">
        <v>45401</v>
      </c>
      <c r="P2024" s="4">
        <v>45404</v>
      </c>
      <c r="Q2024">
        <v>7</v>
      </c>
      <c r="R2024">
        <v>45.49</v>
      </c>
      <c r="S2024" s="5" t="s">
        <v>1177</v>
      </c>
      <c r="T2024" s="5" t="s">
        <v>1548</v>
      </c>
      <c r="U2024" s="5" t="s">
        <v>2163</v>
      </c>
      <c r="V2024" s="6">
        <v>45408.041655092595</v>
      </c>
      <c r="W2024" s="11">
        <v>45405</v>
      </c>
    </row>
    <row r="2025" spans="1:23" x14ac:dyDescent="0.2">
      <c r="A2025">
        <v>545865</v>
      </c>
      <c r="B2025">
        <v>1</v>
      </c>
      <c r="C2025" t="s">
        <v>1174</v>
      </c>
      <c r="D2025">
        <v>1</v>
      </c>
      <c r="E2025">
        <v>25142450</v>
      </c>
      <c r="F2025" t="s">
        <v>118</v>
      </c>
      <c r="G2025">
        <v>40.31</v>
      </c>
      <c r="H2025">
        <v>0</v>
      </c>
      <c r="I2025">
        <v>0</v>
      </c>
      <c r="J2025">
        <v>1</v>
      </c>
      <c r="K2025" t="s">
        <v>1236</v>
      </c>
      <c r="L2025" t="s">
        <v>1237</v>
      </c>
      <c r="M2025" t="s">
        <v>119</v>
      </c>
      <c r="N2025" t="s">
        <v>199</v>
      </c>
      <c r="O2025" s="6">
        <v>45413</v>
      </c>
      <c r="P2025" s="4">
        <v>45414</v>
      </c>
      <c r="Q2025">
        <v>4</v>
      </c>
      <c r="R2025">
        <v>40.31</v>
      </c>
      <c r="S2025" s="5" t="s">
        <v>1238</v>
      </c>
      <c r="T2025" s="5" t="s">
        <v>1548</v>
      </c>
      <c r="U2025" s="5" t="s">
        <v>2164</v>
      </c>
      <c r="V2025" s="6">
        <v>45423</v>
      </c>
      <c r="W2025" s="11">
        <v>45414</v>
      </c>
    </row>
    <row r="2026" spans="1:23" x14ac:dyDescent="0.2">
      <c r="A2026">
        <v>545998</v>
      </c>
      <c r="B2026">
        <v>1</v>
      </c>
      <c r="C2026" t="s">
        <v>2620</v>
      </c>
      <c r="D2026">
        <v>1</v>
      </c>
      <c r="E2026">
        <v>43145178</v>
      </c>
      <c r="F2026" t="s">
        <v>118</v>
      </c>
      <c r="G2026">
        <v>125.57</v>
      </c>
      <c r="H2026">
        <v>0</v>
      </c>
      <c r="I2026">
        <v>0</v>
      </c>
      <c r="J2026">
        <v>1</v>
      </c>
      <c r="K2026" t="s">
        <v>2621</v>
      </c>
      <c r="L2026" t="s">
        <v>2622</v>
      </c>
      <c r="M2026" t="s">
        <v>119</v>
      </c>
      <c r="N2026" t="s">
        <v>2441</v>
      </c>
      <c r="O2026" s="6">
        <v>45620</v>
      </c>
      <c r="P2026" s="4">
        <v>45621</v>
      </c>
      <c r="Q2026">
        <v>5</v>
      </c>
      <c r="R2026">
        <v>125.57</v>
      </c>
      <c r="S2026" s="5" t="s">
        <v>2626</v>
      </c>
      <c r="T2026" s="5" t="s">
        <v>2165</v>
      </c>
      <c r="U2026" s="5"/>
      <c r="V2026" s="6"/>
      <c r="W2026" s="11">
        <v>45621</v>
      </c>
    </row>
    <row r="2027" spans="1:23" x14ac:dyDescent="0.2">
      <c r="A2027">
        <v>546134</v>
      </c>
      <c r="B2027">
        <v>1</v>
      </c>
      <c r="C2027" t="s">
        <v>1819</v>
      </c>
      <c r="D2027">
        <v>1</v>
      </c>
      <c r="E2027">
        <v>48724888</v>
      </c>
      <c r="F2027" t="s">
        <v>118</v>
      </c>
      <c r="G2027">
        <v>24.26</v>
      </c>
      <c r="H2027">
        <v>0</v>
      </c>
      <c r="I2027">
        <v>0</v>
      </c>
      <c r="M2027" t="s">
        <v>119</v>
      </c>
      <c r="O2027" s="6">
        <v>45315</v>
      </c>
      <c r="P2027" s="4"/>
      <c r="S2027" s="5" t="s">
        <v>3001</v>
      </c>
      <c r="T2027" s="5" t="s">
        <v>1548</v>
      </c>
      <c r="U2027" s="5" t="s">
        <v>2163</v>
      </c>
      <c r="V2027" s="6">
        <v>45685</v>
      </c>
      <c r="W2027" s="11">
        <v>45685</v>
      </c>
    </row>
    <row r="2028" spans="1:23" x14ac:dyDescent="0.2">
      <c r="A2028">
        <v>546134</v>
      </c>
      <c r="B2028">
        <v>1</v>
      </c>
      <c r="C2028" t="s">
        <v>1819</v>
      </c>
      <c r="D2028">
        <v>1</v>
      </c>
      <c r="E2028">
        <v>48724331</v>
      </c>
      <c r="F2028" t="s">
        <v>118</v>
      </c>
      <c r="G2028">
        <v>7.2</v>
      </c>
      <c r="H2028">
        <v>0</v>
      </c>
      <c r="I2028">
        <v>0</v>
      </c>
      <c r="M2028" t="s">
        <v>119</v>
      </c>
      <c r="O2028" s="6">
        <v>45315</v>
      </c>
      <c r="P2028" s="4"/>
      <c r="S2028" s="5" t="s">
        <v>3001</v>
      </c>
      <c r="T2028" s="5" t="s">
        <v>1548</v>
      </c>
      <c r="U2028" s="5" t="s">
        <v>2163</v>
      </c>
      <c r="V2028" s="6">
        <v>45685</v>
      </c>
      <c r="W2028" s="11">
        <v>45685</v>
      </c>
    </row>
    <row r="2029" spans="1:23" x14ac:dyDescent="0.2">
      <c r="A2029">
        <v>546134</v>
      </c>
      <c r="B2029">
        <v>1</v>
      </c>
      <c r="C2029" t="s">
        <v>1819</v>
      </c>
      <c r="D2029">
        <v>1</v>
      </c>
      <c r="E2029">
        <v>32702068</v>
      </c>
      <c r="F2029" t="s">
        <v>118</v>
      </c>
      <c r="G2029">
        <v>22.46</v>
      </c>
      <c r="H2029">
        <v>0</v>
      </c>
      <c r="I2029">
        <v>0</v>
      </c>
      <c r="J2029">
        <v>1</v>
      </c>
      <c r="K2029" t="s">
        <v>1820</v>
      </c>
      <c r="L2029" t="s">
        <v>1821</v>
      </c>
      <c r="M2029" t="s">
        <v>119</v>
      </c>
      <c r="N2029" t="s">
        <v>717</v>
      </c>
      <c r="O2029" s="6">
        <v>45495</v>
      </c>
      <c r="P2029" s="4">
        <v>45496</v>
      </c>
      <c r="Q2029">
        <v>5</v>
      </c>
      <c r="R2029">
        <v>22.46</v>
      </c>
      <c r="S2029" s="5" t="s">
        <v>1824</v>
      </c>
      <c r="T2029" s="5" t="s">
        <v>1548</v>
      </c>
      <c r="U2029" s="5" t="s">
        <v>2164</v>
      </c>
      <c r="V2029" s="6">
        <v>45502</v>
      </c>
      <c r="W2029" s="11">
        <v>45497</v>
      </c>
    </row>
    <row r="2030" spans="1:23" x14ac:dyDescent="0.2">
      <c r="A2030">
        <v>546134</v>
      </c>
      <c r="B2030">
        <v>1</v>
      </c>
      <c r="C2030" t="s">
        <v>1819</v>
      </c>
      <c r="D2030">
        <v>2</v>
      </c>
      <c r="E2030">
        <v>15682090</v>
      </c>
      <c r="F2030" t="s">
        <v>349</v>
      </c>
      <c r="G2030">
        <v>26.21</v>
      </c>
      <c r="H2030">
        <v>26.21</v>
      </c>
      <c r="I2030">
        <v>26.21</v>
      </c>
      <c r="J2030">
        <v>2</v>
      </c>
      <c r="K2030" t="s">
        <v>1822</v>
      </c>
      <c r="L2030" t="s">
        <v>1823</v>
      </c>
      <c r="M2030" t="s">
        <v>293</v>
      </c>
      <c r="N2030" t="s">
        <v>0</v>
      </c>
      <c r="O2030" s="6">
        <v>45161</v>
      </c>
      <c r="P2030" s="4">
        <v>45529</v>
      </c>
      <c r="Q2030">
        <v>6</v>
      </c>
      <c r="R2030">
        <v>26.21</v>
      </c>
      <c r="S2030" s="5" t="s">
        <v>0</v>
      </c>
      <c r="T2030" s="5" t="s">
        <v>1548</v>
      </c>
      <c r="U2030" s="5" t="s">
        <v>2164</v>
      </c>
      <c r="V2030" s="6">
        <v>45210</v>
      </c>
      <c r="W2030" s="11">
        <v>45163</v>
      </c>
    </row>
    <row r="2031" spans="1:23" x14ac:dyDescent="0.2">
      <c r="A2031">
        <v>546188</v>
      </c>
      <c r="B2031">
        <v>1</v>
      </c>
      <c r="C2031" t="s">
        <v>1782</v>
      </c>
      <c r="D2031">
        <v>1</v>
      </c>
      <c r="E2031">
        <v>31356476</v>
      </c>
      <c r="F2031" t="s">
        <v>118</v>
      </c>
      <c r="G2031">
        <v>240.91</v>
      </c>
      <c r="H2031">
        <v>0</v>
      </c>
      <c r="I2031">
        <v>0</v>
      </c>
      <c r="J2031">
        <v>1</v>
      </c>
      <c r="K2031" t="s">
        <v>1783</v>
      </c>
      <c r="L2031" t="s">
        <v>1784</v>
      </c>
      <c r="M2031" t="s">
        <v>119</v>
      </c>
      <c r="N2031" t="s">
        <v>199</v>
      </c>
      <c r="O2031" s="6">
        <v>45488</v>
      </c>
      <c r="P2031" s="4">
        <v>45489</v>
      </c>
      <c r="Q2031">
        <v>4</v>
      </c>
      <c r="R2031">
        <v>240.91</v>
      </c>
      <c r="S2031" s="5" t="s">
        <v>1809</v>
      </c>
      <c r="T2031" s="5" t="s">
        <v>1548</v>
      </c>
      <c r="U2031" s="5" t="s">
        <v>2164</v>
      </c>
      <c r="V2031" s="6">
        <v>45493</v>
      </c>
      <c r="W2031" s="11">
        <v>45492</v>
      </c>
    </row>
    <row r="2032" spans="1:23" x14ac:dyDescent="0.2">
      <c r="A2032">
        <v>546189</v>
      </c>
      <c r="B2032">
        <v>1</v>
      </c>
      <c r="C2032" t="s">
        <v>3137</v>
      </c>
      <c r="D2032">
        <v>1</v>
      </c>
      <c r="E2032">
        <v>51096512</v>
      </c>
      <c r="F2032" t="s">
        <v>118</v>
      </c>
      <c r="G2032">
        <v>38.590000000000003</v>
      </c>
      <c r="H2032">
        <v>0</v>
      </c>
      <c r="I2032">
        <v>0</v>
      </c>
      <c r="J2032">
        <v>1</v>
      </c>
      <c r="K2032" t="s">
        <v>3138</v>
      </c>
      <c r="L2032" t="s">
        <v>3139</v>
      </c>
      <c r="M2032" t="s">
        <v>119</v>
      </c>
      <c r="N2032" t="s">
        <v>143</v>
      </c>
      <c r="O2032" s="6">
        <v>45708</v>
      </c>
      <c r="P2032" s="4">
        <v>45709</v>
      </c>
      <c r="Q2032">
        <v>4</v>
      </c>
      <c r="R2032">
        <v>38.590000000000003</v>
      </c>
      <c r="S2032" s="5" t="s">
        <v>3140</v>
      </c>
      <c r="T2032" s="5" t="s">
        <v>1548</v>
      </c>
      <c r="U2032" s="5" t="s">
        <v>2163</v>
      </c>
      <c r="V2032" s="6">
        <v>45712</v>
      </c>
      <c r="W2032" s="11">
        <v>45712</v>
      </c>
    </row>
    <row r="2033" spans="1:23" x14ac:dyDescent="0.2">
      <c r="A2033">
        <v>546502</v>
      </c>
      <c r="B2033">
        <v>1</v>
      </c>
      <c r="C2033" t="s">
        <v>721</v>
      </c>
      <c r="D2033">
        <v>794</v>
      </c>
      <c r="E2033">
        <v>16345026</v>
      </c>
      <c r="F2033" t="s">
        <v>118</v>
      </c>
      <c r="G2033">
        <v>46.94</v>
      </c>
      <c r="H2033">
        <v>0</v>
      </c>
      <c r="I2033">
        <v>0</v>
      </c>
      <c r="J2033">
        <v>766</v>
      </c>
      <c r="K2033" t="s">
        <v>722</v>
      </c>
      <c r="L2033" t="s">
        <v>723</v>
      </c>
      <c r="M2033" t="s">
        <v>119</v>
      </c>
      <c r="N2033" t="s">
        <v>199</v>
      </c>
      <c r="O2033" s="6">
        <v>45219</v>
      </c>
      <c r="P2033" s="4">
        <v>45615</v>
      </c>
      <c r="Q2033">
        <v>33</v>
      </c>
      <c r="R2033">
        <v>46.94</v>
      </c>
      <c r="S2033" s="5" t="s">
        <v>85</v>
      </c>
      <c r="T2033" s="5" t="s">
        <v>2165</v>
      </c>
      <c r="U2033" s="5"/>
      <c r="V2033" s="6"/>
      <c r="W2033" s="11">
        <v>45267</v>
      </c>
    </row>
    <row r="2034" spans="1:23" x14ac:dyDescent="0.2">
      <c r="A2034">
        <v>546606</v>
      </c>
      <c r="B2034">
        <v>1</v>
      </c>
      <c r="C2034" t="s">
        <v>2364</v>
      </c>
      <c r="D2034">
        <v>1</v>
      </c>
      <c r="E2034">
        <v>39648589</v>
      </c>
      <c r="F2034" t="s">
        <v>118</v>
      </c>
      <c r="G2034">
        <v>46.93</v>
      </c>
      <c r="H2034">
        <v>0</v>
      </c>
      <c r="I2034">
        <v>0</v>
      </c>
      <c r="J2034">
        <v>1</v>
      </c>
      <c r="K2034" t="s">
        <v>2365</v>
      </c>
      <c r="L2034" t="s">
        <v>2366</v>
      </c>
      <c r="M2034" t="s">
        <v>119</v>
      </c>
      <c r="N2034" t="s">
        <v>2230</v>
      </c>
      <c r="O2034" s="6">
        <v>45576</v>
      </c>
      <c r="P2034" s="4">
        <v>45579</v>
      </c>
      <c r="Q2034">
        <v>7</v>
      </c>
      <c r="R2034">
        <v>46.93</v>
      </c>
      <c r="S2034" s="5" t="s">
        <v>2373</v>
      </c>
      <c r="T2034" s="5" t="s">
        <v>1548</v>
      </c>
      <c r="U2034" s="5" t="s">
        <v>2163</v>
      </c>
      <c r="V2034" s="6">
        <v>45580</v>
      </c>
      <c r="W2034" s="11">
        <v>45580</v>
      </c>
    </row>
    <row r="2035" spans="1:23" x14ac:dyDescent="0.2">
      <c r="A2035">
        <v>546727</v>
      </c>
      <c r="B2035" t="s">
        <v>0</v>
      </c>
      <c r="C2035" t="s">
        <v>0</v>
      </c>
      <c r="E2035">
        <v>17682358</v>
      </c>
      <c r="F2035" t="s">
        <v>0</v>
      </c>
      <c r="G2035">
        <v>55.86</v>
      </c>
      <c r="O2035" s="6"/>
      <c r="P2035" s="4"/>
      <c r="R2035">
        <v>55.86</v>
      </c>
      <c r="S2035" s="5" t="s">
        <v>1651</v>
      </c>
      <c r="T2035" s="5" t="s">
        <v>1548</v>
      </c>
      <c r="U2035" s="5" t="s">
        <v>2164</v>
      </c>
      <c r="V2035" s="6">
        <v>45491</v>
      </c>
      <c r="W2035" s="11">
        <v>45310</v>
      </c>
    </row>
    <row r="2036" spans="1:23" x14ac:dyDescent="0.2">
      <c r="A2036">
        <v>546825</v>
      </c>
      <c r="B2036">
        <v>1</v>
      </c>
      <c r="C2036" t="s">
        <v>1123</v>
      </c>
      <c r="D2036">
        <v>1</v>
      </c>
      <c r="E2036">
        <v>29324798</v>
      </c>
      <c r="F2036" t="s">
        <v>118</v>
      </c>
      <c r="G2036">
        <v>26.49</v>
      </c>
      <c r="H2036">
        <v>0</v>
      </c>
      <c r="I2036">
        <v>0</v>
      </c>
      <c r="J2036">
        <v>1</v>
      </c>
      <c r="K2036" t="s">
        <v>1676</v>
      </c>
      <c r="L2036" t="s">
        <v>1677</v>
      </c>
      <c r="M2036" t="s">
        <v>119</v>
      </c>
      <c r="N2036" t="s">
        <v>1181</v>
      </c>
      <c r="O2036" s="6">
        <v>45460</v>
      </c>
      <c r="P2036" s="4">
        <v>45462</v>
      </c>
      <c r="Q2036">
        <v>6</v>
      </c>
      <c r="R2036">
        <v>26.49</v>
      </c>
      <c r="S2036" s="5" t="s">
        <v>1684</v>
      </c>
      <c r="T2036" s="5" t="s">
        <v>1548</v>
      </c>
      <c r="U2036" s="5" t="s">
        <v>2163</v>
      </c>
      <c r="V2036" s="6">
        <v>45468.041655092595</v>
      </c>
      <c r="W2036" s="11">
        <v>45464</v>
      </c>
    </row>
    <row r="2037" spans="1:23" x14ac:dyDescent="0.2">
      <c r="A2037">
        <v>546825</v>
      </c>
      <c r="B2037" t="s">
        <v>0</v>
      </c>
      <c r="C2037" t="s">
        <v>1123</v>
      </c>
      <c r="E2037">
        <v>19692403</v>
      </c>
      <c r="F2037" t="s">
        <v>0</v>
      </c>
      <c r="G2037">
        <v>48.37</v>
      </c>
      <c r="O2037" s="6"/>
      <c r="P2037" s="4"/>
      <c r="R2037">
        <v>48.37</v>
      </c>
      <c r="S2037" s="5" t="s">
        <v>1122</v>
      </c>
      <c r="T2037" s="5" t="s">
        <v>1548</v>
      </c>
      <c r="U2037" s="5" t="s">
        <v>2163</v>
      </c>
      <c r="V2037" s="6">
        <v>45379.041655092595</v>
      </c>
      <c r="W2037" s="11">
        <v>45377</v>
      </c>
    </row>
    <row r="2038" spans="1:23" x14ac:dyDescent="0.2">
      <c r="A2038">
        <v>546871</v>
      </c>
      <c r="B2038">
        <v>1</v>
      </c>
      <c r="C2038" t="s">
        <v>724</v>
      </c>
      <c r="D2038">
        <v>601</v>
      </c>
      <c r="E2038">
        <v>17008797</v>
      </c>
      <c r="F2038" t="s">
        <v>118</v>
      </c>
      <c r="G2038">
        <v>54.42</v>
      </c>
      <c r="H2038">
        <v>0</v>
      </c>
      <c r="I2038">
        <v>0</v>
      </c>
      <c r="J2038">
        <v>522</v>
      </c>
      <c r="K2038" t="s">
        <v>725</v>
      </c>
      <c r="L2038" t="s">
        <v>726</v>
      </c>
      <c r="M2038" t="s">
        <v>119</v>
      </c>
      <c r="N2038" t="s">
        <v>191</v>
      </c>
      <c r="O2038" s="6">
        <v>45271</v>
      </c>
      <c r="P2038" s="4">
        <v>45301</v>
      </c>
      <c r="Q2038">
        <v>33</v>
      </c>
      <c r="R2038">
        <v>54.42</v>
      </c>
      <c r="S2038" s="5" t="s">
        <v>863</v>
      </c>
      <c r="T2038" s="5" t="s">
        <v>2165</v>
      </c>
      <c r="U2038" s="5"/>
      <c r="V2038" s="6"/>
      <c r="W2038" s="11">
        <v>45272</v>
      </c>
    </row>
    <row r="2039" spans="1:23" x14ac:dyDescent="0.2">
      <c r="A2039">
        <v>546871</v>
      </c>
      <c r="B2039">
        <v>1</v>
      </c>
      <c r="C2039" t="s">
        <v>724</v>
      </c>
      <c r="D2039">
        <v>601</v>
      </c>
      <c r="E2039">
        <v>17009277</v>
      </c>
      <c r="F2039" t="s">
        <v>118</v>
      </c>
      <c r="G2039">
        <v>28.79</v>
      </c>
      <c r="H2039">
        <v>0</v>
      </c>
      <c r="I2039">
        <v>0</v>
      </c>
      <c r="J2039">
        <v>522</v>
      </c>
      <c r="K2039" t="s">
        <v>727</v>
      </c>
      <c r="L2039" t="s">
        <v>728</v>
      </c>
      <c r="M2039" t="s">
        <v>119</v>
      </c>
      <c r="N2039" t="s">
        <v>191</v>
      </c>
      <c r="O2039" s="6">
        <v>45271</v>
      </c>
      <c r="P2039" s="4">
        <v>45301</v>
      </c>
      <c r="Q2039">
        <v>33</v>
      </c>
      <c r="R2039">
        <v>28.79</v>
      </c>
      <c r="S2039" s="5" t="s">
        <v>863</v>
      </c>
      <c r="T2039" s="5" t="s">
        <v>2165</v>
      </c>
      <c r="U2039" s="5"/>
      <c r="V2039" s="6"/>
      <c r="W2039" s="11">
        <v>45272</v>
      </c>
    </row>
    <row r="2040" spans="1:23" x14ac:dyDescent="0.2">
      <c r="A2040">
        <v>546871</v>
      </c>
      <c r="B2040">
        <v>1</v>
      </c>
      <c r="C2040" t="s">
        <v>724</v>
      </c>
      <c r="D2040">
        <v>601</v>
      </c>
      <c r="E2040">
        <v>17009825</v>
      </c>
      <c r="F2040" t="s">
        <v>118</v>
      </c>
      <c r="G2040">
        <v>94.45</v>
      </c>
      <c r="H2040">
        <v>0</v>
      </c>
      <c r="I2040">
        <v>0</v>
      </c>
      <c r="J2040">
        <v>522</v>
      </c>
      <c r="K2040" t="s">
        <v>729</v>
      </c>
      <c r="L2040" t="s">
        <v>730</v>
      </c>
      <c r="M2040" t="s">
        <v>119</v>
      </c>
      <c r="N2040" t="s">
        <v>191</v>
      </c>
      <c r="O2040" s="6">
        <v>45271</v>
      </c>
      <c r="P2040" s="4">
        <v>45301</v>
      </c>
      <c r="Q2040">
        <v>33</v>
      </c>
      <c r="R2040">
        <v>94.45</v>
      </c>
      <c r="S2040" s="5" t="s">
        <v>863</v>
      </c>
      <c r="T2040" s="5" t="s">
        <v>2165</v>
      </c>
      <c r="U2040" s="5"/>
      <c r="V2040" s="6"/>
      <c r="W2040" s="11">
        <v>45272</v>
      </c>
    </row>
    <row r="2041" spans="1:23" x14ac:dyDescent="0.2">
      <c r="A2041">
        <v>546871</v>
      </c>
      <c r="B2041">
        <v>1</v>
      </c>
      <c r="C2041" t="s">
        <v>724</v>
      </c>
      <c r="D2041">
        <v>601</v>
      </c>
      <c r="E2041">
        <v>17009951</v>
      </c>
      <c r="F2041" t="s">
        <v>118</v>
      </c>
      <c r="G2041">
        <v>65.650000000000006</v>
      </c>
      <c r="H2041">
        <v>0</v>
      </c>
      <c r="I2041">
        <v>0</v>
      </c>
      <c r="J2041">
        <v>522</v>
      </c>
      <c r="K2041" t="s">
        <v>731</v>
      </c>
      <c r="L2041" t="s">
        <v>732</v>
      </c>
      <c r="M2041" t="s">
        <v>119</v>
      </c>
      <c r="N2041" t="s">
        <v>191</v>
      </c>
      <c r="O2041" s="6">
        <v>45271</v>
      </c>
      <c r="P2041" s="4">
        <v>45301</v>
      </c>
      <c r="Q2041">
        <v>33</v>
      </c>
      <c r="R2041">
        <v>65.650000000000006</v>
      </c>
      <c r="S2041" s="5" t="s">
        <v>863</v>
      </c>
      <c r="T2041" s="5" t="s">
        <v>2165</v>
      </c>
      <c r="U2041" s="5"/>
      <c r="V2041" s="6"/>
      <c r="W2041" s="11">
        <v>45272</v>
      </c>
    </row>
    <row r="2042" spans="1:23" x14ac:dyDescent="0.2">
      <c r="A2042">
        <v>546871</v>
      </c>
      <c r="B2042">
        <v>1</v>
      </c>
      <c r="C2042" t="s">
        <v>724</v>
      </c>
      <c r="D2042">
        <v>601</v>
      </c>
      <c r="E2042">
        <v>17012713</v>
      </c>
      <c r="F2042" t="s">
        <v>118</v>
      </c>
      <c r="G2042">
        <v>25.33</v>
      </c>
      <c r="H2042">
        <v>0</v>
      </c>
      <c r="I2042">
        <v>0</v>
      </c>
      <c r="J2042">
        <v>522</v>
      </c>
      <c r="K2042" t="s">
        <v>733</v>
      </c>
      <c r="L2042" t="s">
        <v>734</v>
      </c>
      <c r="M2042" t="s">
        <v>119</v>
      </c>
      <c r="N2042" t="s">
        <v>191</v>
      </c>
      <c r="O2042" s="6">
        <v>45271</v>
      </c>
      <c r="P2042" s="4">
        <v>45301</v>
      </c>
      <c r="Q2042">
        <v>33</v>
      </c>
      <c r="R2042">
        <v>25.33</v>
      </c>
      <c r="S2042" s="5" t="s">
        <v>863</v>
      </c>
      <c r="T2042" s="5" t="s">
        <v>2165</v>
      </c>
      <c r="U2042" s="5"/>
      <c r="V2042" s="6"/>
      <c r="W2042" s="11">
        <v>45272</v>
      </c>
    </row>
    <row r="2043" spans="1:23" x14ac:dyDescent="0.2">
      <c r="A2043">
        <v>546871</v>
      </c>
      <c r="B2043">
        <v>1</v>
      </c>
      <c r="C2043" t="s">
        <v>724</v>
      </c>
      <c r="D2043">
        <v>601</v>
      </c>
      <c r="E2043">
        <v>17012851</v>
      </c>
      <c r="F2043" t="s">
        <v>118</v>
      </c>
      <c r="G2043">
        <v>20.149999999999999</v>
      </c>
      <c r="H2043">
        <v>0</v>
      </c>
      <c r="I2043">
        <v>0</v>
      </c>
      <c r="J2043">
        <v>522</v>
      </c>
      <c r="K2043" t="s">
        <v>735</v>
      </c>
      <c r="L2043" t="s">
        <v>736</v>
      </c>
      <c r="M2043" t="s">
        <v>119</v>
      </c>
      <c r="N2043" t="s">
        <v>191</v>
      </c>
      <c r="O2043" s="6">
        <v>45271</v>
      </c>
      <c r="P2043" s="4">
        <v>45301</v>
      </c>
      <c r="Q2043">
        <v>33</v>
      </c>
      <c r="R2043">
        <v>20.149999999999999</v>
      </c>
      <c r="S2043" s="5" t="s">
        <v>863</v>
      </c>
      <c r="T2043" s="5" t="s">
        <v>2165</v>
      </c>
      <c r="U2043" s="5"/>
      <c r="V2043" s="6"/>
      <c r="W2043" s="11">
        <v>45272</v>
      </c>
    </row>
    <row r="2044" spans="1:23" x14ac:dyDescent="0.2">
      <c r="A2044">
        <v>546872</v>
      </c>
      <c r="B2044">
        <v>1</v>
      </c>
      <c r="C2044" t="s">
        <v>1507</v>
      </c>
      <c r="D2044">
        <v>1</v>
      </c>
      <c r="E2044">
        <v>26951442</v>
      </c>
      <c r="F2044" t="s">
        <v>118</v>
      </c>
      <c r="G2044">
        <v>44.05</v>
      </c>
      <c r="H2044">
        <v>0</v>
      </c>
      <c r="I2044">
        <v>0</v>
      </c>
      <c r="J2044">
        <v>1</v>
      </c>
      <c r="K2044" t="s">
        <v>1508</v>
      </c>
      <c r="L2044" t="s">
        <v>0</v>
      </c>
      <c r="M2044" t="s">
        <v>119</v>
      </c>
      <c r="N2044" t="s">
        <v>128</v>
      </c>
      <c r="O2044" s="6">
        <v>45435</v>
      </c>
      <c r="P2044" s="4">
        <v>45438</v>
      </c>
      <c r="Q2044">
        <v>7</v>
      </c>
      <c r="R2044">
        <v>44.05</v>
      </c>
      <c r="S2044" s="5" t="s">
        <v>1509</v>
      </c>
      <c r="T2044" s="5" t="s">
        <v>1548</v>
      </c>
      <c r="U2044" s="5" t="s">
        <v>2163</v>
      </c>
      <c r="V2044" s="6">
        <v>45441.041655092595</v>
      </c>
      <c r="W2044" s="11">
        <v>45436</v>
      </c>
    </row>
    <row r="2045" spans="1:23" x14ac:dyDescent="0.2">
      <c r="A2045">
        <v>547015</v>
      </c>
      <c r="B2045">
        <v>1</v>
      </c>
      <c r="C2045" t="s">
        <v>1624</v>
      </c>
      <c r="D2045">
        <v>1</v>
      </c>
      <c r="E2045">
        <v>58101820</v>
      </c>
      <c r="F2045" t="s">
        <v>118</v>
      </c>
      <c r="G2045">
        <v>64.5</v>
      </c>
      <c r="H2045">
        <v>0</v>
      </c>
      <c r="I2045">
        <v>0</v>
      </c>
      <c r="J2045">
        <v>1</v>
      </c>
      <c r="K2045" t="s">
        <v>3632</v>
      </c>
      <c r="L2045" t="s">
        <v>3633</v>
      </c>
      <c r="M2045" t="s">
        <v>119</v>
      </c>
      <c r="N2045" t="s">
        <v>143</v>
      </c>
      <c r="O2045" s="1">
        <v>45782</v>
      </c>
      <c r="P2045" s="4">
        <v>45783</v>
      </c>
      <c r="Q2045">
        <v>4</v>
      </c>
      <c r="R2045">
        <v>64.5</v>
      </c>
      <c r="S2045" s="5" t="s">
        <v>3634</v>
      </c>
      <c r="T2045" s="5" t="s">
        <v>1548</v>
      </c>
      <c r="U2045" s="5" t="s">
        <v>2163</v>
      </c>
      <c r="V2045" s="6">
        <v>45786</v>
      </c>
      <c r="W2045" s="11">
        <v>45783</v>
      </c>
    </row>
    <row r="2046" spans="1:23" x14ac:dyDescent="0.2">
      <c r="A2046">
        <v>547015</v>
      </c>
      <c r="B2046">
        <v>1</v>
      </c>
      <c r="C2046" t="s">
        <v>1624</v>
      </c>
      <c r="D2046">
        <v>1</v>
      </c>
      <c r="E2046">
        <v>54746564</v>
      </c>
      <c r="F2046" t="s">
        <v>118</v>
      </c>
      <c r="G2046">
        <v>53.56</v>
      </c>
      <c r="H2046">
        <v>0</v>
      </c>
      <c r="I2046">
        <v>0</v>
      </c>
      <c r="J2046">
        <v>1</v>
      </c>
      <c r="K2046" t="s">
        <v>3395</v>
      </c>
      <c r="L2046" t="s">
        <v>3396</v>
      </c>
      <c r="M2046" t="s">
        <v>119</v>
      </c>
      <c r="N2046" t="s">
        <v>1110</v>
      </c>
      <c r="O2046" s="6">
        <v>45744</v>
      </c>
      <c r="P2046" s="4">
        <v>45745</v>
      </c>
      <c r="Q2046">
        <v>5</v>
      </c>
      <c r="R2046">
        <v>53.56</v>
      </c>
      <c r="S2046" s="5" t="s">
        <v>3397</v>
      </c>
      <c r="T2046" s="5" t="s">
        <v>1548</v>
      </c>
      <c r="U2046" s="5" t="s">
        <v>2163</v>
      </c>
      <c r="V2046" s="6">
        <v>45748</v>
      </c>
      <c r="W2046" s="11">
        <v>45747</v>
      </c>
    </row>
    <row r="2047" spans="1:23" x14ac:dyDescent="0.2">
      <c r="A2047">
        <v>547015</v>
      </c>
      <c r="B2047">
        <v>1</v>
      </c>
      <c r="C2047" t="s">
        <v>1624</v>
      </c>
      <c r="D2047">
        <v>1</v>
      </c>
      <c r="E2047">
        <v>45985913</v>
      </c>
      <c r="F2047" t="s">
        <v>118</v>
      </c>
      <c r="G2047">
        <v>110.3</v>
      </c>
      <c r="H2047">
        <v>0</v>
      </c>
      <c r="I2047">
        <v>0</v>
      </c>
      <c r="J2047">
        <v>1</v>
      </c>
      <c r="K2047" t="s">
        <v>2902</v>
      </c>
      <c r="L2047" t="s">
        <v>2903</v>
      </c>
      <c r="M2047" t="s">
        <v>119</v>
      </c>
      <c r="N2047" t="s">
        <v>1110</v>
      </c>
      <c r="O2047" s="6">
        <v>45651</v>
      </c>
      <c r="P2047" s="4">
        <v>45655</v>
      </c>
      <c r="Q2047">
        <v>8</v>
      </c>
      <c r="R2047">
        <v>110.3</v>
      </c>
      <c r="S2047" s="5" t="s">
        <v>2907</v>
      </c>
      <c r="T2047" s="5" t="s">
        <v>1548</v>
      </c>
      <c r="U2047" s="5" t="s">
        <v>2163</v>
      </c>
      <c r="V2047" s="6">
        <v>45656</v>
      </c>
      <c r="W2047" s="11">
        <v>45656</v>
      </c>
    </row>
    <row r="2048" spans="1:23" x14ac:dyDescent="0.2">
      <c r="A2048">
        <v>547015</v>
      </c>
      <c r="B2048">
        <v>1</v>
      </c>
      <c r="C2048" t="s">
        <v>1624</v>
      </c>
      <c r="D2048">
        <v>1</v>
      </c>
      <c r="E2048">
        <v>44343758</v>
      </c>
      <c r="F2048" t="s">
        <v>118</v>
      </c>
      <c r="G2048">
        <v>12</v>
      </c>
      <c r="H2048">
        <v>0</v>
      </c>
      <c r="I2048">
        <v>0</v>
      </c>
      <c r="J2048">
        <v>1</v>
      </c>
      <c r="K2048" t="s">
        <v>2798</v>
      </c>
      <c r="L2048" t="s">
        <v>2799</v>
      </c>
      <c r="M2048" t="s">
        <v>119</v>
      </c>
      <c r="N2048" t="s">
        <v>1181</v>
      </c>
      <c r="O2048" s="6">
        <v>45632</v>
      </c>
      <c r="P2048" s="4">
        <v>45634</v>
      </c>
      <c r="Q2048">
        <v>6</v>
      </c>
      <c r="R2048">
        <v>12</v>
      </c>
      <c r="S2048" s="5" t="s">
        <v>2803</v>
      </c>
      <c r="T2048" s="5" t="s">
        <v>1548</v>
      </c>
      <c r="U2048" s="5" t="s">
        <v>2163</v>
      </c>
      <c r="V2048" s="6">
        <v>45636</v>
      </c>
      <c r="W2048" s="11">
        <v>45636</v>
      </c>
    </row>
    <row r="2049" spans="1:23" x14ac:dyDescent="0.2">
      <c r="A2049">
        <v>547015</v>
      </c>
      <c r="B2049">
        <v>1</v>
      </c>
      <c r="C2049" t="s">
        <v>1624</v>
      </c>
      <c r="D2049">
        <v>1</v>
      </c>
      <c r="E2049">
        <v>40228940</v>
      </c>
      <c r="F2049" t="s">
        <v>118</v>
      </c>
      <c r="G2049">
        <v>45.21</v>
      </c>
      <c r="H2049">
        <v>0</v>
      </c>
      <c r="I2049">
        <v>0</v>
      </c>
      <c r="J2049">
        <v>1</v>
      </c>
      <c r="K2049" t="s">
        <v>2395</v>
      </c>
      <c r="L2049" t="s">
        <v>2396</v>
      </c>
      <c r="M2049" t="s">
        <v>119</v>
      </c>
      <c r="N2049" t="s">
        <v>1110</v>
      </c>
      <c r="O2049" s="6">
        <v>45584</v>
      </c>
      <c r="P2049" s="4">
        <v>45585</v>
      </c>
      <c r="Q2049">
        <v>5</v>
      </c>
      <c r="R2049">
        <v>45.21</v>
      </c>
      <c r="S2049" s="5" t="s">
        <v>2397</v>
      </c>
      <c r="T2049" s="5" t="s">
        <v>1548</v>
      </c>
      <c r="U2049" s="5" t="s">
        <v>2163</v>
      </c>
      <c r="V2049" s="6">
        <v>45597</v>
      </c>
      <c r="W2049" s="11">
        <v>45586</v>
      </c>
    </row>
    <row r="2050" spans="1:23" x14ac:dyDescent="0.2">
      <c r="A2050">
        <v>547015</v>
      </c>
      <c r="B2050">
        <v>1</v>
      </c>
      <c r="C2050" t="s">
        <v>1624</v>
      </c>
      <c r="D2050">
        <v>1</v>
      </c>
      <c r="E2050">
        <v>29198560</v>
      </c>
      <c r="F2050" t="s">
        <v>118</v>
      </c>
      <c r="G2050">
        <v>44.63</v>
      </c>
      <c r="H2050">
        <v>0</v>
      </c>
      <c r="I2050">
        <v>0</v>
      </c>
      <c r="J2050">
        <v>1</v>
      </c>
      <c r="K2050" t="s">
        <v>1625</v>
      </c>
      <c r="L2050" t="s">
        <v>1626</v>
      </c>
      <c r="M2050" t="s">
        <v>119</v>
      </c>
      <c r="N2050" t="s">
        <v>143</v>
      </c>
      <c r="O2050" s="6">
        <v>45459</v>
      </c>
      <c r="P2050" s="4">
        <v>45460</v>
      </c>
      <c r="Q2050">
        <v>4</v>
      </c>
      <c r="R2050">
        <v>44.63</v>
      </c>
      <c r="S2050" s="5" t="s">
        <v>1685</v>
      </c>
      <c r="T2050" s="5" t="s">
        <v>1548</v>
      </c>
      <c r="U2050" s="5" t="s">
        <v>2163</v>
      </c>
      <c r="V2050" s="6">
        <v>45468.041655092595</v>
      </c>
      <c r="W2050" s="11">
        <v>45464</v>
      </c>
    </row>
    <row r="2051" spans="1:23" x14ac:dyDescent="0.2">
      <c r="A2051">
        <v>547090</v>
      </c>
      <c r="B2051" t="s">
        <v>0</v>
      </c>
      <c r="C2051" t="s">
        <v>1131</v>
      </c>
      <c r="E2051">
        <v>20968455</v>
      </c>
      <c r="F2051" t="s">
        <v>0</v>
      </c>
      <c r="G2051">
        <v>15.83</v>
      </c>
      <c r="O2051" s="6"/>
      <c r="P2051" s="4"/>
      <c r="R2051">
        <v>15.83</v>
      </c>
      <c r="S2051" s="5" t="s">
        <v>1130</v>
      </c>
      <c r="T2051" s="5" t="s">
        <v>1548</v>
      </c>
      <c r="U2051" s="5" t="s">
        <v>2163</v>
      </c>
      <c r="V2051" s="6">
        <v>45379.041655092595</v>
      </c>
      <c r="W2051" s="11">
        <v>45377</v>
      </c>
    </row>
    <row r="2052" spans="1:23" x14ac:dyDescent="0.2">
      <c r="A2052">
        <v>547418</v>
      </c>
      <c r="B2052">
        <v>1</v>
      </c>
      <c r="C2052" t="s">
        <v>2731</v>
      </c>
      <c r="D2052">
        <v>1</v>
      </c>
      <c r="E2052">
        <v>53751414</v>
      </c>
      <c r="F2052" t="s">
        <v>118</v>
      </c>
      <c r="G2052">
        <v>92.15</v>
      </c>
      <c r="H2052">
        <v>0</v>
      </c>
      <c r="I2052">
        <v>0</v>
      </c>
      <c r="J2052">
        <v>1</v>
      </c>
      <c r="K2052" t="s">
        <v>3342</v>
      </c>
      <c r="L2052" t="s">
        <v>3343</v>
      </c>
      <c r="M2052" t="s">
        <v>119</v>
      </c>
      <c r="N2052" t="s">
        <v>1390</v>
      </c>
      <c r="O2052" s="6">
        <v>45734</v>
      </c>
      <c r="P2052" s="4">
        <v>45734</v>
      </c>
      <c r="Q2052">
        <v>3</v>
      </c>
      <c r="R2052">
        <v>92.15</v>
      </c>
      <c r="S2052" s="5" t="s">
        <v>3347</v>
      </c>
      <c r="T2052" s="5" t="s">
        <v>1548</v>
      </c>
      <c r="U2052" s="5" t="s">
        <v>2164</v>
      </c>
      <c r="V2052" s="6">
        <v>45745</v>
      </c>
      <c r="W2052" s="11">
        <v>45736</v>
      </c>
    </row>
    <row r="2053" spans="1:23" x14ac:dyDescent="0.2">
      <c r="A2053">
        <v>547418</v>
      </c>
      <c r="B2053">
        <v>1</v>
      </c>
      <c r="C2053" t="s">
        <v>2731</v>
      </c>
      <c r="D2053">
        <v>1</v>
      </c>
      <c r="E2053">
        <v>43938076</v>
      </c>
      <c r="F2053" t="s">
        <v>118</v>
      </c>
      <c r="G2053">
        <v>87.25</v>
      </c>
      <c r="H2053">
        <v>0</v>
      </c>
      <c r="I2053">
        <v>0</v>
      </c>
      <c r="J2053">
        <v>1</v>
      </c>
      <c r="K2053" t="s">
        <v>2732</v>
      </c>
      <c r="L2053" t="s">
        <v>2733</v>
      </c>
      <c r="M2053" t="s">
        <v>119</v>
      </c>
      <c r="N2053" t="s">
        <v>1390</v>
      </c>
      <c r="O2053" s="6">
        <v>45628</v>
      </c>
      <c r="P2053" s="4">
        <v>45628</v>
      </c>
      <c r="Q2053">
        <v>3</v>
      </c>
      <c r="R2053">
        <v>87.25</v>
      </c>
      <c r="S2053" s="5" t="s">
        <v>2741</v>
      </c>
      <c r="T2053" s="5" t="s">
        <v>1548</v>
      </c>
      <c r="U2053" s="5" t="s">
        <v>2164</v>
      </c>
      <c r="V2053" s="6">
        <v>45633</v>
      </c>
      <c r="W2053" s="11">
        <v>45630</v>
      </c>
    </row>
    <row r="2054" spans="1:23" x14ac:dyDescent="0.2">
      <c r="A2054">
        <v>547438</v>
      </c>
      <c r="B2054">
        <v>1</v>
      </c>
      <c r="C2054" t="s">
        <v>1510</v>
      </c>
      <c r="D2054">
        <v>1</v>
      </c>
      <c r="E2054">
        <v>49906212</v>
      </c>
      <c r="F2054" t="s">
        <v>118</v>
      </c>
      <c r="G2054">
        <v>17.75</v>
      </c>
      <c r="H2054">
        <v>0</v>
      </c>
      <c r="I2054">
        <v>0</v>
      </c>
      <c r="J2054">
        <v>1</v>
      </c>
      <c r="K2054" t="s">
        <v>3065</v>
      </c>
      <c r="L2054" t="s">
        <v>3064</v>
      </c>
      <c r="M2054" t="s">
        <v>119</v>
      </c>
      <c r="N2054" t="s">
        <v>286</v>
      </c>
      <c r="O2054" s="6">
        <v>45695</v>
      </c>
      <c r="P2054" s="4">
        <v>45697</v>
      </c>
      <c r="Q2054">
        <v>6</v>
      </c>
      <c r="R2054">
        <v>17.75</v>
      </c>
      <c r="S2054" s="5" t="s">
        <v>3066</v>
      </c>
      <c r="T2054" s="5" t="s">
        <v>1548</v>
      </c>
      <c r="U2054" s="5" t="s">
        <v>2163</v>
      </c>
      <c r="V2054" s="6">
        <v>45698</v>
      </c>
      <c r="W2054" s="11">
        <v>45698</v>
      </c>
    </row>
    <row r="2055" spans="1:23" x14ac:dyDescent="0.2">
      <c r="A2055">
        <v>547438</v>
      </c>
      <c r="B2055">
        <v>1</v>
      </c>
      <c r="C2055" t="s">
        <v>1510</v>
      </c>
      <c r="D2055">
        <v>1</v>
      </c>
      <c r="E2055">
        <v>27084732</v>
      </c>
      <c r="F2055" t="s">
        <v>118</v>
      </c>
      <c r="G2055">
        <v>19.489999999999998</v>
      </c>
      <c r="H2055">
        <v>0</v>
      </c>
      <c r="I2055">
        <v>0</v>
      </c>
      <c r="J2055">
        <v>1</v>
      </c>
      <c r="K2055" t="s">
        <v>1511</v>
      </c>
      <c r="L2055" t="s">
        <v>1512</v>
      </c>
      <c r="M2055" t="s">
        <v>119</v>
      </c>
      <c r="N2055" t="s">
        <v>286</v>
      </c>
      <c r="O2055" s="6">
        <v>45436</v>
      </c>
      <c r="P2055" s="4">
        <v>45438</v>
      </c>
      <c r="Q2055">
        <v>6</v>
      </c>
      <c r="R2055">
        <v>19.489999999999998</v>
      </c>
      <c r="S2055" s="5" t="s">
        <v>1513</v>
      </c>
      <c r="T2055" s="5" t="s">
        <v>1548</v>
      </c>
      <c r="U2055" s="5" t="s">
        <v>2166</v>
      </c>
      <c r="V2055" s="6">
        <v>45439</v>
      </c>
      <c r="W2055" s="11">
        <v>45439</v>
      </c>
    </row>
    <row r="2056" spans="1:23" x14ac:dyDescent="0.2">
      <c r="A2056">
        <v>547467</v>
      </c>
      <c r="B2056">
        <v>1</v>
      </c>
      <c r="C2056" t="s">
        <v>2693</v>
      </c>
      <c r="D2056">
        <v>1</v>
      </c>
      <c r="E2056">
        <v>43722457</v>
      </c>
      <c r="F2056" t="s">
        <v>118</v>
      </c>
      <c r="G2056">
        <v>58.17</v>
      </c>
      <c r="H2056">
        <v>0</v>
      </c>
      <c r="I2056">
        <v>0</v>
      </c>
      <c r="J2056">
        <v>1</v>
      </c>
      <c r="K2056" t="s">
        <v>2694</v>
      </c>
      <c r="L2056" t="s">
        <v>2695</v>
      </c>
      <c r="M2056" t="s">
        <v>119</v>
      </c>
      <c r="N2056" t="s">
        <v>286</v>
      </c>
      <c r="O2056" s="6">
        <v>45626</v>
      </c>
      <c r="P2056" s="4">
        <v>45628</v>
      </c>
      <c r="Q2056">
        <v>6</v>
      </c>
      <c r="R2056">
        <v>58.17</v>
      </c>
      <c r="S2056" s="5" t="s">
        <v>2726</v>
      </c>
      <c r="T2056" s="5" t="s">
        <v>1548</v>
      </c>
      <c r="U2056" s="5" t="s">
        <v>2163</v>
      </c>
      <c r="V2056" s="6">
        <v>45628</v>
      </c>
      <c r="W2056" s="11">
        <v>45628</v>
      </c>
    </row>
    <row r="2057" spans="1:23" x14ac:dyDescent="0.2">
      <c r="A2057">
        <v>547486</v>
      </c>
      <c r="B2057">
        <v>1</v>
      </c>
      <c r="C2057" t="s">
        <v>2009</v>
      </c>
      <c r="D2057">
        <v>1</v>
      </c>
      <c r="E2057">
        <v>34472222</v>
      </c>
      <c r="F2057" t="s">
        <v>118</v>
      </c>
      <c r="G2057">
        <v>37.53</v>
      </c>
      <c r="H2057">
        <v>0</v>
      </c>
      <c r="I2057">
        <v>0</v>
      </c>
      <c r="J2057">
        <v>1</v>
      </c>
      <c r="K2057" t="s">
        <v>2010</v>
      </c>
      <c r="L2057" t="s">
        <v>2011</v>
      </c>
      <c r="M2057" t="s">
        <v>119</v>
      </c>
      <c r="N2057" t="s">
        <v>153</v>
      </c>
      <c r="O2057" s="6">
        <v>45521</v>
      </c>
      <c r="P2057" s="4">
        <v>45524</v>
      </c>
      <c r="Q2057">
        <v>7</v>
      </c>
      <c r="R2057">
        <v>37.53</v>
      </c>
      <c r="S2057" s="5" t="s">
        <v>2012</v>
      </c>
      <c r="T2057" s="5" t="s">
        <v>1548</v>
      </c>
      <c r="U2057" s="5" t="s">
        <v>2163</v>
      </c>
      <c r="V2057" s="6">
        <v>45526.041655092595</v>
      </c>
      <c r="W2057" s="11">
        <v>45523</v>
      </c>
    </row>
    <row r="2058" spans="1:23" x14ac:dyDescent="0.2">
      <c r="A2058">
        <v>547639</v>
      </c>
      <c r="B2058">
        <v>1</v>
      </c>
      <c r="C2058" t="s">
        <v>2338</v>
      </c>
      <c r="D2058">
        <v>1</v>
      </c>
      <c r="E2058">
        <v>44133069</v>
      </c>
      <c r="F2058" t="s">
        <v>118</v>
      </c>
      <c r="G2058">
        <v>63.35</v>
      </c>
      <c r="H2058">
        <v>0</v>
      </c>
      <c r="I2058">
        <v>0</v>
      </c>
      <c r="J2058">
        <v>1</v>
      </c>
      <c r="K2058" t="s">
        <v>2753</v>
      </c>
      <c r="L2058" t="s">
        <v>2754</v>
      </c>
      <c r="M2058" t="s">
        <v>119</v>
      </c>
      <c r="N2058" t="s">
        <v>150</v>
      </c>
      <c r="O2058" s="6">
        <v>45630</v>
      </c>
      <c r="P2058" s="4">
        <v>45631</v>
      </c>
      <c r="Q2058">
        <v>3</v>
      </c>
      <c r="R2058">
        <v>63.35</v>
      </c>
      <c r="S2058" s="5" t="s">
        <v>2755</v>
      </c>
      <c r="T2058" s="5" t="s">
        <v>1548</v>
      </c>
      <c r="U2058" s="5" t="s">
        <v>2163</v>
      </c>
      <c r="V2058" s="6">
        <v>45631</v>
      </c>
      <c r="W2058" s="11">
        <v>45631</v>
      </c>
    </row>
    <row r="2059" spans="1:23" x14ac:dyDescent="0.2">
      <c r="A2059">
        <v>547639</v>
      </c>
      <c r="B2059">
        <v>1</v>
      </c>
      <c r="C2059" t="s">
        <v>2338</v>
      </c>
      <c r="D2059">
        <v>1</v>
      </c>
      <c r="E2059">
        <v>42485471</v>
      </c>
      <c r="F2059" t="s">
        <v>118</v>
      </c>
      <c r="G2059">
        <v>77.75</v>
      </c>
      <c r="H2059">
        <v>0</v>
      </c>
      <c r="I2059">
        <v>0</v>
      </c>
      <c r="J2059">
        <v>1</v>
      </c>
      <c r="K2059" t="s">
        <v>2585</v>
      </c>
      <c r="L2059" t="s">
        <v>2586</v>
      </c>
      <c r="M2059" t="s">
        <v>119</v>
      </c>
      <c r="N2059" t="s">
        <v>120</v>
      </c>
      <c r="O2059" s="6">
        <v>45612</v>
      </c>
      <c r="P2059" s="4">
        <v>45613</v>
      </c>
      <c r="Q2059">
        <v>5</v>
      </c>
      <c r="R2059">
        <v>77.75</v>
      </c>
      <c r="S2059" s="5" t="s">
        <v>2589</v>
      </c>
      <c r="T2059" s="5" t="s">
        <v>1548</v>
      </c>
      <c r="U2059" s="5" t="s">
        <v>2163</v>
      </c>
      <c r="V2059" s="6">
        <v>45614</v>
      </c>
      <c r="W2059" s="11">
        <v>45614</v>
      </c>
    </row>
    <row r="2060" spans="1:23" x14ac:dyDescent="0.2">
      <c r="A2060">
        <v>547639</v>
      </c>
      <c r="B2060">
        <v>1</v>
      </c>
      <c r="C2060" t="s">
        <v>2338</v>
      </c>
      <c r="D2060">
        <v>1</v>
      </c>
      <c r="E2060">
        <v>41818877</v>
      </c>
      <c r="F2060" t="s">
        <v>118</v>
      </c>
      <c r="G2060">
        <v>81.489999999999995</v>
      </c>
      <c r="H2060">
        <v>0</v>
      </c>
      <c r="I2060">
        <v>0</v>
      </c>
      <c r="J2060">
        <v>1</v>
      </c>
      <c r="K2060" t="s">
        <v>2536</v>
      </c>
      <c r="L2060" t="s">
        <v>2537</v>
      </c>
      <c r="M2060" t="s">
        <v>119</v>
      </c>
      <c r="N2060" t="s">
        <v>150</v>
      </c>
      <c r="O2060" s="6">
        <v>45604</v>
      </c>
      <c r="P2060" s="4">
        <v>45606</v>
      </c>
      <c r="Q2060">
        <v>6</v>
      </c>
      <c r="R2060">
        <v>81.489999999999995</v>
      </c>
      <c r="S2060" s="5" t="s">
        <v>2538</v>
      </c>
      <c r="T2060" s="5" t="s">
        <v>1548</v>
      </c>
      <c r="U2060" s="5" t="s">
        <v>2163</v>
      </c>
      <c r="V2060" s="6">
        <v>45607</v>
      </c>
      <c r="W2060" s="11">
        <v>45607</v>
      </c>
    </row>
    <row r="2061" spans="1:23" x14ac:dyDescent="0.2">
      <c r="A2061">
        <v>547639</v>
      </c>
      <c r="B2061">
        <v>1</v>
      </c>
      <c r="C2061" t="s">
        <v>2338</v>
      </c>
      <c r="D2061">
        <v>1</v>
      </c>
      <c r="E2061">
        <v>39451859</v>
      </c>
      <c r="F2061" t="s">
        <v>118</v>
      </c>
      <c r="G2061">
        <v>27.64</v>
      </c>
      <c r="H2061">
        <v>0</v>
      </c>
      <c r="I2061">
        <v>0</v>
      </c>
      <c r="J2061">
        <v>1</v>
      </c>
      <c r="O2061" s="6"/>
      <c r="P2061" s="4"/>
      <c r="S2061" s="5" t="s">
        <v>2339</v>
      </c>
      <c r="T2061" s="5" t="s">
        <v>1548</v>
      </c>
      <c r="U2061" s="5" t="s">
        <v>2163</v>
      </c>
      <c r="V2061" s="6">
        <v>45575</v>
      </c>
      <c r="W2061" s="11">
        <v>45574</v>
      </c>
    </row>
    <row r="2062" spans="1:23" x14ac:dyDescent="0.2">
      <c r="A2062">
        <v>548063</v>
      </c>
      <c r="B2062">
        <v>1</v>
      </c>
      <c r="C2062" t="s">
        <v>2237</v>
      </c>
      <c r="D2062">
        <v>1</v>
      </c>
      <c r="E2062">
        <v>38895007</v>
      </c>
      <c r="F2062" t="s">
        <v>118</v>
      </c>
      <c r="G2062">
        <v>99.14</v>
      </c>
      <c r="H2062">
        <v>0</v>
      </c>
      <c r="I2062">
        <v>0</v>
      </c>
      <c r="J2062">
        <v>1</v>
      </c>
      <c r="K2062" t="s">
        <v>2238</v>
      </c>
      <c r="L2062" t="s">
        <v>2239</v>
      </c>
      <c r="M2062" t="s">
        <v>119</v>
      </c>
      <c r="N2062" t="s">
        <v>146</v>
      </c>
      <c r="O2062" s="6">
        <v>45566</v>
      </c>
      <c r="P2062" s="4">
        <v>45567</v>
      </c>
      <c r="Q2062">
        <v>4</v>
      </c>
      <c r="R2062">
        <v>99.14</v>
      </c>
      <c r="S2062" s="5" t="s">
        <v>2290</v>
      </c>
      <c r="T2062" s="5" t="s">
        <v>1548</v>
      </c>
      <c r="U2062" s="5" t="s">
        <v>2163</v>
      </c>
      <c r="V2062" s="6">
        <v>45611</v>
      </c>
      <c r="W2062" s="11">
        <v>45568</v>
      </c>
    </row>
    <row r="2063" spans="1:23" x14ac:dyDescent="0.2">
      <c r="A2063">
        <v>548072</v>
      </c>
      <c r="C2063" t="s">
        <v>1127</v>
      </c>
      <c r="E2063">
        <v>56329603</v>
      </c>
      <c r="G2063">
        <v>38.29</v>
      </c>
      <c r="O2063" s="6">
        <v>45762</v>
      </c>
      <c r="P2063" s="4"/>
      <c r="R2063">
        <v>38.29</v>
      </c>
      <c r="S2063" s="5" t="s">
        <v>3549</v>
      </c>
      <c r="T2063" s="5" t="s">
        <v>1548</v>
      </c>
      <c r="U2063" s="5" t="s">
        <v>2163</v>
      </c>
      <c r="V2063" s="6">
        <v>45770</v>
      </c>
      <c r="W2063" s="11">
        <v>45762</v>
      </c>
    </row>
    <row r="2064" spans="1:23" x14ac:dyDescent="0.2">
      <c r="A2064">
        <v>548072</v>
      </c>
      <c r="B2064" t="s">
        <v>0</v>
      </c>
      <c r="C2064" t="s">
        <v>1127</v>
      </c>
      <c r="E2064">
        <v>19140624</v>
      </c>
      <c r="F2064" t="s">
        <v>0</v>
      </c>
      <c r="G2064">
        <v>44.34</v>
      </c>
      <c r="O2064" s="6"/>
      <c r="P2064" s="4"/>
      <c r="R2064">
        <v>44.34</v>
      </c>
      <c r="S2064" s="5" t="s">
        <v>1126</v>
      </c>
      <c r="T2064" s="5" t="s">
        <v>1548</v>
      </c>
      <c r="U2064" s="5" t="s">
        <v>2163</v>
      </c>
      <c r="V2064" s="6">
        <v>45379.041655092595</v>
      </c>
      <c r="W2064" s="11">
        <v>45377</v>
      </c>
    </row>
    <row r="2065" spans="1:23" x14ac:dyDescent="0.2">
      <c r="A2065">
        <v>548080</v>
      </c>
      <c r="B2065">
        <v>1</v>
      </c>
      <c r="C2065" t="s">
        <v>2351</v>
      </c>
      <c r="D2065">
        <v>1</v>
      </c>
      <c r="E2065">
        <v>39458370</v>
      </c>
      <c r="F2065" t="s">
        <v>118</v>
      </c>
      <c r="G2065">
        <v>55.29</v>
      </c>
      <c r="H2065">
        <v>0</v>
      </c>
      <c r="I2065">
        <v>0</v>
      </c>
      <c r="J2065">
        <v>1</v>
      </c>
      <c r="K2065" t="s">
        <v>2352</v>
      </c>
      <c r="L2065" t="s">
        <v>2353</v>
      </c>
      <c r="M2065" t="s">
        <v>119</v>
      </c>
      <c r="N2065" t="s">
        <v>187</v>
      </c>
      <c r="O2065" s="6">
        <v>45574</v>
      </c>
      <c r="P2065" s="4">
        <v>45575</v>
      </c>
      <c r="Q2065">
        <v>5</v>
      </c>
      <c r="R2065">
        <v>55.29</v>
      </c>
      <c r="S2065" s="5" t="s">
        <v>2371</v>
      </c>
      <c r="T2065" s="5" t="s">
        <v>1548</v>
      </c>
      <c r="U2065" s="5" t="s">
        <v>2166</v>
      </c>
      <c r="V2065" s="6">
        <v>45622</v>
      </c>
      <c r="W2065" s="11">
        <v>45580</v>
      </c>
    </row>
    <row r="2066" spans="1:23" x14ac:dyDescent="0.2">
      <c r="A2066">
        <v>548081</v>
      </c>
      <c r="B2066">
        <v>1</v>
      </c>
      <c r="C2066" t="s">
        <v>2863</v>
      </c>
      <c r="D2066">
        <v>1</v>
      </c>
      <c r="E2066">
        <v>45034704</v>
      </c>
      <c r="F2066" t="s">
        <v>118</v>
      </c>
      <c r="G2066">
        <v>110.01</v>
      </c>
      <c r="H2066">
        <v>0</v>
      </c>
      <c r="I2066">
        <v>0</v>
      </c>
      <c r="J2066">
        <v>1</v>
      </c>
      <c r="K2066" t="s">
        <v>2864</v>
      </c>
      <c r="L2066" t="s">
        <v>2865</v>
      </c>
      <c r="M2066" t="s">
        <v>119</v>
      </c>
      <c r="N2066" t="s">
        <v>286</v>
      </c>
      <c r="O2066" s="6">
        <v>45640</v>
      </c>
      <c r="P2066" s="4">
        <v>45642</v>
      </c>
      <c r="Q2066">
        <v>6</v>
      </c>
      <c r="R2066">
        <v>110.01</v>
      </c>
      <c r="S2066" s="5" t="s">
        <v>2873</v>
      </c>
      <c r="T2066" s="5" t="s">
        <v>1548</v>
      </c>
      <c r="U2066" s="5" t="s">
        <v>2163</v>
      </c>
      <c r="V2066" s="6">
        <v>45643</v>
      </c>
      <c r="W2066" s="11">
        <v>45643</v>
      </c>
    </row>
    <row r="2067" spans="1:23" x14ac:dyDescent="0.2">
      <c r="A2067">
        <v>548083</v>
      </c>
      <c r="B2067" t="s">
        <v>0</v>
      </c>
      <c r="C2067" t="s">
        <v>1125</v>
      </c>
      <c r="E2067">
        <v>18016200</v>
      </c>
      <c r="F2067" t="s">
        <v>0</v>
      </c>
      <c r="G2067">
        <v>58.17</v>
      </c>
      <c r="O2067" s="6"/>
      <c r="P2067" s="4"/>
      <c r="R2067">
        <v>58.17</v>
      </c>
      <c r="S2067" s="5" t="s">
        <v>1124</v>
      </c>
      <c r="T2067" s="5" t="s">
        <v>1548</v>
      </c>
      <c r="U2067" s="5" t="s">
        <v>2163</v>
      </c>
      <c r="V2067" s="6">
        <v>45379.041655092595</v>
      </c>
      <c r="W2067" s="11">
        <v>45377</v>
      </c>
    </row>
    <row r="2068" spans="1:23" x14ac:dyDescent="0.2">
      <c r="A2068">
        <v>548345</v>
      </c>
      <c r="B2068">
        <v>1</v>
      </c>
      <c r="C2068" t="s">
        <v>737</v>
      </c>
      <c r="D2068">
        <v>489</v>
      </c>
      <c r="E2068">
        <v>17409576</v>
      </c>
      <c r="F2068" t="s">
        <v>118</v>
      </c>
      <c r="G2068">
        <v>26.2</v>
      </c>
      <c r="H2068">
        <v>0</v>
      </c>
      <c r="I2068">
        <v>0</v>
      </c>
      <c r="J2068">
        <v>414</v>
      </c>
      <c r="K2068" t="s">
        <v>738</v>
      </c>
      <c r="L2068" t="s">
        <v>739</v>
      </c>
      <c r="M2068" t="s">
        <v>119</v>
      </c>
      <c r="N2068" t="s">
        <v>146</v>
      </c>
      <c r="O2068" s="6">
        <v>45296</v>
      </c>
      <c r="P2068" s="4">
        <v>45326</v>
      </c>
      <c r="Q2068">
        <v>33</v>
      </c>
      <c r="R2068">
        <v>26.2</v>
      </c>
      <c r="S2068" s="5" t="s">
        <v>72</v>
      </c>
      <c r="T2068" s="5" t="s">
        <v>1548</v>
      </c>
      <c r="U2068" s="5" t="s">
        <v>2163</v>
      </c>
      <c r="V2068" s="6">
        <v>45400.041655092595</v>
      </c>
      <c r="W2068" s="11">
        <v>45376</v>
      </c>
    </row>
    <row r="2069" spans="1:23" x14ac:dyDescent="0.2">
      <c r="A2069">
        <v>548509</v>
      </c>
      <c r="B2069">
        <v>1</v>
      </c>
      <c r="C2069" t="s">
        <v>1296</v>
      </c>
      <c r="D2069">
        <v>1</v>
      </c>
      <c r="E2069">
        <v>25857741</v>
      </c>
      <c r="F2069" t="s">
        <v>118</v>
      </c>
      <c r="G2069">
        <v>60.47</v>
      </c>
      <c r="H2069">
        <v>0</v>
      </c>
      <c r="I2069">
        <v>0</v>
      </c>
      <c r="J2069">
        <v>1</v>
      </c>
      <c r="K2069" t="s">
        <v>1297</v>
      </c>
      <c r="L2069" t="s">
        <v>1298</v>
      </c>
      <c r="M2069" t="s">
        <v>119</v>
      </c>
      <c r="N2069" t="s">
        <v>199</v>
      </c>
      <c r="O2069" s="6">
        <v>45422</v>
      </c>
      <c r="P2069" s="4">
        <v>45425</v>
      </c>
      <c r="Q2069">
        <v>7</v>
      </c>
      <c r="R2069">
        <v>60.47</v>
      </c>
      <c r="S2069" s="5" t="s">
        <v>1299</v>
      </c>
      <c r="T2069" s="5" t="s">
        <v>1548</v>
      </c>
      <c r="U2069" s="5" t="s">
        <v>2163</v>
      </c>
      <c r="V2069" s="6">
        <v>45429.041655092595</v>
      </c>
      <c r="W2069" s="11">
        <v>45426</v>
      </c>
    </row>
    <row r="2070" spans="1:23" x14ac:dyDescent="0.2">
      <c r="A2070">
        <v>548536</v>
      </c>
      <c r="B2070">
        <v>1</v>
      </c>
      <c r="C2070" t="s">
        <v>2471</v>
      </c>
      <c r="D2070">
        <v>1</v>
      </c>
      <c r="E2070">
        <v>41131054</v>
      </c>
      <c r="F2070" t="s">
        <v>118</v>
      </c>
      <c r="G2070">
        <v>24.18</v>
      </c>
      <c r="H2070">
        <v>0</v>
      </c>
      <c r="I2070">
        <v>0</v>
      </c>
      <c r="J2070">
        <v>1</v>
      </c>
      <c r="K2070" t="s">
        <v>2472</v>
      </c>
      <c r="L2070" t="s">
        <v>2473</v>
      </c>
      <c r="M2070" t="s">
        <v>119</v>
      </c>
      <c r="N2070" t="s">
        <v>2230</v>
      </c>
      <c r="O2070" s="6">
        <v>45596</v>
      </c>
      <c r="P2070" s="4">
        <v>45599</v>
      </c>
      <c r="Q2070">
        <v>7</v>
      </c>
      <c r="R2070">
        <v>24.18</v>
      </c>
      <c r="S2070" s="5" t="s">
        <v>2474</v>
      </c>
      <c r="T2070" s="5" t="s">
        <v>1548</v>
      </c>
      <c r="U2070" s="5" t="s">
        <v>2163</v>
      </c>
      <c r="V2070" s="6">
        <v>45611</v>
      </c>
      <c r="W2070" s="11">
        <v>45601</v>
      </c>
    </row>
    <row r="2071" spans="1:23" x14ac:dyDescent="0.2">
      <c r="A2071">
        <v>548656</v>
      </c>
      <c r="B2071">
        <v>1</v>
      </c>
      <c r="C2071" t="s">
        <v>2323</v>
      </c>
      <c r="D2071">
        <v>1</v>
      </c>
      <c r="E2071">
        <v>39002753</v>
      </c>
      <c r="F2071" t="s">
        <v>118</v>
      </c>
      <c r="G2071">
        <v>100.21</v>
      </c>
      <c r="H2071">
        <v>0</v>
      </c>
      <c r="I2071">
        <v>0</v>
      </c>
      <c r="J2071">
        <v>1</v>
      </c>
      <c r="O2071" s="6"/>
      <c r="P2071" s="4"/>
      <c r="S2071" s="5" t="s">
        <v>2324</v>
      </c>
      <c r="T2071" s="5" t="s">
        <v>2165</v>
      </c>
      <c r="U2071" s="5"/>
      <c r="V2071" s="6"/>
      <c r="W2071" s="11">
        <v>45573</v>
      </c>
    </row>
    <row r="2072" spans="1:23" x14ac:dyDescent="0.2">
      <c r="A2072">
        <v>548724</v>
      </c>
      <c r="B2072">
        <v>1</v>
      </c>
      <c r="C2072" t="s">
        <v>2127</v>
      </c>
      <c r="D2072">
        <v>1</v>
      </c>
      <c r="E2072">
        <v>37186813</v>
      </c>
      <c r="F2072" t="s">
        <v>118</v>
      </c>
      <c r="G2072">
        <v>35.409999999999997</v>
      </c>
      <c r="H2072">
        <v>0</v>
      </c>
      <c r="I2072">
        <v>0</v>
      </c>
      <c r="J2072">
        <v>1</v>
      </c>
      <c r="K2072" t="s">
        <v>2128</v>
      </c>
      <c r="L2072" t="s">
        <v>2129</v>
      </c>
      <c r="M2072" t="s">
        <v>119</v>
      </c>
      <c r="N2072" t="s">
        <v>379</v>
      </c>
      <c r="O2072" s="6">
        <v>45548</v>
      </c>
      <c r="P2072" s="4">
        <v>45550</v>
      </c>
      <c r="Q2072">
        <v>6</v>
      </c>
      <c r="R2072">
        <v>35.409999999999997</v>
      </c>
      <c r="S2072" s="5" t="s">
        <v>2130</v>
      </c>
      <c r="T2072" s="5" t="s">
        <v>1548</v>
      </c>
      <c r="U2072" s="5" t="s">
        <v>2163</v>
      </c>
      <c r="V2072" s="6">
        <v>45548</v>
      </c>
      <c r="W2072" s="11">
        <v>45548</v>
      </c>
    </row>
    <row r="2073" spans="1:23" x14ac:dyDescent="0.2">
      <c r="A2073">
        <v>548726</v>
      </c>
      <c r="B2073">
        <v>1</v>
      </c>
      <c r="C2073" t="s">
        <v>1207</v>
      </c>
      <c r="D2073">
        <v>1</v>
      </c>
      <c r="E2073">
        <v>24569738</v>
      </c>
      <c r="F2073" t="s">
        <v>118</v>
      </c>
      <c r="G2073">
        <v>28.5</v>
      </c>
      <c r="H2073">
        <v>0</v>
      </c>
      <c r="I2073">
        <v>0</v>
      </c>
      <c r="J2073">
        <v>1</v>
      </c>
      <c r="K2073" t="s">
        <v>1208</v>
      </c>
      <c r="L2073" t="s">
        <v>1209</v>
      </c>
      <c r="M2073" t="s">
        <v>119</v>
      </c>
      <c r="N2073" t="s">
        <v>511</v>
      </c>
      <c r="O2073" s="6">
        <v>45406</v>
      </c>
      <c r="P2073" s="4">
        <v>45407</v>
      </c>
      <c r="Q2073">
        <v>5</v>
      </c>
      <c r="R2073">
        <v>28.5</v>
      </c>
      <c r="S2073" s="5" t="s">
        <v>1232</v>
      </c>
      <c r="T2073" s="5" t="s">
        <v>1548</v>
      </c>
      <c r="U2073" s="5" t="s">
        <v>2163</v>
      </c>
      <c r="V2073" s="6">
        <v>45413.041655092595</v>
      </c>
      <c r="W2073" s="11">
        <v>45411</v>
      </c>
    </row>
    <row r="2074" spans="1:23" x14ac:dyDescent="0.2">
      <c r="A2074">
        <v>548897</v>
      </c>
      <c r="B2074">
        <v>1</v>
      </c>
      <c r="C2074" t="s">
        <v>1279</v>
      </c>
      <c r="D2074">
        <v>1</v>
      </c>
      <c r="E2074">
        <v>26042695</v>
      </c>
      <c r="F2074" t="s">
        <v>118</v>
      </c>
      <c r="G2074">
        <v>21.96</v>
      </c>
      <c r="H2074">
        <v>0</v>
      </c>
      <c r="I2074">
        <v>0</v>
      </c>
      <c r="J2074">
        <v>1</v>
      </c>
      <c r="K2074" t="s">
        <v>1280</v>
      </c>
      <c r="L2074" t="s">
        <v>1281</v>
      </c>
      <c r="M2074" t="s">
        <v>119</v>
      </c>
      <c r="N2074" t="s">
        <v>207</v>
      </c>
      <c r="O2074" s="6">
        <v>45424</v>
      </c>
      <c r="P2074" s="4">
        <v>45425</v>
      </c>
      <c r="Q2074">
        <v>5</v>
      </c>
      <c r="R2074">
        <v>21.96</v>
      </c>
      <c r="S2074" s="5" t="s">
        <v>1514</v>
      </c>
      <c r="T2074" s="5" t="s">
        <v>1548</v>
      </c>
      <c r="U2074" s="5" t="s">
        <v>2163</v>
      </c>
      <c r="V2074" s="6">
        <v>45468.041655092595</v>
      </c>
      <c r="W2074" s="11">
        <v>45439</v>
      </c>
    </row>
    <row r="2075" spans="1:23" x14ac:dyDescent="0.2">
      <c r="A2075">
        <v>548969</v>
      </c>
      <c r="B2075">
        <v>1</v>
      </c>
      <c r="C2075" t="s">
        <v>740</v>
      </c>
      <c r="D2075">
        <v>593</v>
      </c>
      <c r="E2075">
        <v>17091583</v>
      </c>
      <c r="F2075" t="s">
        <v>118</v>
      </c>
      <c r="G2075">
        <v>43.41</v>
      </c>
      <c r="H2075">
        <v>0</v>
      </c>
      <c r="I2075">
        <v>0</v>
      </c>
      <c r="J2075">
        <v>513</v>
      </c>
      <c r="K2075" t="s">
        <v>741</v>
      </c>
      <c r="L2075" t="s">
        <v>742</v>
      </c>
      <c r="M2075" t="s">
        <v>119</v>
      </c>
      <c r="N2075" t="s">
        <v>153</v>
      </c>
      <c r="O2075" s="6">
        <v>45275</v>
      </c>
      <c r="P2075" s="4">
        <v>45305</v>
      </c>
      <c r="Q2075">
        <v>33</v>
      </c>
      <c r="R2075">
        <v>43.41</v>
      </c>
      <c r="S2075" s="5" t="s">
        <v>1099</v>
      </c>
      <c r="T2075" s="5" t="s">
        <v>2165</v>
      </c>
      <c r="U2075" s="5"/>
      <c r="V2075" s="6"/>
      <c r="W2075" s="11">
        <v>45278</v>
      </c>
    </row>
    <row r="2076" spans="1:23" x14ac:dyDescent="0.2">
      <c r="A2076">
        <v>549035</v>
      </c>
      <c r="B2076">
        <v>1</v>
      </c>
      <c r="C2076" t="s">
        <v>2944</v>
      </c>
      <c r="D2076">
        <v>1</v>
      </c>
      <c r="E2076">
        <v>47382724</v>
      </c>
      <c r="F2076" t="s">
        <v>118</v>
      </c>
      <c r="G2076">
        <v>55</v>
      </c>
      <c r="H2076">
        <v>0</v>
      </c>
      <c r="I2076">
        <v>0</v>
      </c>
      <c r="J2076">
        <v>1</v>
      </c>
      <c r="K2076" t="s">
        <v>2945</v>
      </c>
      <c r="L2076" t="s">
        <v>2946</v>
      </c>
      <c r="M2076" t="s">
        <v>119</v>
      </c>
      <c r="N2076" t="s">
        <v>511</v>
      </c>
      <c r="O2076" s="6">
        <v>45665</v>
      </c>
      <c r="P2076" s="4">
        <v>45666</v>
      </c>
      <c r="Q2076">
        <v>5</v>
      </c>
      <c r="R2076">
        <v>55</v>
      </c>
      <c r="S2076" s="5" t="s">
        <v>2953</v>
      </c>
      <c r="T2076" s="5" t="s">
        <v>1548</v>
      </c>
      <c r="U2076" s="5" t="s">
        <v>2163</v>
      </c>
      <c r="V2076" s="6">
        <v>45667</v>
      </c>
      <c r="W2076" s="11">
        <v>45667</v>
      </c>
    </row>
    <row r="2077" spans="1:23" x14ac:dyDescent="0.2">
      <c r="A2077">
        <v>549090</v>
      </c>
      <c r="B2077">
        <v>1</v>
      </c>
      <c r="C2077" t="s">
        <v>743</v>
      </c>
      <c r="D2077">
        <v>144</v>
      </c>
      <c r="E2077">
        <v>20913157</v>
      </c>
      <c r="F2077" t="s">
        <v>118</v>
      </c>
      <c r="G2077">
        <v>21.01</v>
      </c>
      <c r="H2077">
        <v>0</v>
      </c>
      <c r="I2077">
        <v>0</v>
      </c>
      <c r="J2077">
        <v>1</v>
      </c>
      <c r="K2077" t="s">
        <v>744</v>
      </c>
      <c r="L2077" t="s">
        <v>745</v>
      </c>
      <c r="M2077" t="s">
        <v>119</v>
      </c>
      <c r="N2077" t="s">
        <v>379</v>
      </c>
      <c r="O2077" s="6">
        <v>45364</v>
      </c>
      <c r="P2077" s="4">
        <v>45385</v>
      </c>
      <c r="Q2077">
        <v>24</v>
      </c>
      <c r="R2077">
        <v>21.01</v>
      </c>
      <c r="S2077" s="5" t="s">
        <v>83</v>
      </c>
      <c r="T2077" s="5" t="s">
        <v>2165</v>
      </c>
      <c r="U2077" s="5"/>
      <c r="V2077" s="6"/>
      <c r="W2077" s="11">
        <v>45377</v>
      </c>
    </row>
    <row r="2078" spans="1:23" x14ac:dyDescent="0.2">
      <c r="A2078">
        <v>549150</v>
      </c>
      <c r="B2078">
        <v>1</v>
      </c>
      <c r="C2078" t="s">
        <v>1071</v>
      </c>
      <c r="D2078">
        <v>1</v>
      </c>
      <c r="E2078">
        <v>23778251</v>
      </c>
      <c r="F2078" t="s">
        <v>118</v>
      </c>
      <c r="G2078">
        <v>12</v>
      </c>
      <c r="H2078">
        <v>0</v>
      </c>
      <c r="I2078">
        <v>0</v>
      </c>
      <c r="J2078">
        <v>1</v>
      </c>
      <c r="K2078" t="s">
        <v>1072</v>
      </c>
      <c r="L2078" t="s">
        <v>1073</v>
      </c>
      <c r="M2078" t="s">
        <v>119</v>
      </c>
      <c r="N2078" t="s">
        <v>1074</v>
      </c>
      <c r="O2078" s="6">
        <v>45396</v>
      </c>
      <c r="P2078" s="4" t="s">
        <v>1075</v>
      </c>
      <c r="Q2078">
        <v>6</v>
      </c>
      <c r="R2078">
        <v>12</v>
      </c>
      <c r="S2078" s="5" t="s">
        <v>1076</v>
      </c>
      <c r="T2078" s="5" t="s">
        <v>1548</v>
      </c>
      <c r="U2078" s="5" t="s">
        <v>2163</v>
      </c>
      <c r="V2078" s="6">
        <v>45398.966597222221</v>
      </c>
      <c r="W2078" s="11">
        <v>45398</v>
      </c>
    </row>
    <row r="2079" spans="1:23" x14ac:dyDescent="0.2">
      <c r="A2079">
        <v>549216</v>
      </c>
      <c r="B2079">
        <v>1</v>
      </c>
      <c r="C2079" t="s">
        <v>945</v>
      </c>
      <c r="D2079">
        <v>1</v>
      </c>
      <c r="E2079">
        <v>22976169</v>
      </c>
      <c r="F2079" t="s">
        <v>118</v>
      </c>
      <c r="G2079">
        <v>47.17</v>
      </c>
      <c r="H2079">
        <v>0</v>
      </c>
      <c r="I2079">
        <v>0</v>
      </c>
      <c r="J2079">
        <v>1</v>
      </c>
      <c r="K2079" t="s">
        <v>946</v>
      </c>
      <c r="L2079" t="s">
        <v>947</v>
      </c>
      <c r="M2079" t="s">
        <v>119</v>
      </c>
      <c r="N2079" t="s">
        <v>153</v>
      </c>
      <c r="O2079" s="6">
        <v>45387</v>
      </c>
      <c r="P2079" s="4" t="s">
        <v>944</v>
      </c>
      <c r="Q2079">
        <v>7</v>
      </c>
      <c r="R2079">
        <v>47.17</v>
      </c>
      <c r="S2079" s="5" t="s">
        <v>949</v>
      </c>
      <c r="T2079" s="5" t="s">
        <v>1548</v>
      </c>
      <c r="U2079" s="5" t="s">
        <v>2163</v>
      </c>
      <c r="V2079" s="6">
        <v>45393.041655092595</v>
      </c>
      <c r="W2079" s="11">
        <v>45391</v>
      </c>
    </row>
    <row r="2080" spans="1:23" x14ac:dyDescent="0.2">
      <c r="A2080">
        <v>549225</v>
      </c>
      <c r="B2080">
        <v>1</v>
      </c>
      <c r="C2080" t="s">
        <v>994</v>
      </c>
      <c r="D2080">
        <v>1</v>
      </c>
      <c r="E2080">
        <v>23284377</v>
      </c>
      <c r="F2080" t="s">
        <v>118</v>
      </c>
      <c r="G2080">
        <v>33.97</v>
      </c>
      <c r="H2080">
        <v>0</v>
      </c>
      <c r="I2080">
        <v>0</v>
      </c>
      <c r="J2080">
        <v>1</v>
      </c>
      <c r="K2080" t="s">
        <v>995</v>
      </c>
      <c r="L2080" t="s">
        <v>996</v>
      </c>
      <c r="M2080" t="s">
        <v>119</v>
      </c>
      <c r="N2080" t="s">
        <v>150</v>
      </c>
      <c r="O2080" s="6">
        <v>45390</v>
      </c>
      <c r="P2080" s="4">
        <v>45392</v>
      </c>
      <c r="Q2080">
        <v>6</v>
      </c>
      <c r="R2080">
        <v>33.97</v>
      </c>
      <c r="S2080" s="5" t="s">
        <v>1776</v>
      </c>
      <c r="T2080" s="5" t="s">
        <v>1548</v>
      </c>
      <c r="U2080" s="5" t="s">
        <v>2166</v>
      </c>
      <c r="V2080" s="6">
        <v>45489</v>
      </c>
      <c r="W2080" s="11">
        <v>45485</v>
      </c>
    </row>
    <row r="2081" spans="1:23" x14ac:dyDescent="0.2">
      <c r="A2081">
        <v>549267</v>
      </c>
      <c r="B2081">
        <v>1</v>
      </c>
      <c r="C2081" t="s">
        <v>2631</v>
      </c>
      <c r="D2081">
        <v>1</v>
      </c>
      <c r="E2081">
        <v>43334554</v>
      </c>
      <c r="F2081" t="s">
        <v>118</v>
      </c>
      <c r="G2081">
        <v>16.149999999999999</v>
      </c>
      <c r="H2081">
        <v>0</v>
      </c>
      <c r="I2081">
        <v>0</v>
      </c>
      <c r="J2081">
        <v>1</v>
      </c>
      <c r="K2081" t="s">
        <v>2632</v>
      </c>
      <c r="L2081" t="s">
        <v>2633</v>
      </c>
      <c r="M2081" t="s">
        <v>119</v>
      </c>
      <c r="N2081" t="s">
        <v>146</v>
      </c>
      <c r="O2081" s="6">
        <v>45622</v>
      </c>
      <c r="P2081" s="4">
        <v>45622</v>
      </c>
      <c r="Q2081">
        <v>4</v>
      </c>
      <c r="R2081">
        <v>16.149999999999999</v>
      </c>
      <c r="S2081" s="5" t="s">
        <v>2643</v>
      </c>
      <c r="T2081" s="5" t="s">
        <v>1548</v>
      </c>
      <c r="U2081" s="5" t="s">
        <v>2163</v>
      </c>
      <c r="V2081" s="6">
        <v>45635</v>
      </c>
      <c r="W2081" s="11">
        <v>45623</v>
      </c>
    </row>
    <row r="2082" spans="1:23" x14ac:dyDescent="0.2">
      <c r="A2082">
        <v>549321</v>
      </c>
      <c r="B2082">
        <v>1</v>
      </c>
      <c r="C2082" t="s">
        <v>746</v>
      </c>
      <c r="D2082">
        <v>573</v>
      </c>
      <c r="E2082">
        <v>17166839</v>
      </c>
      <c r="F2082" t="s">
        <v>118</v>
      </c>
      <c r="G2082">
        <v>69.400000000000006</v>
      </c>
      <c r="H2082">
        <v>0</v>
      </c>
      <c r="I2082">
        <v>0</v>
      </c>
      <c r="J2082">
        <v>483</v>
      </c>
      <c r="K2082" t="s">
        <v>747</v>
      </c>
      <c r="L2082" t="s">
        <v>748</v>
      </c>
      <c r="M2082" t="s">
        <v>119</v>
      </c>
      <c r="N2082" t="s">
        <v>141</v>
      </c>
      <c r="O2082" s="6">
        <v>45279</v>
      </c>
      <c r="P2082" s="4">
        <v>45310</v>
      </c>
      <c r="Q2082">
        <v>33</v>
      </c>
      <c r="R2082">
        <v>69.400000000000006</v>
      </c>
      <c r="S2082" s="5" t="s">
        <v>96</v>
      </c>
      <c r="T2082" s="5" t="s">
        <v>1548</v>
      </c>
      <c r="U2082" s="5" t="s">
        <v>2163</v>
      </c>
      <c r="V2082" s="6">
        <v>45457.041655092595</v>
      </c>
      <c r="W2082" s="11">
        <v>45378</v>
      </c>
    </row>
    <row r="2083" spans="1:23" x14ac:dyDescent="0.2">
      <c r="A2083">
        <v>549325</v>
      </c>
      <c r="B2083">
        <v>1</v>
      </c>
      <c r="C2083" t="s">
        <v>749</v>
      </c>
      <c r="D2083">
        <v>667</v>
      </c>
      <c r="E2083">
        <v>16839185</v>
      </c>
      <c r="F2083" t="s">
        <v>118</v>
      </c>
      <c r="G2083">
        <v>30.82</v>
      </c>
      <c r="H2083">
        <v>0</v>
      </c>
      <c r="I2083">
        <v>0</v>
      </c>
      <c r="J2083">
        <v>587</v>
      </c>
      <c r="K2083" t="s">
        <v>750</v>
      </c>
      <c r="L2083" t="s">
        <v>751</v>
      </c>
      <c r="M2083" t="s">
        <v>119</v>
      </c>
      <c r="N2083" t="s">
        <v>143</v>
      </c>
      <c r="O2083" s="6">
        <v>45261</v>
      </c>
      <c r="P2083" s="4">
        <v>45657</v>
      </c>
      <c r="Q2083">
        <v>33</v>
      </c>
      <c r="R2083">
        <v>30.82</v>
      </c>
      <c r="S2083" s="5" t="s">
        <v>66</v>
      </c>
      <c r="T2083" s="5" t="s">
        <v>1548</v>
      </c>
      <c r="U2083" s="5" t="s">
        <v>2163</v>
      </c>
      <c r="V2083" s="6">
        <v>45404.041655092595</v>
      </c>
      <c r="W2083" s="11">
        <v>45373</v>
      </c>
    </row>
    <row r="2084" spans="1:23" x14ac:dyDescent="0.2">
      <c r="A2084">
        <v>549378</v>
      </c>
      <c r="B2084">
        <v>1</v>
      </c>
      <c r="C2084" t="s">
        <v>752</v>
      </c>
      <c r="D2084">
        <v>778</v>
      </c>
      <c r="E2084">
        <v>16415902</v>
      </c>
      <c r="F2084" t="s">
        <v>118</v>
      </c>
      <c r="G2084">
        <v>15.12</v>
      </c>
      <c r="H2084">
        <v>0</v>
      </c>
      <c r="I2084">
        <v>0</v>
      </c>
      <c r="J2084">
        <v>749</v>
      </c>
      <c r="K2084" t="s">
        <v>753</v>
      </c>
      <c r="L2084" t="s">
        <v>0</v>
      </c>
      <c r="M2084" t="s">
        <v>119</v>
      </c>
      <c r="N2084" t="s">
        <v>128</v>
      </c>
      <c r="O2084" s="6">
        <v>45227</v>
      </c>
      <c r="P2084" s="4">
        <v>45624</v>
      </c>
      <c r="Q2084">
        <v>33</v>
      </c>
      <c r="R2084">
        <v>15.12</v>
      </c>
      <c r="S2084" s="5" t="s">
        <v>1116</v>
      </c>
      <c r="T2084" s="5" t="s">
        <v>1548</v>
      </c>
      <c r="U2084" s="5" t="s">
        <v>2163</v>
      </c>
      <c r="V2084" s="6">
        <v>45394.041655092595</v>
      </c>
      <c r="W2084" s="11">
        <v>45371</v>
      </c>
    </row>
    <row r="2085" spans="1:23" x14ac:dyDescent="0.2">
      <c r="A2085">
        <v>549429</v>
      </c>
      <c r="B2085">
        <v>1</v>
      </c>
      <c r="C2085" t="s">
        <v>2973</v>
      </c>
      <c r="D2085">
        <v>1</v>
      </c>
      <c r="E2085">
        <v>48125195</v>
      </c>
      <c r="F2085" t="s">
        <v>118</v>
      </c>
      <c r="G2085">
        <v>29.09</v>
      </c>
      <c r="H2085">
        <v>0</v>
      </c>
      <c r="I2085">
        <v>0</v>
      </c>
      <c r="J2085">
        <v>1</v>
      </c>
      <c r="M2085" t="s">
        <v>119</v>
      </c>
      <c r="O2085" s="6">
        <v>45674</v>
      </c>
      <c r="P2085" s="4"/>
      <c r="S2085" s="5" t="s">
        <v>2975</v>
      </c>
      <c r="T2085" s="5" t="s">
        <v>1548</v>
      </c>
      <c r="U2085" s="5" t="s">
        <v>2163</v>
      </c>
      <c r="V2085" s="6">
        <v>45678</v>
      </c>
      <c r="W2085" s="11">
        <v>45678</v>
      </c>
    </row>
    <row r="2086" spans="1:23" x14ac:dyDescent="0.2">
      <c r="A2086">
        <v>549429</v>
      </c>
      <c r="B2086">
        <v>1</v>
      </c>
      <c r="C2086" t="s">
        <v>1250</v>
      </c>
      <c r="D2086">
        <v>1</v>
      </c>
      <c r="E2086">
        <v>45367788</v>
      </c>
      <c r="F2086" t="s">
        <v>118</v>
      </c>
      <c r="G2086">
        <v>31.32</v>
      </c>
      <c r="H2086">
        <v>0</v>
      </c>
      <c r="I2086">
        <v>0</v>
      </c>
      <c r="J2086">
        <v>1</v>
      </c>
      <c r="K2086" t="s">
        <v>2881</v>
      </c>
      <c r="L2086" t="s">
        <v>2882</v>
      </c>
      <c r="M2086" t="s">
        <v>119</v>
      </c>
      <c r="N2086" t="s">
        <v>199</v>
      </c>
      <c r="O2086" s="6">
        <v>45644</v>
      </c>
      <c r="P2086" s="4">
        <v>45645</v>
      </c>
      <c r="Q2086">
        <v>4</v>
      </c>
      <c r="R2086">
        <v>31.32</v>
      </c>
      <c r="S2086" s="5" t="s">
        <v>2889</v>
      </c>
      <c r="T2086" s="5" t="s">
        <v>1548</v>
      </c>
      <c r="U2086" s="5" t="s">
        <v>2163</v>
      </c>
      <c r="V2086" s="6">
        <v>45646</v>
      </c>
      <c r="W2086" s="11">
        <v>45645</v>
      </c>
    </row>
    <row r="2087" spans="1:23" x14ac:dyDescent="0.2">
      <c r="A2087">
        <v>549429</v>
      </c>
      <c r="B2087">
        <v>1</v>
      </c>
      <c r="C2087" t="s">
        <v>1250</v>
      </c>
      <c r="D2087">
        <v>1</v>
      </c>
      <c r="E2087">
        <v>45398307</v>
      </c>
      <c r="F2087" t="s">
        <v>118</v>
      </c>
      <c r="G2087">
        <v>65.09</v>
      </c>
      <c r="H2087">
        <v>0</v>
      </c>
      <c r="I2087">
        <v>0</v>
      </c>
      <c r="J2087">
        <v>1</v>
      </c>
      <c r="K2087" t="s">
        <v>2883</v>
      </c>
      <c r="L2087" t="s">
        <v>2884</v>
      </c>
      <c r="M2087" t="s">
        <v>119</v>
      </c>
      <c r="N2087" t="s">
        <v>1390</v>
      </c>
      <c r="O2087" s="6">
        <v>45644</v>
      </c>
      <c r="P2087" s="4">
        <v>45645</v>
      </c>
      <c r="Q2087">
        <v>3</v>
      </c>
      <c r="R2087">
        <v>65.09</v>
      </c>
      <c r="S2087" s="5" t="s">
        <v>2889</v>
      </c>
      <c r="T2087" s="5" t="s">
        <v>1548</v>
      </c>
      <c r="U2087" s="5" t="s">
        <v>2163</v>
      </c>
      <c r="V2087" s="6">
        <v>45646</v>
      </c>
      <c r="W2087" s="11">
        <v>45645</v>
      </c>
    </row>
    <row r="2088" spans="1:23" x14ac:dyDescent="0.2">
      <c r="A2088">
        <v>549429</v>
      </c>
      <c r="B2088">
        <v>1</v>
      </c>
      <c r="C2088" t="s">
        <v>1250</v>
      </c>
      <c r="D2088">
        <v>1</v>
      </c>
      <c r="E2088">
        <v>44536281</v>
      </c>
      <c r="F2088" t="s">
        <v>118</v>
      </c>
      <c r="G2088">
        <v>182.94</v>
      </c>
      <c r="H2088">
        <v>0</v>
      </c>
      <c r="I2088">
        <v>0</v>
      </c>
      <c r="J2088">
        <v>1</v>
      </c>
      <c r="K2088" t="s">
        <v>2844</v>
      </c>
      <c r="L2088" t="s">
        <v>2845</v>
      </c>
      <c r="M2088" t="s">
        <v>119</v>
      </c>
      <c r="N2088" t="s">
        <v>1390</v>
      </c>
      <c r="O2088" s="6">
        <v>45638</v>
      </c>
      <c r="P2088" s="4">
        <v>45639</v>
      </c>
      <c r="Q2088">
        <v>3</v>
      </c>
      <c r="R2088">
        <v>182.94</v>
      </c>
      <c r="S2088" s="5" t="s">
        <v>2846</v>
      </c>
      <c r="T2088" s="5" t="s">
        <v>1548</v>
      </c>
      <c r="U2088" s="5" t="s">
        <v>2163</v>
      </c>
      <c r="V2088" s="6">
        <v>45643</v>
      </c>
      <c r="W2088" s="11">
        <v>45639</v>
      </c>
    </row>
    <row r="2089" spans="1:23" x14ac:dyDescent="0.2">
      <c r="A2089">
        <v>549429</v>
      </c>
      <c r="B2089">
        <v>1</v>
      </c>
      <c r="C2089" t="s">
        <v>1250</v>
      </c>
      <c r="D2089">
        <v>1</v>
      </c>
      <c r="E2089">
        <v>42918552</v>
      </c>
      <c r="F2089" t="s">
        <v>292</v>
      </c>
      <c r="G2089">
        <v>23.28</v>
      </c>
      <c r="H2089">
        <v>0</v>
      </c>
      <c r="I2089">
        <v>0</v>
      </c>
      <c r="J2089">
        <v>1</v>
      </c>
      <c r="K2089" t="s">
        <v>2742</v>
      </c>
      <c r="L2089" t="s">
        <v>2743</v>
      </c>
      <c r="M2089" t="s">
        <v>119</v>
      </c>
      <c r="N2089" t="s">
        <v>199</v>
      </c>
      <c r="O2089" s="6">
        <v>45629</v>
      </c>
      <c r="P2089" s="4">
        <v>45630</v>
      </c>
      <c r="Q2089">
        <v>4</v>
      </c>
      <c r="R2089">
        <v>23.28</v>
      </c>
      <c r="S2089" s="5" t="s">
        <v>2773</v>
      </c>
      <c r="T2089" s="5" t="s">
        <v>1548</v>
      </c>
      <c r="U2089" s="5" t="s">
        <v>2163</v>
      </c>
      <c r="V2089" s="6">
        <v>45631</v>
      </c>
      <c r="W2089" s="11">
        <v>45631</v>
      </c>
    </row>
    <row r="2090" spans="1:23" x14ac:dyDescent="0.2">
      <c r="A2090">
        <v>549429</v>
      </c>
      <c r="B2090">
        <v>1</v>
      </c>
      <c r="C2090" t="s">
        <v>1250</v>
      </c>
      <c r="D2090">
        <v>1</v>
      </c>
      <c r="E2090">
        <v>43661068</v>
      </c>
      <c r="F2090" t="s">
        <v>118</v>
      </c>
      <c r="G2090">
        <v>103.95</v>
      </c>
      <c r="H2090">
        <v>0</v>
      </c>
      <c r="I2090">
        <v>0</v>
      </c>
      <c r="J2090">
        <v>1</v>
      </c>
      <c r="K2090" t="s">
        <v>2744</v>
      </c>
      <c r="L2090" t="s">
        <v>2745</v>
      </c>
      <c r="M2090" t="s">
        <v>119</v>
      </c>
      <c r="N2090" t="s">
        <v>2393</v>
      </c>
      <c r="O2090" s="6">
        <v>45629</v>
      </c>
      <c r="P2090" s="4">
        <v>45630</v>
      </c>
      <c r="Q2090">
        <v>5</v>
      </c>
      <c r="R2090">
        <v>103.95</v>
      </c>
      <c r="S2090" s="5" t="s">
        <v>2772</v>
      </c>
      <c r="T2090" s="5" t="s">
        <v>1548</v>
      </c>
      <c r="U2090" s="5" t="s">
        <v>2163</v>
      </c>
      <c r="V2090" s="6">
        <v>45631</v>
      </c>
      <c r="W2090" s="11">
        <v>45631</v>
      </c>
    </row>
    <row r="2091" spans="1:23" x14ac:dyDescent="0.2">
      <c r="A2091">
        <v>549429</v>
      </c>
      <c r="B2091">
        <v>1</v>
      </c>
      <c r="C2091" t="s">
        <v>1250</v>
      </c>
      <c r="D2091">
        <v>1</v>
      </c>
      <c r="E2091">
        <v>43661216</v>
      </c>
      <c r="F2091" t="s">
        <v>118</v>
      </c>
      <c r="G2091">
        <v>98.5</v>
      </c>
      <c r="H2091">
        <v>0</v>
      </c>
      <c r="I2091">
        <v>0</v>
      </c>
      <c r="J2091">
        <v>1</v>
      </c>
      <c r="K2091" t="s">
        <v>2746</v>
      </c>
      <c r="L2091" t="s">
        <v>2747</v>
      </c>
      <c r="M2091" t="s">
        <v>119</v>
      </c>
      <c r="N2091" t="s">
        <v>153</v>
      </c>
      <c r="O2091" s="6">
        <v>45629</v>
      </c>
      <c r="P2091" s="4">
        <v>45630</v>
      </c>
      <c r="Q2091">
        <v>4</v>
      </c>
      <c r="R2091">
        <v>98.5</v>
      </c>
      <c r="S2091" s="5" t="s">
        <v>2772</v>
      </c>
      <c r="T2091" s="5" t="s">
        <v>1548</v>
      </c>
      <c r="U2091" s="5" t="s">
        <v>2163</v>
      </c>
      <c r="V2091" s="6">
        <v>45631</v>
      </c>
      <c r="W2091" s="11">
        <v>45631</v>
      </c>
    </row>
    <row r="2092" spans="1:23" x14ac:dyDescent="0.2">
      <c r="A2092">
        <v>549429</v>
      </c>
      <c r="B2092">
        <v>1</v>
      </c>
      <c r="C2092" t="s">
        <v>1250</v>
      </c>
      <c r="D2092">
        <v>1</v>
      </c>
      <c r="E2092">
        <v>43650036</v>
      </c>
      <c r="F2092" t="s">
        <v>118</v>
      </c>
      <c r="G2092">
        <v>233.88</v>
      </c>
      <c r="H2092">
        <v>0</v>
      </c>
      <c r="I2092">
        <v>0</v>
      </c>
      <c r="J2092">
        <v>1</v>
      </c>
      <c r="K2092" t="s">
        <v>2704</v>
      </c>
      <c r="L2092" t="s">
        <v>2705</v>
      </c>
      <c r="M2092" t="s">
        <v>119</v>
      </c>
      <c r="N2092" t="s">
        <v>1390</v>
      </c>
      <c r="O2092" s="6">
        <v>45625</v>
      </c>
      <c r="P2092" s="4">
        <v>45627</v>
      </c>
      <c r="Q2092">
        <v>6</v>
      </c>
      <c r="R2092">
        <v>233.88</v>
      </c>
      <c r="S2092" s="5" t="s">
        <v>2738</v>
      </c>
      <c r="T2092" s="5" t="s">
        <v>1548</v>
      </c>
      <c r="U2092" s="5" t="s">
        <v>2163</v>
      </c>
      <c r="V2092" s="6">
        <v>45630</v>
      </c>
      <c r="W2092" s="11">
        <v>45630</v>
      </c>
    </row>
    <row r="2093" spans="1:23" x14ac:dyDescent="0.2">
      <c r="A2093">
        <v>549429</v>
      </c>
      <c r="B2093">
        <v>1</v>
      </c>
      <c r="C2093" t="s">
        <v>1250</v>
      </c>
      <c r="D2093">
        <v>1</v>
      </c>
      <c r="E2093">
        <v>42918552</v>
      </c>
      <c r="F2093" t="s">
        <v>118</v>
      </c>
      <c r="G2093">
        <v>135.72999999999999</v>
      </c>
      <c r="H2093">
        <v>0</v>
      </c>
      <c r="I2093">
        <v>0</v>
      </c>
      <c r="J2093">
        <v>1</v>
      </c>
      <c r="K2093" t="s">
        <v>2638</v>
      </c>
      <c r="L2093" t="s">
        <v>2639</v>
      </c>
      <c r="M2093" t="s">
        <v>119</v>
      </c>
      <c r="N2093" t="s">
        <v>511</v>
      </c>
      <c r="O2093" s="6">
        <v>45621</v>
      </c>
      <c r="P2093" s="4">
        <v>45622</v>
      </c>
      <c r="Q2093">
        <v>5</v>
      </c>
      <c r="R2093">
        <v>135.72999999999999</v>
      </c>
      <c r="S2093" s="5" t="s">
        <v>2647</v>
      </c>
      <c r="T2093" s="5" t="s">
        <v>1548</v>
      </c>
      <c r="U2093" s="5" t="s">
        <v>2163</v>
      </c>
      <c r="V2093" s="6">
        <v>45624</v>
      </c>
      <c r="W2093" s="11">
        <v>45623</v>
      </c>
    </row>
    <row r="2094" spans="1:23" x14ac:dyDescent="0.2">
      <c r="A2094">
        <v>549429</v>
      </c>
      <c r="B2094">
        <v>1</v>
      </c>
      <c r="C2094" t="s">
        <v>1250</v>
      </c>
      <c r="D2094">
        <v>1</v>
      </c>
      <c r="E2094">
        <v>42925814</v>
      </c>
      <c r="F2094" t="s">
        <v>118</v>
      </c>
      <c r="G2094">
        <v>37.07</v>
      </c>
      <c r="H2094">
        <v>0</v>
      </c>
      <c r="I2094">
        <v>0</v>
      </c>
      <c r="J2094">
        <v>1</v>
      </c>
      <c r="K2094" t="s">
        <v>2640</v>
      </c>
      <c r="L2094" t="s">
        <v>2641</v>
      </c>
      <c r="M2094" t="s">
        <v>119</v>
      </c>
      <c r="N2094" t="s">
        <v>511</v>
      </c>
      <c r="O2094" s="6">
        <v>45621</v>
      </c>
      <c r="P2094" s="4">
        <v>45622</v>
      </c>
      <c r="Q2094">
        <v>5</v>
      </c>
      <c r="R2094">
        <v>37.07</v>
      </c>
      <c r="S2094" s="5" t="s">
        <v>2647</v>
      </c>
      <c r="T2094" s="5" t="s">
        <v>1548</v>
      </c>
      <c r="U2094" s="5" t="s">
        <v>2163</v>
      </c>
      <c r="V2094" s="6">
        <v>45624</v>
      </c>
      <c r="W2094" s="11">
        <v>45623</v>
      </c>
    </row>
    <row r="2095" spans="1:23" x14ac:dyDescent="0.2">
      <c r="A2095">
        <v>549429</v>
      </c>
      <c r="B2095">
        <v>1</v>
      </c>
      <c r="C2095" t="s">
        <v>768</v>
      </c>
      <c r="D2095">
        <v>19</v>
      </c>
      <c r="E2095">
        <v>16883942</v>
      </c>
      <c r="F2095" t="s">
        <v>118</v>
      </c>
      <c r="G2095">
        <v>62.5</v>
      </c>
      <c r="H2095">
        <v>0</v>
      </c>
      <c r="I2095">
        <v>0</v>
      </c>
      <c r="J2095">
        <v>19</v>
      </c>
      <c r="K2095" t="s">
        <v>769</v>
      </c>
      <c r="L2095" t="s">
        <v>0</v>
      </c>
      <c r="M2095" t="s">
        <v>119</v>
      </c>
      <c r="N2095" t="s">
        <v>128</v>
      </c>
      <c r="O2095" s="6">
        <v>45265</v>
      </c>
      <c r="P2095" s="4">
        <v>45295</v>
      </c>
      <c r="Q2095">
        <v>33</v>
      </c>
      <c r="R2095">
        <v>62.5</v>
      </c>
      <c r="S2095" s="5" t="s">
        <v>1158</v>
      </c>
      <c r="T2095" s="5" t="s">
        <v>1548</v>
      </c>
      <c r="U2095" s="5" t="s">
        <v>2163</v>
      </c>
      <c r="V2095" s="6">
        <v>45408.041655092595</v>
      </c>
      <c r="W2095" s="11">
        <v>45404</v>
      </c>
    </row>
    <row r="2096" spans="1:23" x14ac:dyDescent="0.2">
      <c r="A2096">
        <v>549429</v>
      </c>
      <c r="B2096">
        <v>1</v>
      </c>
      <c r="C2096" t="s">
        <v>768</v>
      </c>
      <c r="D2096">
        <v>20</v>
      </c>
      <c r="E2096">
        <v>16888003</v>
      </c>
      <c r="F2096" t="s">
        <v>118</v>
      </c>
      <c r="G2096">
        <v>35.64</v>
      </c>
      <c r="H2096">
        <v>0</v>
      </c>
      <c r="I2096">
        <v>0</v>
      </c>
      <c r="J2096">
        <v>19</v>
      </c>
      <c r="K2096" t="s">
        <v>770</v>
      </c>
      <c r="L2096" t="s">
        <v>0</v>
      </c>
      <c r="M2096" t="s">
        <v>119</v>
      </c>
      <c r="N2096" t="s">
        <v>128</v>
      </c>
      <c r="O2096" s="6">
        <v>45264</v>
      </c>
      <c r="P2096" s="4">
        <v>45295</v>
      </c>
      <c r="Q2096">
        <v>33</v>
      </c>
      <c r="R2096">
        <v>35.64</v>
      </c>
      <c r="S2096" s="5" t="s">
        <v>1158</v>
      </c>
      <c r="T2096" s="5" t="s">
        <v>1548</v>
      </c>
      <c r="U2096" s="5" t="s">
        <v>2163</v>
      </c>
      <c r="V2096" s="6">
        <v>45408.041655092595</v>
      </c>
      <c r="W2096" s="11">
        <v>45404</v>
      </c>
    </row>
    <row r="2097" spans="1:24" x14ac:dyDescent="0.2">
      <c r="A2097">
        <v>549429</v>
      </c>
      <c r="B2097">
        <v>1</v>
      </c>
      <c r="C2097" t="s">
        <v>754</v>
      </c>
      <c r="D2097">
        <v>15</v>
      </c>
      <c r="E2097">
        <v>16920355</v>
      </c>
      <c r="F2097" t="s">
        <v>118</v>
      </c>
      <c r="G2097">
        <v>26.4</v>
      </c>
      <c r="H2097">
        <v>0</v>
      </c>
      <c r="I2097">
        <v>0</v>
      </c>
      <c r="J2097">
        <v>18</v>
      </c>
      <c r="K2097" t="s">
        <v>755</v>
      </c>
      <c r="L2097" t="s">
        <v>0</v>
      </c>
      <c r="M2097" t="s">
        <v>119</v>
      </c>
      <c r="N2097" t="s">
        <v>128</v>
      </c>
      <c r="O2097" s="6">
        <v>45274</v>
      </c>
      <c r="P2097" s="4">
        <v>45304</v>
      </c>
      <c r="Q2097">
        <v>33</v>
      </c>
      <c r="R2097">
        <v>26.4</v>
      </c>
      <c r="S2097" s="5" t="s">
        <v>1156</v>
      </c>
      <c r="T2097" s="5" t="s">
        <v>1548</v>
      </c>
      <c r="U2097" s="5" t="s">
        <v>2163</v>
      </c>
      <c r="V2097" s="6">
        <v>45412.041655092595</v>
      </c>
      <c r="W2097" s="11">
        <v>45404</v>
      </c>
    </row>
    <row r="2098" spans="1:24" x14ac:dyDescent="0.2">
      <c r="A2098">
        <v>549429</v>
      </c>
      <c r="B2098">
        <v>1</v>
      </c>
      <c r="C2098" t="s">
        <v>754</v>
      </c>
      <c r="D2098">
        <v>15</v>
      </c>
      <c r="E2098">
        <v>16920401</v>
      </c>
      <c r="F2098" t="s">
        <v>118</v>
      </c>
      <c r="G2098">
        <v>37.200000000000003</v>
      </c>
      <c r="H2098">
        <v>0</v>
      </c>
      <c r="I2098">
        <v>0</v>
      </c>
      <c r="J2098">
        <v>17</v>
      </c>
      <c r="K2098" t="s">
        <v>756</v>
      </c>
      <c r="L2098" t="s">
        <v>0</v>
      </c>
      <c r="M2098" t="s">
        <v>119</v>
      </c>
      <c r="N2098" t="s">
        <v>128</v>
      </c>
      <c r="O2098" s="6">
        <v>45274</v>
      </c>
      <c r="P2098" s="4">
        <v>45305</v>
      </c>
      <c r="Q2098">
        <v>33</v>
      </c>
      <c r="R2098">
        <v>37.200000000000003</v>
      </c>
      <c r="S2098" s="5" t="s">
        <v>1156</v>
      </c>
      <c r="T2098" s="5" t="s">
        <v>1548</v>
      </c>
      <c r="U2098" s="5" t="s">
        <v>2163</v>
      </c>
      <c r="V2098" s="6">
        <v>45412.041655092595</v>
      </c>
      <c r="W2098" s="11">
        <v>45404</v>
      </c>
    </row>
    <row r="2099" spans="1:24" x14ac:dyDescent="0.2">
      <c r="A2099">
        <v>549429</v>
      </c>
      <c r="B2099">
        <v>1</v>
      </c>
      <c r="C2099" t="s">
        <v>757</v>
      </c>
      <c r="D2099">
        <v>8</v>
      </c>
      <c r="E2099">
        <v>17377493</v>
      </c>
      <c r="F2099" t="s">
        <v>292</v>
      </c>
      <c r="G2099">
        <v>16.370000000000005</v>
      </c>
      <c r="H2099">
        <v>133.47</v>
      </c>
      <c r="I2099">
        <v>0</v>
      </c>
      <c r="J2099">
        <v>13</v>
      </c>
      <c r="K2099" t="s">
        <v>761</v>
      </c>
      <c r="L2099" t="s">
        <v>762</v>
      </c>
      <c r="M2099" t="s">
        <v>293</v>
      </c>
      <c r="N2099" t="s">
        <v>0</v>
      </c>
      <c r="O2099" s="6">
        <v>45322</v>
      </c>
      <c r="P2099" s="4">
        <v>45322</v>
      </c>
      <c r="Q2099">
        <v>1</v>
      </c>
      <c r="R2099">
        <v>133.47</v>
      </c>
      <c r="S2099" s="5" t="s">
        <v>1157</v>
      </c>
      <c r="T2099" s="5" t="s">
        <v>1548</v>
      </c>
      <c r="U2099" s="5" t="s">
        <v>2163</v>
      </c>
      <c r="V2099" s="6">
        <v>45408.041655092595</v>
      </c>
      <c r="W2099" s="11">
        <v>45404</v>
      </c>
    </row>
    <row r="2100" spans="1:24" x14ac:dyDescent="0.2">
      <c r="A2100">
        <v>549429</v>
      </c>
      <c r="B2100">
        <v>1</v>
      </c>
      <c r="C2100" t="s">
        <v>757</v>
      </c>
      <c r="D2100">
        <v>8</v>
      </c>
      <c r="E2100">
        <v>17508870</v>
      </c>
      <c r="F2100" t="s">
        <v>292</v>
      </c>
      <c r="G2100">
        <v>7.78</v>
      </c>
      <c r="H2100">
        <v>50.4</v>
      </c>
      <c r="I2100">
        <v>0</v>
      </c>
      <c r="J2100">
        <v>14</v>
      </c>
      <c r="K2100" t="s">
        <v>763</v>
      </c>
      <c r="L2100" t="s">
        <v>764</v>
      </c>
      <c r="M2100" t="s">
        <v>293</v>
      </c>
      <c r="N2100" t="s">
        <v>0</v>
      </c>
      <c r="O2100" s="6">
        <v>45321</v>
      </c>
      <c r="P2100" s="4">
        <v>45321</v>
      </c>
      <c r="Q2100">
        <v>1</v>
      </c>
      <c r="R2100">
        <v>50.4</v>
      </c>
      <c r="S2100" s="5" t="s">
        <v>1157</v>
      </c>
      <c r="T2100" s="5" t="s">
        <v>1548</v>
      </c>
      <c r="U2100" s="5" t="s">
        <v>2163</v>
      </c>
      <c r="V2100" s="6">
        <v>45408.041655092595</v>
      </c>
      <c r="W2100" s="11">
        <v>45404</v>
      </c>
    </row>
    <row r="2101" spans="1:24" x14ac:dyDescent="0.2">
      <c r="A2101">
        <v>549429</v>
      </c>
      <c r="B2101">
        <v>1</v>
      </c>
      <c r="C2101" t="s">
        <v>757</v>
      </c>
      <c r="D2101">
        <v>8</v>
      </c>
      <c r="E2101">
        <v>17509029</v>
      </c>
      <c r="F2101" t="s">
        <v>292</v>
      </c>
      <c r="G2101">
        <v>7.78</v>
      </c>
      <c r="H2101">
        <v>50.4</v>
      </c>
      <c r="I2101">
        <v>0</v>
      </c>
      <c r="J2101">
        <v>14</v>
      </c>
      <c r="K2101" t="s">
        <v>765</v>
      </c>
      <c r="L2101" t="s">
        <v>766</v>
      </c>
      <c r="M2101" t="s">
        <v>293</v>
      </c>
      <c r="N2101" t="s">
        <v>0</v>
      </c>
      <c r="O2101" s="6">
        <v>45321</v>
      </c>
      <c r="P2101" s="4">
        <v>45321</v>
      </c>
      <c r="Q2101">
        <v>1</v>
      </c>
      <c r="R2101">
        <v>50.4</v>
      </c>
      <c r="S2101" s="5" t="s">
        <v>1157</v>
      </c>
      <c r="T2101" s="5" t="s">
        <v>1548</v>
      </c>
      <c r="U2101" s="5" t="s">
        <v>2163</v>
      </c>
      <c r="V2101" s="6">
        <v>45408.041655092595</v>
      </c>
      <c r="W2101" s="11">
        <v>45404</v>
      </c>
    </row>
    <row r="2102" spans="1:24" x14ac:dyDescent="0.2">
      <c r="A2102">
        <v>549429</v>
      </c>
      <c r="B2102">
        <v>1</v>
      </c>
      <c r="C2102" t="s">
        <v>757</v>
      </c>
      <c r="D2102">
        <v>14</v>
      </c>
      <c r="E2102">
        <v>17926911</v>
      </c>
      <c r="F2102" t="s">
        <v>118</v>
      </c>
      <c r="G2102">
        <v>36.58</v>
      </c>
      <c r="H2102">
        <v>0</v>
      </c>
      <c r="I2102">
        <v>0</v>
      </c>
      <c r="J2102">
        <v>10</v>
      </c>
      <c r="K2102" t="s">
        <v>767</v>
      </c>
      <c r="L2102" t="s">
        <v>0</v>
      </c>
      <c r="M2102" t="s">
        <v>119</v>
      </c>
      <c r="N2102" t="s">
        <v>128</v>
      </c>
      <c r="O2102" s="6">
        <v>45322</v>
      </c>
      <c r="P2102" s="4">
        <v>45352</v>
      </c>
      <c r="Q2102">
        <v>33</v>
      </c>
      <c r="R2102">
        <v>36.58</v>
      </c>
      <c r="S2102" s="5" t="s">
        <v>1157</v>
      </c>
      <c r="T2102" s="5" t="s">
        <v>1548</v>
      </c>
      <c r="U2102" s="5" t="s">
        <v>2163</v>
      </c>
      <c r="V2102" s="6">
        <v>45408.041655092595</v>
      </c>
      <c r="W2102" s="11">
        <v>45404</v>
      </c>
    </row>
    <row r="2103" spans="1:24" x14ac:dyDescent="0.2">
      <c r="A2103">
        <v>549429</v>
      </c>
      <c r="B2103">
        <v>1</v>
      </c>
      <c r="C2103" t="s">
        <v>757</v>
      </c>
      <c r="D2103">
        <v>6</v>
      </c>
      <c r="E2103">
        <v>18063174</v>
      </c>
      <c r="F2103" t="s">
        <v>292</v>
      </c>
      <c r="G2103">
        <v>6</v>
      </c>
      <c r="H2103">
        <v>138.66</v>
      </c>
      <c r="I2103">
        <v>0</v>
      </c>
      <c r="J2103">
        <v>14</v>
      </c>
      <c r="K2103" t="s">
        <v>759</v>
      </c>
      <c r="L2103" t="s">
        <v>760</v>
      </c>
      <c r="M2103" t="s">
        <v>293</v>
      </c>
      <c r="N2103" t="s">
        <v>0</v>
      </c>
      <c r="O2103" s="6">
        <v>45321</v>
      </c>
      <c r="P2103" s="4">
        <v>45321</v>
      </c>
      <c r="Q2103">
        <v>1</v>
      </c>
      <c r="R2103">
        <v>138.66</v>
      </c>
      <c r="S2103" s="5" t="s">
        <v>1157</v>
      </c>
      <c r="T2103" s="5" t="s">
        <v>1548</v>
      </c>
      <c r="U2103" s="5" t="s">
        <v>2163</v>
      </c>
      <c r="V2103" s="6">
        <v>45408.041655092595</v>
      </c>
      <c r="W2103" s="11">
        <v>45404</v>
      </c>
    </row>
    <row r="2104" spans="1:24" x14ac:dyDescent="0.2">
      <c r="A2104">
        <v>549429</v>
      </c>
      <c r="B2104">
        <v>1</v>
      </c>
      <c r="C2104" t="s">
        <v>771</v>
      </c>
      <c r="D2104">
        <v>2</v>
      </c>
      <c r="E2104">
        <v>21492960</v>
      </c>
      <c r="F2104" t="s">
        <v>292</v>
      </c>
      <c r="G2104">
        <v>7.9199999999999875</v>
      </c>
      <c r="H2104">
        <v>161.78</v>
      </c>
      <c r="I2104">
        <v>0</v>
      </c>
      <c r="J2104">
        <v>5</v>
      </c>
      <c r="K2104" t="s">
        <v>772</v>
      </c>
      <c r="L2104" t="s">
        <v>773</v>
      </c>
      <c r="M2104" t="s">
        <v>293</v>
      </c>
      <c r="N2104" t="s">
        <v>0</v>
      </c>
      <c r="O2104" s="6">
        <v>45370</v>
      </c>
      <c r="P2104" s="4">
        <v>45370</v>
      </c>
      <c r="Q2104">
        <v>1</v>
      </c>
      <c r="R2104">
        <v>161.78</v>
      </c>
      <c r="S2104" s="5" t="s">
        <v>1159</v>
      </c>
      <c r="T2104" s="5" t="s">
        <v>2982</v>
      </c>
      <c r="U2104" s="5" t="s">
        <v>2982</v>
      </c>
      <c r="V2104" s="6">
        <v>45412</v>
      </c>
      <c r="W2104" s="11">
        <v>45404</v>
      </c>
      <c r="X2104" t="s">
        <v>2168</v>
      </c>
    </row>
    <row r="2105" spans="1:24" x14ac:dyDescent="0.2">
      <c r="A2105">
        <v>549429</v>
      </c>
      <c r="B2105">
        <v>1</v>
      </c>
      <c r="C2105" t="s">
        <v>757</v>
      </c>
      <c r="D2105">
        <v>4</v>
      </c>
      <c r="E2105">
        <v>21572226</v>
      </c>
      <c r="F2105" t="s">
        <v>118</v>
      </c>
      <c r="G2105">
        <v>54.65</v>
      </c>
      <c r="H2105">
        <v>0</v>
      </c>
      <c r="I2105">
        <v>0</v>
      </c>
      <c r="J2105">
        <v>3</v>
      </c>
      <c r="K2105" t="s">
        <v>758</v>
      </c>
      <c r="L2105" t="s">
        <v>0</v>
      </c>
      <c r="M2105" t="s">
        <v>119</v>
      </c>
      <c r="N2105" t="s">
        <v>128</v>
      </c>
      <c r="O2105" s="6">
        <v>45371</v>
      </c>
      <c r="P2105" s="4">
        <v>45401</v>
      </c>
      <c r="Q2105">
        <v>33</v>
      </c>
      <c r="R2105">
        <v>54.65</v>
      </c>
      <c r="S2105" s="5" t="s">
        <v>1157</v>
      </c>
      <c r="T2105" s="5" t="s">
        <v>1548</v>
      </c>
      <c r="U2105" s="5" t="s">
        <v>2163</v>
      </c>
      <c r="V2105" s="6">
        <v>45408.041655092595</v>
      </c>
      <c r="W2105" s="11">
        <v>45404</v>
      </c>
    </row>
    <row r="2106" spans="1:24" x14ac:dyDescent="0.2">
      <c r="A2106">
        <v>549429</v>
      </c>
      <c r="B2106">
        <v>1</v>
      </c>
      <c r="C2106" t="s">
        <v>771</v>
      </c>
      <c r="D2106">
        <v>4</v>
      </c>
      <c r="E2106">
        <v>21578227</v>
      </c>
      <c r="F2106" t="s">
        <v>118</v>
      </c>
      <c r="G2106">
        <v>61.92</v>
      </c>
      <c r="H2106">
        <v>0</v>
      </c>
      <c r="I2106">
        <v>0</v>
      </c>
      <c r="J2106">
        <v>3</v>
      </c>
      <c r="K2106" t="s">
        <v>774</v>
      </c>
      <c r="L2106" t="s">
        <v>0</v>
      </c>
      <c r="M2106" t="s">
        <v>119</v>
      </c>
      <c r="N2106" t="s">
        <v>128</v>
      </c>
      <c r="O2106" s="6">
        <v>45371</v>
      </c>
      <c r="P2106" s="4">
        <v>45401</v>
      </c>
      <c r="Q2106">
        <v>33</v>
      </c>
      <c r="R2106">
        <v>61.92</v>
      </c>
      <c r="S2106" s="5" t="s">
        <v>1159</v>
      </c>
      <c r="T2106" s="5" t="s">
        <v>2982</v>
      </c>
      <c r="U2106" s="5" t="s">
        <v>2982</v>
      </c>
      <c r="V2106" s="6">
        <v>45412</v>
      </c>
      <c r="W2106" s="11">
        <v>45404</v>
      </c>
      <c r="X2106" t="s">
        <v>2168</v>
      </c>
    </row>
    <row r="2107" spans="1:24" x14ac:dyDescent="0.2">
      <c r="A2107">
        <v>549429</v>
      </c>
      <c r="B2107">
        <v>1</v>
      </c>
      <c r="C2107" t="s">
        <v>1413</v>
      </c>
      <c r="D2107">
        <v>4</v>
      </c>
      <c r="E2107">
        <v>22780148</v>
      </c>
      <c r="F2107" t="s">
        <v>118</v>
      </c>
      <c r="G2107">
        <v>251.14</v>
      </c>
      <c r="H2107">
        <v>0</v>
      </c>
      <c r="I2107">
        <v>0</v>
      </c>
      <c r="J2107">
        <v>3</v>
      </c>
      <c r="K2107" t="s">
        <v>1414</v>
      </c>
      <c r="L2107" t="s">
        <v>0</v>
      </c>
      <c r="M2107" t="s">
        <v>119</v>
      </c>
      <c r="N2107" t="s">
        <v>128</v>
      </c>
      <c r="O2107" s="6">
        <v>45408</v>
      </c>
      <c r="P2107" s="4">
        <v>45426</v>
      </c>
      <c r="Q2107">
        <v>22</v>
      </c>
      <c r="R2107">
        <v>251.14</v>
      </c>
      <c r="S2107" s="5" t="s">
        <v>1423</v>
      </c>
      <c r="T2107" s="5" t="s">
        <v>1548</v>
      </c>
      <c r="U2107" s="5" t="s">
        <v>2163</v>
      </c>
      <c r="V2107" s="6">
        <v>45429</v>
      </c>
      <c r="W2107" s="11">
        <v>45428</v>
      </c>
    </row>
    <row r="2108" spans="1:24" x14ac:dyDescent="0.2">
      <c r="A2108">
        <v>549429</v>
      </c>
      <c r="B2108">
        <v>1</v>
      </c>
      <c r="C2108" t="s">
        <v>757</v>
      </c>
      <c r="D2108">
        <v>1</v>
      </c>
      <c r="E2108">
        <v>24076790</v>
      </c>
      <c r="F2108" t="s">
        <v>118</v>
      </c>
      <c r="G2108">
        <v>36.56</v>
      </c>
      <c r="H2108">
        <v>0</v>
      </c>
      <c r="I2108">
        <v>0</v>
      </c>
      <c r="J2108">
        <v>2</v>
      </c>
      <c r="K2108" t="s">
        <v>1155</v>
      </c>
      <c r="L2108" t="s">
        <v>0</v>
      </c>
      <c r="M2108" t="s">
        <v>119</v>
      </c>
      <c r="N2108" t="s">
        <v>128</v>
      </c>
      <c r="O2108" s="6">
        <v>45399</v>
      </c>
      <c r="P2108" s="4">
        <v>45403</v>
      </c>
      <c r="Q2108">
        <v>8</v>
      </c>
      <c r="R2108">
        <v>36.56</v>
      </c>
      <c r="S2108" s="5" t="s">
        <v>1157</v>
      </c>
      <c r="T2108" s="5" t="s">
        <v>1548</v>
      </c>
      <c r="U2108" s="5" t="s">
        <v>2163</v>
      </c>
      <c r="V2108" s="6">
        <v>45408.041655092595</v>
      </c>
      <c r="W2108" s="11">
        <v>45404</v>
      </c>
    </row>
    <row r="2109" spans="1:24" x14ac:dyDescent="0.2">
      <c r="A2109">
        <v>549429</v>
      </c>
      <c r="B2109">
        <v>1</v>
      </c>
      <c r="C2109" t="s">
        <v>757</v>
      </c>
      <c r="D2109">
        <v>5</v>
      </c>
      <c r="E2109">
        <v>24710568</v>
      </c>
      <c r="F2109" t="s">
        <v>118</v>
      </c>
      <c r="G2109">
        <v>49.81</v>
      </c>
      <c r="H2109">
        <v>0</v>
      </c>
      <c r="I2109">
        <v>0</v>
      </c>
      <c r="J2109">
        <v>1</v>
      </c>
      <c r="K2109" t="s">
        <v>1418</v>
      </c>
      <c r="L2109" t="s">
        <v>0</v>
      </c>
      <c r="M2109" t="s">
        <v>119</v>
      </c>
      <c r="N2109" t="s">
        <v>128</v>
      </c>
      <c r="O2109" s="6">
        <v>45407</v>
      </c>
      <c r="P2109" s="4">
        <v>45427</v>
      </c>
      <c r="Q2109">
        <v>23</v>
      </c>
      <c r="R2109">
        <v>49.81</v>
      </c>
      <c r="S2109" s="5" t="s">
        <v>1423</v>
      </c>
      <c r="T2109" s="5" t="s">
        <v>1548</v>
      </c>
      <c r="U2109" s="5" t="s">
        <v>2163</v>
      </c>
      <c r="V2109" s="6">
        <v>45429</v>
      </c>
      <c r="W2109" s="11">
        <v>45428</v>
      </c>
    </row>
    <row r="2110" spans="1:24" x14ac:dyDescent="0.2">
      <c r="A2110">
        <v>549429</v>
      </c>
      <c r="B2110">
        <v>1</v>
      </c>
      <c r="C2110" t="s">
        <v>757</v>
      </c>
      <c r="D2110">
        <v>2</v>
      </c>
      <c r="E2110">
        <v>25195700</v>
      </c>
      <c r="F2110" t="s">
        <v>118</v>
      </c>
      <c r="G2110">
        <v>12</v>
      </c>
      <c r="H2110">
        <v>0</v>
      </c>
      <c r="I2110">
        <v>0</v>
      </c>
      <c r="J2110">
        <v>3</v>
      </c>
      <c r="K2110" t="s">
        <v>1416</v>
      </c>
      <c r="L2110" t="s">
        <v>0</v>
      </c>
      <c r="M2110" t="s">
        <v>119</v>
      </c>
      <c r="N2110" t="s">
        <v>128</v>
      </c>
      <c r="O2110" s="6">
        <v>45414</v>
      </c>
      <c r="P2110" s="4">
        <v>45426</v>
      </c>
      <c r="Q2110">
        <v>16</v>
      </c>
      <c r="R2110">
        <v>12</v>
      </c>
      <c r="S2110" s="5" t="s">
        <v>1423</v>
      </c>
      <c r="T2110" s="5" t="s">
        <v>1548</v>
      </c>
      <c r="U2110" s="5" t="s">
        <v>2163</v>
      </c>
      <c r="V2110" s="6">
        <v>45429</v>
      </c>
      <c r="W2110" s="11">
        <v>45428</v>
      </c>
    </row>
    <row r="2111" spans="1:24" x14ac:dyDescent="0.2">
      <c r="A2111">
        <v>549429</v>
      </c>
      <c r="B2111">
        <v>1</v>
      </c>
      <c r="C2111" t="s">
        <v>757</v>
      </c>
      <c r="D2111">
        <v>2</v>
      </c>
      <c r="E2111">
        <v>25203512</v>
      </c>
      <c r="F2111" t="s">
        <v>118</v>
      </c>
      <c r="G2111">
        <v>19.010000000000002</v>
      </c>
      <c r="H2111">
        <v>0</v>
      </c>
      <c r="I2111">
        <v>0</v>
      </c>
      <c r="J2111">
        <v>3</v>
      </c>
      <c r="K2111" t="s">
        <v>1417</v>
      </c>
      <c r="L2111" t="s">
        <v>0</v>
      </c>
      <c r="M2111" t="s">
        <v>119</v>
      </c>
      <c r="N2111" t="s">
        <v>128</v>
      </c>
      <c r="O2111" s="6">
        <v>45414</v>
      </c>
      <c r="P2111" s="4">
        <v>45426</v>
      </c>
      <c r="Q2111">
        <v>16</v>
      </c>
      <c r="R2111">
        <v>19.010000000000002</v>
      </c>
      <c r="S2111" s="5" t="s">
        <v>1423</v>
      </c>
      <c r="T2111" s="5" t="s">
        <v>1548</v>
      </c>
      <c r="U2111" s="5" t="s">
        <v>2163</v>
      </c>
      <c r="V2111" s="6">
        <v>45429</v>
      </c>
      <c r="W2111" s="11">
        <v>45428</v>
      </c>
    </row>
    <row r="2112" spans="1:24" x14ac:dyDescent="0.2">
      <c r="A2112">
        <v>549429</v>
      </c>
      <c r="B2112">
        <v>1</v>
      </c>
      <c r="C2112" t="s">
        <v>757</v>
      </c>
      <c r="D2112">
        <v>1</v>
      </c>
      <c r="E2112">
        <v>26210543</v>
      </c>
      <c r="F2112" t="s">
        <v>118</v>
      </c>
      <c r="G2112">
        <v>13.54</v>
      </c>
      <c r="H2112">
        <v>0</v>
      </c>
      <c r="I2112">
        <v>0</v>
      </c>
      <c r="J2112">
        <v>1</v>
      </c>
      <c r="K2112" t="s">
        <v>1415</v>
      </c>
      <c r="L2112" t="s">
        <v>0</v>
      </c>
      <c r="M2112" t="s">
        <v>119</v>
      </c>
      <c r="N2112" t="s">
        <v>128</v>
      </c>
      <c r="O2112" s="6">
        <v>45426</v>
      </c>
      <c r="P2112" s="4">
        <v>45427</v>
      </c>
      <c r="Q2112">
        <v>4</v>
      </c>
      <c r="R2112">
        <v>13.54</v>
      </c>
      <c r="S2112" s="5" t="s">
        <v>1423</v>
      </c>
      <c r="T2112" s="5" t="s">
        <v>1548</v>
      </c>
      <c r="U2112" s="5" t="s">
        <v>2163</v>
      </c>
      <c r="V2112" s="6">
        <v>45429</v>
      </c>
      <c r="W2112" s="11">
        <v>45428</v>
      </c>
    </row>
    <row r="2113" spans="1:23" x14ac:dyDescent="0.2">
      <c r="A2113">
        <v>549443</v>
      </c>
      <c r="B2113">
        <v>1</v>
      </c>
      <c r="C2113" t="s">
        <v>800</v>
      </c>
      <c r="D2113">
        <v>11</v>
      </c>
      <c r="E2113">
        <v>16750096</v>
      </c>
      <c r="F2113" t="s">
        <v>118</v>
      </c>
      <c r="G2113">
        <v>113.9</v>
      </c>
      <c r="H2113">
        <v>0</v>
      </c>
      <c r="I2113">
        <v>0</v>
      </c>
      <c r="J2113">
        <v>11</v>
      </c>
      <c r="K2113" t="s">
        <v>801</v>
      </c>
      <c r="L2113" t="s">
        <v>802</v>
      </c>
      <c r="M2113" t="s">
        <v>119</v>
      </c>
      <c r="N2113" t="s">
        <v>785</v>
      </c>
      <c r="O2113" s="6">
        <v>45257</v>
      </c>
      <c r="P2113" s="4" t="s">
        <v>1050</v>
      </c>
      <c r="Q2113">
        <v>33</v>
      </c>
      <c r="R2113">
        <v>113.9</v>
      </c>
      <c r="S2113" s="5" t="s">
        <v>1061</v>
      </c>
      <c r="T2113" s="5" t="s">
        <v>1548</v>
      </c>
      <c r="U2113" s="5" t="s">
        <v>2163</v>
      </c>
      <c r="V2113" s="6">
        <v>45553</v>
      </c>
      <c r="W2113" s="11">
        <v>45398</v>
      </c>
    </row>
    <row r="2114" spans="1:23" x14ac:dyDescent="0.2">
      <c r="A2114">
        <v>549443</v>
      </c>
      <c r="B2114">
        <v>1</v>
      </c>
      <c r="C2114" t="s">
        <v>786</v>
      </c>
      <c r="D2114">
        <v>9</v>
      </c>
      <c r="E2114">
        <v>16797052</v>
      </c>
      <c r="F2114" t="s">
        <v>118</v>
      </c>
      <c r="G2114">
        <v>89.05</v>
      </c>
      <c r="H2114">
        <v>0</v>
      </c>
      <c r="I2114">
        <v>0</v>
      </c>
      <c r="J2114">
        <v>9</v>
      </c>
      <c r="K2114" t="s">
        <v>787</v>
      </c>
      <c r="L2114" t="s">
        <v>0</v>
      </c>
      <c r="M2114" t="s">
        <v>119</v>
      </c>
      <c r="N2114" t="s">
        <v>128</v>
      </c>
      <c r="O2114" s="6">
        <v>45261</v>
      </c>
      <c r="P2114" s="4" t="s">
        <v>1047</v>
      </c>
      <c r="Q2114">
        <v>33</v>
      </c>
      <c r="R2114">
        <v>89.05</v>
      </c>
      <c r="S2114" s="5" t="s">
        <v>1753</v>
      </c>
      <c r="T2114" s="5" t="s">
        <v>1548</v>
      </c>
      <c r="U2114" s="5" t="s">
        <v>2163</v>
      </c>
      <c r="V2114" s="6">
        <v>45637</v>
      </c>
      <c r="W2114" s="11">
        <v>45481</v>
      </c>
    </row>
    <row r="2115" spans="1:23" x14ac:dyDescent="0.2">
      <c r="A2115">
        <v>549443</v>
      </c>
      <c r="B2115">
        <v>1</v>
      </c>
      <c r="C2115" t="s">
        <v>775</v>
      </c>
      <c r="D2115">
        <v>1</v>
      </c>
      <c r="E2115">
        <v>17877518</v>
      </c>
      <c r="F2115" t="s">
        <v>118</v>
      </c>
      <c r="G2115">
        <v>172.46</v>
      </c>
      <c r="H2115">
        <v>0</v>
      </c>
      <c r="I2115">
        <v>0</v>
      </c>
      <c r="J2115">
        <v>1</v>
      </c>
      <c r="K2115" t="s">
        <v>776</v>
      </c>
      <c r="L2115" t="s">
        <v>777</v>
      </c>
      <c r="M2115" t="s">
        <v>119</v>
      </c>
      <c r="N2115" t="s">
        <v>199</v>
      </c>
      <c r="O2115" s="6">
        <v>45321</v>
      </c>
      <c r="P2115" s="4" t="s">
        <v>1043</v>
      </c>
      <c r="Q2115">
        <v>33</v>
      </c>
      <c r="R2115">
        <v>172.46</v>
      </c>
      <c r="S2115" s="5" t="s">
        <v>1054</v>
      </c>
      <c r="T2115" s="5" t="s">
        <v>2165</v>
      </c>
      <c r="U2115" s="5"/>
      <c r="V2115" s="6"/>
      <c r="W2115" s="11">
        <v>45398</v>
      </c>
    </row>
    <row r="2116" spans="1:23" x14ac:dyDescent="0.2">
      <c r="A2116">
        <v>549443</v>
      </c>
      <c r="B2116">
        <v>1</v>
      </c>
      <c r="C2116" t="s">
        <v>788</v>
      </c>
      <c r="D2116">
        <v>12</v>
      </c>
      <c r="E2116">
        <v>16552432</v>
      </c>
      <c r="F2116" t="s">
        <v>118</v>
      </c>
      <c r="G2116">
        <v>162.31</v>
      </c>
      <c r="H2116">
        <v>0</v>
      </c>
      <c r="I2116">
        <v>0</v>
      </c>
      <c r="J2116">
        <v>12</v>
      </c>
      <c r="K2116" t="s">
        <v>789</v>
      </c>
      <c r="L2116" t="s">
        <v>790</v>
      </c>
      <c r="M2116" t="s">
        <v>119</v>
      </c>
      <c r="N2116" t="s">
        <v>791</v>
      </c>
      <c r="O2116" s="6">
        <v>45251</v>
      </c>
      <c r="P2116" s="4" t="s">
        <v>1044</v>
      </c>
      <c r="Q2116">
        <v>33</v>
      </c>
      <c r="R2116">
        <v>162.31</v>
      </c>
      <c r="S2116" s="5" t="s">
        <v>1058</v>
      </c>
      <c r="T2116" s="5" t="s">
        <v>1548</v>
      </c>
      <c r="U2116" s="5" t="s">
        <v>2163</v>
      </c>
      <c r="V2116" s="6">
        <v>45552</v>
      </c>
      <c r="W2116" s="11">
        <v>45398</v>
      </c>
    </row>
    <row r="2117" spans="1:23" x14ac:dyDescent="0.2">
      <c r="A2117">
        <v>549443</v>
      </c>
      <c r="B2117">
        <v>1</v>
      </c>
      <c r="C2117" t="s">
        <v>796</v>
      </c>
      <c r="D2117">
        <v>14</v>
      </c>
      <c r="E2117">
        <v>16564134</v>
      </c>
      <c r="F2117" t="s">
        <v>118</v>
      </c>
      <c r="G2117">
        <v>70.98</v>
      </c>
      <c r="H2117">
        <v>0</v>
      </c>
      <c r="I2117">
        <v>0</v>
      </c>
      <c r="J2117">
        <v>14</v>
      </c>
      <c r="K2117" t="s">
        <v>797</v>
      </c>
      <c r="L2117" t="s">
        <v>0</v>
      </c>
      <c r="M2117" t="s">
        <v>119</v>
      </c>
      <c r="N2117" t="s">
        <v>128</v>
      </c>
      <c r="O2117" s="6">
        <v>45244</v>
      </c>
      <c r="P2117" s="4" t="s">
        <v>1049</v>
      </c>
      <c r="Q2117">
        <v>33</v>
      </c>
      <c r="R2117">
        <v>70.98</v>
      </c>
      <c r="S2117" s="5" t="s">
        <v>1059</v>
      </c>
      <c r="T2117" s="5" t="s">
        <v>1548</v>
      </c>
      <c r="U2117" s="5" t="s">
        <v>2163</v>
      </c>
      <c r="V2117" s="6">
        <v>45513.041655092595</v>
      </c>
      <c r="W2117" s="11">
        <v>45398</v>
      </c>
    </row>
    <row r="2118" spans="1:23" x14ac:dyDescent="0.2">
      <c r="A2118">
        <v>549443</v>
      </c>
      <c r="B2118">
        <v>1</v>
      </c>
      <c r="C2118" t="s">
        <v>778</v>
      </c>
      <c r="D2118">
        <v>12</v>
      </c>
      <c r="E2118">
        <v>16644709</v>
      </c>
      <c r="F2118" t="s">
        <v>118</v>
      </c>
      <c r="G2118">
        <v>82.95</v>
      </c>
      <c r="H2118">
        <v>0</v>
      </c>
      <c r="I2118">
        <v>0</v>
      </c>
      <c r="J2118">
        <v>12</v>
      </c>
      <c r="K2118" t="s">
        <v>779</v>
      </c>
      <c r="L2118" t="s">
        <v>0</v>
      </c>
      <c r="M2118" t="s">
        <v>119</v>
      </c>
      <c r="N2118" t="s">
        <v>128</v>
      </c>
      <c r="O2118" s="6">
        <v>45251</v>
      </c>
      <c r="P2118" s="4" t="s">
        <v>1044</v>
      </c>
      <c r="Q2118">
        <v>33</v>
      </c>
      <c r="R2118">
        <v>82.95</v>
      </c>
      <c r="S2118" s="5" t="s">
        <v>1055</v>
      </c>
      <c r="T2118" s="5" t="s">
        <v>1548</v>
      </c>
      <c r="U2118" s="5" t="s">
        <v>2163</v>
      </c>
      <c r="V2118" s="6">
        <v>45533</v>
      </c>
      <c r="W2118" s="11">
        <v>45398</v>
      </c>
    </row>
    <row r="2119" spans="1:23" x14ac:dyDescent="0.2">
      <c r="A2119">
        <v>549443</v>
      </c>
      <c r="B2119">
        <v>1</v>
      </c>
      <c r="C2119" t="s">
        <v>803</v>
      </c>
      <c r="D2119">
        <v>10</v>
      </c>
      <c r="E2119">
        <v>16735574</v>
      </c>
      <c r="F2119" t="s">
        <v>118</v>
      </c>
      <c r="G2119">
        <v>10.08</v>
      </c>
      <c r="H2119">
        <v>0</v>
      </c>
      <c r="I2119">
        <v>0</v>
      </c>
      <c r="J2119">
        <v>10</v>
      </c>
      <c r="K2119" t="s">
        <v>810</v>
      </c>
      <c r="L2119" t="s">
        <v>811</v>
      </c>
      <c r="M2119" t="s">
        <v>119</v>
      </c>
      <c r="N2119" t="s">
        <v>785</v>
      </c>
      <c r="O2119" s="6">
        <v>45259</v>
      </c>
      <c r="P2119" s="4" t="s">
        <v>1053</v>
      </c>
      <c r="Q2119">
        <v>33</v>
      </c>
      <c r="R2119">
        <v>10.08</v>
      </c>
      <c r="S2119" s="5" t="s">
        <v>1062</v>
      </c>
      <c r="T2119" s="5" t="s">
        <v>1548</v>
      </c>
      <c r="U2119" s="5" t="s">
        <v>2163</v>
      </c>
      <c r="V2119" s="6">
        <v>45401.041655092595</v>
      </c>
      <c r="W2119" s="11">
        <v>45398</v>
      </c>
    </row>
    <row r="2120" spans="1:23" x14ac:dyDescent="0.2">
      <c r="A2120">
        <v>549443</v>
      </c>
      <c r="B2120">
        <v>1</v>
      </c>
      <c r="C2120" t="s">
        <v>803</v>
      </c>
      <c r="D2120">
        <v>7</v>
      </c>
      <c r="E2120">
        <v>16769459</v>
      </c>
      <c r="F2120" t="s">
        <v>118</v>
      </c>
      <c r="G2120">
        <v>13.68</v>
      </c>
      <c r="H2120">
        <v>0</v>
      </c>
      <c r="I2120">
        <v>0</v>
      </c>
      <c r="J2120">
        <v>7</v>
      </c>
      <c r="K2120" t="s">
        <v>806</v>
      </c>
      <c r="L2120" t="s">
        <v>807</v>
      </c>
      <c r="M2120" t="s">
        <v>119</v>
      </c>
      <c r="N2120" t="s">
        <v>785</v>
      </c>
      <c r="O2120" s="6">
        <v>45265</v>
      </c>
      <c r="P2120" s="4" t="s">
        <v>1052</v>
      </c>
      <c r="Q2120">
        <v>33</v>
      </c>
      <c r="R2120">
        <v>13.68</v>
      </c>
      <c r="S2120" s="5" t="s">
        <v>1062</v>
      </c>
      <c r="T2120" s="5" t="s">
        <v>1548</v>
      </c>
      <c r="U2120" s="5" t="s">
        <v>2163</v>
      </c>
      <c r="V2120" s="6">
        <v>45401.041655092595</v>
      </c>
      <c r="W2120" s="11">
        <v>45398</v>
      </c>
    </row>
    <row r="2121" spans="1:23" x14ac:dyDescent="0.2">
      <c r="A2121">
        <v>549443</v>
      </c>
      <c r="B2121">
        <v>1</v>
      </c>
      <c r="C2121" t="s">
        <v>803</v>
      </c>
      <c r="D2121" t="s">
        <v>0</v>
      </c>
      <c r="E2121">
        <v>16787027</v>
      </c>
      <c r="F2121" t="s">
        <v>118</v>
      </c>
      <c r="G2121">
        <v>13.68</v>
      </c>
      <c r="H2121">
        <v>0</v>
      </c>
      <c r="I2121">
        <v>0</v>
      </c>
      <c r="J2121">
        <v>7</v>
      </c>
      <c r="K2121" t="s">
        <v>808</v>
      </c>
      <c r="L2121" t="s">
        <v>809</v>
      </c>
      <c r="M2121" t="s">
        <v>119</v>
      </c>
      <c r="N2121" t="s">
        <v>785</v>
      </c>
      <c r="O2121" s="6">
        <v>45265</v>
      </c>
      <c r="P2121" s="4" t="s">
        <v>1052</v>
      </c>
      <c r="Q2121">
        <v>33</v>
      </c>
      <c r="R2121">
        <v>13.68</v>
      </c>
      <c r="S2121" s="5" t="s">
        <v>1062</v>
      </c>
      <c r="T2121" s="5" t="s">
        <v>1548</v>
      </c>
      <c r="U2121" s="5" t="s">
        <v>2163</v>
      </c>
      <c r="V2121" s="6">
        <v>45401.041655092595</v>
      </c>
      <c r="W2121" s="11">
        <v>45398</v>
      </c>
    </row>
    <row r="2122" spans="1:23" x14ac:dyDescent="0.2">
      <c r="A2122">
        <v>549443</v>
      </c>
      <c r="B2122">
        <v>1</v>
      </c>
      <c r="C2122" t="s">
        <v>798</v>
      </c>
      <c r="D2122">
        <v>5</v>
      </c>
      <c r="E2122">
        <v>16843275</v>
      </c>
      <c r="F2122" t="s">
        <v>118</v>
      </c>
      <c r="G2122">
        <v>10.51</v>
      </c>
      <c r="H2122">
        <v>0</v>
      </c>
      <c r="I2122">
        <v>0</v>
      </c>
      <c r="J2122">
        <v>5</v>
      </c>
      <c r="K2122" t="s">
        <v>799</v>
      </c>
      <c r="L2122" t="s">
        <v>0</v>
      </c>
      <c r="M2122" t="s">
        <v>119</v>
      </c>
      <c r="N2122" t="s">
        <v>128</v>
      </c>
      <c r="O2122" s="6">
        <v>45266</v>
      </c>
      <c r="P2122" s="4" t="s">
        <v>1048</v>
      </c>
      <c r="Q2122">
        <v>33</v>
      </c>
      <c r="R2122">
        <v>10.51</v>
      </c>
      <c r="S2122" s="5" t="s">
        <v>1060</v>
      </c>
      <c r="T2122" s="5" t="s">
        <v>1548</v>
      </c>
      <c r="U2122" s="5" t="s">
        <v>2163</v>
      </c>
      <c r="V2122" s="6">
        <v>45485.041655092595</v>
      </c>
      <c r="W2122" s="11">
        <v>45398</v>
      </c>
    </row>
    <row r="2123" spans="1:23" x14ac:dyDescent="0.2">
      <c r="A2123">
        <v>549443</v>
      </c>
      <c r="B2123">
        <v>1</v>
      </c>
      <c r="C2123" t="s">
        <v>792</v>
      </c>
      <c r="D2123">
        <v>5</v>
      </c>
      <c r="E2123">
        <v>16860727</v>
      </c>
      <c r="F2123" t="s">
        <v>118</v>
      </c>
      <c r="G2123">
        <v>89.05</v>
      </c>
      <c r="H2123">
        <v>0</v>
      </c>
      <c r="I2123">
        <v>0</v>
      </c>
      <c r="J2123">
        <v>5</v>
      </c>
      <c r="K2123" t="s">
        <v>793</v>
      </c>
      <c r="L2123" t="s">
        <v>794</v>
      </c>
      <c r="M2123" t="s">
        <v>119</v>
      </c>
      <c r="N2123" t="s">
        <v>795</v>
      </c>
      <c r="O2123" s="6">
        <v>45266</v>
      </c>
      <c r="P2123" s="4" t="s">
        <v>1048</v>
      </c>
      <c r="Q2123">
        <v>33</v>
      </c>
      <c r="R2123">
        <v>89.05</v>
      </c>
      <c r="S2123" s="5" t="s">
        <v>1042</v>
      </c>
      <c r="T2123" s="5" t="s">
        <v>1548</v>
      </c>
      <c r="U2123" s="5" t="s">
        <v>2163</v>
      </c>
      <c r="V2123" s="6">
        <v>45552</v>
      </c>
      <c r="W2123" s="11">
        <v>45351</v>
      </c>
    </row>
    <row r="2124" spans="1:23" x14ac:dyDescent="0.2">
      <c r="A2124">
        <v>549443</v>
      </c>
      <c r="B2124">
        <v>1</v>
      </c>
      <c r="C2124" t="s">
        <v>803</v>
      </c>
      <c r="D2124">
        <v>3</v>
      </c>
      <c r="E2124">
        <v>16959732</v>
      </c>
      <c r="F2124" t="s">
        <v>118</v>
      </c>
      <c r="G2124">
        <v>15</v>
      </c>
      <c r="H2124">
        <v>0</v>
      </c>
      <c r="I2124">
        <v>0</v>
      </c>
      <c r="J2124">
        <v>3</v>
      </c>
      <c r="K2124" t="s">
        <v>804</v>
      </c>
      <c r="L2124" t="s">
        <v>805</v>
      </c>
      <c r="M2124" t="s">
        <v>119</v>
      </c>
      <c r="N2124" t="s">
        <v>785</v>
      </c>
      <c r="O2124" s="6">
        <v>45302</v>
      </c>
      <c r="P2124" s="4" t="s">
        <v>1051</v>
      </c>
      <c r="Q2124">
        <v>33</v>
      </c>
      <c r="R2124">
        <v>15</v>
      </c>
      <c r="S2124" s="5" t="s">
        <v>1062</v>
      </c>
      <c r="T2124" s="5" t="s">
        <v>1548</v>
      </c>
      <c r="U2124" s="5" t="s">
        <v>2163</v>
      </c>
      <c r="V2124" s="6">
        <v>45401.041655092595</v>
      </c>
      <c r="W2124" s="11">
        <v>45398</v>
      </c>
    </row>
    <row r="2125" spans="1:23" x14ac:dyDescent="0.2">
      <c r="A2125">
        <v>549443</v>
      </c>
      <c r="B2125">
        <v>1</v>
      </c>
      <c r="C2125" t="s">
        <v>782</v>
      </c>
      <c r="D2125">
        <v>4</v>
      </c>
      <c r="E2125">
        <v>16966341</v>
      </c>
      <c r="F2125" t="s">
        <v>118</v>
      </c>
      <c r="G2125">
        <v>148.83000000000001</v>
      </c>
      <c r="H2125">
        <v>0</v>
      </c>
      <c r="I2125">
        <v>0</v>
      </c>
      <c r="J2125">
        <v>4</v>
      </c>
      <c r="K2125" t="s">
        <v>783</v>
      </c>
      <c r="L2125" t="s">
        <v>784</v>
      </c>
      <c r="M2125" t="s">
        <v>119</v>
      </c>
      <c r="N2125" t="s">
        <v>785</v>
      </c>
      <c r="O2125" s="6">
        <v>45272</v>
      </c>
      <c r="P2125" s="4" t="s">
        <v>1046</v>
      </c>
      <c r="Q2125">
        <v>33</v>
      </c>
      <c r="R2125">
        <v>148.83000000000001</v>
      </c>
      <c r="S2125" s="5" t="s">
        <v>1057</v>
      </c>
      <c r="T2125" s="5" t="s">
        <v>1548</v>
      </c>
      <c r="U2125" s="5" t="s">
        <v>2163</v>
      </c>
      <c r="V2125" s="6">
        <v>45532.041655092595</v>
      </c>
      <c r="W2125" s="11">
        <v>45398</v>
      </c>
    </row>
    <row r="2126" spans="1:23" x14ac:dyDescent="0.2">
      <c r="A2126">
        <v>549443</v>
      </c>
      <c r="B2126">
        <v>1</v>
      </c>
      <c r="C2126" t="s">
        <v>780</v>
      </c>
      <c r="D2126">
        <v>2</v>
      </c>
      <c r="E2126">
        <v>17752836</v>
      </c>
      <c r="F2126" t="s">
        <v>118</v>
      </c>
      <c r="G2126">
        <v>15</v>
      </c>
      <c r="H2126">
        <v>0</v>
      </c>
      <c r="I2126">
        <v>0</v>
      </c>
      <c r="J2126">
        <v>2</v>
      </c>
      <c r="K2126" t="s">
        <v>781</v>
      </c>
      <c r="L2126" t="s">
        <v>0</v>
      </c>
      <c r="M2126" t="s">
        <v>119</v>
      </c>
      <c r="N2126" t="s">
        <v>128</v>
      </c>
      <c r="O2126" s="6">
        <v>45320</v>
      </c>
      <c r="P2126" s="4" t="s">
        <v>1045</v>
      </c>
      <c r="Q2126">
        <v>33</v>
      </c>
      <c r="R2126">
        <v>15</v>
      </c>
      <c r="S2126" s="5" t="s">
        <v>1056</v>
      </c>
      <c r="T2126" s="5" t="s">
        <v>1548</v>
      </c>
      <c r="U2126" s="5" t="s">
        <v>2163</v>
      </c>
      <c r="V2126" s="6">
        <v>45513.041655092595</v>
      </c>
      <c r="W2126" s="11">
        <v>45398</v>
      </c>
    </row>
    <row r="2127" spans="1:23" x14ac:dyDescent="0.2">
      <c r="A2127">
        <v>549569</v>
      </c>
      <c r="B2127">
        <v>1</v>
      </c>
      <c r="C2127" t="s">
        <v>812</v>
      </c>
      <c r="D2127">
        <v>123</v>
      </c>
      <c r="E2127">
        <v>21459497</v>
      </c>
      <c r="F2127" t="s">
        <v>118</v>
      </c>
      <c r="G2127">
        <v>125.27</v>
      </c>
      <c r="H2127">
        <v>0</v>
      </c>
      <c r="I2127">
        <v>0</v>
      </c>
      <c r="J2127">
        <v>1</v>
      </c>
      <c r="K2127" t="s">
        <v>813</v>
      </c>
      <c r="L2127" t="s">
        <v>814</v>
      </c>
      <c r="M2127" t="s">
        <v>119</v>
      </c>
      <c r="N2127" t="s">
        <v>379</v>
      </c>
      <c r="O2127" s="6">
        <v>45370</v>
      </c>
      <c r="P2127" s="4">
        <v>45385</v>
      </c>
      <c r="Q2127">
        <v>18</v>
      </c>
      <c r="R2127">
        <v>125.27</v>
      </c>
      <c r="S2127" s="5" t="s">
        <v>858</v>
      </c>
      <c r="T2127" s="5" t="s">
        <v>1548</v>
      </c>
      <c r="U2127" s="5" t="s">
        <v>2163</v>
      </c>
      <c r="V2127" s="6">
        <v>45405.041655092595</v>
      </c>
      <c r="W2127" s="11">
        <v>45385</v>
      </c>
    </row>
    <row r="2128" spans="1:23" x14ac:dyDescent="0.2">
      <c r="A2128">
        <v>549631</v>
      </c>
      <c r="B2128">
        <v>1</v>
      </c>
      <c r="C2128" t="s">
        <v>815</v>
      </c>
      <c r="D2128">
        <v>437</v>
      </c>
      <c r="E2128">
        <v>17632114</v>
      </c>
      <c r="F2128" t="s">
        <v>118</v>
      </c>
      <c r="G2128">
        <v>12.53</v>
      </c>
      <c r="H2128">
        <v>0</v>
      </c>
      <c r="I2128">
        <v>0</v>
      </c>
      <c r="J2128">
        <v>371</v>
      </c>
      <c r="K2128" t="s">
        <v>816</v>
      </c>
      <c r="L2128" t="s">
        <v>817</v>
      </c>
      <c r="M2128" t="s">
        <v>119</v>
      </c>
      <c r="N2128" t="s">
        <v>146</v>
      </c>
      <c r="O2128" s="6">
        <v>45308</v>
      </c>
      <c r="P2128" s="4">
        <v>45338</v>
      </c>
      <c r="Q2128">
        <v>33</v>
      </c>
      <c r="R2128">
        <v>12.53</v>
      </c>
      <c r="S2128" s="5" t="s">
        <v>65</v>
      </c>
      <c r="T2128" s="5" t="s">
        <v>2165</v>
      </c>
      <c r="U2128" s="5"/>
      <c r="V2128" s="6"/>
      <c r="W2128" s="11">
        <v>45371</v>
      </c>
    </row>
    <row r="2129" spans="1:23" x14ac:dyDescent="0.2">
      <c r="A2129">
        <v>549826</v>
      </c>
      <c r="B2129">
        <v>1</v>
      </c>
      <c r="C2129" t="s">
        <v>2306</v>
      </c>
      <c r="D2129">
        <v>1</v>
      </c>
      <c r="E2129">
        <v>39010828</v>
      </c>
      <c r="F2129" t="s">
        <v>118</v>
      </c>
      <c r="G2129">
        <v>27.07</v>
      </c>
      <c r="H2129">
        <v>0</v>
      </c>
      <c r="I2129">
        <v>0</v>
      </c>
      <c r="J2129">
        <v>1</v>
      </c>
      <c r="O2129" s="6"/>
      <c r="P2129" s="4"/>
      <c r="S2129" s="5" t="s">
        <v>2307</v>
      </c>
      <c r="T2129" s="5" t="s">
        <v>1548</v>
      </c>
      <c r="U2129" s="5" t="s">
        <v>2163</v>
      </c>
      <c r="V2129" s="6">
        <v>45595</v>
      </c>
      <c r="W2129" s="11">
        <v>45573</v>
      </c>
    </row>
    <row r="2130" spans="1:23" x14ac:dyDescent="0.2">
      <c r="A2130">
        <v>549949</v>
      </c>
      <c r="B2130">
        <v>1</v>
      </c>
      <c r="C2130" t="s">
        <v>2017</v>
      </c>
      <c r="D2130">
        <v>1</v>
      </c>
      <c r="E2130">
        <v>44850649</v>
      </c>
      <c r="F2130" t="s">
        <v>118</v>
      </c>
      <c r="G2130">
        <v>57.3</v>
      </c>
      <c r="H2130">
        <v>0</v>
      </c>
      <c r="I2130">
        <v>0</v>
      </c>
      <c r="J2130">
        <v>1</v>
      </c>
      <c r="K2130" t="s">
        <v>2855</v>
      </c>
      <c r="L2130" t="s">
        <v>2856</v>
      </c>
      <c r="M2130" t="s">
        <v>119</v>
      </c>
      <c r="N2130" t="s">
        <v>2393</v>
      </c>
      <c r="O2130" s="6">
        <v>45638</v>
      </c>
      <c r="P2130" s="4">
        <v>45642</v>
      </c>
      <c r="Q2130">
        <v>8</v>
      </c>
      <c r="R2130">
        <v>57.3</v>
      </c>
      <c r="S2130" s="5" t="s">
        <v>2870</v>
      </c>
      <c r="T2130" s="5" t="s">
        <v>1548</v>
      </c>
      <c r="U2130" s="5" t="s">
        <v>2163</v>
      </c>
      <c r="V2130" s="6">
        <v>45646</v>
      </c>
      <c r="W2130" s="11">
        <v>45643</v>
      </c>
    </row>
    <row r="2131" spans="1:23" x14ac:dyDescent="0.2">
      <c r="A2131">
        <v>549952</v>
      </c>
      <c r="B2131">
        <v>1</v>
      </c>
      <c r="C2131" t="s">
        <v>3023</v>
      </c>
      <c r="D2131">
        <v>1</v>
      </c>
      <c r="E2131">
        <v>57241295</v>
      </c>
      <c r="F2131" t="s">
        <v>118</v>
      </c>
      <c r="G2131">
        <v>54.13</v>
      </c>
      <c r="H2131">
        <v>0</v>
      </c>
      <c r="I2131">
        <v>0</v>
      </c>
      <c r="J2131">
        <v>1</v>
      </c>
      <c r="K2131" t="s">
        <v>3571</v>
      </c>
      <c r="L2131" t="s">
        <v>3572</v>
      </c>
      <c r="M2131" t="s">
        <v>119</v>
      </c>
      <c r="N2131" t="s">
        <v>199</v>
      </c>
      <c r="O2131" s="1">
        <v>45773</v>
      </c>
      <c r="P2131" s="4">
        <v>45775</v>
      </c>
      <c r="Q2131">
        <v>6</v>
      </c>
      <c r="R2131">
        <v>54.13</v>
      </c>
      <c r="S2131" s="5" t="s">
        <v>3585</v>
      </c>
      <c r="T2131" s="5" t="s">
        <v>118</v>
      </c>
      <c r="U2131" s="5"/>
      <c r="V2131" s="6"/>
      <c r="W2131" s="11">
        <v>45775</v>
      </c>
    </row>
    <row r="2132" spans="1:23" x14ac:dyDescent="0.2">
      <c r="A2132">
        <v>549952</v>
      </c>
      <c r="B2132">
        <v>1</v>
      </c>
      <c r="C2132" t="s">
        <v>3023</v>
      </c>
      <c r="D2132">
        <v>1</v>
      </c>
      <c r="E2132">
        <v>49660237</v>
      </c>
      <c r="F2132" t="s">
        <v>118</v>
      </c>
      <c r="G2132">
        <v>51.83</v>
      </c>
      <c r="H2132">
        <v>0</v>
      </c>
      <c r="I2132">
        <v>0</v>
      </c>
      <c r="J2132">
        <v>1</v>
      </c>
      <c r="K2132" t="s">
        <v>3024</v>
      </c>
      <c r="L2132" t="s">
        <v>3025</v>
      </c>
      <c r="M2132" t="s">
        <v>119</v>
      </c>
      <c r="N2132" t="s">
        <v>3026</v>
      </c>
      <c r="O2132" s="6">
        <v>45693</v>
      </c>
      <c r="P2132" s="4">
        <v>45693</v>
      </c>
      <c r="Q2132">
        <v>3</v>
      </c>
      <c r="R2132">
        <v>51.83</v>
      </c>
      <c r="S2132" s="5" t="s">
        <v>3050</v>
      </c>
      <c r="T2132" s="5" t="s">
        <v>1548</v>
      </c>
      <c r="U2132" s="5" t="s">
        <v>2164</v>
      </c>
      <c r="V2132" s="6">
        <v>45696</v>
      </c>
      <c r="W2132" s="11">
        <v>45693</v>
      </c>
    </row>
    <row r="2133" spans="1:23" x14ac:dyDescent="0.2">
      <c r="A2133">
        <v>550029</v>
      </c>
      <c r="B2133">
        <v>1</v>
      </c>
      <c r="C2133" t="s">
        <v>818</v>
      </c>
      <c r="D2133">
        <v>566</v>
      </c>
      <c r="E2133">
        <v>17221872</v>
      </c>
      <c r="F2133" t="s">
        <v>118</v>
      </c>
      <c r="G2133">
        <v>127.2</v>
      </c>
      <c r="H2133">
        <v>0</v>
      </c>
      <c r="I2133">
        <v>0</v>
      </c>
      <c r="J2133">
        <v>477</v>
      </c>
      <c r="K2133" t="s">
        <v>819</v>
      </c>
      <c r="L2133" t="s">
        <v>820</v>
      </c>
      <c r="M2133" t="s">
        <v>119</v>
      </c>
      <c r="N2133" t="s">
        <v>199</v>
      </c>
      <c r="O2133" s="6">
        <v>45282</v>
      </c>
      <c r="P2133" s="4">
        <v>45313</v>
      </c>
      <c r="Q2133">
        <v>33</v>
      </c>
      <c r="R2133">
        <v>127.2</v>
      </c>
      <c r="S2133" s="5" t="s">
        <v>859</v>
      </c>
      <c r="T2133" s="5" t="s">
        <v>2165</v>
      </c>
      <c r="U2133" s="5"/>
      <c r="V2133" s="6"/>
      <c r="W2133" s="11">
        <v>45299</v>
      </c>
    </row>
    <row r="2134" spans="1:23" x14ac:dyDescent="0.2">
      <c r="A2134">
        <v>550038</v>
      </c>
      <c r="B2134">
        <v>1</v>
      </c>
      <c r="C2134" t="s">
        <v>2463</v>
      </c>
      <c r="D2134">
        <v>1</v>
      </c>
      <c r="E2134">
        <v>41533632</v>
      </c>
      <c r="F2134" t="s">
        <v>118</v>
      </c>
      <c r="G2134">
        <v>17.559999999999999</v>
      </c>
      <c r="H2134">
        <v>0</v>
      </c>
      <c r="I2134">
        <v>0</v>
      </c>
      <c r="J2134">
        <v>1</v>
      </c>
      <c r="K2134" t="s">
        <v>2493</v>
      </c>
      <c r="L2134" t="s">
        <v>2494</v>
      </c>
      <c r="M2134" t="s">
        <v>119</v>
      </c>
      <c r="N2134" t="s">
        <v>143</v>
      </c>
      <c r="O2134" s="6">
        <v>45601</v>
      </c>
      <c r="P2134" s="4">
        <v>45602</v>
      </c>
      <c r="Q2134">
        <v>4</v>
      </c>
      <c r="R2134">
        <v>17.559999999999999</v>
      </c>
      <c r="S2134" s="5" t="s">
        <v>2516</v>
      </c>
      <c r="T2134" s="5" t="s">
        <v>1548</v>
      </c>
      <c r="U2134" s="5" t="s">
        <v>2163</v>
      </c>
      <c r="V2134" s="6">
        <v>45604</v>
      </c>
      <c r="W2134" s="11">
        <v>45602</v>
      </c>
    </row>
    <row r="2135" spans="1:23" x14ac:dyDescent="0.2">
      <c r="A2135">
        <v>550038</v>
      </c>
      <c r="B2135">
        <v>1</v>
      </c>
      <c r="C2135" t="s">
        <v>2463</v>
      </c>
      <c r="D2135">
        <v>1</v>
      </c>
      <c r="E2135">
        <v>40976222</v>
      </c>
      <c r="F2135" t="s">
        <v>118</v>
      </c>
      <c r="G2135">
        <v>55.57</v>
      </c>
      <c r="H2135">
        <v>0</v>
      </c>
      <c r="I2135">
        <v>0</v>
      </c>
      <c r="J2135">
        <v>1</v>
      </c>
      <c r="K2135" t="s">
        <v>2464</v>
      </c>
      <c r="L2135" t="s">
        <v>2465</v>
      </c>
      <c r="M2135" t="s">
        <v>119</v>
      </c>
      <c r="N2135" t="s">
        <v>143</v>
      </c>
      <c r="O2135" s="6">
        <v>45595</v>
      </c>
      <c r="P2135" s="4">
        <v>45595</v>
      </c>
      <c r="Q2135">
        <v>4</v>
      </c>
      <c r="R2135">
        <v>55.57</v>
      </c>
      <c r="S2135" s="5" t="s">
        <v>2466</v>
      </c>
      <c r="T2135" s="5" t="s">
        <v>1548</v>
      </c>
      <c r="U2135" s="5" t="s">
        <v>2163</v>
      </c>
      <c r="V2135" s="6">
        <v>45600</v>
      </c>
      <c r="W2135" s="11">
        <v>45596</v>
      </c>
    </row>
    <row r="2136" spans="1:23" x14ac:dyDescent="0.2">
      <c r="A2136">
        <v>550059</v>
      </c>
      <c r="B2136">
        <v>1</v>
      </c>
      <c r="C2136" t="s">
        <v>821</v>
      </c>
      <c r="D2136">
        <v>1</v>
      </c>
      <c r="E2136">
        <v>41252236</v>
      </c>
      <c r="F2136" t="s">
        <v>118</v>
      </c>
      <c r="G2136">
        <v>40.31</v>
      </c>
      <c r="H2136">
        <v>0</v>
      </c>
      <c r="I2136">
        <v>0</v>
      </c>
      <c r="J2136">
        <v>1</v>
      </c>
      <c r="K2136" t="s">
        <v>2479</v>
      </c>
      <c r="L2136" t="s">
        <v>2480</v>
      </c>
      <c r="M2136" t="s">
        <v>119</v>
      </c>
      <c r="N2136" t="s">
        <v>478</v>
      </c>
      <c r="O2136" s="6">
        <v>45598</v>
      </c>
      <c r="P2136" s="4">
        <v>45600</v>
      </c>
      <c r="Q2136">
        <v>6</v>
      </c>
      <c r="R2136">
        <v>40.31</v>
      </c>
      <c r="S2136" s="5" t="s">
        <v>2481</v>
      </c>
      <c r="T2136" s="5" t="s">
        <v>1548</v>
      </c>
      <c r="U2136" s="5" t="s">
        <v>2163</v>
      </c>
      <c r="V2136" s="6">
        <v>45612</v>
      </c>
      <c r="W2136" s="11">
        <v>45601</v>
      </c>
    </row>
    <row r="2137" spans="1:23" x14ac:dyDescent="0.2">
      <c r="A2137">
        <v>550059</v>
      </c>
      <c r="B2137">
        <v>1</v>
      </c>
      <c r="C2137" t="s">
        <v>821</v>
      </c>
      <c r="D2137">
        <v>1</v>
      </c>
      <c r="E2137">
        <v>34748335</v>
      </c>
      <c r="F2137" t="s">
        <v>118</v>
      </c>
      <c r="G2137">
        <v>115.89</v>
      </c>
      <c r="H2137">
        <v>0</v>
      </c>
      <c r="I2137">
        <v>0</v>
      </c>
      <c r="J2137">
        <v>1</v>
      </c>
      <c r="K2137" t="s">
        <v>2041</v>
      </c>
      <c r="L2137" t="s">
        <v>2042</v>
      </c>
      <c r="M2137" t="s">
        <v>119</v>
      </c>
      <c r="N2137" t="s">
        <v>478</v>
      </c>
      <c r="O2137" s="6">
        <v>45521</v>
      </c>
      <c r="P2137" s="4">
        <v>45529</v>
      </c>
      <c r="Q2137">
        <v>12</v>
      </c>
      <c r="R2137">
        <v>109.89</v>
      </c>
      <c r="S2137" s="5" t="s">
        <v>2043</v>
      </c>
      <c r="T2137" s="5" t="s">
        <v>1548</v>
      </c>
      <c r="U2137" s="5" t="s">
        <v>2163</v>
      </c>
      <c r="V2137" s="6">
        <v>45532</v>
      </c>
      <c r="W2137" s="11">
        <v>45530</v>
      </c>
    </row>
    <row r="2138" spans="1:23" x14ac:dyDescent="0.2">
      <c r="A2138">
        <v>550059</v>
      </c>
      <c r="B2138">
        <v>1</v>
      </c>
      <c r="C2138" t="s">
        <v>821</v>
      </c>
      <c r="D2138">
        <v>625</v>
      </c>
      <c r="E2138">
        <v>16980228</v>
      </c>
      <c r="F2138" t="s">
        <v>118</v>
      </c>
      <c r="G2138">
        <v>29.08</v>
      </c>
      <c r="H2138">
        <v>0</v>
      </c>
      <c r="I2138">
        <v>0</v>
      </c>
      <c r="J2138">
        <v>544</v>
      </c>
      <c r="K2138" t="s">
        <v>822</v>
      </c>
      <c r="L2138" t="s">
        <v>823</v>
      </c>
      <c r="M2138" t="s">
        <v>119</v>
      </c>
      <c r="N2138" t="s">
        <v>824</v>
      </c>
      <c r="O2138" s="6">
        <v>45269</v>
      </c>
      <c r="P2138" s="4">
        <v>45299</v>
      </c>
      <c r="Q2138">
        <v>33</v>
      </c>
      <c r="R2138">
        <v>29.08</v>
      </c>
      <c r="S2138" s="5" t="s">
        <v>70</v>
      </c>
      <c r="T2138" s="5" t="s">
        <v>1548</v>
      </c>
      <c r="U2138" s="5" t="s">
        <v>2163</v>
      </c>
      <c r="V2138" s="6">
        <v>45415.041655092595</v>
      </c>
      <c r="W2138" s="11">
        <v>45376</v>
      </c>
    </row>
    <row r="2139" spans="1:23" x14ac:dyDescent="0.2">
      <c r="A2139">
        <v>550059</v>
      </c>
      <c r="B2139">
        <v>1</v>
      </c>
      <c r="C2139" t="s">
        <v>821</v>
      </c>
      <c r="D2139">
        <v>1</v>
      </c>
      <c r="E2139">
        <v>26184422</v>
      </c>
      <c r="F2139" t="s">
        <v>118</v>
      </c>
      <c r="G2139">
        <v>90.5</v>
      </c>
      <c r="H2139">
        <v>0</v>
      </c>
      <c r="I2139">
        <v>0</v>
      </c>
      <c r="J2139">
        <v>1</v>
      </c>
      <c r="K2139" t="s">
        <v>1492</v>
      </c>
      <c r="L2139" t="s">
        <v>1493</v>
      </c>
      <c r="M2139" t="s">
        <v>119</v>
      </c>
      <c r="N2139" t="s">
        <v>478</v>
      </c>
      <c r="O2139" s="6">
        <v>45431</v>
      </c>
      <c r="P2139" s="4">
        <v>45433</v>
      </c>
      <c r="Q2139">
        <v>6</v>
      </c>
      <c r="R2139">
        <v>90.5</v>
      </c>
      <c r="S2139" s="5" t="s">
        <v>1521</v>
      </c>
      <c r="T2139" s="5" t="s">
        <v>1548</v>
      </c>
      <c r="U2139" s="5" t="s">
        <v>2166</v>
      </c>
      <c r="V2139" s="6">
        <v>45488</v>
      </c>
      <c r="W2139" s="11">
        <v>45439</v>
      </c>
    </row>
    <row r="2140" spans="1:23" x14ac:dyDescent="0.2">
      <c r="A2140">
        <v>550085</v>
      </c>
      <c r="B2140">
        <v>1</v>
      </c>
      <c r="C2140" t="s">
        <v>1618</v>
      </c>
      <c r="D2140">
        <v>1</v>
      </c>
      <c r="E2140">
        <v>28723554</v>
      </c>
      <c r="F2140" t="s">
        <v>118</v>
      </c>
      <c r="G2140">
        <v>45.78</v>
      </c>
      <c r="H2140">
        <v>0</v>
      </c>
      <c r="I2140">
        <v>0</v>
      </c>
      <c r="J2140">
        <v>1</v>
      </c>
      <c r="K2140" t="s">
        <v>1619</v>
      </c>
      <c r="L2140" t="s">
        <v>1620</v>
      </c>
      <c r="M2140" t="s">
        <v>119</v>
      </c>
      <c r="N2140" t="s">
        <v>143</v>
      </c>
      <c r="O2140" s="6">
        <v>45454</v>
      </c>
      <c r="P2140" s="4">
        <v>45455</v>
      </c>
      <c r="Q2140">
        <v>4</v>
      </c>
      <c r="R2140">
        <v>45.78</v>
      </c>
      <c r="S2140" s="5" t="s">
        <v>1627</v>
      </c>
      <c r="T2140" s="5" t="s">
        <v>1548</v>
      </c>
      <c r="U2140" s="5" t="s">
        <v>2163</v>
      </c>
      <c r="V2140" s="6">
        <v>45533</v>
      </c>
      <c r="W2140" s="11">
        <v>45460</v>
      </c>
    </row>
    <row r="2141" spans="1:23" x14ac:dyDescent="0.2">
      <c r="A2141">
        <v>550092</v>
      </c>
      <c r="B2141">
        <v>1</v>
      </c>
      <c r="C2141" t="s">
        <v>2553</v>
      </c>
      <c r="D2141">
        <v>1</v>
      </c>
      <c r="E2141">
        <v>41829754</v>
      </c>
      <c r="F2141" t="s">
        <v>118</v>
      </c>
      <c r="G2141">
        <v>73.73</v>
      </c>
      <c r="H2141">
        <v>0</v>
      </c>
      <c r="I2141">
        <v>0</v>
      </c>
      <c r="J2141">
        <v>1</v>
      </c>
      <c r="K2141" t="s">
        <v>2554</v>
      </c>
      <c r="L2141" t="s">
        <v>2555</v>
      </c>
      <c r="M2141" t="s">
        <v>119</v>
      </c>
      <c r="N2141" t="s">
        <v>153</v>
      </c>
      <c r="O2141" s="6">
        <v>45604</v>
      </c>
      <c r="P2141" s="4">
        <v>45607</v>
      </c>
      <c r="Q2141">
        <v>7</v>
      </c>
      <c r="R2141">
        <v>73.73</v>
      </c>
      <c r="S2141" s="5" t="s">
        <v>2562</v>
      </c>
      <c r="T2141" s="5" t="s">
        <v>1548</v>
      </c>
      <c r="U2141" s="5" t="s">
        <v>2163</v>
      </c>
      <c r="V2141" s="6">
        <v>45609</v>
      </c>
      <c r="W2141" s="11">
        <v>45608</v>
      </c>
    </row>
    <row r="2142" spans="1:23" x14ac:dyDescent="0.2">
      <c r="A2142">
        <v>550133</v>
      </c>
      <c r="B2142">
        <v>1</v>
      </c>
      <c r="C2142" t="s">
        <v>2777</v>
      </c>
      <c r="D2142">
        <v>1</v>
      </c>
      <c r="E2142">
        <v>44471309</v>
      </c>
      <c r="F2142" t="s">
        <v>118</v>
      </c>
      <c r="G2142">
        <v>25.91</v>
      </c>
      <c r="H2142">
        <v>0</v>
      </c>
      <c r="I2142">
        <v>0</v>
      </c>
      <c r="J2142">
        <v>1</v>
      </c>
      <c r="K2142" t="s">
        <v>2778</v>
      </c>
      <c r="L2142" t="s">
        <v>2779</v>
      </c>
      <c r="M2142" t="s">
        <v>119</v>
      </c>
      <c r="N2142" t="s">
        <v>341</v>
      </c>
      <c r="O2142" s="6">
        <v>45634</v>
      </c>
      <c r="P2142" s="4">
        <v>45635</v>
      </c>
      <c r="Q2142">
        <v>4</v>
      </c>
      <c r="R2142">
        <v>25.91</v>
      </c>
      <c r="S2142" s="5" t="s">
        <v>2793</v>
      </c>
      <c r="T2142" s="5" t="s">
        <v>1548</v>
      </c>
      <c r="U2142" s="5" t="s">
        <v>2163</v>
      </c>
      <c r="V2142" s="6">
        <v>45635</v>
      </c>
      <c r="W2142" s="11">
        <v>45635</v>
      </c>
    </row>
    <row r="2143" spans="1:23" x14ac:dyDescent="0.2">
      <c r="A2143">
        <v>550237</v>
      </c>
      <c r="B2143">
        <v>1</v>
      </c>
      <c r="C2143" t="s">
        <v>1246</v>
      </c>
      <c r="D2143">
        <v>1</v>
      </c>
      <c r="E2143">
        <v>25068579</v>
      </c>
      <c r="F2143" t="s">
        <v>118</v>
      </c>
      <c r="G2143">
        <v>23.89</v>
      </c>
      <c r="H2143">
        <v>0</v>
      </c>
      <c r="I2143">
        <v>0</v>
      </c>
      <c r="J2143">
        <v>1</v>
      </c>
      <c r="K2143" t="s">
        <v>1247</v>
      </c>
      <c r="L2143" t="s">
        <v>1248</v>
      </c>
      <c r="M2143" t="s">
        <v>119</v>
      </c>
      <c r="N2143" t="s">
        <v>143</v>
      </c>
      <c r="O2143" s="6">
        <v>45412</v>
      </c>
      <c r="P2143" s="4">
        <v>45418</v>
      </c>
      <c r="Q2143">
        <v>10</v>
      </c>
      <c r="R2143">
        <v>23.89</v>
      </c>
      <c r="S2143" s="5" t="s">
        <v>1249</v>
      </c>
      <c r="T2143" s="5" t="s">
        <v>1548</v>
      </c>
      <c r="U2143" s="5" t="s">
        <v>2163</v>
      </c>
      <c r="V2143" s="6">
        <v>45419.041655092595</v>
      </c>
      <c r="W2143" s="11">
        <v>45414</v>
      </c>
    </row>
    <row r="2144" spans="1:23" x14ac:dyDescent="0.2">
      <c r="A2144">
        <v>550237</v>
      </c>
      <c r="B2144">
        <v>1</v>
      </c>
      <c r="C2144" t="s">
        <v>1246</v>
      </c>
      <c r="D2144">
        <v>1</v>
      </c>
      <c r="E2144">
        <v>26771360</v>
      </c>
      <c r="F2144" t="s">
        <v>118</v>
      </c>
      <c r="G2144">
        <v>58.17</v>
      </c>
      <c r="H2144">
        <v>0</v>
      </c>
      <c r="I2144">
        <v>0</v>
      </c>
      <c r="J2144">
        <v>1</v>
      </c>
      <c r="K2144" t="s">
        <v>1490</v>
      </c>
      <c r="L2144" t="s">
        <v>1491</v>
      </c>
      <c r="M2144" t="s">
        <v>119</v>
      </c>
      <c r="N2144" t="s">
        <v>341</v>
      </c>
      <c r="O2144" s="6">
        <v>45433</v>
      </c>
      <c r="P2144" s="4">
        <v>45433</v>
      </c>
      <c r="Q2144">
        <v>4</v>
      </c>
      <c r="R2144">
        <v>58.17</v>
      </c>
      <c r="S2144" s="5" t="s">
        <v>1520</v>
      </c>
      <c r="T2144" s="5" t="s">
        <v>1548</v>
      </c>
      <c r="U2144" s="5" t="s">
        <v>2163</v>
      </c>
      <c r="V2144" s="6">
        <v>45441.041655092595</v>
      </c>
      <c r="W2144" s="11">
        <v>45439</v>
      </c>
    </row>
    <row r="2145" spans="1:23" x14ac:dyDescent="0.2">
      <c r="A2145">
        <v>550237</v>
      </c>
      <c r="B2145">
        <v>1</v>
      </c>
      <c r="C2145" t="s">
        <v>1246</v>
      </c>
      <c r="D2145">
        <v>1</v>
      </c>
      <c r="E2145">
        <v>29515021</v>
      </c>
      <c r="F2145" t="s">
        <v>118</v>
      </c>
      <c r="G2145">
        <v>18.13</v>
      </c>
      <c r="H2145">
        <v>0</v>
      </c>
      <c r="I2145">
        <v>0</v>
      </c>
      <c r="J2145">
        <v>1</v>
      </c>
      <c r="K2145" t="s">
        <v>1668</v>
      </c>
      <c r="L2145" t="s">
        <v>1669</v>
      </c>
      <c r="M2145" t="s">
        <v>119</v>
      </c>
      <c r="N2145" t="s">
        <v>143</v>
      </c>
      <c r="O2145" s="6">
        <v>45462</v>
      </c>
      <c r="P2145" s="4">
        <v>45463</v>
      </c>
      <c r="Q2145">
        <v>4</v>
      </c>
      <c r="R2145">
        <v>18.13</v>
      </c>
      <c r="S2145" s="5" t="s">
        <v>1681</v>
      </c>
      <c r="T2145" s="5" t="s">
        <v>1548</v>
      </c>
      <c r="U2145" s="5" t="s">
        <v>2163</v>
      </c>
      <c r="V2145" s="6">
        <v>45469.041655092595</v>
      </c>
      <c r="W2145" s="11">
        <v>45464</v>
      </c>
    </row>
    <row r="2146" spans="1:23" x14ac:dyDescent="0.2">
      <c r="A2146">
        <v>550237</v>
      </c>
      <c r="B2146">
        <v>1</v>
      </c>
      <c r="C2146" t="s">
        <v>1246</v>
      </c>
      <c r="D2146">
        <v>1</v>
      </c>
      <c r="E2146">
        <v>31335963</v>
      </c>
      <c r="F2146" t="s">
        <v>118</v>
      </c>
      <c r="G2146">
        <v>21.3</v>
      </c>
      <c r="H2146">
        <v>0</v>
      </c>
      <c r="I2146">
        <v>0</v>
      </c>
      <c r="J2146">
        <v>1</v>
      </c>
      <c r="K2146" t="s">
        <v>1750</v>
      </c>
      <c r="L2146" t="s">
        <v>1751</v>
      </c>
      <c r="M2146" t="s">
        <v>119</v>
      </c>
      <c r="N2146" t="s">
        <v>334</v>
      </c>
      <c r="O2146" s="6">
        <v>45481</v>
      </c>
      <c r="P2146" s="4">
        <v>45481</v>
      </c>
      <c r="Q2146">
        <v>2</v>
      </c>
      <c r="R2146">
        <v>21.3</v>
      </c>
      <c r="S2146" s="5" t="s">
        <v>1752</v>
      </c>
      <c r="T2146" s="5" t="s">
        <v>1548</v>
      </c>
      <c r="U2146" s="5" t="s">
        <v>2163</v>
      </c>
      <c r="V2146" s="6">
        <v>45483.041655092595</v>
      </c>
      <c r="W2146" s="11">
        <v>45481</v>
      </c>
    </row>
    <row r="2147" spans="1:23" x14ac:dyDescent="0.2">
      <c r="A2147">
        <v>550632</v>
      </c>
      <c r="B2147">
        <v>1</v>
      </c>
      <c r="C2147" t="s">
        <v>1485</v>
      </c>
      <c r="D2147">
        <v>1</v>
      </c>
      <c r="E2147">
        <v>39796907</v>
      </c>
      <c r="F2147" t="s">
        <v>118</v>
      </c>
      <c r="G2147">
        <v>55</v>
      </c>
      <c r="H2147">
        <v>0</v>
      </c>
      <c r="I2147">
        <v>0</v>
      </c>
      <c r="J2147">
        <v>1</v>
      </c>
      <c r="K2147" t="s">
        <v>2367</v>
      </c>
      <c r="L2147" t="s">
        <v>2368</v>
      </c>
      <c r="M2147" t="s">
        <v>119</v>
      </c>
      <c r="N2147" t="s">
        <v>143</v>
      </c>
      <c r="O2147" s="6">
        <v>45579</v>
      </c>
      <c r="P2147" s="4">
        <v>45579</v>
      </c>
      <c r="Q2147">
        <v>4</v>
      </c>
      <c r="R2147">
        <v>55</v>
      </c>
      <c r="S2147" s="5" t="s">
        <v>2402</v>
      </c>
      <c r="T2147" s="5" t="s">
        <v>1548</v>
      </c>
      <c r="U2147" s="5" t="s">
        <v>2163</v>
      </c>
      <c r="V2147" s="6">
        <v>45679</v>
      </c>
      <c r="W2147" s="11">
        <v>45586</v>
      </c>
    </row>
    <row r="2148" spans="1:23" x14ac:dyDescent="0.2">
      <c r="A2148">
        <v>550632</v>
      </c>
      <c r="B2148">
        <v>1</v>
      </c>
      <c r="C2148" t="s">
        <v>1485</v>
      </c>
      <c r="D2148">
        <v>1</v>
      </c>
      <c r="E2148">
        <v>38531500</v>
      </c>
      <c r="F2148" t="s">
        <v>118</v>
      </c>
      <c r="G2148">
        <v>53.85</v>
      </c>
      <c r="H2148">
        <v>0</v>
      </c>
      <c r="I2148">
        <v>0</v>
      </c>
      <c r="J2148">
        <v>1</v>
      </c>
      <c r="K2148" t="s">
        <v>2233</v>
      </c>
      <c r="L2148" t="s">
        <v>2234</v>
      </c>
      <c r="M2148" t="s">
        <v>119</v>
      </c>
      <c r="N2148" t="s">
        <v>379</v>
      </c>
      <c r="O2148" s="6">
        <v>45562</v>
      </c>
      <c r="P2148" s="4">
        <v>45562</v>
      </c>
      <c r="Q2148">
        <v>3</v>
      </c>
      <c r="R2148">
        <v>53.85</v>
      </c>
      <c r="S2148" s="5" t="s">
        <v>2287</v>
      </c>
      <c r="T2148" s="5" t="s">
        <v>1548</v>
      </c>
      <c r="U2148" s="5" t="s">
        <v>2163</v>
      </c>
      <c r="V2148" s="6">
        <v>45573</v>
      </c>
      <c r="W2148" s="11">
        <v>45568</v>
      </c>
    </row>
    <row r="2149" spans="1:23" x14ac:dyDescent="0.2">
      <c r="A2149">
        <v>550632</v>
      </c>
      <c r="B2149">
        <v>1</v>
      </c>
      <c r="C2149" t="s">
        <v>1485</v>
      </c>
      <c r="D2149">
        <v>1</v>
      </c>
      <c r="E2149">
        <v>26384619</v>
      </c>
      <c r="F2149" t="s">
        <v>118</v>
      </c>
      <c r="G2149">
        <v>23.32</v>
      </c>
      <c r="H2149">
        <v>0</v>
      </c>
      <c r="I2149">
        <v>0</v>
      </c>
      <c r="J2149">
        <v>1</v>
      </c>
      <c r="K2149" t="s">
        <v>1486</v>
      </c>
      <c r="L2149" t="s">
        <v>1487</v>
      </c>
      <c r="M2149" t="s">
        <v>119</v>
      </c>
      <c r="N2149" t="s">
        <v>379</v>
      </c>
      <c r="O2149" s="6">
        <v>45428</v>
      </c>
      <c r="P2149" s="4">
        <v>45433</v>
      </c>
      <c r="Q2149">
        <v>9</v>
      </c>
      <c r="R2149">
        <v>23.32</v>
      </c>
      <c r="S2149" s="5" t="s">
        <v>1488</v>
      </c>
      <c r="T2149" s="5" t="s">
        <v>1548</v>
      </c>
      <c r="U2149" s="5" t="s">
        <v>2163</v>
      </c>
      <c r="V2149" s="6">
        <v>45456.041655092595</v>
      </c>
      <c r="W2149" s="11">
        <v>45434</v>
      </c>
    </row>
    <row r="2150" spans="1:23" x14ac:dyDescent="0.2">
      <c r="A2150">
        <v>550632</v>
      </c>
      <c r="B2150">
        <v>1</v>
      </c>
      <c r="C2150" t="s">
        <v>1485</v>
      </c>
      <c r="D2150">
        <v>1</v>
      </c>
      <c r="E2150">
        <v>30868874</v>
      </c>
      <c r="F2150" t="s">
        <v>118</v>
      </c>
      <c r="G2150">
        <v>15.05</v>
      </c>
      <c r="H2150">
        <v>0</v>
      </c>
      <c r="I2150">
        <v>0</v>
      </c>
      <c r="J2150">
        <v>1</v>
      </c>
      <c r="K2150" t="s">
        <v>1728</v>
      </c>
      <c r="L2150" t="s">
        <v>1729</v>
      </c>
      <c r="M2150" t="s">
        <v>119</v>
      </c>
      <c r="N2150" t="s">
        <v>334</v>
      </c>
      <c r="O2150" s="6">
        <v>45476</v>
      </c>
      <c r="P2150" s="4">
        <v>45476</v>
      </c>
      <c r="Q2150">
        <v>2</v>
      </c>
      <c r="R2150">
        <v>15.05</v>
      </c>
      <c r="S2150" s="5" t="s">
        <v>1758</v>
      </c>
      <c r="T2150" s="5" t="s">
        <v>1548</v>
      </c>
      <c r="U2150" s="5" t="s">
        <v>2163</v>
      </c>
      <c r="V2150" s="6">
        <v>45491.041655092595</v>
      </c>
      <c r="W2150" s="11">
        <v>45483</v>
      </c>
    </row>
    <row r="2151" spans="1:23" x14ac:dyDescent="0.2">
      <c r="A2151">
        <v>550706</v>
      </c>
      <c r="B2151">
        <v>1</v>
      </c>
      <c r="C2151" t="s">
        <v>2656</v>
      </c>
      <c r="D2151">
        <v>1</v>
      </c>
      <c r="E2151">
        <v>43453155</v>
      </c>
      <c r="F2151" t="s">
        <v>118</v>
      </c>
      <c r="G2151">
        <v>24.18</v>
      </c>
      <c r="H2151">
        <v>0</v>
      </c>
      <c r="I2151">
        <v>0</v>
      </c>
      <c r="J2151">
        <v>1</v>
      </c>
      <c r="K2151" t="s">
        <v>2657</v>
      </c>
      <c r="L2151" t="s">
        <v>2658</v>
      </c>
      <c r="M2151" t="s">
        <v>119</v>
      </c>
      <c r="N2151" t="s">
        <v>2600</v>
      </c>
      <c r="O2151" s="6">
        <v>45623</v>
      </c>
      <c r="P2151" s="4">
        <v>45624</v>
      </c>
      <c r="Q2151">
        <v>4</v>
      </c>
      <c r="R2151">
        <v>24.18</v>
      </c>
      <c r="S2151" s="5" t="s">
        <v>2673</v>
      </c>
      <c r="T2151" s="5" t="s">
        <v>1548</v>
      </c>
      <c r="U2151" s="5" t="s">
        <v>2163</v>
      </c>
      <c r="V2151" s="6">
        <v>45635</v>
      </c>
      <c r="W2151" s="11">
        <v>45624</v>
      </c>
    </row>
    <row r="2152" spans="1:23" x14ac:dyDescent="0.2">
      <c r="A2152">
        <v>550752</v>
      </c>
      <c r="B2152" t="s">
        <v>0</v>
      </c>
      <c r="C2152" t="s">
        <v>1134</v>
      </c>
      <c r="E2152">
        <v>21595815</v>
      </c>
      <c r="F2152" t="s">
        <v>0</v>
      </c>
      <c r="G2152">
        <v>81.78</v>
      </c>
      <c r="O2152" s="6"/>
      <c r="P2152" s="4"/>
      <c r="R2152">
        <v>81.78</v>
      </c>
      <c r="S2152" s="5" t="s">
        <v>1133</v>
      </c>
      <c r="T2152" s="5" t="s">
        <v>1548</v>
      </c>
      <c r="U2152" s="5" t="s">
        <v>2163</v>
      </c>
      <c r="V2152" s="6">
        <v>45376.041655092595</v>
      </c>
      <c r="W2152" s="11">
        <v>45372</v>
      </c>
    </row>
    <row r="2153" spans="1:23" x14ac:dyDescent="0.2">
      <c r="A2153">
        <v>550820</v>
      </c>
      <c r="B2153">
        <v>1</v>
      </c>
      <c r="C2153" t="s">
        <v>1901</v>
      </c>
      <c r="D2153">
        <v>1</v>
      </c>
      <c r="E2153">
        <v>34184004</v>
      </c>
      <c r="F2153" t="s">
        <v>118</v>
      </c>
      <c r="G2153">
        <v>13.61</v>
      </c>
      <c r="H2153">
        <v>0</v>
      </c>
      <c r="I2153">
        <v>0</v>
      </c>
      <c r="J2153">
        <v>1</v>
      </c>
      <c r="K2153" t="s">
        <v>2018</v>
      </c>
      <c r="L2153" t="s">
        <v>2019</v>
      </c>
      <c r="M2153" t="s">
        <v>119</v>
      </c>
      <c r="N2153" t="s">
        <v>207</v>
      </c>
      <c r="O2153" s="6">
        <v>45513</v>
      </c>
      <c r="P2153" s="4">
        <v>45529</v>
      </c>
      <c r="Q2153">
        <v>20</v>
      </c>
      <c r="R2153">
        <v>13.61</v>
      </c>
      <c r="S2153" s="5" t="s">
        <v>2035</v>
      </c>
      <c r="T2153" s="5" t="s">
        <v>1548</v>
      </c>
      <c r="U2153" s="5" t="s">
        <v>2163</v>
      </c>
      <c r="V2153" s="6">
        <v>45553</v>
      </c>
      <c r="W2153" s="11">
        <v>45530</v>
      </c>
    </row>
    <row r="2154" spans="1:23" x14ac:dyDescent="0.2">
      <c r="A2154">
        <v>550820</v>
      </c>
      <c r="B2154">
        <v>1</v>
      </c>
      <c r="C2154" t="s">
        <v>1901</v>
      </c>
      <c r="D2154">
        <v>1</v>
      </c>
      <c r="E2154">
        <v>33002247</v>
      </c>
      <c r="F2154" t="s">
        <v>118</v>
      </c>
      <c r="G2154">
        <v>19.22</v>
      </c>
      <c r="H2154">
        <v>0</v>
      </c>
      <c r="I2154">
        <v>0</v>
      </c>
      <c r="J2154">
        <v>1</v>
      </c>
      <c r="K2154" t="s">
        <v>1902</v>
      </c>
      <c r="L2154" t="s">
        <v>1903</v>
      </c>
      <c r="M2154" t="s">
        <v>119</v>
      </c>
      <c r="N2154" t="s">
        <v>143</v>
      </c>
      <c r="O2154" s="6">
        <v>45498</v>
      </c>
      <c r="P2154" s="4">
        <v>45499</v>
      </c>
      <c r="Q2154">
        <v>4</v>
      </c>
      <c r="R2154">
        <v>19.22</v>
      </c>
      <c r="S2154" s="5" t="s">
        <v>1909</v>
      </c>
      <c r="T2154" s="5" t="s">
        <v>1548</v>
      </c>
      <c r="U2154" s="5" t="s">
        <v>2163</v>
      </c>
      <c r="V2154" s="6">
        <v>45510.041655092595</v>
      </c>
      <c r="W2154" s="11">
        <v>45503</v>
      </c>
    </row>
    <row r="2155" spans="1:23" x14ac:dyDescent="0.2">
      <c r="A2155">
        <v>551022</v>
      </c>
      <c r="B2155">
        <v>1</v>
      </c>
      <c r="C2155" t="s">
        <v>825</v>
      </c>
      <c r="D2155">
        <v>638</v>
      </c>
      <c r="E2155">
        <v>16921288</v>
      </c>
      <c r="F2155" t="s">
        <v>118</v>
      </c>
      <c r="G2155">
        <v>26.21</v>
      </c>
      <c r="H2155">
        <v>0</v>
      </c>
      <c r="I2155">
        <v>0</v>
      </c>
      <c r="J2155">
        <v>558</v>
      </c>
      <c r="K2155" t="s">
        <v>826</v>
      </c>
      <c r="L2155" t="s">
        <v>827</v>
      </c>
      <c r="M2155" t="s">
        <v>119</v>
      </c>
      <c r="N2155" t="s">
        <v>153</v>
      </c>
      <c r="O2155" s="6">
        <v>45266</v>
      </c>
      <c r="P2155" s="4">
        <v>45296</v>
      </c>
      <c r="Q2155">
        <v>33</v>
      </c>
      <c r="R2155">
        <v>26.21</v>
      </c>
      <c r="S2155" s="5" t="s">
        <v>71</v>
      </c>
      <c r="T2155" s="5" t="s">
        <v>2165</v>
      </c>
      <c r="U2155" s="5"/>
      <c r="V2155" s="6"/>
      <c r="W2155" s="11">
        <v>45376</v>
      </c>
    </row>
    <row r="2156" spans="1:23" x14ac:dyDescent="0.2">
      <c r="A2156">
        <v>551031</v>
      </c>
      <c r="B2156">
        <v>1</v>
      </c>
      <c r="C2156" t="s">
        <v>1286</v>
      </c>
      <c r="D2156">
        <v>1</v>
      </c>
      <c r="E2156">
        <v>28368694</v>
      </c>
      <c r="F2156" t="s">
        <v>118</v>
      </c>
      <c r="G2156">
        <v>84.24</v>
      </c>
      <c r="H2156">
        <v>0</v>
      </c>
      <c r="I2156">
        <v>0</v>
      </c>
      <c r="J2156">
        <v>1</v>
      </c>
      <c r="K2156" t="s">
        <v>1613</v>
      </c>
      <c r="L2156" t="s">
        <v>1614</v>
      </c>
      <c r="M2156" t="s">
        <v>119</v>
      </c>
      <c r="N2156" t="s">
        <v>143</v>
      </c>
      <c r="O2156" s="6">
        <v>45450</v>
      </c>
      <c r="P2156" s="4">
        <v>45453</v>
      </c>
      <c r="Q2156">
        <v>7</v>
      </c>
      <c r="R2156">
        <v>84.24</v>
      </c>
      <c r="S2156" s="5" t="s">
        <v>1629</v>
      </c>
      <c r="T2156" s="5" t="s">
        <v>1548</v>
      </c>
      <c r="U2156" s="5" t="s">
        <v>2163</v>
      </c>
      <c r="V2156" s="6">
        <v>45631</v>
      </c>
      <c r="W2156" s="11">
        <v>45460</v>
      </c>
    </row>
    <row r="2157" spans="1:23" x14ac:dyDescent="0.2">
      <c r="A2157">
        <v>551031</v>
      </c>
      <c r="B2157">
        <v>1</v>
      </c>
      <c r="C2157" t="s">
        <v>1286</v>
      </c>
      <c r="D2157">
        <v>1</v>
      </c>
      <c r="E2157">
        <v>25140725</v>
      </c>
      <c r="F2157" t="s">
        <v>118</v>
      </c>
      <c r="G2157">
        <v>40.020000000000003</v>
      </c>
      <c r="H2157">
        <v>0</v>
      </c>
      <c r="I2157">
        <v>0</v>
      </c>
      <c r="J2157">
        <v>1</v>
      </c>
      <c r="K2157" t="s">
        <v>1287</v>
      </c>
      <c r="L2157" t="s">
        <v>1288</v>
      </c>
      <c r="M2157" t="s">
        <v>119</v>
      </c>
      <c r="N2157" t="s">
        <v>143</v>
      </c>
      <c r="O2157" s="6">
        <v>45413</v>
      </c>
      <c r="P2157" s="4">
        <v>45426</v>
      </c>
      <c r="Q2157">
        <v>16</v>
      </c>
      <c r="R2157">
        <v>40.020000000000003</v>
      </c>
      <c r="S2157" s="5" t="s">
        <v>1289</v>
      </c>
      <c r="T2157" s="5" t="s">
        <v>1548</v>
      </c>
      <c r="U2157" s="5" t="s">
        <v>2163</v>
      </c>
      <c r="V2157" s="6">
        <v>45428.041655092595</v>
      </c>
      <c r="W2157" s="11">
        <v>45426</v>
      </c>
    </row>
    <row r="2158" spans="1:23" x14ac:dyDescent="0.2">
      <c r="A2158">
        <v>551085</v>
      </c>
      <c r="B2158">
        <v>1</v>
      </c>
      <c r="C2158" t="s">
        <v>1094</v>
      </c>
      <c r="D2158">
        <v>1</v>
      </c>
      <c r="E2158">
        <v>21669259</v>
      </c>
      <c r="F2158" t="s">
        <v>118</v>
      </c>
      <c r="G2158">
        <v>39.590000000000003</v>
      </c>
      <c r="H2158">
        <v>0</v>
      </c>
      <c r="I2158">
        <v>0</v>
      </c>
      <c r="J2158">
        <v>1</v>
      </c>
      <c r="K2158" t="s">
        <v>1095</v>
      </c>
      <c r="L2158" t="s">
        <v>1096</v>
      </c>
      <c r="M2158" t="s">
        <v>119</v>
      </c>
      <c r="N2158" t="s">
        <v>187</v>
      </c>
      <c r="O2158" s="6">
        <v>45373</v>
      </c>
      <c r="P2158" s="4">
        <v>45399</v>
      </c>
      <c r="Q2158">
        <v>29</v>
      </c>
      <c r="R2158">
        <v>39.590000000000003</v>
      </c>
      <c r="S2158" s="5" t="s">
        <v>1097</v>
      </c>
      <c r="T2158" s="5" t="s">
        <v>1548</v>
      </c>
      <c r="U2158" s="5" t="s">
        <v>2163</v>
      </c>
      <c r="V2158" s="6">
        <v>45639</v>
      </c>
      <c r="W2158" s="11">
        <v>45400</v>
      </c>
    </row>
    <row r="2159" spans="1:23" x14ac:dyDescent="0.2">
      <c r="A2159">
        <v>551085</v>
      </c>
      <c r="B2159">
        <v>1</v>
      </c>
      <c r="C2159" t="s">
        <v>1094</v>
      </c>
      <c r="D2159">
        <v>1</v>
      </c>
      <c r="E2159">
        <v>21109704</v>
      </c>
      <c r="F2159" t="s">
        <v>118</v>
      </c>
      <c r="G2159">
        <v>32.06</v>
      </c>
      <c r="H2159">
        <v>0</v>
      </c>
      <c r="I2159">
        <v>0</v>
      </c>
      <c r="J2159">
        <v>1</v>
      </c>
      <c r="K2159" t="s">
        <v>1095</v>
      </c>
      <c r="L2159" t="s">
        <v>1096</v>
      </c>
      <c r="M2159" t="s">
        <v>119</v>
      </c>
      <c r="N2159" t="s">
        <v>187</v>
      </c>
      <c r="O2159" s="6">
        <v>45373</v>
      </c>
      <c r="P2159" s="4">
        <v>45399</v>
      </c>
      <c r="Q2159">
        <v>29</v>
      </c>
      <c r="R2159">
        <v>32.06</v>
      </c>
      <c r="S2159" s="5" t="s">
        <v>64</v>
      </c>
      <c r="T2159" s="5" t="s">
        <v>1548</v>
      </c>
      <c r="U2159" s="5" t="s">
        <v>2163</v>
      </c>
      <c r="V2159" s="6">
        <v>45376.041655092595</v>
      </c>
      <c r="W2159" s="11">
        <v>45371</v>
      </c>
    </row>
    <row r="2160" spans="1:23" x14ac:dyDescent="0.2">
      <c r="A2160">
        <v>551151</v>
      </c>
      <c r="B2160">
        <v>1</v>
      </c>
      <c r="C2160" t="s">
        <v>1695</v>
      </c>
      <c r="D2160">
        <v>1</v>
      </c>
      <c r="E2160">
        <v>30090276</v>
      </c>
      <c r="F2160" t="s">
        <v>118</v>
      </c>
      <c r="G2160">
        <v>59.32</v>
      </c>
      <c r="H2160">
        <v>0</v>
      </c>
      <c r="I2160">
        <v>0</v>
      </c>
      <c r="J2160">
        <v>1</v>
      </c>
      <c r="K2160" t="s">
        <v>1696</v>
      </c>
      <c r="L2160" t="s">
        <v>1697</v>
      </c>
      <c r="M2160" t="s">
        <v>119</v>
      </c>
      <c r="N2160" t="s">
        <v>1390</v>
      </c>
      <c r="O2160" s="6">
        <v>45468</v>
      </c>
      <c r="P2160" s="4">
        <v>45468</v>
      </c>
      <c r="Q2160">
        <v>3</v>
      </c>
      <c r="R2160">
        <v>59.32</v>
      </c>
      <c r="S2160" s="5" t="s">
        <v>1774</v>
      </c>
      <c r="T2160" s="5" t="s">
        <v>1548</v>
      </c>
      <c r="U2160" s="5" t="s">
        <v>2163</v>
      </c>
      <c r="V2160" s="6">
        <v>45485.041655092595</v>
      </c>
      <c r="W2160" s="11">
        <v>45483</v>
      </c>
    </row>
    <row r="2161" spans="1:25" x14ac:dyDescent="0.2">
      <c r="A2161">
        <v>551361</v>
      </c>
      <c r="B2161">
        <v>1</v>
      </c>
      <c r="C2161" t="s">
        <v>1001</v>
      </c>
      <c r="D2161">
        <v>1</v>
      </c>
      <c r="E2161">
        <v>22710228</v>
      </c>
      <c r="F2161" t="s">
        <v>118</v>
      </c>
      <c r="G2161">
        <v>55.86</v>
      </c>
      <c r="H2161">
        <v>0</v>
      </c>
      <c r="I2161">
        <v>0</v>
      </c>
      <c r="J2161">
        <v>1</v>
      </c>
      <c r="K2161" t="s">
        <v>1002</v>
      </c>
      <c r="L2161" t="s">
        <v>1003</v>
      </c>
      <c r="M2161" t="s">
        <v>119</v>
      </c>
      <c r="N2161" t="s">
        <v>143</v>
      </c>
      <c r="O2161" s="6">
        <v>45383</v>
      </c>
      <c r="P2161" s="4">
        <v>45392</v>
      </c>
      <c r="Q2161">
        <v>13</v>
      </c>
      <c r="R2161">
        <v>55.86</v>
      </c>
      <c r="S2161" s="5" t="s">
        <v>1004</v>
      </c>
      <c r="T2161" s="5" t="s">
        <v>1548</v>
      </c>
      <c r="U2161" s="5" t="s">
        <v>2166</v>
      </c>
      <c r="V2161" s="6">
        <v>45533</v>
      </c>
      <c r="W2161" s="11">
        <v>45393</v>
      </c>
    </row>
    <row r="2162" spans="1:25" x14ac:dyDescent="0.2">
      <c r="A2162">
        <v>551454</v>
      </c>
      <c r="B2162">
        <v>1</v>
      </c>
      <c r="C2162" t="s">
        <v>1233</v>
      </c>
      <c r="D2162">
        <v>1</v>
      </c>
      <c r="E2162">
        <v>25098766</v>
      </c>
      <c r="F2162" t="s">
        <v>118</v>
      </c>
      <c r="G2162">
        <v>57.59</v>
      </c>
      <c r="H2162">
        <v>0</v>
      </c>
      <c r="I2162">
        <v>0</v>
      </c>
      <c r="J2162">
        <v>1</v>
      </c>
      <c r="K2162" t="s">
        <v>1234</v>
      </c>
      <c r="L2162" t="s">
        <v>0</v>
      </c>
      <c r="M2162" t="s">
        <v>119</v>
      </c>
      <c r="N2162" t="s">
        <v>128</v>
      </c>
      <c r="O2162" s="6">
        <v>45413</v>
      </c>
      <c r="P2162" s="4">
        <v>45414</v>
      </c>
      <c r="Q2162">
        <v>5</v>
      </c>
      <c r="R2162">
        <v>57.59</v>
      </c>
      <c r="S2162" s="5" t="s">
        <v>1235</v>
      </c>
      <c r="T2162" s="5" t="s">
        <v>1548</v>
      </c>
      <c r="U2162" s="5" t="s">
        <v>2163</v>
      </c>
      <c r="V2162" s="6">
        <v>45415.041655092595</v>
      </c>
      <c r="W2162" s="11">
        <v>45413</v>
      </c>
    </row>
    <row r="2163" spans="1:25" x14ac:dyDescent="0.2">
      <c r="A2163">
        <v>551963</v>
      </c>
      <c r="B2163">
        <v>1</v>
      </c>
      <c r="C2163" t="s">
        <v>1307</v>
      </c>
      <c r="D2163">
        <v>1</v>
      </c>
      <c r="E2163">
        <v>25897646</v>
      </c>
      <c r="F2163" t="s">
        <v>118</v>
      </c>
      <c r="G2163">
        <v>133.86000000000001</v>
      </c>
      <c r="H2163">
        <v>0</v>
      </c>
      <c r="I2163">
        <v>0</v>
      </c>
      <c r="J2163">
        <v>1</v>
      </c>
      <c r="K2163" t="s">
        <v>1308</v>
      </c>
      <c r="L2163" t="s">
        <v>1309</v>
      </c>
      <c r="M2163" t="s">
        <v>119</v>
      </c>
      <c r="N2163" t="s">
        <v>150</v>
      </c>
      <c r="O2163" s="6">
        <v>45423</v>
      </c>
      <c r="P2163" s="4">
        <v>45425</v>
      </c>
      <c r="Q2163">
        <v>6</v>
      </c>
      <c r="R2163">
        <v>133.86000000000001</v>
      </c>
      <c r="S2163" s="5" t="s">
        <v>1310</v>
      </c>
      <c r="T2163" s="5" t="s">
        <v>1548</v>
      </c>
      <c r="U2163" s="5" t="s">
        <v>2163</v>
      </c>
      <c r="V2163" s="6">
        <v>45429.041655092595</v>
      </c>
      <c r="W2163" s="11">
        <v>45426</v>
      </c>
    </row>
    <row r="2164" spans="1:25" x14ac:dyDescent="0.2">
      <c r="A2164">
        <v>551963</v>
      </c>
      <c r="B2164">
        <v>1</v>
      </c>
      <c r="C2164" t="s">
        <v>1307</v>
      </c>
      <c r="D2164">
        <v>1</v>
      </c>
      <c r="E2164">
        <v>27020097</v>
      </c>
      <c r="F2164" t="s">
        <v>118</v>
      </c>
      <c r="G2164">
        <v>130.44999999999999</v>
      </c>
      <c r="H2164">
        <v>0</v>
      </c>
      <c r="I2164">
        <v>0</v>
      </c>
      <c r="J2164">
        <v>1</v>
      </c>
      <c r="K2164" t="s">
        <v>1522</v>
      </c>
      <c r="L2164" t="s">
        <v>1523</v>
      </c>
      <c r="M2164" t="s">
        <v>119</v>
      </c>
      <c r="N2164" t="s">
        <v>150</v>
      </c>
      <c r="O2164" s="6">
        <v>45436</v>
      </c>
      <c r="P2164" s="4">
        <v>45439</v>
      </c>
      <c r="Q2164">
        <v>7</v>
      </c>
      <c r="R2164">
        <v>130.44999999999999</v>
      </c>
      <c r="S2164" s="5" t="s">
        <v>1524</v>
      </c>
      <c r="T2164" s="5" t="s">
        <v>2982</v>
      </c>
      <c r="U2164" s="5" t="s">
        <v>2982</v>
      </c>
      <c r="V2164" s="6"/>
      <c r="W2164" s="11">
        <v>45439</v>
      </c>
      <c r="X2164" t="s">
        <v>2169</v>
      </c>
    </row>
    <row r="2165" spans="1:25" x14ac:dyDescent="0.2">
      <c r="A2165">
        <v>551963</v>
      </c>
      <c r="B2165">
        <v>1</v>
      </c>
      <c r="C2165" t="s">
        <v>1307</v>
      </c>
      <c r="D2165">
        <v>1</v>
      </c>
      <c r="E2165">
        <v>29071662</v>
      </c>
      <c r="F2165" t="s">
        <v>118</v>
      </c>
      <c r="G2165">
        <v>96.47</v>
      </c>
      <c r="H2165">
        <v>0</v>
      </c>
      <c r="I2165">
        <v>0</v>
      </c>
      <c r="J2165">
        <v>1</v>
      </c>
      <c r="K2165" t="s">
        <v>1630</v>
      </c>
      <c r="L2165" t="s">
        <v>1631</v>
      </c>
      <c r="M2165" t="s">
        <v>119</v>
      </c>
      <c r="N2165" t="s">
        <v>120</v>
      </c>
      <c r="O2165" s="6">
        <v>45458</v>
      </c>
      <c r="P2165" s="4">
        <v>45459</v>
      </c>
      <c r="Q2165">
        <v>5</v>
      </c>
      <c r="R2165">
        <v>96.47</v>
      </c>
      <c r="S2165" s="5" t="s">
        <v>1688</v>
      </c>
      <c r="T2165" s="5" t="s">
        <v>1548</v>
      </c>
      <c r="U2165" s="5" t="s">
        <v>2164</v>
      </c>
      <c r="V2165" s="6">
        <v>45477</v>
      </c>
      <c r="W2165" s="11">
        <v>45464</v>
      </c>
    </row>
    <row r="2166" spans="1:25" x14ac:dyDescent="0.2">
      <c r="A2166">
        <v>552004</v>
      </c>
      <c r="B2166">
        <v>1</v>
      </c>
      <c r="C2166" t="s">
        <v>828</v>
      </c>
      <c r="D2166">
        <v>470</v>
      </c>
      <c r="E2166">
        <v>17448813</v>
      </c>
      <c r="F2166" t="s">
        <v>118</v>
      </c>
      <c r="G2166">
        <v>251.14</v>
      </c>
      <c r="H2166">
        <v>0</v>
      </c>
      <c r="I2166">
        <v>0</v>
      </c>
      <c r="J2166">
        <v>400</v>
      </c>
      <c r="K2166" t="s">
        <v>829</v>
      </c>
      <c r="L2166" t="s">
        <v>0</v>
      </c>
      <c r="M2166" t="s">
        <v>119</v>
      </c>
      <c r="N2166" t="s">
        <v>128</v>
      </c>
      <c r="O2166" s="6">
        <v>45299</v>
      </c>
      <c r="P2166" s="4">
        <v>45329</v>
      </c>
      <c r="Q2166">
        <v>33</v>
      </c>
      <c r="R2166">
        <v>251.14</v>
      </c>
      <c r="S2166" s="5" t="s">
        <v>862</v>
      </c>
      <c r="T2166" s="5" t="s">
        <v>1548</v>
      </c>
      <c r="U2166" s="5" t="s">
        <v>2163</v>
      </c>
      <c r="V2166" s="6">
        <v>45420</v>
      </c>
      <c r="W2166" s="11">
        <v>45386</v>
      </c>
    </row>
    <row r="2167" spans="1:25" x14ac:dyDescent="0.2">
      <c r="A2167">
        <v>552068</v>
      </c>
      <c r="B2167">
        <v>1</v>
      </c>
      <c r="C2167" t="s">
        <v>3100</v>
      </c>
      <c r="D2167">
        <v>1</v>
      </c>
      <c r="E2167">
        <v>50242585</v>
      </c>
      <c r="F2167" t="s">
        <v>118</v>
      </c>
      <c r="G2167">
        <v>27.93</v>
      </c>
      <c r="H2167">
        <v>0</v>
      </c>
      <c r="I2167">
        <v>0</v>
      </c>
      <c r="J2167">
        <v>1</v>
      </c>
      <c r="K2167" t="s">
        <v>3101</v>
      </c>
      <c r="L2167" t="s">
        <v>3102</v>
      </c>
      <c r="M2167" t="s">
        <v>119</v>
      </c>
      <c r="N2167" t="s">
        <v>2421</v>
      </c>
      <c r="O2167" s="6">
        <v>45699</v>
      </c>
      <c r="P2167" s="4">
        <v>45993</v>
      </c>
      <c r="Q2167">
        <v>5</v>
      </c>
      <c r="R2167">
        <v>27.93</v>
      </c>
      <c r="S2167" s="5" t="s">
        <v>3105</v>
      </c>
      <c r="T2167" s="5" t="s">
        <v>1548</v>
      </c>
      <c r="U2167" s="5" t="s">
        <v>2163</v>
      </c>
      <c r="V2167" s="6">
        <v>45701</v>
      </c>
      <c r="W2167" s="11">
        <v>45701</v>
      </c>
    </row>
    <row r="2168" spans="1:25" x14ac:dyDescent="0.2">
      <c r="A2168">
        <v>552069</v>
      </c>
      <c r="B2168">
        <v>1</v>
      </c>
      <c r="C2168" t="s">
        <v>1066</v>
      </c>
      <c r="D2168">
        <v>1</v>
      </c>
      <c r="E2168">
        <v>23355204</v>
      </c>
      <c r="F2168" t="s">
        <v>118</v>
      </c>
      <c r="G2168">
        <v>10.220000000000001</v>
      </c>
      <c r="H2168">
        <v>0</v>
      </c>
      <c r="I2168">
        <v>0</v>
      </c>
      <c r="J2168">
        <v>1</v>
      </c>
      <c r="K2168" t="s">
        <v>1067</v>
      </c>
      <c r="L2168" t="s">
        <v>1068</v>
      </c>
      <c r="M2168" t="s">
        <v>119</v>
      </c>
      <c r="N2168" t="s">
        <v>143</v>
      </c>
      <c r="O2168" s="6">
        <v>45391</v>
      </c>
      <c r="P2168" s="4" t="s">
        <v>1069</v>
      </c>
      <c r="Q2168">
        <v>10</v>
      </c>
      <c r="R2168">
        <v>10.220000000000001</v>
      </c>
      <c r="S2168" s="5" t="s">
        <v>1070</v>
      </c>
      <c r="T2168" s="5" t="s">
        <v>2165</v>
      </c>
      <c r="U2168" s="5"/>
      <c r="V2168" s="6"/>
      <c r="W2168" s="11">
        <v>45398</v>
      </c>
    </row>
    <row r="2169" spans="1:25" x14ac:dyDescent="0.2">
      <c r="A2169">
        <v>552097</v>
      </c>
      <c r="B2169">
        <v>1</v>
      </c>
      <c r="C2169" t="s">
        <v>3143</v>
      </c>
      <c r="D2169">
        <v>1</v>
      </c>
      <c r="E2169">
        <v>51314462</v>
      </c>
      <c r="F2169" t="s">
        <v>118</v>
      </c>
      <c r="G2169">
        <v>94.46</v>
      </c>
      <c r="H2169">
        <v>0</v>
      </c>
      <c r="I2169">
        <v>0</v>
      </c>
      <c r="J2169">
        <v>1</v>
      </c>
      <c r="K2169" t="s">
        <v>3144</v>
      </c>
      <c r="L2169" t="s">
        <v>3145</v>
      </c>
      <c r="M2169" t="s">
        <v>119</v>
      </c>
      <c r="N2169" t="s">
        <v>2421</v>
      </c>
      <c r="O2169" s="6">
        <v>45711</v>
      </c>
      <c r="P2169" s="4">
        <v>45712</v>
      </c>
      <c r="Q2169">
        <v>5</v>
      </c>
      <c r="R2169">
        <v>94.46</v>
      </c>
      <c r="S2169" s="5" t="s">
        <v>3150</v>
      </c>
      <c r="T2169" s="5" t="s">
        <v>1548</v>
      </c>
      <c r="U2169" s="5" t="s">
        <v>2164</v>
      </c>
      <c r="V2169" s="6">
        <v>45714</v>
      </c>
      <c r="W2169" s="11">
        <v>45714</v>
      </c>
      <c r="Y2169" s="5"/>
    </row>
    <row r="2170" spans="1:25" x14ac:dyDescent="0.2">
      <c r="A2170">
        <v>552099</v>
      </c>
      <c r="B2170">
        <v>1</v>
      </c>
      <c r="C2170" t="s">
        <v>1198</v>
      </c>
      <c r="D2170">
        <v>1</v>
      </c>
      <c r="E2170">
        <v>24546935</v>
      </c>
      <c r="F2170" t="s">
        <v>118</v>
      </c>
      <c r="G2170">
        <v>12</v>
      </c>
      <c r="H2170">
        <v>0</v>
      </c>
      <c r="I2170">
        <v>0</v>
      </c>
      <c r="J2170">
        <v>1</v>
      </c>
      <c r="K2170" t="s">
        <v>1199</v>
      </c>
      <c r="L2170" t="s">
        <v>1200</v>
      </c>
      <c r="M2170" t="s">
        <v>119</v>
      </c>
      <c r="N2170" t="s">
        <v>1201</v>
      </c>
      <c r="O2170" s="6">
        <v>45405</v>
      </c>
      <c r="P2170" s="4">
        <v>45406</v>
      </c>
      <c r="Q2170">
        <v>5</v>
      </c>
      <c r="R2170">
        <v>12</v>
      </c>
      <c r="S2170" s="5" t="s">
        <v>1229</v>
      </c>
      <c r="T2170" s="5" t="s">
        <v>1548</v>
      </c>
      <c r="U2170" s="5" t="s">
        <v>2163</v>
      </c>
      <c r="V2170" s="6">
        <v>45413.041655092595</v>
      </c>
      <c r="W2170" s="11">
        <v>45411</v>
      </c>
    </row>
    <row r="2171" spans="1:25" x14ac:dyDescent="0.2">
      <c r="A2171">
        <v>552113</v>
      </c>
      <c r="B2171">
        <v>1</v>
      </c>
      <c r="C2171" t="s">
        <v>2422</v>
      </c>
      <c r="D2171">
        <v>1</v>
      </c>
      <c r="E2171">
        <v>43946459</v>
      </c>
      <c r="F2171" t="s">
        <v>118</v>
      </c>
      <c r="G2171">
        <v>16.41</v>
      </c>
      <c r="H2171">
        <v>0</v>
      </c>
      <c r="I2171">
        <v>0</v>
      </c>
      <c r="J2171">
        <v>1</v>
      </c>
      <c r="K2171" t="s">
        <v>2728</v>
      </c>
      <c r="L2171" t="s">
        <v>2729</v>
      </c>
      <c r="M2171" t="s">
        <v>119</v>
      </c>
      <c r="N2171" t="s">
        <v>478</v>
      </c>
      <c r="O2171" s="6">
        <v>45628</v>
      </c>
      <c r="P2171" s="4">
        <v>45628</v>
      </c>
      <c r="Q2171">
        <v>3</v>
      </c>
      <c r="R2171">
        <v>16.41</v>
      </c>
      <c r="S2171" s="5" t="s">
        <v>2730</v>
      </c>
      <c r="T2171" s="5" t="s">
        <v>1548</v>
      </c>
      <c r="U2171" s="5" t="s">
        <v>2163</v>
      </c>
      <c r="V2171" s="6">
        <v>45629</v>
      </c>
      <c r="W2171" s="11">
        <v>45629</v>
      </c>
    </row>
    <row r="2172" spans="1:25" x14ac:dyDescent="0.2">
      <c r="A2172">
        <v>552113</v>
      </c>
      <c r="B2172">
        <v>1</v>
      </c>
      <c r="C2172" t="s">
        <v>2422</v>
      </c>
      <c r="D2172">
        <v>1</v>
      </c>
      <c r="E2172">
        <v>40642270</v>
      </c>
      <c r="F2172" t="s">
        <v>118</v>
      </c>
      <c r="G2172">
        <v>33.69</v>
      </c>
      <c r="H2172">
        <v>0</v>
      </c>
      <c r="I2172">
        <v>0</v>
      </c>
      <c r="J2172">
        <v>1</v>
      </c>
      <c r="K2172" t="s">
        <v>2423</v>
      </c>
      <c r="L2172" t="s">
        <v>2424</v>
      </c>
      <c r="M2172" t="s">
        <v>119</v>
      </c>
      <c r="N2172" t="s">
        <v>143</v>
      </c>
      <c r="O2172" s="6">
        <v>45590</v>
      </c>
      <c r="P2172" s="4">
        <v>45593</v>
      </c>
      <c r="Q2172">
        <v>7</v>
      </c>
      <c r="R2172">
        <v>33.69</v>
      </c>
      <c r="S2172" s="5" t="s">
        <v>2445</v>
      </c>
      <c r="T2172" s="5" t="s">
        <v>1548</v>
      </c>
      <c r="U2172" s="5" t="s">
        <v>2163</v>
      </c>
      <c r="V2172" s="6">
        <v>45595</v>
      </c>
      <c r="W2172" s="11">
        <v>45595</v>
      </c>
    </row>
    <row r="2173" spans="1:25" x14ac:dyDescent="0.2">
      <c r="A2173">
        <v>552123</v>
      </c>
      <c r="B2173">
        <v>1</v>
      </c>
      <c r="C2173" t="s">
        <v>830</v>
      </c>
      <c r="D2173">
        <v>460</v>
      </c>
      <c r="E2173">
        <v>17537638</v>
      </c>
      <c r="F2173" t="s">
        <v>118</v>
      </c>
      <c r="G2173">
        <v>30.23</v>
      </c>
      <c r="H2173">
        <v>0</v>
      </c>
      <c r="I2173">
        <v>0</v>
      </c>
      <c r="J2173">
        <v>391</v>
      </c>
      <c r="K2173" t="s">
        <v>831</v>
      </c>
      <c r="L2173" t="s">
        <v>832</v>
      </c>
      <c r="M2173" t="s">
        <v>119</v>
      </c>
      <c r="N2173" t="s">
        <v>199</v>
      </c>
      <c r="O2173" s="6">
        <v>45303</v>
      </c>
      <c r="P2173" s="4">
        <v>45333</v>
      </c>
      <c r="Q2173">
        <v>33</v>
      </c>
      <c r="R2173">
        <v>30.23</v>
      </c>
      <c r="S2173" s="5" t="s">
        <v>69</v>
      </c>
      <c r="T2173" s="5" t="s">
        <v>2165</v>
      </c>
      <c r="U2173" s="5"/>
      <c r="V2173" s="6"/>
      <c r="W2173" s="11">
        <v>45303</v>
      </c>
    </row>
    <row r="2174" spans="1:25" x14ac:dyDescent="0.2">
      <c r="A2174">
        <v>552233</v>
      </c>
      <c r="B2174">
        <v>1</v>
      </c>
      <c r="C2174" t="s">
        <v>2020</v>
      </c>
      <c r="D2174">
        <v>1</v>
      </c>
      <c r="E2174">
        <v>34398268</v>
      </c>
      <c r="F2174" t="s">
        <v>118</v>
      </c>
      <c r="G2174">
        <v>15.41</v>
      </c>
      <c r="H2174">
        <v>0</v>
      </c>
      <c r="I2174">
        <v>0</v>
      </c>
      <c r="J2174">
        <v>1</v>
      </c>
      <c r="K2174" t="s">
        <v>2021</v>
      </c>
      <c r="L2174" t="s">
        <v>2022</v>
      </c>
      <c r="M2174" t="s">
        <v>119</v>
      </c>
      <c r="N2174" t="s">
        <v>207</v>
      </c>
      <c r="O2174" s="6">
        <v>45516</v>
      </c>
      <c r="P2174" s="4">
        <v>45529</v>
      </c>
      <c r="Q2174">
        <v>17</v>
      </c>
      <c r="R2174">
        <v>15.41</v>
      </c>
      <c r="S2174" s="5" t="s">
        <v>2036</v>
      </c>
      <c r="T2174" s="5" t="s">
        <v>1548</v>
      </c>
      <c r="U2174" s="5" t="s">
        <v>2163</v>
      </c>
      <c r="V2174" s="6">
        <v>45533.041655092595</v>
      </c>
      <c r="W2174" s="11">
        <v>45530</v>
      </c>
    </row>
    <row r="2175" spans="1:25" x14ac:dyDescent="0.2">
      <c r="A2175">
        <v>552254</v>
      </c>
      <c r="B2175">
        <v>1</v>
      </c>
      <c r="C2175" t="s">
        <v>833</v>
      </c>
      <c r="D2175">
        <v>1</v>
      </c>
      <c r="E2175">
        <v>32477747</v>
      </c>
      <c r="F2175" t="s">
        <v>118</v>
      </c>
      <c r="G2175">
        <v>50.39</v>
      </c>
      <c r="H2175">
        <v>0</v>
      </c>
      <c r="I2175">
        <v>0</v>
      </c>
      <c r="J2175">
        <v>1</v>
      </c>
      <c r="K2175" t="s">
        <v>1841</v>
      </c>
      <c r="L2175" t="s">
        <v>1842</v>
      </c>
      <c r="M2175" t="s">
        <v>119</v>
      </c>
      <c r="N2175" t="s">
        <v>150</v>
      </c>
      <c r="O2175" s="6">
        <v>45492</v>
      </c>
      <c r="P2175" s="4">
        <v>45495</v>
      </c>
      <c r="Q2175">
        <v>7</v>
      </c>
      <c r="R2175">
        <v>50.39</v>
      </c>
      <c r="S2175" s="5" t="s">
        <v>1843</v>
      </c>
      <c r="T2175" s="5" t="s">
        <v>1548</v>
      </c>
      <c r="U2175" s="5" t="s">
        <v>2163</v>
      </c>
      <c r="V2175" s="6">
        <v>45679</v>
      </c>
      <c r="W2175" s="11">
        <v>45497</v>
      </c>
    </row>
    <row r="2176" spans="1:25" x14ac:dyDescent="0.2">
      <c r="A2176">
        <v>552254</v>
      </c>
      <c r="B2176">
        <v>1</v>
      </c>
      <c r="C2176" t="s">
        <v>833</v>
      </c>
      <c r="D2176">
        <v>292</v>
      </c>
      <c r="E2176">
        <v>18552104</v>
      </c>
      <c r="F2176" t="s">
        <v>118</v>
      </c>
      <c r="G2176">
        <v>30.81</v>
      </c>
      <c r="H2176">
        <v>0</v>
      </c>
      <c r="I2176">
        <v>0</v>
      </c>
      <c r="J2176">
        <v>257</v>
      </c>
      <c r="K2176" t="s">
        <v>834</v>
      </c>
      <c r="L2176" t="s">
        <v>835</v>
      </c>
      <c r="M2176" t="s">
        <v>119</v>
      </c>
      <c r="N2176" t="s">
        <v>150</v>
      </c>
      <c r="O2176" s="6">
        <v>45331</v>
      </c>
      <c r="P2176" s="4">
        <v>45361</v>
      </c>
      <c r="Q2176">
        <v>33</v>
      </c>
      <c r="R2176">
        <v>30.81</v>
      </c>
      <c r="S2176" s="5" t="s">
        <v>67</v>
      </c>
      <c r="T2176" s="5" t="s">
        <v>1548</v>
      </c>
      <c r="U2176" s="5" t="s">
        <v>2163</v>
      </c>
      <c r="V2176" s="6">
        <v>45412.041655092595</v>
      </c>
      <c r="W2176" s="11">
        <v>45373</v>
      </c>
    </row>
    <row r="2177" spans="1:23" x14ac:dyDescent="0.2">
      <c r="A2177">
        <v>552254</v>
      </c>
      <c r="B2177">
        <v>1</v>
      </c>
      <c r="C2177" t="s">
        <v>833</v>
      </c>
      <c r="D2177">
        <v>1</v>
      </c>
      <c r="E2177">
        <v>27417525</v>
      </c>
      <c r="F2177" t="s">
        <v>118</v>
      </c>
      <c r="G2177">
        <v>30.81</v>
      </c>
      <c r="H2177">
        <v>0</v>
      </c>
      <c r="I2177">
        <v>0</v>
      </c>
      <c r="J2177">
        <v>1</v>
      </c>
      <c r="K2177" t="s">
        <v>1553</v>
      </c>
      <c r="L2177" t="s">
        <v>1554</v>
      </c>
      <c r="M2177" t="s">
        <v>119</v>
      </c>
      <c r="N2177" t="s">
        <v>120</v>
      </c>
      <c r="O2177" s="6">
        <v>45440</v>
      </c>
      <c r="P2177" s="4">
        <v>45441</v>
      </c>
      <c r="Q2177">
        <v>5</v>
      </c>
      <c r="R2177">
        <v>30.81</v>
      </c>
      <c r="S2177" s="5" t="s">
        <v>1582</v>
      </c>
      <c r="T2177" s="5" t="s">
        <v>1548</v>
      </c>
      <c r="U2177" s="5" t="s">
        <v>2163</v>
      </c>
      <c r="V2177" s="6">
        <v>45489.989618055559</v>
      </c>
      <c r="W2177" s="11">
        <v>45447</v>
      </c>
    </row>
    <row r="2178" spans="1:23" x14ac:dyDescent="0.2">
      <c r="A2178">
        <v>552262</v>
      </c>
      <c r="B2178">
        <v>1</v>
      </c>
      <c r="C2178" t="s">
        <v>2662</v>
      </c>
      <c r="D2178">
        <v>1</v>
      </c>
      <c r="E2178">
        <v>43456103</v>
      </c>
      <c r="F2178" t="s">
        <v>118</v>
      </c>
      <c r="G2178">
        <v>50.68</v>
      </c>
      <c r="H2178">
        <v>0</v>
      </c>
      <c r="I2178">
        <v>0</v>
      </c>
      <c r="J2178">
        <v>1</v>
      </c>
      <c r="K2178" t="s">
        <v>2663</v>
      </c>
      <c r="L2178" t="s">
        <v>2664</v>
      </c>
      <c r="M2178" t="s">
        <v>119</v>
      </c>
      <c r="N2178" t="s">
        <v>199</v>
      </c>
      <c r="O2178" s="6">
        <v>45623</v>
      </c>
      <c r="P2178" s="4">
        <v>45624</v>
      </c>
      <c r="Q2178">
        <v>4</v>
      </c>
      <c r="R2178">
        <v>50.68</v>
      </c>
      <c r="S2178" s="5" t="s">
        <v>2676</v>
      </c>
      <c r="T2178" s="5" t="s">
        <v>1548</v>
      </c>
      <c r="U2178" s="5" t="s">
        <v>2163</v>
      </c>
      <c r="V2178" s="6">
        <v>45624</v>
      </c>
      <c r="W2178" s="11">
        <v>45624</v>
      </c>
    </row>
    <row r="2179" spans="1:23" x14ac:dyDescent="0.2">
      <c r="A2179">
        <v>552322</v>
      </c>
      <c r="B2179">
        <v>1</v>
      </c>
      <c r="C2179" t="s">
        <v>1825</v>
      </c>
      <c r="D2179">
        <v>1</v>
      </c>
      <c r="E2179">
        <v>39086260</v>
      </c>
      <c r="F2179" t="s">
        <v>118</v>
      </c>
      <c r="G2179">
        <v>80.05</v>
      </c>
      <c r="H2179">
        <v>0</v>
      </c>
      <c r="I2179">
        <v>0</v>
      </c>
      <c r="J2179">
        <v>1</v>
      </c>
      <c r="K2179" t="s">
        <v>2319</v>
      </c>
      <c r="L2179" t="s">
        <v>2320</v>
      </c>
      <c r="M2179" t="s">
        <v>119</v>
      </c>
      <c r="N2179" t="s">
        <v>2321</v>
      </c>
      <c r="O2179" s="6">
        <v>45568</v>
      </c>
      <c r="P2179" s="4">
        <v>45573</v>
      </c>
      <c r="Q2179">
        <v>8</v>
      </c>
      <c r="R2179">
        <v>80.05</v>
      </c>
      <c r="S2179" s="5" t="s">
        <v>2322</v>
      </c>
      <c r="T2179" s="5" t="s">
        <v>1548</v>
      </c>
      <c r="U2179" s="5" t="s">
        <v>2163</v>
      </c>
      <c r="V2179" s="6">
        <v>45573</v>
      </c>
      <c r="W2179" s="11">
        <v>45573</v>
      </c>
    </row>
    <row r="2180" spans="1:23" x14ac:dyDescent="0.2">
      <c r="A2180">
        <v>552322</v>
      </c>
      <c r="B2180">
        <v>1</v>
      </c>
      <c r="C2180" t="s">
        <v>1825</v>
      </c>
      <c r="D2180">
        <v>1</v>
      </c>
      <c r="E2180">
        <v>38870052</v>
      </c>
      <c r="F2180" t="s">
        <v>118</v>
      </c>
      <c r="G2180">
        <v>31.38</v>
      </c>
      <c r="H2180">
        <v>0</v>
      </c>
      <c r="I2180">
        <v>0</v>
      </c>
      <c r="J2180">
        <v>1</v>
      </c>
      <c r="K2180" t="s">
        <v>2228</v>
      </c>
      <c r="L2180" t="s">
        <v>2229</v>
      </c>
      <c r="M2180" t="s">
        <v>119</v>
      </c>
      <c r="N2180" t="s">
        <v>2230</v>
      </c>
      <c r="O2180" s="6">
        <v>45566</v>
      </c>
      <c r="P2180" s="4">
        <v>45567</v>
      </c>
      <c r="Q2180">
        <v>4</v>
      </c>
      <c r="R2180">
        <v>31.38</v>
      </c>
      <c r="S2180" s="5" t="s">
        <v>2286</v>
      </c>
      <c r="T2180" s="5" t="s">
        <v>1548</v>
      </c>
      <c r="U2180" s="5" t="s">
        <v>2163</v>
      </c>
      <c r="V2180" s="6">
        <v>45568</v>
      </c>
      <c r="W2180" s="11">
        <v>45568</v>
      </c>
    </row>
    <row r="2181" spans="1:23" x14ac:dyDescent="0.2">
      <c r="A2181">
        <v>552322</v>
      </c>
      <c r="B2181">
        <v>1</v>
      </c>
      <c r="C2181" t="s">
        <v>1825</v>
      </c>
      <c r="D2181">
        <v>1</v>
      </c>
      <c r="E2181">
        <v>32714156</v>
      </c>
      <c r="F2181" t="s">
        <v>118</v>
      </c>
      <c r="G2181">
        <v>23.89</v>
      </c>
      <c r="H2181">
        <v>0</v>
      </c>
      <c r="I2181">
        <v>0</v>
      </c>
      <c r="J2181">
        <v>1</v>
      </c>
      <c r="K2181" t="s">
        <v>1826</v>
      </c>
      <c r="L2181" t="s">
        <v>1827</v>
      </c>
      <c r="M2181" t="s">
        <v>119</v>
      </c>
      <c r="N2181" t="s">
        <v>511</v>
      </c>
      <c r="O2181" s="6">
        <v>45495</v>
      </c>
      <c r="P2181" s="4">
        <v>45496</v>
      </c>
      <c r="Q2181">
        <v>5</v>
      </c>
      <c r="R2181">
        <v>23.89</v>
      </c>
      <c r="S2181" s="5" t="s">
        <v>1828</v>
      </c>
      <c r="T2181" s="5" t="s">
        <v>1548</v>
      </c>
      <c r="U2181" s="5" t="s">
        <v>2164</v>
      </c>
      <c r="V2181" s="6">
        <v>45497</v>
      </c>
      <c r="W2181" s="11">
        <v>45497</v>
      </c>
    </row>
    <row r="2182" spans="1:23" x14ac:dyDescent="0.2">
      <c r="A2182">
        <v>552322</v>
      </c>
      <c r="B2182">
        <v>1</v>
      </c>
      <c r="C2182" t="s">
        <v>1825</v>
      </c>
      <c r="D2182">
        <v>1</v>
      </c>
      <c r="E2182">
        <v>36882129</v>
      </c>
      <c r="F2182" t="s">
        <v>118</v>
      </c>
      <c r="G2182">
        <v>37.14</v>
      </c>
      <c r="H2182">
        <v>0</v>
      </c>
      <c r="I2182">
        <v>0</v>
      </c>
      <c r="J2182">
        <v>1</v>
      </c>
      <c r="K2182" t="s">
        <v>2099</v>
      </c>
      <c r="L2182" t="s">
        <v>2100</v>
      </c>
      <c r="M2182" t="s">
        <v>119</v>
      </c>
      <c r="N2182" t="s">
        <v>2101</v>
      </c>
      <c r="O2182" s="6">
        <v>45545</v>
      </c>
      <c r="P2182" s="4">
        <v>45547</v>
      </c>
      <c r="Q2182">
        <v>6</v>
      </c>
      <c r="R2182">
        <v>37.14</v>
      </c>
      <c r="S2182" s="5" t="s">
        <v>2136</v>
      </c>
      <c r="T2182" s="5" t="s">
        <v>1548</v>
      </c>
      <c r="U2182" s="5" t="s">
        <v>2163</v>
      </c>
      <c r="V2182" s="6">
        <v>45557</v>
      </c>
      <c r="W2182" s="11">
        <v>45551</v>
      </c>
    </row>
    <row r="2183" spans="1:23" x14ac:dyDescent="0.2">
      <c r="A2183">
        <v>552322</v>
      </c>
      <c r="B2183">
        <v>1</v>
      </c>
      <c r="C2183" t="s">
        <v>1825</v>
      </c>
      <c r="D2183">
        <v>1</v>
      </c>
      <c r="E2183">
        <v>40418408</v>
      </c>
      <c r="F2183" t="s">
        <v>118</v>
      </c>
      <c r="G2183">
        <v>12.95</v>
      </c>
      <c r="H2183">
        <v>0</v>
      </c>
      <c r="I2183">
        <v>0</v>
      </c>
      <c r="J2183">
        <v>1</v>
      </c>
      <c r="K2183" t="s">
        <v>2416</v>
      </c>
      <c r="M2183" t="s">
        <v>119</v>
      </c>
      <c r="N2183" t="s">
        <v>2417</v>
      </c>
      <c r="O2183" s="6">
        <v>45587</v>
      </c>
      <c r="P2183" s="4">
        <v>45587</v>
      </c>
      <c r="Q2183">
        <v>4</v>
      </c>
      <c r="R2183">
        <v>12.95</v>
      </c>
      <c r="S2183" s="5" t="s">
        <v>2418</v>
      </c>
      <c r="T2183" s="5" t="s">
        <v>1548</v>
      </c>
      <c r="U2183" s="5" t="s">
        <v>2163</v>
      </c>
      <c r="V2183" s="6">
        <v>45602</v>
      </c>
      <c r="W2183" s="11">
        <v>45589</v>
      </c>
    </row>
    <row r="2184" spans="1:23" x14ac:dyDescent="0.2">
      <c r="A2184">
        <v>552322</v>
      </c>
      <c r="B2184">
        <v>1</v>
      </c>
      <c r="C2184" t="s">
        <v>1825</v>
      </c>
      <c r="D2184">
        <v>1</v>
      </c>
      <c r="E2184">
        <v>41781813</v>
      </c>
      <c r="F2184" t="s">
        <v>118</v>
      </c>
      <c r="G2184">
        <v>57.88</v>
      </c>
      <c r="H2184">
        <v>0</v>
      </c>
      <c r="I2184">
        <v>0</v>
      </c>
      <c r="J2184">
        <v>1</v>
      </c>
      <c r="K2184" t="s">
        <v>2546</v>
      </c>
      <c r="L2184" t="s">
        <v>2547</v>
      </c>
      <c r="M2184" t="s">
        <v>119</v>
      </c>
      <c r="N2184" t="s">
        <v>2230</v>
      </c>
      <c r="O2184" s="6">
        <v>45604</v>
      </c>
      <c r="P2184" s="4">
        <v>45607</v>
      </c>
      <c r="Q2184">
        <v>7</v>
      </c>
      <c r="R2184">
        <v>57.88</v>
      </c>
      <c r="S2184" s="5" t="s">
        <v>2559</v>
      </c>
      <c r="T2184" s="5" t="s">
        <v>1548</v>
      </c>
      <c r="U2184" s="5" t="s">
        <v>2163</v>
      </c>
      <c r="V2184" s="6">
        <v>45645</v>
      </c>
      <c r="W2184" s="11">
        <v>45608</v>
      </c>
    </row>
    <row r="2185" spans="1:23" x14ac:dyDescent="0.2">
      <c r="A2185">
        <v>552351</v>
      </c>
      <c r="B2185">
        <v>1</v>
      </c>
      <c r="C2185" t="s">
        <v>2894</v>
      </c>
      <c r="D2185">
        <v>1</v>
      </c>
      <c r="E2185">
        <v>45614392</v>
      </c>
      <c r="F2185" t="s">
        <v>118</v>
      </c>
      <c r="G2185">
        <v>64.209999999999994</v>
      </c>
      <c r="H2185">
        <v>0</v>
      </c>
      <c r="I2185">
        <v>0</v>
      </c>
      <c r="J2185">
        <v>1</v>
      </c>
      <c r="K2185" t="s">
        <v>2895</v>
      </c>
      <c r="L2185" t="s">
        <v>2896</v>
      </c>
      <c r="M2185" t="s">
        <v>119</v>
      </c>
      <c r="N2185" t="s">
        <v>341</v>
      </c>
      <c r="O2185" s="6">
        <v>45646</v>
      </c>
      <c r="P2185" s="4">
        <v>45656</v>
      </c>
      <c r="Q2185">
        <v>13</v>
      </c>
      <c r="R2185">
        <v>64.209999999999994</v>
      </c>
      <c r="S2185" s="5" t="s">
        <v>2905</v>
      </c>
      <c r="T2185" s="5" t="s">
        <v>1548</v>
      </c>
      <c r="U2185" s="5" t="s">
        <v>2163</v>
      </c>
      <c r="V2185" s="6">
        <v>45671</v>
      </c>
      <c r="W2185" s="11">
        <v>45656</v>
      </c>
    </row>
    <row r="2186" spans="1:23" x14ac:dyDescent="0.2">
      <c r="A2186">
        <v>552351</v>
      </c>
      <c r="B2186">
        <v>1</v>
      </c>
      <c r="C2186" t="s">
        <v>2293</v>
      </c>
      <c r="D2186">
        <v>1</v>
      </c>
      <c r="E2186">
        <v>39009020</v>
      </c>
      <c r="F2186" t="s">
        <v>118</v>
      </c>
      <c r="G2186">
        <v>15.41</v>
      </c>
      <c r="H2186">
        <v>0</v>
      </c>
      <c r="I2186">
        <v>0</v>
      </c>
      <c r="J2186">
        <v>1</v>
      </c>
      <c r="O2186" s="6"/>
      <c r="P2186" s="4"/>
      <c r="S2186" s="5" t="s">
        <v>2294</v>
      </c>
      <c r="T2186" s="5" t="s">
        <v>1548</v>
      </c>
      <c r="U2186" s="5" t="s">
        <v>2163</v>
      </c>
      <c r="V2186" s="6">
        <v>45595</v>
      </c>
      <c r="W2186" s="11">
        <v>45573</v>
      </c>
    </row>
    <row r="2187" spans="1:23" x14ac:dyDescent="0.2">
      <c r="A2187">
        <v>552470</v>
      </c>
      <c r="B2187">
        <v>1</v>
      </c>
      <c r="C2187" t="s">
        <v>1269</v>
      </c>
      <c r="D2187">
        <v>1</v>
      </c>
      <c r="E2187">
        <v>24709691</v>
      </c>
      <c r="F2187" t="s">
        <v>118</v>
      </c>
      <c r="G2187">
        <v>60.47</v>
      </c>
      <c r="H2187">
        <v>0</v>
      </c>
      <c r="I2187">
        <v>0</v>
      </c>
      <c r="J2187">
        <v>1</v>
      </c>
      <c r="K2187" t="s">
        <v>1270</v>
      </c>
      <c r="L2187" t="s">
        <v>1271</v>
      </c>
      <c r="M2187" t="s">
        <v>119</v>
      </c>
      <c r="N2187" t="s">
        <v>286</v>
      </c>
      <c r="O2187" s="6">
        <v>45407</v>
      </c>
      <c r="P2187" s="4">
        <v>45425</v>
      </c>
      <c r="Q2187">
        <v>21</v>
      </c>
      <c r="R2187">
        <v>60.47</v>
      </c>
      <c r="S2187" s="5" t="s">
        <v>1272</v>
      </c>
      <c r="T2187" s="5" t="s">
        <v>1548</v>
      </c>
      <c r="U2187" s="5" t="s">
        <v>2166</v>
      </c>
      <c r="V2187" s="6">
        <v>45425</v>
      </c>
      <c r="W2187" s="11">
        <v>45425</v>
      </c>
    </row>
    <row r="2188" spans="1:23" x14ac:dyDescent="0.2">
      <c r="A2188">
        <v>552669</v>
      </c>
      <c r="B2188">
        <v>1</v>
      </c>
      <c r="C2188" t="s">
        <v>836</v>
      </c>
      <c r="D2188">
        <v>115</v>
      </c>
      <c r="E2188">
        <v>21587982</v>
      </c>
      <c r="F2188" t="s">
        <v>118</v>
      </c>
      <c r="G2188">
        <v>61.62</v>
      </c>
      <c r="H2188">
        <v>0</v>
      </c>
      <c r="I2188">
        <v>0</v>
      </c>
      <c r="J2188">
        <v>24</v>
      </c>
      <c r="K2188" t="s">
        <v>837</v>
      </c>
      <c r="L2188" t="s">
        <v>838</v>
      </c>
      <c r="M2188" t="s">
        <v>119</v>
      </c>
      <c r="N2188" t="s">
        <v>153</v>
      </c>
      <c r="O2188" s="6">
        <v>45371</v>
      </c>
      <c r="P2188" s="4">
        <v>45384</v>
      </c>
      <c r="Q2188">
        <v>16</v>
      </c>
      <c r="R2188">
        <v>61.62</v>
      </c>
      <c r="S2188" s="5" t="s">
        <v>91</v>
      </c>
      <c r="T2188" s="5" t="s">
        <v>1548</v>
      </c>
      <c r="U2188" s="5" t="s">
        <v>2166</v>
      </c>
      <c r="V2188" s="6">
        <v>45377</v>
      </c>
      <c r="W2188" s="11">
        <v>45377</v>
      </c>
    </row>
    <row r="2189" spans="1:23" x14ac:dyDescent="0.2">
      <c r="A2189">
        <v>552710</v>
      </c>
      <c r="B2189">
        <v>1</v>
      </c>
      <c r="C2189" t="s">
        <v>839</v>
      </c>
      <c r="D2189">
        <v>138</v>
      </c>
      <c r="E2189">
        <v>21183082</v>
      </c>
      <c r="F2189" t="s">
        <v>118</v>
      </c>
      <c r="G2189">
        <v>13.18</v>
      </c>
      <c r="H2189">
        <v>0</v>
      </c>
      <c r="I2189">
        <v>0</v>
      </c>
      <c r="J2189">
        <v>24</v>
      </c>
      <c r="K2189" t="s">
        <v>840</v>
      </c>
      <c r="L2189" t="s">
        <v>841</v>
      </c>
      <c r="M2189" t="s">
        <v>119</v>
      </c>
      <c r="N2189" t="s">
        <v>286</v>
      </c>
      <c r="O2189" s="6">
        <v>45367</v>
      </c>
      <c r="P2189" s="4">
        <v>45384</v>
      </c>
      <c r="Q2189">
        <v>21</v>
      </c>
      <c r="R2189">
        <v>13.18</v>
      </c>
      <c r="S2189" s="5" t="s">
        <v>1516</v>
      </c>
      <c r="T2189" s="5" t="s">
        <v>1548</v>
      </c>
      <c r="U2189" s="5" t="s">
        <v>2163</v>
      </c>
      <c r="V2189" s="6">
        <v>45386.041655092595</v>
      </c>
      <c r="W2189" s="11">
        <v>45384</v>
      </c>
    </row>
    <row r="2190" spans="1:23" x14ac:dyDescent="0.2">
      <c r="A2190">
        <v>552710</v>
      </c>
      <c r="B2190">
        <v>1</v>
      </c>
      <c r="C2190" t="s">
        <v>839</v>
      </c>
      <c r="D2190">
        <v>1</v>
      </c>
      <c r="E2190">
        <v>27038821</v>
      </c>
      <c r="F2190" t="s">
        <v>118</v>
      </c>
      <c r="G2190">
        <v>50.76</v>
      </c>
      <c r="H2190">
        <v>0</v>
      </c>
      <c r="I2190">
        <v>0</v>
      </c>
      <c r="J2190">
        <v>1</v>
      </c>
      <c r="K2190" t="s">
        <v>1517</v>
      </c>
      <c r="L2190" t="s">
        <v>1518</v>
      </c>
      <c r="M2190" t="s">
        <v>119</v>
      </c>
      <c r="N2190" t="s">
        <v>153</v>
      </c>
      <c r="O2190" s="6">
        <v>45435</v>
      </c>
      <c r="P2190" s="4">
        <v>45438</v>
      </c>
      <c r="Q2190">
        <v>7</v>
      </c>
      <c r="R2190">
        <v>50.76</v>
      </c>
      <c r="S2190" s="5" t="s">
        <v>1519</v>
      </c>
      <c r="T2190" s="5" t="s">
        <v>1548</v>
      </c>
      <c r="U2190" s="5" t="s">
        <v>2163</v>
      </c>
      <c r="V2190" s="6">
        <v>45441.041655092595</v>
      </c>
      <c r="W2190" s="11">
        <v>45439</v>
      </c>
    </row>
    <row r="2191" spans="1:23" x14ac:dyDescent="0.2">
      <c r="A2191">
        <v>552710</v>
      </c>
      <c r="B2191">
        <v>1</v>
      </c>
      <c r="C2191" t="s">
        <v>839</v>
      </c>
      <c r="D2191">
        <v>1</v>
      </c>
      <c r="E2191">
        <v>31459152</v>
      </c>
      <c r="F2191" t="s">
        <v>118</v>
      </c>
      <c r="G2191">
        <v>37.299999999999997</v>
      </c>
      <c r="H2191">
        <v>0</v>
      </c>
      <c r="I2191">
        <v>0</v>
      </c>
      <c r="J2191">
        <v>1</v>
      </c>
      <c r="K2191" t="s">
        <v>1762</v>
      </c>
      <c r="L2191" t="s">
        <v>1763</v>
      </c>
      <c r="M2191" t="s">
        <v>119</v>
      </c>
      <c r="N2191" t="s">
        <v>153</v>
      </c>
      <c r="O2191" s="6">
        <v>45482</v>
      </c>
      <c r="P2191" s="4">
        <v>45483</v>
      </c>
      <c r="Q2191">
        <v>4</v>
      </c>
      <c r="R2191">
        <v>37.299999999999997</v>
      </c>
      <c r="S2191" s="5" t="s">
        <v>1775</v>
      </c>
      <c r="T2191" s="5" t="s">
        <v>1548</v>
      </c>
      <c r="U2191" s="5" t="s">
        <v>2163</v>
      </c>
      <c r="V2191" s="6">
        <v>45505.041655092595</v>
      </c>
      <c r="W2191" s="11">
        <v>45488</v>
      </c>
    </row>
    <row r="2192" spans="1:23" x14ac:dyDescent="0.2">
      <c r="A2192">
        <v>552711</v>
      </c>
      <c r="B2192">
        <v>1</v>
      </c>
      <c r="C2192" t="s">
        <v>1087</v>
      </c>
      <c r="D2192">
        <v>1</v>
      </c>
      <c r="E2192">
        <v>23682601</v>
      </c>
      <c r="F2192" t="s">
        <v>118</v>
      </c>
      <c r="G2192">
        <v>80.88</v>
      </c>
      <c r="H2192">
        <v>0</v>
      </c>
      <c r="I2192">
        <v>0</v>
      </c>
      <c r="J2192">
        <v>1</v>
      </c>
      <c r="K2192" t="s">
        <v>1088</v>
      </c>
      <c r="L2192" t="s">
        <v>1089</v>
      </c>
      <c r="M2192" t="s">
        <v>119</v>
      </c>
      <c r="N2192" t="s">
        <v>207</v>
      </c>
      <c r="O2192" s="6">
        <v>45396</v>
      </c>
      <c r="P2192" s="4" t="s">
        <v>1069</v>
      </c>
      <c r="Q2192">
        <v>5</v>
      </c>
      <c r="R2192">
        <v>80.88</v>
      </c>
      <c r="S2192" s="5" t="s">
        <v>1092</v>
      </c>
      <c r="T2192" s="5" t="s">
        <v>1548</v>
      </c>
      <c r="U2192" s="5" t="s">
        <v>2163</v>
      </c>
      <c r="V2192" s="6">
        <v>45407.041655092595</v>
      </c>
      <c r="W2192" s="11">
        <v>45398</v>
      </c>
    </row>
    <row r="2193" spans="1:23" x14ac:dyDescent="0.2">
      <c r="A2193">
        <v>552711</v>
      </c>
      <c r="B2193">
        <v>1</v>
      </c>
      <c r="C2193" t="s">
        <v>1087</v>
      </c>
      <c r="D2193">
        <v>1</v>
      </c>
      <c r="E2193">
        <v>23685381</v>
      </c>
      <c r="F2193" t="s">
        <v>118</v>
      </c>
      <c r="G2193">
        <v>66.239999999999995</v>
      </c>
      <c r="H2193">
        <v>0</v>
      </c>
      <c r="I2193">
        <v>0</v>
      </c>
      <c r="J2193">
        <v>1</v>
      </c>
      <c r="K2193" t="s">
        <v>1090</v>
      </c>
      <c r="L2193" t="s">
        <v>1091</v>
      </c>
      <c r="M2193" t="s">
        <v>119</v>
      </c>
      <c r="N2193" t="s">
        <v>207</v>
      </c>
      <c r="O2193" s="6">
        <v>45396</v>
      </c>
      <c r="P2193" s="4" t="s">
        <v>1069</v>
      </c>
      <c r="Q2193">
        <v>5</v>
      </c>
      <c r="R2193">
        <v>66.239999999999995</v>
      </c>
      <c r="S2193" s="5" t="s">
        <v>1092</v>
      </c>
      <c r="T2193" s="5" t="s">
        <v>1548</v>
      </c>
      <c r="U2193" s="5" t="s">
        <v>2163</v>
      </c>
      <c r="V2193" s="6">
        <v>45407.041655092595</v>
      </c>
      <c r="W2193" s="11">
        <v>45398</v>
      </c>
    </row>
    <row r="2194" spans="1:23" x14ac:dyDescent="0.2">
      <c r="A2194">
        <v>552718</v>
      </c>
      <c r="B2194">
        <v>1</v>
      </c>
      <c r="C2194" t="s">
        <v>2241</v>
      </c>
      <c r="D2194">
        <v>1</v>
      </c>
      <c r="E2194">
        <v>38112989</v>
      </c>
      <c r="F2194" t="s">
        <v>118</v>
      </c>
      <c r="G2194">
        <v>34.700000000000003</v>
      </c>
      <c r="H2194">
        <v>0</v>
      </c>
      <c r="I2194">
        <v>0</v>
      </c>
      <c r="J2194">
        <v>1</v>
      </c>
      <c r="K2194" t="s">
        <v>2242</v>
      </c>
      <c r="L2194" t="s">
        <v>2243</v>
      </c>
      <c r="M2194" t="s">
        <v>119</v>
      </c>
      <c r="N2194" t="s">
        <v>207</v>
      </c>
      <c r="O2194" s="6">
        <v>45559</v>
      </c>
      <c r="P2194" s="4">
        <v>45566</v>
      </c>
      <c r="Q2194">
        <v>11</v>
      </c>
      <c r="R2194">
        <v>128.12</v>
      </c>
      <c r="S2194" s="5" t="s">
        <v>2277</v>
      </c>
      <c r="T2194" s="5" t="s">
        <v>1548</v>
      </c>
      <c r="U2194" s="5" t="s">
        <v>2163</v>
      </c>
      <c r="V2194" s="6">
        <v>45567</v>
      </c>
      <c r="W2194" s="11">
        <v>45567</v>
      </c>
    </row>
    <row r="2195" spans="1:23" x14ac:dyDescent="0.2">
      <c r="A2195">
        <v>552718</v>
      </c>
      <c r="B2195">
        <v>1</v>
      </c>
      <c r="C2195" t="s">
        <v>2241</v>
      </c>
      <c r="D2195">
        <v>1</v>
      </c>
      <c r="E2195">
        <v>38108782</v>
      </c>
      <c r="F2195" t="s">
        <v>118</v>
      </c>
      <c r="G2195">
        <v>74.739999999999995</v>
      </c>
      <c r="H2195">
        <v>0</v>
      </c>
      <c r="I2195">
        <v>0</v>
      </c>
      <c r="J2195">
        <v>1</v>
      </c>
      <c r="K2195" t="s">
        <v>2242</v>
      </c>
      <c r="L2195" t="s">
        <v>2243</v>
      </c>
      <c r="M2195" t="s">
        <v>119</v>
      </c>
      <c r="N2195" t="s">
        <v>207</v>
      </c>
      <c r="O2195" s="6">
        <v>45559</v>
      </c>
      <c r="P2195" s="4">
        <v>45566</v>
      </c>
      <c r="Q2195">
        <v>11</v>
      </c>
      <c r="R2195">
        <v>128.12</v>
      </c>
      <c r="S2195" s="5" t="s">
        <v>2277</v>
      </c>
      <c r="T2195" s="5" t="s">
        <v>1548</v>
      </c>
      <c r="U2195" s="5" t="s">
        <v>2163</v>
      </c>
      <c r="V2195" s="6">
        <v>45567</v>
      </c>
      <c r="W2195" s="11">
        <v>45567</v>
      </c>
    </row>
    <row r="2196" spans="1:23" x14ac:dyDescent="0.2">
      <c r="A2196">
        <v>552718</v>
      </c>
      <c r="B2196">
        <v>1</v>
      </c>
      <c r="C2196" t="s">
        <v>2241</v>
      </c>
      <c r="D2196">
        <v>1</v>
      </c>
      <c r="E2196">
        <v>36771310</v>
      </c>
      <c r="F2196" t="s">
        <v>118</v>
      </c>
      <c r="G2196">
        <v>128.12</v>
      </c>
      <c r="H2196">
        <v>0</v>
      </c>
      <c r="I2196">
        <v>0</v>
      </c>
      <c r="J2196">
        <v>1</v>
      </c>
      <c r="K2196" t="s">
        <v>2242</v>
      </c>
      <c r="L2196" t="s">
        <v>2243</v>
      </c>
      <c r="M2196" t="s">
        <v>119</v>
      </c>
      <c r="N2196" t="s">
        <v>207</v>
      </c>
      <c r="O2196" s="6">
        <v>45559</v>
      </c>
      <c r="P2196" s="4">
        <v>45566</v>
      </c>
      <c r="Q2196">
        <v>11</v>
      </c>
      <c r="R2196">
        <v>128.12</v>
      </c>
      <c r="S2196" s="5" t="s">
        <v>2277</v>
      </c>
      <c r="T2196" s="5" t="s">
        <v>1548</v>
      </c>
      <c r="U2196" s="5" t="s">
        <v>2163</v>
      </c>
      <c r="V2196" s="6">
        <v>45567</v>
      </c>
      <c r="W2196" s="11">
        <v>45567</v>
      </c>
    </row>
    <row r="2197" spans="1:23" x14ac:dyDescent="0.2">
      <c r="A2197">
        <v>552718</v>
      </c>
      <c r="B2197" t="s">
        <v>0</v>
      </c>
      <c r="C2197" t="s">
        <v>0</v>
      </c>
      <c r="E2197">
        <v>32141977</v>
      </c>
      <c r="F2197" t="s">
        <v>0</v>
      </c>
      <c r="G2197">
        <v>31.03</v>
      </c>
      <c r="O2197" s="6"/>
      <c r="P2197" s="4"/>
      <c r="R2197" t="s">
        <v>0</v>
      </c>
      <c r="S2197" s="5" t="s">
        <v>1839</v>
      </c>
      <c r="T2197" s="5" t="s">
        <v>1548</v>
      </c>
      <c r="U2197" s="5" t="s">
        <v>2163</v>
      </c>
      <c r="V2197" s="6">
        <v>45499.041655092595</v>
      </c>
      <c r="W2197" s="11">
        <v>45497</v>
      </c>
    </row>
    <row r="2198" spans="1:23" x14ac:dyDescent="0.2">
      <c r="A2198">
        <v>552720</v>
      </c>
      <c r="B2198">
        <v>1</v>
      </c>
      <c r="C2198" t="s">
        <v>2241</v>
      </c>
      <c r="D2198">
        <v>1</v>
      </c>
      <c r="E2198">
        <v>38198804</v>
      </c>
      <c r="F2198" t="s">
        <v>118</v>
      </c>
      <c r="G2198">
        <v>196.79</v>
      </c>
      <c r="H2198">
        <v>0</v>
      </c>
      <c r="I2198">
        <v>0</v>
      </c>
      <c r="J2198">
        <v>1</v>
      </c>
      <c r="K2198" t="s">
        <v>2317</v>
      </c>
      <c r="M2198" t="s">
        <v>119</v>
      </c>
      <c r="N2198" t="s">
        <v>1835</v>
      </c>
      <c r="O2198" s="6">
        <v>45572</v>
      </c>
      <c r="P2198" s="4">
        <v>45573</v>
      </c>
      <c r="Q2198">
        <v>4</v>
      </c>
      <c r="R2198">
        <v>196.79</v>
      </c>
      <c r="S2198" s="5" t="s">
        <v>2318</v>
      </c>
      <c r="T2198" s="5" t="s">
        <v>1548</v>
      </c>
      <c r="U2198" s="5" t="s">
        <v>2163</v>
      </c>
      <c r="V2198" s="6">
        <v>45573</v>
      </c>
      <c r="W2198" s="11">
        <v>45573</v>
      </c>
    </row>
    <row r="2199" spans="1:23" x14ac:dyDescent="0.2">
      <c r="A2199">
        <v>552725</v>
      </c>
      <c r="B2199">
        <v>1</v>
      </c>
      <c r="C2199" t="s">
        <v>1170</v>
      </c>
      <c r="D2199">
        <v>1</v>
      </c>
      <c r="E2199">
        <v>24484774</v>
      </c>
      <c r="F2199" t="s">
        <v>118</v>
      </c>
      <c r="G2199">
        <v>41.17</v>
      </c>
      <c r="H2199">
        <v>0</v>
      </c>
      <c r="I2199">
        <v>0</v>
      </c>
      <c r="J2199">
        <v>1</v>
      </c>
      <c r="K2199" t="s">
        <v>1171</v>
      </c>
      <c r="L2199" t="s">
        <v>1172</v>
      </c>
      <c r="M2199" t="s">
        <v>119</v>
      </c>
      <c r="N2199" t="s">
        <v>199</v>
      </c>
      <c r="O2199" s="6">
        <v>45404</v>
      </c>
      <c r="P2199" s="4">
        <v>45405</v>
      </c>
      <c r="Q2199">
        <v>4</v>
      </c>
      <c r="R2199">
        <v>41.17</v>
      </c>
      <c r="S2199" s="5" t="s">
        <v>1173</v>
      </c>
      <c r="T2199" s="5" t="s">
        <v>1548</v>
      </c>
      <c r="U2199" s="5" t="s">
        <v>2164</v>
      </c>
      <c r="V2199" s="6">
        <v>45407</v>
      </c>
      <c r="W2199" s="11">
        <v>45405</v>
      </c>
    </row>
    <row r="2200" spans="1:23" x14ac:dyDescent="0.2">
      <c r="A2200">
        <v>552922</v>
      </c>
      <c r="B2200">
        <v>1</v>
      </c>
      <c r="C2200" t="s">
        <v>2073</v>
      </c>
      <c r="D2200">
        <v>1</v>
      </c>
      <c r="E2200">
        <v>35740116</v>
      </c>
      <c r="F2200" t="s">
        <v>118</v>
      </c>
      <c r="G2200">
        <v>44.63</v>
      </c>
      <c r="H2200">
        <v>0</v>
      </c>
      <c r="I2200">
        <v>0</v>
      </c>
      <c r="J2200">
        <v>1</v>
      </c>
      <c r="K2200" t="s">
        <v>2074</v>
      </c>
      <c r="L2200" t="s">
        <v>2075</v>
      </c>
      <c r="M2200" t="s">
        <v>119</v>
      </c>
      <c r="N2200" t="s">
        <v>717</v>
      </c>
      <c r="O2200" s="6">
        <v>45532</v>
      </c>
      <c r="P2200" s="4">
        <v>45536</v>
      </c>
      <c r="Q2200">
        <v>8</v>
      </c>
      <c r="R2200">
        <v>44.63</v>
      </c>
      <c r="S2200" s="5" t="s">
        <v>2105</v>
      </c>
      <c r="T2200" s="5" t="s">
        <v>2165</v>
      </c>
      <c r="U2200" s="5"/>
      <c r="V2200" s="6"/>
      <c r="W2200" s="11">
        <v>45548</v>
      </c>
    </row>
    <row r="2201" spans="1:23" x14ac:dyDescent="0.2">
      <c r="A2201">
        <v>553274</v>
      </c>
      <c r="B2201" t="s">
        <v>0</v>
      </c>
      <c r="C2201" t="s">
        <v>1129</v>
      </c>
      <c r="E2201">
        <v>20814612</v>
      </c>
      <c r="F2201" t="s">
        <v>0</v>
      </c>
      <c r="G2201">
        <v>44.87</v>
      </c>
      <c r="O2201" s="6"/>
      <c r="P2201" s="4"/>
      <c r="R2201">
        <v>44.87</v>
      </c>
      <c r="S2201" s="5" t="s">
        <v>1128</v>
      </c>
      <c r="T2201" s="5" t="s">
        <v>1548</v>
      </c>
      <c r="U2201" s="5" t="s">
        <v>2163</v>
      </c>
      <c r="V2201" s="6">
        <v>45379.041655092595</v>
      </c>
      <c r="W2201" s="11">
        <v>45377</v>
      </c>
    </row>
    <row r="2202" spans="1:23" x14ac:dyDescent="0.2">
      <c r="A2202">
        <v>553437</v>
      </c>
      <c r="B2202">
        <v>1</v>
      </c>
      <c r="C2202" t="s">
        <v>842</v>
      </c>
      <c r="D2202">
        <v>242</v>
      </c>
      <c r="E2202">
        <v>19684796</v>
      </c>
      <c r="F2202" t="s">
        <v>118</v>
      </c>
      <c r="G2202">
        <v>7.2</v>
      </c>
      <c r="H2202">
        <v>0</v>
      </c>
      <c r="I2202">
        <v>0</v>
      </c>
      <c r="J2202">
        <v>200</v>
      </c>
      <c r="K2202" t="s">
        <v>843</v>
      </c>
      <c r="L2202" t="s">
        <v>0</v>
      </c>
      <c r="M2202" t="s">
        <v>119</v>
      </c>
      <c r="N2202" t="s">
        <v>128</v>
      </c>
      <c r="O2202" s="6">
        <v>45349</v>
      </c>
      <c r="P2202" s="4">
        <v>45379</v>
      </c>
      <c r="Q2202">
        <v>33</v>
      </c>
      <c r="R2202">
        <v>7.2</v>
      </c>
      <c r="S2202" s="5" t="s">
        <v>1065</v>
      </c>
      <c r="T2202" s="5" t="s">
        <v>2165</v>
      </c>
      <c r="U2202" s="5"/>
      <c r="V2202" s="6"/>
      <c r="W2202" s="11">
        <v>45398</v>
      </c>
    </row>
    <row r="2203" spans="1:23" x14ac:dyDescent="0.2">
      <c r="A2203">
        <v>553521</v>
      </c>
      <c r="B2203">
        <v>1</v>
      </c>
      <c r="C2203" t="s">
        <v>1166</v>
      </c>
      <c r="D2203">
        <v>1</v>
      </c>
      <c r="E2203">
        <v>24287795</v>
      </c>
      <c r="F2203" t="s">
        <v>118</v>
      </c>
      <c r="G2203">
        <v>36.28</v>
      </c>
      <c r="H2203">
        <v>0</v>
      </c>
      <c r="I2203">
        <v>0</v>
      </c>
      <c r="J2203">
        <v>1</v>
      </c>
      <c r="K2203" t="s">
        <v>1167</v>
      </c>
      <c r="L2203" t="s">
        <v>1168</v>
      </c>
      <c r="M2203" t="s">
        <v>119</v>
      </c>
      <c r="N2203" t="s">
        <v>199</v>
      </c>
      <c r="O2203" s="6">
        <v>45401</v>
      </c>
      <c r="P2203" s="4">
        <v>45404</v>
      </c>
      <c r="Q2203">
        <v>7</v>
      </c>
      <c r="R2203">
        <v>36.28</v>
      </c>
      <c r="S2203" s="5" t="s">
        <v>1169</v>
      </c>
      <c r="T2203" s="5" t="s">
        <v>1548</v>
      </c>
      <c r="U2203" s="5" t="s">
        <v>2164</v>
      </c>
      <c r="V2203" s="6">
        <v>45407</v>
      </c>
      <c r="W2203" s="11">
        <v>45405</v>
      </c>
    </row>
    <row r="2204" spans="1:23" x14ac:dyDescent="0.2">
      <c r="A2204">
        <v>553662</v>
      </c>
      <c r="B2204">
        <v>1</v>
      </c>
      <c r="C2204" t="s">
        <v>2374</v>
      </c>
      <c r="D2204">
        <v>1</v>
      </c>
      <c r="E2204">
        <v>39477780</v>
      </c>
      <c r="F2204" t="s">
        <v>118</v>
      </c>
      <c r="G2204">
        <v>152.76</v>
      </c>
      <c r="H2204">
        <v>0</v>
      </c>
      <c r="I2204">
        <v>0</v>
      </c>
      <c r="J2204">
        <v>1</v>
      </c>
      <c r="K2204" t="s">
        <v>2504</v>
      </c>
      <c r="L2204" t="s">
        <v>2505</v>
      </c>
      <c r="M2204" t="s">
        <v>119</v>
      </c>
      <c r="N2204" t="s">
        <v>153</v>
      </c>
      <c r="O2204" s="6">
        <v>45601</v>
      </c>
      <c r="P2204" s="4">
        <v>45601</v>
      </c>
      <c r="Q2204">
        <v>4</v>
      </c>
      <c r="R2204">
        <v>152.76</v>
      </c>
      <c r="S2204" s="5" t="s">
        <v>2520</v>
      </c>
      <c r="T2204" s="5" t="s">
        <v>1548</v>
      </c>
      <c r="U2204" s="5" t="s">
        <v>2163</v>
      </c>
      <c r="V2204" s="6">
        <v>45622</v>
      </c>
      <c r="W2204" s="11">
        <v>45602</v>
      </c>
    </row>
    <row r="2205" spans="1:23" x14ac:dyDescent="0.2">
      <c r="A2205">
        <v>553662</v>
      </c>
      <c r="B2205">
        <v>1</v>
      </c>
      <c r="C2205" t="s">
        <v>2374</v>
      </c>
      <c r="D2205">
        <v>1</v>
      </c>
      <c r="E2205">
        <v>39589201</v>
      </c>
      <c r="F2205" t="s">
        <v>118</v>
      </c>
      <c r="G2205">
        <v>147.97999999999999</v>
      </c>
      <c r="O2205" s="6"/>
      <c r="P2205" s="4"/>
      <c r="S2205" s="5" t="s">
        <v>2383</v>
      </c>
      <c r="T2205" s="5" t="s">
        <v>1548</v>
      </c>
      <c r="U2205" s="5" t="s">
        <v>2163</v>
      </c>
      <c r="V2205" s="6">
        <v>45583</v>
      </c>
      <c r="W2205" s="11">
        <v>45582</v>
      </c>
    </row>
    <row r="2206" spans="1:23" x14ac:dyDescent="0.2">
      <c r="A2206">
        <v>553662</v>
      </c>
      <c r="B2206">
        <v>1</v>
      </c>
      <c r="C2206" t="s">
        <v>2374</v>
      </c>
      <c r="D2206">
        <v>1</v>
      </c>
      <c r="E2206">
        <v>39588483</v>
      </c>
      <c r="F2206" t="s">
        <v>292</v>
      </c>
      <c r="G2206">
        <v>11.590000000000003</v>
      </c>
      <c r="H2206">
        <v>0</v>
      </c>
      <c r="I2206">
        <v>0</v>
      </c>
      <c r="J2206">
        <v>3</v>
      </c>
      <c r="K2206" t="s">
        <v>2375</v>
      </c>
      <c r="L2206" t="s">
        <v>2376</v>
      </c>
      <c r="M2206" t="s">
        <v>293</v>
      </c>
      <c r="O2206" s="6">
        <v>45575</v>
      </c>
      <c r="P2206" s="4">
        <v>45575</v>
      </c>
      <c r="Q2206">
        <v>1</v>
      </c>
      <c r="R2206">
        <v>201.67</v>
      </c>
      <c r="S2206" s="5" t="s">
        <v>2383</v>
      </c>
      <c r="T2206" s="5" t="s">
        <v>1548</v>
      </c>
      <c r="U2206" s="5" t="s">
        <v>2163</v>
      </c>
      <c r="V2206" s="6">
        <v>45583</v>
      </c>
      <c r="W2206" s="11">
        <v>45582</v>
      </c>
    </row>
    <row r="2207" spans="1:23" x14ac:dyDescent="0.2">
      <c r="A2207">
        <v>553662</v>
      </c>
      <c r="B2207">
        <v>1</v>
      </c>
      <c r="C2207" t="s">
        <v>2374</v>
      </c>
      <c r="D2207">
        <v>1</v>
      </c>
      <c r="E2207">
        <v>39588952</v>
      </c>
      <c r="F2207" t="s">
        <v>292</v>
      </c>
      <c r="G2207">
        <v>20.159999999999997</v>
      </c>
      <c r="H2207">
        <v>0</v>
      </c>
      <c r="I2207">
        <v>0</v>
      </c>
      <c r="J2207">
        <v>3</v>
      </c>
      <c r="K2207" t="s">
        <v>2377</v>
      </c>
      <c r="L2207" t="s">
        <v>2378</v>
      </c>
      <c r="M2207" t="s">
        <v>293</v>
      </c>
      <c r="O2207" s="6">
        <v>45575</v>
      </c>
      <c r="P2207" s="4">
        <v>45575</v>
      </c>
      <c r="Q2207">
        <v>1</v>
      </c>
      <c r="R2207">
        <v>134.4</v>
      </c>
      <c r="S2207" s="5" t="s">
        <v>2383</v>
      </c>
      <c r="T2207" s="5" t="s">
        <v>1548</v>
      </c>
      <c r="U2207" s="5" t="s">
        <v>2163</v>
      </c>
      <c r="V2207" s="6">
        <v>45583</v>
      </c>
      <c r="W2207" s="11">
        <v>45582</v>
      </c>
    </row>
    <row r="2208" spans="1:23" x14ac:dyDescent="0.2">
      <c r="A2208">
        <v>553663</v>
      </c>
      <c r="B2208">
        <v>1</v>
      </c>
      <c r="C2208" t="s">
        <v>2759</v>
      </c>
      <c r="D2208">
        <v>1</v>
      </c>
      <c r="E2208">
        <v>45033358</v>
      </c>
      <c r="F2208" t="s">
        <v>118</v>
      </c>
      <c r="G2208">
        <v>48.37</v>
      </c>
      <c r="H2208">
        <v>0</v>
      </c>
      <c r="I2208">
        <v>0</v>
      </c>
      <c r="J2208">
        <v>1</v>
      </c>
      <c r="K2208" t="s">
        <v>2853</v>
      </c>
      <c r="L2208" t="s">
        <v>2854</v>
      </c>
      <c r="M2208" t="s">
        <v>119</v>
      </c>
      <c r="N2208" t="s">
        <v>286</v>
      </c>
      <c r="O2208" s="6">
        <v>45640</v>
      </c>
      <c r="P2208" s="4">
        <v>45642</v>
      </c>
      <c r="Q2208">
        <v>6</v>
      </c>
      <c r="R2208">
        <v>48.37</v>
      </c>
      <c r="S2208" s="5" t="s">
        <v>2868</v>
      </c>
      <c r="T2208" s="5" t="s">
        <v>1548</v>
      </c>
      <c r="U2208" s="5" t="s">
        <v>2163</v>
      </c>
      <c r="V2208" s="6">
        <v>45643</v>
      </c>
      <c r="W2208" s="11">
        <v>45643</v>
      </c>
    </row>
    <row r="2209" spans="1:23" x14ac:dyDescent="0.2">
      <c r="A2209">
        <v>553663</v>
      </c>
      <c r="B2209">
        <v>1</v>
      </c>
      <c r="C2209" t="s">
        <v>2759</v>
      </c>
      <c r="D2209">
        <v>1</v>
      </c>
      <c r="E2209">
        <v>44094589</v>
      </c>
      <c r="F2209" t="s">
        <v>118</v>
      </c>
      <c r="G2209">
        <v>38.869999999999997</v>
      </c>
      <c r="H2209">
        <v>0</v>
      </c>
      <c r="I2209">
        <v>0</v>
      </c>
      <c r="J2209">
        <v>1</v>
      </c>
      <c r="K2209" t="s">
        <v>2760</v>
      </c>
      <c r="L2209" t="s">
        <v>2761</v>
      </c>
      <c r="M2209" t="s">
        <v>119</v>
      </c>
      <c r="N2209" t="s">
        <v>286</v>
      </c>
      <c r="O2209" s="6">
        <v>45630</v>
      </c>
      <c r="P2209" s="4">
        <v>45630</v>
      </c>
      <c r="Q2209">
        <v>3</v>
      </c>
      <c r="R2209">
        <v>38.869999999999997</v>
      </c>
      <c r="S2209" s="5" t="s">
        <v>2762</v>
      </c>
      <c r="T2209" s="5" t="s">
        <v>1548</v>
      </c>
      <c r="U2209" s="5" t="s">
        <v>2163</v>
      </c>
      <c r="V2209" s="6">
        <v>45631</v>
      </c>
      <c r="W2209" s="11">
        <v>45631</v>
      </c>
    </row>
    <row r="2210" spans="1:23" x14ac:dyDescent="0.2">
      <c r="A2210">
        <v>553782</v>
      </c>
      <c r="B2210">
        <v>1</v>
      </c>
      <c r="C2210" t="s">
        <v>2304</v>
      </c>
      <c r="D2210">
        <v>1</v>
      </c>
      <c r="E2210">
        <v>39011694</v>
      </c>
      <c r="F2210" t="s">
        <v>118</v>
      </c>
      <c r="G2210">
        <v>25.92</v>
      </c>
      <c r="H2210">
        <v>0</v>
      </c>
      <c r="I2210">
        <v>0</v>
      </c>
      <c r="J2210">
        <v>1</v>
      </c>
      <c r="O2210" s="6"/>
      <c r="P2210" s="4"/>
      <c r="S2210" s="5" t="s">
        <v>2305</v>
      </c>
      <c r="T2210" s="5" t="s">
        <v>1548</v>
      </c>
      <c r="U2210" s="5" t="s">
        <v>2163</v>
      </c>
      <c r="V2210" s="6">
        <v>45576</v>
      </c>
      <c r="W2210" s="11">
        <v>45573</v>
      </c>
    </row>
    <row r="2211" spans="1:23" x14ac:dyDescent="0.2">
      <c r="A2211">
        <v>553834</v>
      </c>
      <c r="B2211">
        <v>1</v>
      </c>
      <c r="C2211" t="s">
        <v>844</v>
      </c>
      <c r="D2211">
        <v>173</v>
      </c>
      <c r="E2211">
        <v>20588827</v>
      </c>
      <c r="F2211" t="s">
        <v>118</v>
      </c>
      <c r="G2211">
        <v>25.33</v>
      </c>
      <c r="H2211">
        <v>0</v>
      </c>
      <c r="I2211">
        <v>0</v>
      </c>
      <c r="J2211">
        <v>24</v>
      </c>
      <c r="K2211" t="s">
        <v>845</v>
      </c>
      <c r="L2211" t="s">
        <v>846</v>
      </c>
      <c r="M2211" t="s">
        <v>119</v>
      </c>
      <c r="N2211" t="s">
        <v>478</v>
      </c>
      <c r="O2211" s="6">
        <v>45360</v>
      </c>
      <c r="P2211" s="4">
        <v>45384</v>
      </c>
      <c r="Q2211">
        <v>27</v>
      </c>
      <c r="R2211">
        <v>25.33</v>
      </c>
      <c r="S2211" s="5" t="s">
        <v>73</v>
      </c>
      <c r="T2211" s="5" t="s">
        <v>2165</v>
      </c>
      <c r="U2211" s="5"/>
      <c r="V2211" s="6"/>
      <c r="W2211" s="11">
        <v>45364</v>
      </c>
    </row>
    <row r="2212" spans="1:23" x14ac:dyDescent="0.2">
      <c r="A2212">
        <v>553911</v>
      </c>
      <c r="B2212">
        <v>1</v>
      </c>
      <c r="C2212" t="s">
        <v>2398</v>
      </c>
      <c r="D2212">
        <v>1</v>
      </c>
      <c r="E2212">
        <v>40179350</v>
      </c>
      <c r="F2212" t="s">
        <v>118</v>
      </c>
      <c r="G2212">
        <v>50.98</v>
      </c>
      <c r="H2212">
        <v>0</v>
      </c>
      <c r="I2212">
        <v>0</v>
      </c>
      <c r="J2212">
        <v>1</v>
      </c>
      <c r="K2212" t="s">
        <v>2399</v>
      </c>
      <c r="L2212" t="s">
        <v>2400</v>
      </c>
      <c r="M2212" t="s">
        <v>119</v>
      </c>
      <c r="N2212" t="s">
        <v>478</v>
      </c>
      <c r="O2212" s="6">
        <v>45583</v>
      </c>
      <c r="P2212" s="4">
        <v>45585</v>
      </c>
      <c r="Q2212">
        <v>6</v>
      </c>
      <c r="R2212">
        <v>50.98</v>
      </c>
      <c r="S2212" s="5" t="s">
        <v>2401</v>
      </c>
      <c r="T2212" s="5" t="s">
        <v>1548</v>
      </c>
      <c r="U2212" s="5" t="s">
        <v>2163</v>
      </c>
      <c r="V2212" s="6">
        <v>45586</v>
      </c>
      <c r="W2212" s="11">
        <v>45586</v>
      </c>
    </row>
    <row r="2213" spans="1:23" x14ac:dyDescent="0.2">
      <c r="A2213">
        <v>554040</v>
      </c>
      <c r="B2213">
        <v>1</v>
      </c>
      <c r="C2213" t="s">
        <v>1673</v>
      </c>
      <c r="D2213">
        <v>1</v>
      </c>
      <c r="E2213">
        <v>38224766</v>
      </c>
      <c r="F2213" t="s">
        <v>118</v>
      </c>
      <c r="G2213">
        <v>25.62</v>
      </c>
      <c r="H2213">
        <v>0</v>
      </c>
      <c r="I2213">
        <v>0</v>
      </c>
      <c r="J2213">
        <v>1</v>
      </c>
      <c r="K2213" t="s">
        <v>2221</v>
      </c>
      <c r="L2213" t="s">
        <v>2222</v>
      </c>
      <c r="M2213" t="s">
        <v>119</v>
      </c>
      <c r="N2213" t="s">
        <v>717</v>
      </c>
      <c r="O2213" s="6">
        <v>45559</v>
      </c>
      <c r="P2213" s="4">
        <v>45566</v>
      </c>
      <c r="Q2213">
        <v>11</v>
      </c>
      <c r="R2213">
        <v>25.62</v>
      </c>
      <c r="S2213" s="5" t="s">
        <v>2283</v>
      </c>
      <c r="T2213" s="5" t="s">
        <v>1548</v>
      </c>
      <c r="U2213" s="5" t="s">
        <v>2163</v>
      </c>
      <c r="V2213" s="6">
        <v>45568</v>
      </c>
      <c r="W2213" s="11">
        <v>45568</v>
      </c>
    </row>
    <row r="2214" spans="1:23" x14ac:dyDescent="0.2">
      <c r="A2214">
        <v>554040</v>
      </c>
      <c r="B2214">
        <v>1</v>
      </c>
      <c r="C2214" t="s">
        <v>1673</v>
      </c>
      <c r="D2214">
        <v>1</v>
      </c>
      <c r="E2214">
        <v>31976443</v>
      </c>
      <c r="F2214" t="s">
        <v>118</v>
      </c>
      <c r="G2214">
        <v>112.89</v>
      </c>
      <c r="H2214">
        <v>0</v>
      </c>
      <c r="I2214">
        <v>0</v>
      </c>
      <c r="J2214">
        <v>1</v>
      </c>
      <c r="K2214" t="s">
        <v>1794</v>
      </c>
      <c r="L2214" t="s">
        <v>1795</v>
      </c>
      <c r="M2214" t="s">
        <v>119</v>
      </c>
      <c r="N2214" t="s">
        <v>717</v>
      </c>
      <c r="O2214" s="6">
        <v>45487</v>
      </c>
      <c r="P2214" s="4">
        <v>45488</v>
      </c>
      <c r="Q2214">
        <v>5</v>
      </c>
      <c r="R2214">
        <v>112.89</v>
      </c>
      <c r="S2214" s="5" t="s">
        <v>1807</v>
      </c>
      <c r="T2214" s="5" t="s">
        <v>1548</v>
      </c>
      <c r="U2214" s="5" t="s">
        <v>2163</v>
      </c>
      <c r="V2214" s="6">
        <v>45506.041655092595</v>
      </c>
      <c r="W2214" s="11">
        <v>45492</v>
      </c>
    </row>
    <row r="2215" spans="1:23" x14ac:dyDescent="0.2">
      <c r="A2215">
        <v>554040</v>
      </c>
      <c r="B2215">
        <v>1</v>
      </c>
      <c r="C2215" t="s">
        <v>1673</v>
      </c>
      <c r="D2215">
        <v>1</v>
      </c>
      <c r="E2215">
        <v>29416214</v>
      </c>
      <c r="F2215" t="s">
        <v>118</v>
      </c>
      <c r="G2215">
        <v>25.91</v>
      </c>
      <c r="H2215">
        <v>0</v>
      </c>
      <c r="I2215">
        <v>0</v>
      </c>
      <c r="J2215">
        <v>1</v>
      </c>
      <c r="K2215" t="s">
        <v>1674</v>
      </c>
      <c r="L2215" t="s">
        <v>1675</v>
      </c>
      <c r="M2215" t="s">
        <v>119</v>
      </c>
      <c r="N2215" t="s">
        <v>717</v>
      </c>
      <c r="O2215" s="6">
        <v>45461</v>
      </c>
      <c r="P2215" s="4">
        <v>45462</v>
      </c>
      <c r="Q2215">
        <v>5</v>
      </c>
      <c r="R2215">
        <v>25.91</v>
      </c>
      <c r="S2215" s="5" t="s">
        <v>1683</v>
      </c>
      <c r="T2215" s="5" t="s">
        <v>1548</v>
      </c>
      <c r="U2215" s="5" t="s">
        <v>2163</v>
      </c>
      <c r="V2215" s="6">
        <v>45468.041655092595</v>
      </c>
      <c r="W2215" s="11">
        <v>45464</v>
      </c>
    </row>
    <row r="2216" spans="1:23" x14ac:dyDescent="0.2">
      <c r="A2216">
        <v>554040</v>
      </c>
      <c r="B2216">
        <v>1</v>
      </c>
      <c r="C2216" t="s">
        <v>1673</v>
      </c>
      <c r="D2216">
        <v>1</v>
      </c>
      <c r="E2216">
        <v>30507996</v>
      </c>
      <c r="F2216" t="s">
        <v>118</v>
      </c>
      <c r="G2216">
        <v>26.42</v>
      </c>
      <c r="H2216">
        <v>0</v>
      </c>
      <c r="I2216">
        <v>0</v>
      </c>
      <c r="J2216">
        <v>1</v>
      </c>
      <c r="K2216" t="s">
        <v>1731</v>
      </c>
      <c r="L2216" t="s">
        <v>1732</v>
      </c>
      <c r="M2216" t="s">
        <v>119</v>
      </c>
      <c r="N2216" t="s">
        <v>153</v>
      </c>
      <c r="O2216" s="6">
        <v>45472</v>
      </c>
      <c r="P2216" s="4">
        <v>45475</v>
      </c>
      <c r="Q2216">
        <v>7</v>
      </c>
      <c r="R2216">
        <v>26.42</v>
      </c>
      <c r="S2216" s="5" t="s">
        <v>1733</v>
      </c>
      <c r="T2216" s="5" t="s">
        <v>1548</v>
      </c>
      <c r="U2216" s="5" t="s">
        <v>2163</v>
      </c>
      <c r="V2216" s="6">
        <v>45481.041655092595</v>
      </c>
      <c r="W2216" s="11">
        <v>45476</v>
      </c>
    </row>
    <row r="2217" spans="1:23" x14ac:dyDescent="0.2">
      <c r="A2217">
        <v>554360</v>
      </c>
      <c r="B2217">
        <v>1</v>
      </c>
      <c r="C2217" t="s">
        <v>847</v>
      </c>
      <c r="D2217">
        <v>115</v>
      </c>
      <c r="E2217">
        <v>21551951</v>
      </c>
      <c r="F2217" t="s">
        <v>118</v>
      </c>
      <c r="G2217">
        <v>184.89</v>
      </c>
      <c r="H2217">
        <v>0</v>
      </c>
      <c r="I2217">
        <v>0</v>
      </c>
      <c r="J2217">
        <v>1</v>
      </c>
      <c r="K2217" t="s">
        <v>848</v>
      </c>
      <c r="L2217" t="s">
        <v>849</v>
      </c>
      <c r="M2217" t="s">
        <v>119</v>
      </c>
      <c r="N2217" t="s">
        <v>511</v>
      </c>
      <c r="O2217" s="6">
        <v>45371</v>
      </c>
      <c r="P2217" s="4">
        <v>45385</v>
      </c>
      <c r="Q2217">
        <v>17</v>
      </c>
      <c r="R2217">
        <v>184.89</v>
      </c>
      <c r="S2217" s="5" t="s">
        <v>1773</v>
      </c>
      <c r="T2217" s="5" t="s">
        <v>2165</v>
      </c>
      <c r="U2217" s="5"/>
      <c r="V2217" s="6"/>
      <c r="W2217" s="11">
        <v>45483</v>
      </c>
    </row>
    <row r="2218" spans="1:23" x14ac:dyDescent="0.2">
      <c r="A2218">
        <v>554360</v>
      </c>
      <c r="B2218">
        <v>1</v>
      </c>
      <c r="C2218" t="s">
        <v>847</v>
      </c>
      <c r="D2218">
        <v>115</v>
      </c>
      <c r="E2218">
        <v>21553716</v>
      </c>
      <c r="F2218" t="s">
        <v>118</v>
      </c>
      <c r="G2218">
        <v>52.49</v>
      </c>
      <c r="H2218">
        <v>0</v>
      </c>
      <c r="I2218">
        <v>0</v>
      </c>
      <c r="J2218">
        <v>1</v>
      </c>
      <c r="K2218" t="s">
        <v>850</v>
      </c>
      <c r="L2218" t="s">
        <v>851</v>
      </c>
      <c r="M2218" t="s">
        <v>119</v>
      </c>
      <c r="N2218" t="s">
        <v>511</v>
      </c>
      <c r="O2218" s="6">
        <v>45371</v>
      </c>
      <c r="P2218" s="4">
        <v>45385</v>
      </c>
      <c r="Q2218">
        <v>17</v>
      </c>
      <c r="R2218">
        <v>52.49</v>
      </c>
      <c r="S2218" s="5" t="s">
        <v>1772</v>
      </c>
      <c r="T2218" s="5" t="s">
        <v>2165</v>
      </c>
      <c r="U2218" s="5"/>
      <c r="V2218" s="6"/>
      <c r="W2218" s="11">
        <v>45483</v>
      </c>
    </row>
    <row r="2219" spans="1:23" x14ac:dyDescent="0.2">
      <c r="A2219">
        <v>554553</v>
      </c>
      <c r="B2219">
        <v>1</v>
      </c>
      <c r="C2219" t="s">
        <v>1632</v>
      </c>
      <c r="D2219">
        <v>1</v>
      </c>
      <c r="E2219">
        <v>29050360</v>
      </c>
      <c r="F2219" t="s">
        <v>118</v>
      </c>
      <c r="G2219">
        <v>101.81</v>
      </c>
      <c r="H2219">
        <v>0</v>
      </c>
      <c r="I2219">
        <v>0</v>
      </c>
      <c r="J2219">
        <v>1</v>
      </c>
      <c r="K2219" t="s">
        <v>1633</v>
      </c>
      <c r="L2219" t="s">
        <v>1634</v>
      </c>
      <c r="M2219" t="s">
        <v>119</v>
      </c>
      <c r="N2219" t="s">
        <v>286</v>
      </c>
      <c r="O2219" s="6">
        <v>45457</v>
      </c>
      <c r="P2219" s="4">
        <v>45459</v>
      </c>
      <c r="Q2219">
        <v>6</v>
      </c>
      <c r="R2219">
        <v>101.81</v>
      </c>
      <c r="S2219" s="5" t="s">
        <v>1689</v>
      </c>
      <c r="T2219" s="5" t="s">
        <v>1548</v>
      </c>
      <c r="U2219" s="5" t="s">
        <v>2163</v>
      </c>
      <c r="V2219" s="6">
        <v>45468.041655092595</v>
      </c>
      <c r="W2219" s="11">
        <v>45464</v>
      </c>
    </row>
    <row r="2220" spans="1:23" x14ac:dyDescent="0.2">
      <c r="A2220">
        <v>554885</v>
      </c>
      <c r="B2220">
        <v>1</v>
      </c>
      <c r="C2220" t="s">
        <v>3020</v>
      </c>
      <c r="D2220">
        <v>1</v>
      </c>
      <c r="E2220">
        <v>49246347</v>
      </c>
      <c r="F2220" t="s">
        <v>118</v>
      </c>
      <c r="G2220">
        <v>19.57</v>
      </c>
      <c r="H2220">
        <v>0</v>
      </c>
      <c r="I2220">
        <v>0</v>
      </c>
      <c r="J2220">
        <v>1</v>
      </c>
      <c r="M2220" t="s">
        <v>119</v>
      </c>
      <c r="O2220" s="6">
        <v>45660</v>
      </c>
      <c r="P2220" s="4"/>
      <c r="S2220" s="5" t="s">
        <v>3048</v>
      </c>
      <c r="T2220" s="5" t="s">
        <v>1548</v>
      </c>
      <c r="U2220" s="5" t="s">
        <v>2163</v>
      </c>
      <c r="V2220" s="6">
        <v>45723</v>
      </c>
      <c r="W2220" s="11">
        <v>45693</v>
      </c>
    </row>
    <row r="2221" spans="1:23" x14ac:dyDescent="0.2">
      <c r="A2221">
        <v>555095</v>
      </c>
      <c r="B2221">
        <v>1</v>
      </c>
      <c r="C2221" t="s">
        <v>3171</v>
      </c>
      <c r="D2221">
        <v>1</v>
      </c>
      <c r="E2221">
        <v>55790456</v>
      </c>
      <c r="F2221" t="s">
        <v>118</v>
      </c>
      <c r="G2221">
        <v>66.239999999999995</v>
      </c>
      <c r="H2221">
        <v>0</v>
      </c>
      <c r="I2221">
        <v>0</v>
      </c>
      <c r="J2221">
        <v>1</v>
      </c>
      <c r="K2221" t="s">
        <v>3525</v>
      </c>
      <c r="L2221" t="s">
        <v>3526</v>
      </c>
      <c r="M2221" t="s">
        <v>119</v>
      </c>
      <c r="N2221" t="s">
        <v>150</v>
      </c>
      <c r="O2221" s="1">
        <v>45756</v>
      </c>
      <c r="P2221" s="4">
        <v>45756</v>
      </c>
      <c r="Q2221">
        <v>4</v>
      </c>
      <c r="R2221">
        <v>66.239999999999995</v>
      </c>
      <c r="S2221" s="5" t="s">
        <v>3536</v>
      </c>
      <c r="T2221" s="5" t="s">
        <v>1548</v>
      </c>
      <c r="U2221" s="5" t="s">
        <v>2166</v>
      </c>
      <c r="V2221" s="6">
        <v>45758</v>
      </c>
      <c r="W2221" s="11">
        <v>45758</v>
      </c>
    </row>
    <row r="2222" spans="1:23" x14ac:dyDescent="0.2">
      <c r="A2222">
        <v>555095</v>
      </c>
      <c r="B2222">
        <v>1</v>
      </c>
      <c r="C2222" t="s">
        <v>3171</v>
      </c>
      <c r="D2222">
        <v>1</v>
      </c>
      <c r="E2222">
        <v>55192268</v>
      </c>
      <c r="F2222" t="s">
        <v>118</v>
      </c>
      <c r="G2222">
        <v>30.23</v>
      </c>
      <c r="H2222">
        <v>0</v>
      </c>
      <c r="I2222">
        <v>0</v>
      </c>
      <c r="J2222">
        <v>1</v>
      </c>
      <c r="K2222" t="s">
        <v>3476</v>
      </c>
      <c r="L2222" t="s">
        <v>3477</v>
      </c>
      <c r="M2222" t="s">
        <v>119</v>
      </c>
      <c r="N2222" t="s">
        <v>150</v>
      </c>
      <c r="O2222" s="1">
        <v>45749</v>
      </c>
      <c r="P2222" s="4">
        <v>45750</v>
      </c>
      <c r="Q2222">
        <v>5</v>
      </c>
      <c r="R2222">
        <v>30.23</v>
      </c>
      <c r="S2222" s="5" t="s">
        <v>3481</v>
      </c>
      <c r="T2222" s="5" t="s">
        <v>1548</v>
      </c>
      <c r="U2222" s="5" t="s">
        <v>2163</v>
      </c>
      <c r="V2222" s="6">
        <v>45752</v>
      </c>
      <c r="W2222" s="11">
        <v>45751</v>
      </c>
    </row>
    <row r="2223" spans="1:23" x14ac:dyDescent="0.2">
      <c r="A2223">
        <v>555095</v>
      </c>
      <c r="B2223">
        <v>1</v>
      </c>
      <c r="C2223" t="s">
        <v>3171</v>
      </c>
      <c r="D2223">
        <v>1</v>
      </c>
      <c r="E2223">
        <v>51646498</v>
      </c>
      <c r="F2223" t="s">
        <v>118</v>
      </c>
      <c r="G2223">
        <v>7.2</v>
      </c>
      <c r="H2223">
        <v>0</v>
      </c>
      <c r="I2223">
        <v>0</v>
      </c>
      <c r="J2223">
        <v>1</v>
      </c>
      <c r="K2223" t="s">
        <v>3239</v>
      </c>
      <c r="L2223" t="s">
        <v>3238</v>
      </c>
      <c r="M2223" t="s">
        <v>119</v>
      </c>
      <c r="N2223" t="s">
        <v>120</v>
      </c>
      <c r="O2223" s="1">
        <v>45720</v>
      </c>
      <c r="P2223" s="4">
        <v>45721</v>
      </c>
      <c r="Q2223">
        <v>5</v>
      </c>
      <c r="R2223">
        <v>7.2</v>
      </c>
      <c r="S2223" s="5" t="s">
        <v>3240</v>
      </c>
      <c r="T2223" s="5" t="s">
        <v>1548</v>
      </c>
      <c r="U2223" s="5" t="s">
        <v>2163</v>
      </c>
      <c r="V2223" s="6">
        <v>45722</v>
      </c>
      <c r="W2223" s="11">
        <v>45722</v>
      </c>
    </row>
    <row r="2224" spans="1:23" x14ac:dyDescent="0.2">
      <c r="A2224">
        <v>555095</v>
      </c>
      <c r="B2224">
        <v>1</v>
      </c>
      <c r="C2224" t="s">
        <v>3171</v>
      </c>
      <c r="D2224">
        <v>1</v>
      </c>
      <c r="E2224">
        <v>51646498</v>
      </c>
      <c r="F2224" t="s">
        <v>118</v>
      </c>
      <c r="G2224">
        <v>152.41</v>
      </c>
      <c r="H2224">
        <v>0</v>
      </c>
      <c r="I2224">
        <v>0</v>
      </c>
      <c r="J2224">
        <v>1</v>
      </c>
      <c r="K2224" t="s">
        <v>3172</v>
      </c>
      <c r="L2224" t="s">
        <v>3173</v>
      </c>
      <c r="M2224" t="s">
        <v>119</v>
      </c>
      <c r="N2224" t="s">
        <v>150</v>
      </c>
      <c r="O2224" s="6">
        <v>45715</v>
      </c>
      <c r="P2224" s="4">
        <v>45715</v>
      </c>
      <c r="Q2224">
        <v>4</v>
      </c>
      <c r="R2224">
        <v>152.41</v>
      </c>
      <c r="S2224" s="5" t="s">
        <v>3198</v>
      </c>
      <c r="T2224" s="5" t="s">
        <v>1548</v>
      </c>
      <c r="U2224" s="5" t="s">
        <v>2163</v>
      </c>
      <c r="V2224" s="6">
        <v>45722</v>
      </c>
      <c r="W2224" s="11">
        <v>45720</v>
      </c>
    </row>
    <row r="2225" spans="1:24" x14ac:dyDescent="0.2">
      <c r="A2225">
        <v>555324</v>
      </c>
      <c r="B2225">
        <v>1</v>
      </c>
      <c r="C2225" t="s">
        <v>1160</v>
      </c>
      <c r="D2225">
        <v>1</v>
      </c>
      <c r="E2225">
        <v>24448830</v>
      </c>
      <c r="F2225" t="s">
        <v>118</v>
      </c>
      <c r="G2225">
        <v>11.3</v>
      </c>
      <c r="H2225">
        <v>0</v>
      </c>
      <c r="I2225">
        <v>0</v>
      </c>
      <c r="J2225">
        <v>1</v>
      </c>
      <c r="K2225" t="s">
        <v>1161</v>
      </c>
      <c r="L2225" t="s">
        <v>1162</v>
      </c>
      <c r="M2225" t="s">
        <v>119</v>
      </c>
      <c r="N2225" t="s">
        <v>717</v>
      </c>
      <c r="O2225" s="6">
        <v>45404</v>
      </c>
      <c r="P2225" s="4">
        <v>45405</v>
      </c>
      <c r="Q2225">
        <v>5</v>
      </c>
      <c r="R2225">
        <v>11.3</v>
      </c>
      <c r="S2225" s="5" t="s">
        <v>1165</v>
      </c>
      <c r="T2225" s="5" t="s">
        <v>2165</v>
      </c>
      <c r="U2225" s="5"/>
      <c r="V2225" s="6"/>
      <c r="W2225" s="11">
        <v>45405</v>
      </c>
    </row>
    <row r="2226" spans="1:24" x14ac:dyDescent="0.2">
      <c r="A2226">
        <v>555324</v>
      </c>
      <c r="B2226">
        <v>1</v>
      </c>
      <c r="C2226" t="s">
        <v>1160</v>
      </c>
      <c r="D2226">
        <v>1</v>
      </c>
      <c r="E2226">
        <v>24448868</v>
      </c>
      <c r="F2226" t="s">
        <v>118</v>
      </c>
      <c r="G2226">
        <v>24.41</v>
      </c>
      <c r="H2226">
        <v>0</v>
      </c>
      <c r="I2226">
        <v>0</v>
      </c>
      <c r="J2226">
        <v>1</v>
      </c>
      <c r="K2226" t="s">
        <v>1163</v>
      </c>
      <c r="L2226" t="s">
        <v>1164</v>
      </c>
      <c r="M2226" t="s">
        <v>119</v>
      </c>
      <c r="N2226" t="s">
        <v>717</v>
      </c>
      <c r="O2226" s="6">
        <v>45404</v>
      </c>
      <c r="P2226" s="4">
        <v>45405</v>
      </c>
      <c r="Q2226">
        <v>5</v>
      </c>
      <c r="R2226">
        <v>24.41</v>
      </c>
      <c r="S2226" s="5" t="s">
        <v>1165</v>
      </c>
      <c r="T2226" s="5" t="s">
        <v>2165</v>
      </c>
      <c r="U2226" s="5"/>
      <c r="V2226" s="6"/>
      <c r="W2226" s="11">
        <v>45405</v>
      </c>
    </row>
    <row r="2227" spans="1:24" x14ac:dyDescent="0.2">
      <c r="A2227">
        <v>555451</v>
      </c>
      <c r="B2227">
        <v>1</v>
      </c>
      <c r="C2227" t="s">
        <v>2501</v>
      </c>
      <c r="D2227">
        <v>1</v>
      </c>
      <c r="E2227">
        <v>41509149</v>
      </c>
      <c r="F2227" t="s">
        <v>118</v>
      </c>
      <c r="G2227">
        <v>120.22</v>
      </c>
      <c r="H2227">
        <v>0</v>
      </c>
      <c r="I2227">
        <v>0</v>
      </c>
      <c r="J2227">
        <v>1</v>
      </c>
      <c r="K2227" t="s">
        <v>2502</v>
      </c>
      <c r="L2227" t="s">
        <v>2503</v>
      </c>
      <c r="M2227" t="s">
        <v>119</v>
      </c>
      <c r="N2227" t="s">
        <v>150</v>
      </c>
      <c r="O2227" s="6">
        <v>45602</v>
      </c>
      <c r="P2227" s="4">
        <v>45602</v>
      </c>
      <c r="Q2227">
        <v>3</v>
      </c>
      <c r="R2227">
        <v>120.22</v>
      </c>
      <c r="S2227" s="5" t="s">
        <v>2519</v>
      </c>
      <c r="T2227" s="5" t="s">
        <v>1548</v>
      </c>
      <c r="U2227" s="5" t="s">
        <v>2164</v>
      </c>
      <c r="V2227" s="6">
        <v>45608</v>
      </c>
      <c r="W2227" s="11">
        <v>45602</v>
      </c>
    </row>
    <row r="2228" spans="1:24" x14ac:dyDescent="0.2">
      <c r="A2228">
        <v>555472</v>
      </c>
      <c r="B2228">
        <v>1</v>
      </c>
      <c r="C2228" t="s">
        <v>2966</v>
      </c>
      <c r="D2228">
        <v>1</v>
      </c>
      <c r="E2228">
        <v>49851048</v>
      </c>
      <c r="F2228" t="s">
        <v>118</v>
      </c>
      <c r="G2228">
        <v>33.11</v>
      </c>
      <c r="H2228">
        <v>0</v>
      </c>
      <c r="I2228">
        <v>0</v>
      </c>
      <c r="J2228">
        <v>1</v>
      </c>
      <c r="K2228" t="s">
        <v>3067</v>
      </c>
      <c r="L2228" t="s">
        <v>3068</v>
      </c>
      <c r="M2228" t="s">
        <v>119</v>
      </c>
      <c r="N2228" t="s">
        <v>3069</v>
      </c>
      <c r="O2228" s="6">
        <v>45694</v>
      </c>
      <c r="P2228" s="4">
        <v>45697</v>
      </c>
      <c r="Q2228">
        <v>7</v>
      </c>
      <c r="R2228">
        <v>33.11</v>
      </c>
      <c r="S2228" s="5" t="s">
        <v>3070</v>
      </c>
      <c r="T2228" s="5" t="s">
        <v>1548</v>
      </c>
      <c r="U2228" s="5" t="s">
        <v>2163</v>
      </c>
      <c r="V2228" s="6">
        <v>45698</v>
      </c>
      <c r="W2228" s="11">
        <v>45698</v>
      </c>
    </row>
    <row r="2229" spans="1:24" x14ac:dyDescent="0.2">
      <c r="A2229">
        <v>555472</v>
      </c>
      <c r="B2229">
        <v>1</v>
      </c>
      <c r="C2229" t="s">
        <v>2966</v>
      </c>
      <c r="D2229">
        <v>1</v>
      </c>
      <c r="E2229">
        <v>47832404</v>
      </c>
      <c r="F2229" t="s">
        <v>118</v>
      </c>
      <c r="G2229">
        <v>32.82</v>
      </c>
      <c r="H2229">
        <v>0</v>
      </c>
      <c r="I2229">
        <v>0</v>
      </c>
      <c r="J2229">
        <v>1</v>
      </c>
      <c r="M2229" t="s">
        <v>119</v>
      </c>
      <c r="O2229" s="6">
        <v>45671</v>
      </c>
      <c r="P2229" s="4"/>
      <c r="S2229" s="5" t="s">
        <v>2969</v>
      </c>
      <c r="T2229" s="5" t="s">
        <v>1548</v>
      </c>
      <c r="U2229" s="5" t="s">
        <v>2163</v>
      </c>
      <c r="V2229" s="6">
        <v>45673</v>
      </c>
      <c r="W2229" s="11">
        <v>45674</v>
      </c>
    </row>
    <row r="2230" spans="1:24" x14ac:dyDescent="0.2">
      <c r="A2230">
        <v>555482</v>
      </c>
      <c r="B2230">
        <v>1</v>
      </c>
      <c r="C2230" t="s">
        <v>2438</v>
      </c>
      <c r="D2230">
        <v>1</v>
      </c>
      <c r="E2230">
        <v>40082716</v>
      </c>
      <c r="F2230" t="s">
        <v>118</v>
      </c>
      <c r="G2230">
        <v>175.63</v>
      </c>
      <c r="H2230">
        <v>0</v>
      </c>
      <c r="I2230">
        <v>0</v>
      </c>
      <c r="J2230">
        <v>1</v>
      </c>
      <c r="K2230" t="s">
        <v>2439</v>
      </c>
      <c r="L2230" t="s">
        <v>2440</v>
      </c>
      <c r="M2230" t="s">
        <v>119</v>
      </c>
      <c r="N2230" t="s">
        <v>2441</v>
      </c>
      <c r="O2230" s="6">
        <v>45594</v>
      </c>
      <c r="P2230" s="4">
        <v>45594</v>
      </c>
      <c r="Q2230">
        <v>2</v>
      </c>
      <c r="R2230">
        <v>175.63</v>
      </c>
      <c r="S2230" s="5" t="s">
        <v>2455</v>
      </c>
      <c r="T2230" s="5" t="s">
        <v>1548</v>
      </c>
      <c r="U2230" s="5" t="s">
        <v>2163</v>
      </c>
      <c r="V2230" s="6">
        <v>45596</v>
      </c>
      <c r="W2230" s="11">
        <v>45596</v>
      </c>
    </row>
    <row r="2231" spans="1:24" x14ac:dyDescent="0.2">
      <c r="A2231">
        <v>556042</v>
      </c>
      <c r="B2231">
        <v>1</v>
      </c>
      <c r="C2231" t="s">
        <v>2489</v>
      </c>
      <c r="D2231">
        <v>1</v>
      </c>
      <c r="E2231">
        <v>40432299</v>
      </c>
      <c r="F2231" t="s">
        <v>292</v>
      </c>
      <c r="G2231">
        <v>6</v>
      </c>
      <c r="H2231">
        <v>0</v>
      </c>
      <c r="I2231">
        <v>0</v>
      </c>
      <c r="J2231">
        <v>1</v>
      </c>
      <c r="K2231" t="s">
        <v>2490</v>
      </c>
      <c r="L2231" t="s">
        <v>2491</v>
      </c>
      <c r="M2231" t="s">
        <v>119</v>
      </c>
      <c r="N2231" t="s">
        <v>286</v>
      </c>
      <c r="O2231" s="6">
        <v>45601</v>
      </c>
      <c r="P2231" s="4">
        <v>45602</v>
      </c>
      <c r="Q2231">
        <v>3</v>
      </c>
      <c r="R2231">
        <v>6</v>
      </c>
      <c r="S2231" s="5" t="s">
        <v>2492</v>
      </c>
      <c r="T2231" s="5" t="s">
        <v>1548</v>
      </c>
      <c r="U2231" s="5" t="s">
        <v>2163</v>
      </c>
      <c r="V2231" s="6">
        <v>45602</v>
      </c>
      <c r="W2231" s="11">
        <v>45602</v>
      </c>
    </row>
    <row r="2232" spans="1:24" x14ac:dyDescent="0.2">
      <c r="A2232">
        <v>556093</v>
      </c>
      <c r="B2232">
        <v>1</v>
      </c>
      <c r="C2232" t="s">
        <v>2840</v>
      </c>
      <c r="D2232">
        <v>1</v>
      </c>
      <c r="E2232">
        <v>44847510</v>
      </c>
      <c r="F2232" t="s">
        <v>118</v>
      </c>
      <c r="G2232">
        <v>120.81</v>
      </c>
      <c r="H2232">
        <v>0</v>
      </c>
      <c r="I2232">
        <v>0</v>
      </c>
      <c r="J2232">
        <v>1</v>
      </c>
      <c r="K2232" t="s">
        <v>2841</v>
      </c>
      <c r="L2232" t="s">
        <v>2842</v>
      </c>
      <c r="M2232" t="s">
        <v>119</v>
      </c>
      <c r="N2232" t="s">
        <v>286</v>
      </c>
      <c r="O2232" s="6">
        <v>45638</v>
      </c>
      <c r="P2232" s="4">
        <v>45638</v>
      </c>
      <c r="Q2232">
        <v>3</v>
      </c>
      <c r="R2232">
        <v>120.81</v>
      </c>
      <c r="S2232" s="5" t="s">
        <v>2843</v>
      </c>
      <c r="T2232" s="5" t="s">
        <v>1548</v>
      </c>
      <c r="U2232" s="5" t="s">
        <v>2163</v>
      </c>
      <c r="V2232" s="6">
        <v>45639</v>
      </c>
      <c r="W2232" s="11">
        <v>45639</v>
      </c>
      <c r="X2232" s="5" t="s">
        <v>3296</v>
      </c>
    </row>
    <row r="2233" spans="1:24" x14ac:dyDescent="0.2">
      <c r="A2233">
        <v>556094</v>
      </c>
      <c r="B2233">
        <v>1</v>
      </c>
      <c r="C2233" t="s">
        <v>3168</v>
      </c>
      <c r="D2233">
        <v>1</v>
      </c>
      <c r="E2233">
        <v>51745062</v>
      </c>
      <c r="F2233" t="s">
        <v>118</v>
      </c>
      <c r="G2233">
        <v>30.52</v>
      </c>
      <c r="H2233">
        <v>0</v>
      </c>
      <c r="I2233">
        <v>0</v>
      </c>
      <c r="J2233">
        <v>1</v>
      </c>
      <c r="K2233" t="s">
        <v>3169</v>
      </c>
      <c r="L2233" t="s">
        <v>3170</v>
      </c>
      <c r="M2233" t="s">
        <v>119</v>
      </c>
      <c r="N2233" t="s">
        <v>286</v>
      </c>
      <c r="O2233" s="6">
        <v>45715</v>
      </c>
      <c r="P2233" s="4">
        <v>45715</v>
      </c>
      <c r="Q2233">
        <v>3</v>
      </c>
      <c r="R2233">
        <v>30.52</v>
      </c>
      <c r="S2233" s="5" t="s">
        <v>3194</v>
      </c>
      <c r="T2233" s="5" t="s">
        <v>118</v>
      </c>
      <c r="U2233" s="5"/>
      <c r="V2233" s="6"/>
      <c r="W2233" s="11">
        <v>45720</v>
      </c>
    </row>
    <row r="2234" spans="1:24" x14ac:dyDescent="0.2">
      <c r="A2234">
        <v>557129</v>
      </c>
      <c r="B2234">
        <v>1</v>
      </c>
      <c r="C2234" t="s">
        <v>2972</v>
      </c>
      <c r="D2234">
        <v>5</v>
      </c>
      <c r="E2234">
        <v>56920735</v>
      </c>
      <c r="F2234" t="s">
        <v>118</v>
      </c>
      <c r="G2234">
        <v>43.68</v>
      </c>
      <c r="H2234">
        <v>0</v>
      </c>
      <c r="I2234">
        <v>0</v>
      </c>
      <c r="J2234">
        <v>4</v>
      </c>
      <c r="K2234" t="s">
        <v>3576</v>
      </c>
      <c r="L2234" t="s">
        <v>3601</v>
      </c>
      <c r="M2234" t="s">
        <v>119</v>
      </c>
      <c r="N2234" t="s">
        <v>150</v>
      </c>
      <c r="O2234" s="1">
        <v>45769</v>
      </c>
      <c r="P2234" s="4">
        <v>45776</v>
      </c>
      <c r="Q2234">
        <v>11</v>
      </c>
      <c r="R2234">
        <v>43.68</v>
      </c>
      <c r="S2234" s="5" t="s">
        <v>3646</v>
      </c>
      <c r="T2234" s="5" t="s">
        <v>118</v>
      </c>
      <c r="U2234" s="5"/>
      <c r="V2234" s="6"/>
      <c r="W2234" s="11">
        <v>45783</v>
      </c>
    </row>
    <row r="2235" spans="1:24" x14ac:dyDescent="0.2">
      <c r="A2235">
        <v>557129</v>
      </c>
      <c r="B2235">
        <v>1</v>
      </c>
      <c r="C2235" t="s">
        <v>2972</v>
      </c>
      <c r="D2235">
        <v>1</v>
      </c>
      <c r="E2235">
        <v>57538698</v>
      </c>
      <c r="F2235" t="s">
        <v>118</v>
      </c>
      <c r="G2235">
        <v>51.6</v>
      </c>
      <c r="H2235">
        <v>0</v>
      </c>
      <c r="I2235">
        <v>0</v>
      </c>
      <c r="J2235">
        <v>4</v>
      </c>
      <c r="K2235" t="s">
        <v>3593</v>
      </c>
      <c r="L2235" t="s">
        <v>3594</v>
      </c>
      <c r="M2235" t="s">
        <v>119</v>
      </c>
      <c r="N2235" t="s">
        <v>150</v>
      </c>
      <c r="O2235" s="1">
        <v>45776</v>
      </c>
      <c r="P2235" s="4">
        <v>45776</v>
      </c>
      <c r="Q2235">
        <v>4</v>
      </c>
      <c r="R2235">
        <v>51.6</v>
      </c>
      <c r="S2235" s="5" t="s">
        <v>3646</v>
      </c>
      <c r="T2235" s="5" t="s">
        <v>118</v>
      </c>
      <c r="U2235" s="5"/>
      <c r="V2235" s="6"/>
      <c r="W2235" s="11">
        <v>45783</v>
      </c>
    </row>
    <row r="2236" spans="1:24" x14ac:dyDescent="0.2">
      <c r="A2236">
        <v>557129</v>
      </c>
      <c r="B2236">
        <v>1</v>
      </c>
      <c r="C2236" t="s">
        <v>2972</v>
      </c>
      <c r="D2236">
        <v>1</v>
      </c>
      <c r="E2236">
        <v>57584840</v>
      </c>
      <c r="F2236" t="s">
        <v>118</v>
      </c>
      <c r="G2236">
        <v>77.760000000000005</v>
      </c>
      <c r="H2236">
        <v>0</v>
      </c>
      <c r="I2236">
        <v>0</v>
      </c>
      <c r="J2236">
        <v>1</v>
      </c>
      <c r="K2236" t="s">
        <v>3595</v>
      </c>
      <c r="L2236" t="s">
        <v>3596</v>
      </c>
      <c r="M2236" t="s">
        <v>119</v>
      </c>
      <c r="N2236" t="s">
        <v>150</v>
      </c>
      <c r="O2236" s="1">
        <v>45776</v>
      </c>
      <c r="P2236" s="4">
        <v>45777</v>
      </c>
      <c r="Q2236">
        <v>4</v>
      </c>
      <c r="R2236">
        <v>77.760000000000005</v>
      </c>
      <c r="S2236" s="5" t="s">
        <v>3646</v>
      </c>
      <c r="T2236" s="5" t="s">
        <v>118</v>
      </c>
      <c r="U2236" s="5"/>
      <c r="V2236" s="6"/>
      <c r="W2236" s="11">
        <v>45783</v>
      </c>
    </row>
    <row r="2237" spans="1:24" x14ac:dyDescent="0.2">
      <c r="A2237">
        <v>557129</v>
      </c>
      <c r="B2237">
        <v>1</v>
      </c>
      <c r="C2237" t="s">
        <v>2972</v>
      </c>
      <c r="D2237">
        <v>3</v>
      </c>
      <c r="E2237">
        <v>57440992</v>
      </c>
      <c r="F2237" t="s">
        <v>118</v>
      </c>
      <c r="G2237">
        <v>63.12</v>
      </c>
      <c r="H2237">
        <v>0</v>
      </c>
      <c r="I2237">
        <v>0</v>
      </c>
      <c r="J2237">
        <v>4</v>
      </c>
      <c r="K2237" t="s">
        <v>3597</v>
      </c>
      <c r="L2237" t="s">
        <v>3598</v>
      </c>
      <c r="M2237" t="s">
        <v>119</v>
      </c>
      <c r="N2237" t="s">
        <v>150</v>
      </c>
      <c r="O2237" s="1">
        <v>45775</v>
      </c>
      <c r="P2237" s="4">
        <v>45776</v>
      </c>
      <c r="Q2237">
        <v>5</v>
      </c>
      <c r="R2237">
        <v>63.12</v>
      </c>
      <c r="S2237" s="5" t="s">
        <v>3646</v>
      </c>
      <c r="T2237" s="5" t="s">
        <v>118</v>
      </c>
      <c r="U2237" s="5"/>
      <c r="V2237" s="6"/>
      <c r="W2237" s="11">
        <v>45783</v>
      </c>
    </row>
    <row r="2238" spans="1:24" x14ac:dyDescent="0.2">
      <c r="A2238">
        <v>557129</v>
      </c>
      <c r="B2238">
        <v>1</v>
      </c>
      <c r="C2238" t="s">
        <v>2972</v>
      </c>
      <c r="D2238">
        <v>3</v>
      </c>
      <c r="E2238">
        <v>57487578</v>
      </c>
      <c r="F2238" t="s">
        <v>118</v>
      </c>
      <c r="G2238">
        <v>63.12</v>
      </c>
      <c r="H2238">
        <v>0</v>
      </c>
      <c r="I2238">
        <v>0</v>
      </c>
      <c r="J2238">
        <v>4</v>
      </c>
      <c r="K2238" t="s">
        <v>3599</v>
      </c>
      <c r="L2238" t="s">
        <v>3600</v>
      </c>
      <c r="M2238" t="s">
        <v>119</v>
      </c>
      <c r="N2238" t="s">
        <v>150</v>
      </c>
      <c r="O2238" s="1">
        <v>45775</v>
      </c>
      <c r="P2238" s="4">
        <v>45776</v>
      </c>
      <c r="Q2238">
        <v>5</v>
      </c>
      <c r="R2238">
        <v>63.12</v>
      </c>
      <c r="S2238" s="5" t="s">
        <v>3646</v>
      </c>
      <c r="T2238" s="5" t="s">
        <v>118</v>
      </c>
      <c r="U2238" s="5"/>
      <c r="V2238" s="6"/>
      <c r="W2238" s="11">
        <v>45783</v>
      </c>
    </row>
    <row r="2239" spans="1:24" x14ac:dyDescent="0.2">
      <c r="A2239">
        <v>557129</v>
      </c>
      <c r="B2239">
        <v>1</v>
      </c>
      <c r="C2239" t="s">
        <v>2972</v>
      </c>
      <c r="D2239">
        <v>1</v>
      </c>
      <c r="E2239">
        <v>56936406</v>
      </c>
      <c r="F2239" t="s">
        <v>118</v>
      </c>
      <c r="G2239">
        <v>31.44</v>
      </c>
      <c r="H2239">
        <v>0</v>
      </c>
      <c r="I2239">
        <v>0</v>
      </c>
      <c r="J2239">
        <v>4</v>
      </c>
      <c r="K2239" t="s">
        <v>3577</v>
      </c>
      <c r="L2239" t="s">
        <v>3578</v>
      </c>
      <c r="M2239" t="s">
        <v>119</v>
      </c>
      <c r="N2239" t="s">
        <v>150</v>
      </c>
      <c r="O2239" s="1">
        <v>45769</v>
      </c>
      <c r="P2239" s="4">
        <v>45774</v>
      </c>
      <c r="Q2239">
        <v>9</v>
      </c>
      <c r="R2239">
        <v>31.44</v>
      </c>
      <c r="S2239" s="5" t="s">
        <v>3646</v>
      </c>
      <c r="T2239" s="5" t="s">
        <v>118</v>
      </c>
      <c r="U2239" s="5"/>
      <c r="V2239" s="6"/>
      <c r="W2239" s="11">
        <v>45783</v>
      </c>
    </row>
    <row r="2240" spans="1:24" x14ac:dyDescent="0.2">
      <c r="A2240">
        <v>557129</v>
      </c>
      <c r="B2240">
        <v>1</v>
      </c>
      <c r="C2240" t="s">
        <v>2972</v>
      </c>
      <c r="D2240">
        <v>1</v>
      </c>
      <c r="E2240">
        <v>56953327</v>
      </c>
      <c r="F2240" t="s">
        <v>118</v>
      </c>
      <c r="G2240">
        <v>42.48</v>
      </c>
      <c r="H2240">
        <v>0</v>
      </c>
      <c r="I2240">
        <v>0</v>
      </c>
      <c r="J2240">
        <v>4</v>
      </c>
      <c r="K2240" t="s">
        <v>3579</v>
      </c>
      <c r="L2240" t="s">
        <v>3580</v>
      </c>
      <c r="M2240" t="s">
        <v>119</v>
      </c>
      <c r="N2240" t="s">
        <v>150</v>
      </c>
      <c r="O2240" s="1">
        <v>45769</v>
      </c>
      <c r="P2240" s="4">
        <v>45774</v>
      </c>
      <c r="Q2240">
        <v>9</v>
      </c>
      <c r="R2240">
        <v>42.48</v>
      </c>
      <c r="S2240" s="5" t="s">
        <v>3646</v>
      </c>
      <c r="T2240" s="5" t="s">
        <v>118</v>
      </c>
      <c r="U2240" s="5"/>
      <c r="V2240" s="6"/>
      <c r="W2240" s="11">
        <v>45783</v>
      </c>
    </row>
    <row r="2241" spans="1:23" x14ac:dyDescent="0.2">
      <c r="A2241">
        <v>557129</v>
      </c>
      <c r="B2241">
        <v>1</v>
      </c>
      <c r="C2241" t="s">
        <v>3071</v>
      </c>
      <c r="D2241">
        <v>1</v>
      </c>
      <c r="E2241">
        <v>48985131</v>
      </c>
      <c r="F2241" t="s">
        <v>118</v>
      </c>
      <c r="G2241">
        <v>15</v>
      </c>
      <c r="H2241">
        <v>0</v>
      </c>
      <c r="I2241">
        <v>0</v>
      </c>
      <c r="J2241">
        <v>1</v>
      </c>
      <c r="K2241" t="s">
        <v>3072</v>
      </c>
      <c r="L2241" t="s">
        <v>3073</v>
      </c>
      <c r="M2241" t="s">
        <v>119</v>
      </c>
      <c r="N2241" t="s">
        <v>150</v>
      </c>
      <c r="O2241" s="6">
        <v>45695</v>
      </c>
      <c r="P2241" s="4">
        <v>45697</v>
      </c>
      <c r="Q2241">
        <v>6</v>
      </c>
      <c r="R2241">
        <v>15</v>
      </c>
      <c r="S2241" s="5" t="s">
        <v>3086</v>
      </c>
      <c r="T2241" s="5" t="s">
        <v>1548</v>
      </c>
      <c r="U2241" s="5" t="s">
        <v>2164</v>
      </c>
      <c r="V2241" s="6">
        <v>45701</v>
      </c>
      <c r="W2241" s="11">
        <v>45699</v>
      </c>
    </row>
    <row r="2242" spans="1:23" x14ac:dyDescent="0.2">
      <c r="A2242">
        <v>557129</v>
      </c>
      <c r="B2242">
        <v>1</v>
      </c>
      <c r="C2242" t="s">
        <v>2972</v>
      </c>
      <c r="D2242">
        <v>1</v>
      </c>
      <c r="E2242">
        <v>47984096</v>
      </c>
      <c r="F2242" t="s">
        <v>118</v>
      </c>
      <c r="G2242">
        <v>51.84</v>
      </c>
      <c r="H2242">
        <v>0</v>
      </c>
      <c r="I2242">
        <v>0</v>
      </c>
      <c r="J2242">
        <v>1</v>
      </c>
      <c r="O2242" s="6">
        <v>45672</v>
      </c>
      <c r="P2242" s="4"/>
      <c r="S2242" s="5" t="s">
        <v>2977</v>
      </c>
      <c r="T2242" s="5" t="s">
        <v>1548</v>
      </c>
      <c r="U2242" s="5" t="s">
        <v>2164</v>
      </c>
      <c r="V2242" s="6">
        <v>45680</v>
      </c>
      <c r="W2242" s="11">
        <v>45678</v>
      </c>
    </row>
    <row r="2243" spans="1:23" x14ac:dyDescent="0.2">
      <c r="A2243">
        <v>557129</v>
      </c>
      <c r="B2243">
        <v>1</v>
      </c>
      <c r="C2243" t="s">
        <v>2340</v>
      </c>
      <c r="D2243">
        <v>1</v>
      </c>
      <c r="E2243">
        <v>39011700</v>
      </c>
      <c r="F2243" t="s">
        <v>118</v>
      </c>
      <c r="G2243">
        <v>34.799999999999997</v>
      </c>
      <c r="H2243">
        <v>0</v>
      </c>
      <c r="I2243">
        <v>0</v>
      </c>
      <c r="J2243">
        <v>1</v>
      </c>
      <c r="O2243" s="6">
        <v>45567</v>
      </c>
      <c r="P2243" s="4"/>
      <c r="S2243" s="5" t="s">
        <v>2341</v>
      </c>
      <c r="T2243" s="5" t="s">
        <v>1548</v>
      </c>
      <c r="U2243" s="5" t="s">
        <v>2163</v>
      </c>
      <c r="V2243" s="6">
        <v>45580</v>
      </c>
      <c r="W2243" s="11">
        <v>45574</v>
      </c>
    </row>
    <row r="2244" spans="1:23" x14ac:dyDescent="0.2">
      <c r="A2244">
        <v>557129</v>
      </c>
      <c r="B2244">
        <v>1</v>
      </c>
      <c r="C2244" t="s">
        <v>2183</v>
      </c>
      <c r="D2244">
        <v>1</v>
      </c>
      <c r="E2244">
        <v>37227597</v>
      </c>
      <c r="F2244" t="s">
        <v>118</v>
      </c>
      <c r="G2244">
        <v>90.29</v>
      </c>
      <c r="H2244">
        <v>0</v>
      </c>
      <c r="I2244">
        <v>0</v>
      </c>
      <c r="J2244">
        <v>1</v>
      </c>
      <c r="K2244" t="s">
        <v>2184</v>
      </c>
      <c r="L2244" t="s">
        <v>2185</v>
      </c>
      <c r="M2244" t="s">
        <v>119</v>
      </c>
      <c r="N2244" t="s">
        <v>199</v>
      </c>
      <c r="O2244" s="6">
        <v>45553</v>
      </c>
      <c r="P2244" s="4">
        <v>45553</v>
      </c>
      <c r="Q2244">
        <v>4</v>
      </c>
      <c r="R2244">
        <v>172.49</v>
      </c>
      <c r="S2244" s="5" t="s">
        <v>2209</v>
      </c>
      <c r="T2244" s="5" t="s">
        <v>1548</v>
      </c>
      <c r="U2244" s="5" t="s">
        <v>2163</v>
      </c>
      <c r="V2244" s="6">
        <v>45561</v>
      </c>
      <c r="W2244" s="11">
        <v>45561</v>
      </c>
    </row>
    <row r="2245" spans="1:23" x14ac:dyDescent="0.2">
      <c r="A2245">
        <v>557129</v>
      </c>
      <c r="B2245">
        <v>1</v>
      </c>
      <c r="C2245" t="s">
        <v>1833</v>
      </c>
      <c r="D2245">
        <v>1</v>
      </c>
      <c r="E2245">
        <v>31374338</v>
      </c>
      <c r="F2245" t="s">
        <v>118</v>
      </c>
      <c r="G2245">
        <v>38.64</v>
      </c>
      <c r="H2245">
        <v>0</v>
      </c>
      <c r="I2245">
        <v>0</v>
      </c>
      <c r="J2245">
        <v>1</v>
      </c>
      <c r="K2245" t="s">
        <v>1834</v>
      </c>
      <c r="L2245" t="s">
        <v>0</v>
      </c>
      <c r="M2245" t="s">
        <v>119</v>
      </c>
      <c r="N2245" t="s">
        <v>1835</v>
      </c>
      <c r="O2245" s="6">
        <v>45492</v>
      </c>
      <c r="P2245" s="4">
        <v>45496</v>
      </c>
      <c r="Q2245">
        <v>5</v>
      </c>
      <c r="R2245">
        <v>38.64</v>
      </c>
      <c r="S2245" s="5" t="s">
        <v>1836</v>
      </c>
      <c r="T2245" s="5" t="s">
        <v>1548</v>
      </c>
      <c r="U2245" s="5" t="s">
        <v>2163</v>
      </c>
      <c r="V2245" s="6">
        <v>45545</v>
      </c>
      <c r="W2245" s="11">
        <v>45497</v>
      </c>
    </row>
    <row r="2246" spans="1:23" x14ac:dyDescent="0.2">
      <c r="A2246">
        <v>557180</v>
      </c>
      <c r="B2246">
        <v>1</v>
      </c>
      <c r="C2246" t="s">
        <v>2202</v>
      </c>
      <c r="D2246">
        <v>1</v>
      </c>
      <c r="E2246">
        <v>38129336</v>
      </c>
      <c r="F2246" t="s">
        <v>118</v>
      </c>
      <c r="G2246">
        <v>52.69</v>
      </c>
      <c r="H2246">
        <v>0</v>
      </c>
      <c r="I2246">
        <v>0</v>
      </c>
      <c r="J2246">
        <v>1</v>
      </c>
      <c r="K2246" t="s">
        <v>2203</v>
      </c>
      <c r="L2246" t="s">
        <v>2204</v>
      </c>
      <c r="M2246" t="s">
        <v>119</v>
      </c>
      <c r="N2246" t="s">
        <v>153</v>
      </c>
      <c r="O2246" s="6">
        <v>45558</v>
      </c>
      <c r="P2246" s="4">
        <v>45559</v>
      </c>
      <c r="Q2246">
        <v>4</v>
      </c>
      <c r="R2246">
        <v>52.69</v>
      </c>
      <c r="S2246" s="5" t="s">
        <v>2278</v>
      </c>
      <c r="T2246" s="5" t="s">
        <v>1548</v>
      </c>
      <c r="U2246" s="5" t="s">
        <v>2163</v>
      </c>
      <c r="V2246" s="6">
        <v>45567</v>
      </c>
      <c r="W2246" s="11">
        <v>45567</v>
      </c>
    </row>
    <row r="2247" spans="1:23" x14ac:dyDescent="0.2">
      <c r="A2247">
        <v>557352</v>
      </c>
      <c r="B2247">
        <v>1</v>
      </c>
      <c r="C2247" t="s">
        <v>2685</v>
      </c>
      <c r="D2247">
        <v>1</v>
      </c>
      <c r="E2247">
        <v>43383287</v>
      </c>
      <c r="F2247" t="s">
        <v>118</v>
      </c>
      <c r="G2247">
        <v>195.28</v>
      </c>
      <c r="H2247">
        <v>0</v>
      </c>
      <c r="I2247">
        <v>0</v>
      </c>
      <c r="J2247">
        <v>1</v>
      </c>
      <c r="K2247" t="s">
        <v>2686</v>
      </c>
      <c r="L2247" t="s">
        <v>2687</v>
      </c>
      <c r="M2247" t="s">
        <v>119</v>
      </c>
      <c r="N2247" t="s">
        <v>1390</v>
      </c>
      <c r="O2247" s="6">
        <v>45624</v>
      </c>
      <c r="P2247" s="4">
        <v>45624</v>
      </c>
      <c r="Q2247">
        <v>3</v>
      </c>
      <c r="R2247">
        <v>195.28</v>
      </c>
      <c r="S2247" s="5" t="s">
        <v>2690</v>
      </c>
      <c r="T2247" s="5" t="s">
        <v>1548</v>
      </c>
      <c r="U2247" s="5" t="s">
        <v>2163</v>
      </c>
      <c r="V2247" s="6">
        <v>45636</v>
      </c>
      <c r="W2247" s="11">
        <v>45625</v>
      </c>
    </row>
    <row r="2248" spans="1:23" x14ac:dyDescent="0.2">
      <c r="A2248">
        <v>557485</v>
      </c>
      <c r="B2248">
        <v>1</v>
      </c>
      <c r="C2248" t="s">
        <v>1670</v>
      </c>
      <c r="D2248">
        <v>1</v>
      </c>
      <c r="E2248">
        <v>29552102</v>
      </c>
      <c r="F2248" t="s">
        <v>118</v>
      </c>
      <c r="G2248">
        <v>22.45</v>
      </c>
      <c r="H2248">
        <v>0</v>
      </c>
      <c r="I2248">
        <v>0</v>
      </c>
      <c r="J2248">
        <v>1</v>
      </c>
      <c r="K2248" t="s">
        <v>1671</v>
      </c>
      <c r="L2248" t="s">
        <v>1672</v>
      </c>
      <c r="M2248" t="s">
        <v>119</v>
      </c>
      <c r="N2248" t="s">
        <v>286</v>
      </c>
      <c r="O2248" s="6">
        <v>45462</v>
      </c>
      <c r="P2248" s="4">
        <v>45462</v>
      </c>
      <c r="Q2248">
        <v>3</v>
      </c>
      <c r="R2248">
        <v>22.45</v>
      </c>
      <c r="S2248" s="5" t="s">
        <v>1682</v>
      </c>
      <c r="T2248" s="5" t="s">
        <v>2165</v>
      </c>
      <c r="U2248" s="5"/>
      <c r="V2248" s="6"/>
      <c r="W2248" s="11">
        <v>45464</v>
      </c>
    </row>
    <row r="2249" spans="1:23" x14ac:dyDescent="0.2">
      <c r="A2249">
        <v>557731</v>
      </c>
      <c r="B2249">
        <v>1</v>
      </c>
      <c r="C2249" t="s">
        <v>2354</v>
      </c>
      <c r="D2249">
        <v>1</v>
      </c>
      <c r="E2249">
        <v>41736062</v>
      </c>
      <c r="F2249" t="s">
        <v>118</v>
      </c>
      <c r="G2249">
        <v>29.37</v>
      </c>
      <c r="H2249">
        <v>0</v>
      </c>
      <c r="I2249">
        <v>0</v>
      </c>
      <c r="J2249">
        <v>1</v>
      </c>
      <c r="K2249" t="s">
        <v>2528</v>
      </c>
      <c r="L2249" t="s">
        <v>2529</v>
      </c>
      <c r="M2249" t="s">
        <v>119</v>
      </c>
      <c r="N2249" t="s">
        <v>672</v>
      </c>
      <c r="O2249" s="6">
        <v>45603</v>
      </c>
      <c r="P2249" s="4">
        <v>45603</v>
      </c>
      <c r="Q2249">
        <v>3</v>
      </c>
      <c r="R2249">
        <v>29.37</v>
      </c>
      <c r="S2249" s="5" t="s">
        <v>2530</v>
      </c>
      <c r="T2249" s="5" t="s">
        <v>1548</v>
      </c>
      <c r="U2249" s="5" t="s">
        <v>2163</v>
      </c>
      <c r="V2249" s="6">
        <v>45604</v>
      </c>
      <c r="W2249" s="11">
        <v>45604</v>
      </c>
    </row>
    <row r="2250" spans="1:23" x14ac:dyDescent="0.2">
      <c r="A2250">
        <v>557731</v>
      </c>
      <c r="B2250">
        <v>1</v>
      </c>
      <c r="C2250" t="s">
        <v>2354</v>
      </c>
      <c r="D2250">
        <v>1</v>
      </c>
      <c r="E2250">
        <v>40520588</v>
      </c>
      <c r="F2250" t="s">
        <v>118</v>
      </c>
      <c r="G2250">
        <v>91</v>
      </c>
      <c r="H2250">
        <v>0</v>
      </c>
      <c r="I2250">
        <v>0</v>
      </c>
      <c r="J2250">
        <v>1</v>
      </c>
      <c r="K2250" t="s">
        <v>2435</v>
      </c>
      <c r="L2250" t="s">
        <v>2436</v>
      </c>
      <c r="M2250" t="s">
        <v>119</v>
      </c>
      <c r="N2250" t="s">
        <v>672</v>
      </c>
      <c r="O2250" s="6">
        <v>45588</v>
      </c>
      <c r="P2250" s="4">
        <v>45593</v>
      </c>
      <c r="Q2250">
        <v>9</v>
      </c>
      <c r="R2250">
        <v>91</v>
      </c>
      <c r="S2250" s="5" t="s">
        <v>2443</v>
      </c>
      <c r="T2250" s="5" t="s">
        <v>1548</v>
      </c>
      <c r="U2250" s="5" t="s">
        <v>2163</v>
      </c>
      <c r="V2250" s="6">
        <v>45594</v>
      </c>
      <c r="W2250" s="11">
        <v>45593</v>
      </c>
    </row>
    <row r="2251" spans="1:23" x14ac:dyDescent="0.2">
      <c r="A2251">
        <v>557731</v>
      </c>
      <c r="B2251">
        <v>1</v>
      </c>
      <c r="C2251" t="s">
        <v>2354</v>
      </c>
      <c r="D2251">
        <v>1</v>
      </c>
      <c r="E2251">
        <v>40063702</v>
      </c>
      <c r="F2251" t="s">
        <v>118</v>
      </c>
      <c r="G2251">
        <v>40.31</v>
      </c>
      <c r="H2251">
        <v>0</v>
      </c>
      <c r="I2251">
        <v>0</v>
      </c>
      <c r="J2251">
        <v>1</v>
      </c>
      <c r="K2251" t="s">
        <v>2388</v>
      </c>
      <c r="L2251" t="s">
        <v>2389</v>
      </c>
      <c r="M2251" t="s">
        <v>119</v>
      </c>
      <c r="N2251" t="s">
        <v>143</v>
      </c>
      <c r="O2251" s="6">
        <v>45582</v>
      </c>
      <c r="P2251" s="4">
        <v>45585</v>
      </c>
      <c r="Q2251">
        <v>7</v>
      </c>
      <c r="R2251">
        <v>40.31</v>
      </c>
      <c r="S2251" s="5" t="s">
        <v>2390</v>
      </c>
      <c r="T2251" s="5" t="s">
        <v>1548</v>
      </c>
      <c r="U2251" s="5" t="s">
        <v>2163</v>
      </c>
      <c r="V2251" s="6">
        <v>45586</v>
      </c>
      <c r="W2251" s="11">
        <v>45586</v>
      </c>
    </row>
    <row r="2252" spans="1:23" x14ac:dyDescent="0.2">
      <c r="A2252">
        <v>557731</v>
      </c>
      <c r="B2252">
        <v>1</v>
      </c>
      <c r="C2252" t="s">
        <v>2354</v>
      </c>
      <c r="D2252">
        <v>1</v>
      </c>
      <c r="E2252">
        <v>39608859</v>
      </c>
      <c r="F2252" t="s">
        <v>118</v>
      </c>
      <c r="G2252">
        <v>68.25</v>
      </c>
      <c r="H2252">
        <v>0</v>
      </c>
      <c r="I2252">
        <v>0</v>
      </c>
      <c r="J2252">
        <v>1</v>
      </c>
      <c r="K2252" t="s">
        <v>2355</v>
      </c>
      <c r="L2252" t="s">
        <v>2356</v>
      </c>
      <c r="M2252" t="s">
        <v>119</v>
      </c>
      <c r="N2252" t="s">
        <v>672</v>
      </c>
      <c r="O2252" s="6">
        <v>45575</v>
      </c>
      <c r="P2252" s="4">
        <v>45575</v>
      </c>
      <c r="Q2252">
        <v>3</v>
      </c>
      <c r="R2252">
        <v>68.25</v>
      </c>
      <c r="S2252" s="5" t="s">
        <v>2372</v>
      </c>
      <c r="T2252" s="5" t="s">
        <v>1548</v>
      </c>
      <c r="U2252" s="5" t="s">
        <v>2163</v>
      </c>
      <c r="V2252" s="6">
        <v>45580</v>
      </c>
      <c r="W2252" s="11">
        <v>45580</v>
      </c>
    </row>
    <row r="2253" spans="1:23" x14ac:dyDescent="0.2">
      <c r="A2253">
        <v>557731</v>
      </c>
      <c r="B2253">
        <v>1</v>
      </c>
      <c r="C2253" t="s">
        <v>2354</v>
      </c>
      <c r="D2253">
        <v>1</v>
      </c>
      <c r="E2253">
        <v>41823977</v>
      </c>
      <c r="F2253" t="s">
        <v>118</v>
      </c>
      <c r="G2253">
        <v>13.03</v>
      </c>
      <c r="H2253">
        <v>0</v>
      </c>
      <c r="I2253">
        <v>0</v>
      </c>
      <c r="J2253">
        <v>1</v>
      </c>
      <c r="K2253" t="s">
        <v>2539</v>
      </c>
      <c r="L2253" t="s">
        <v>2540</v>
      </c>
      <c r="M2253" t="s">
        <v>119</v>
      </c>
      <c r="N2253" t="s">
        <v>143</v>
      </c>
      <c r="O2253" s="6">
        <v>45604</v>
      </c>
      <c r="P2253" s="4">
        <v>45607</v>
      </c>
      <c r="Q2253">
        <v>7</v>
      </c>
      <c r="R2253">
        <v>13.03</v>
      </c>
      <c r="S2253" s="5" t="s">
        <v>2556</v>
      </c>
      <c r="T2253" s="5" t="s">
        <v>1548</v>
      </c>
      <c r="U2253" s="5" t="s">
        <v>2163</v>
      </c>
      <c r="V2253" s="6">
        <v>45300</v>
      </c>
      <c r="W2253" s="11">
        <v>45608</v>
      </c>
    </row>
    <row r="2254" spans="1:23" x14ac:dyDescent="0.2">
      <c r="A2254">
        <v>557918</v>
      </c>
      <c r="B2254">
        <v>1</v>
      </c>
      <c r="C2254" t="s">
        <v>2805</v>
      </c>
      <c r="D2254">
        <v>1</v>
      </c>
      <c r="E2254">
        <v>44594461</v>
      </c>
      <c r="F2254" t="s">
        <v>118</v>
      </c>
      <c r="G2254">
        <v>6</v>
      </c>
      <c r="H2254">
        <v>0</v>
      </c>
      <c r="I2254">
        <v>0</v>
      </c>
      <c r="J2254">
        <v>1</v>
      </c>
      <c r="K2254" t="s">
        <v>2806</v>
      </c>
      <c r="L2254" t="s">
        <v>2807</v>
      </c>
      <c r="M2254" t="s">
        <v>119</v>
      </c>
      <c r="N2254" t="s">
        <v>199</v>
      </c>
      <c r="O2254" s="6">
        <v>45636</v>
      </c>
      <c r="P2254" s="4">
        <v>45636</v>
      </c>
      <c r="Q2254">
        <v>4</v>
      </c>
      <c r="R2254">
        <v>6</v>
      </c>
      <c r="S2254" s="5" t="s">
        <v>2812</v>
      </c>
      <c r="T2254" s="5" t="s">
        <v>1548</v>
      </c>
      <c r="U2254" s="5" t="s">
        <v>2164</v>
      </c>
      <c r="V2254" s="6">
        <v>45638</v>
      </c>
      <c r="W2254" s="11">
        <v>45637</v>
      </c>
    </row>
    <row r="2255" spans="1:23" x14ac:dyDescent="0.2">
      <c r="A2255">
        <v>558017</v>
      </c>
      <c r="B2255">
        <v>1</v>
      </c>
      <c r="C2255" t="s">
        <v>1815</v>
      </c>
      <c r="D2255">
        <v>1</v>
      </c>
      <c r="E2255">
        <v>32593345</v>
      </c>
      <c r="F2255" t="s">
        <v>118</v>
      </c>
      <c r="G2255">
        <v>19.29</v>
      </c>
      <c r="H2255">
        <v>0</v>
      </c>
      <c r="I2255">
        <v>0</v>
      </c>
      <c r="J2255">
        <v>1</v>
      </c>
      <c r="K2255" t="s">
        <v>1816</v>
      </c>
      <c r="L2255" t="s">
        <v>1817</v>
      </c>
      <c r="M2255" t="s">
        <v>119</v>
      </c>
      <c r="N2255" t="s">
        <v>1390</v>
      </c>
      <c r="O2255" s="6">
        <v>45494</v>
      </c>
      <c r="P2255" s="4">
        <v>45496</v>
      </c>
      <c r="Q2255">
        <v>6</v>
      </c>
      <c r="R2255">
        <v>19.29</v>
      </c>
      <c r="S2255" s="5" t="s">
        <v>1818</v>
      </c>
      <c r="T2255" s="5" t="s">
        <v>1548</v>
      </c>
      <c r="U2255" s="5" t="s">
        <v>2164</v>
      </c>
      <c r="V2255" s="6">
        <v>45518</v>
      </c>
      <c r="W2255" s="11">
        <v>45497</v>
      </c>
    </row>
    <row r="2256" spans="1:23" x14ac:dyDescent="0.2">
      <c r="A2256">
        <v>558128</v>
      </c>
      <c r="B2256">
        <v>1</v>
      </c>
      <c r="C2256" t="s">
        <v>2615</v>
      </c>
      <c r="D2256">
        <v>1</v>
      </c>
      <c r="E2256">
        <v>47257004</v>
      </c>
      <c r="F2256" t="s">
        <v>118</v>
      </c>
      <c r="G2256">
        <v>18.79</v>
      </c>
      <c r="H2256">
        <v>0</v>
      </c>
      <c r="I2256">
        <v>0</v>
      </c>
      <c r="J2256">
        <v>1</v>
      </c>
      <c r="K2256" t="s">
        <v>2942</v>
      </c>
      <c r="L2256" t="s">
        <v>2943</v>
      </c>
      <c r="M2256" t="s">
        <v>119</v>
      </c>
      <c r="N2256" t="s">
        <v>150</v>
      </c>
      <c r="O2256" s="6">
        <v>45664</v>
      </c>
      <c r="P2256" s="4">
        <v>45666</v>
      </c>
      <c r="Q2256">
        <v>6</v>
      </c>
      <c r="R2256">
        <v>18.79</v>
      </c>
      <c r="S2256" s="5" t="s">
        <v>2952</v>
      </c>
      <c r="T2256" s="5" t="s">
        <v>1548</v>
      </c>
      <c r="U2256" s="5" t="s">
        <v>2163</v>
      </c>
      <c r="V2256" s="6">
        <v>45667</v>
      </c>
      <c r="W2256" s="11">
        <v>45667</v>
      </c>
    </row>
    <row r="2257" spans="1:23" x14ac:dyDescent="0.2">
      <c r="A2257">
        <v>558128</v>
      </c>
      <c r="B2257">
        <v>1</v>
      </c>
      <c r="C2257" t="s">
        <v>2615</v>
      </c>
      <c r="D2257">
        <v>1</v>
      </c>
      <c r="E2257">
        <v>44621326</v>
      </c>
      <c r="F2257" t="s">
        <v>118</v>
      </c>
      <c r="G2257">
        <v>35.700000000000003</v>
      </c>
      <c r="H2257">
        <v>0</v>
      </c>
      <c r="I2257">
        <v>0</v>
      </c>
      <c r="J2257">
        <v>1</v>
      </c>
      <c r="K2257" t="s">
        <v>2808</v>
      </c>
      <c r="L2257" t="s">
        <v>2809</v>
      </c>
      <c r="M2257" t="s">
        <v>119</v>
      </c>
      <c r="N2257" t="s">
        <v>150</v>
      </c>
      <c r="O2257" s="6">
        <v>45636</v>
      </c>
      <c r="P2257" s="4">
        <v>45637</v>
      </c>
      <c r="Q2257">
        <v>4</v>
      </c>
      <c r="R2257">
        <v>35.700000000000003</v>
      </c>
      <c r="S2257" s="5" t="s">
        <v>2813</v>
      </c>
      <c r="T2257" s="5" t="s">
        <v>1548</v>
      </c>
      <c r="U2257" s="5" t="s">
        <v>2163</v>
      </c>
      <c r="V2257" s="6">
        <v>45637</v>
      </c>
      <c r="W2257" s="11">
        <v>45637</v>
      </c>
    </row>
    <row r="2258" spans="1:23" x14ac:dyDescent="0.2">
      <c r="A2258">
        <v>558128</v>
      </c>
      <c r="B2258">
        <v>1</v>
      </c>
      <c r="C2258" t="s">
        <v>2615</v>
      </c>
      <c r="D2258">
        <v>1</v>
      </c>
      <c r="E2258">
        <v>43125429</v>
      </c>
      <c r="F2258" t="s">
        <v>118</v>
      </c>
      <c r="G2258">
        <v>36.07</v>
      </c>
      <c r="H2258">
        <v>0</v>
      </c>
      <c r="I2258">
        <v>0</v>
      </c>
      <c r="J2258">
        <v>1</v>
      </c>
      <c r="K2258" t="s">
        <v>2616</v>
      </c>
      <c r="L2258" t="s">
        <v>2617</v>
      </c>
      <c r="M2258" t="s">
        <v>119</v>
      </c>
      <c r="N2258" t="s">
        <v>120</v>
      </c>
      <c r="O2258" s="6">
        <v>45619</v>
      </c>
      <c r="P2258" s="4">
        <v>45620</v>
      </c>
      <c r="Q2258">
        <v>5</v>
      </c>
      <c r="R2258">
        <v>36.07</v>
      </c>
      <c r="S2258" s="5" t="s">
        <v>2627</v>
      </c>
      <c r="T2258" s="5" t="s">
        <v>1548</v>
      </c>
      <c r="U2258" s="5" t="s">
        <v>2163</v>
      </c>
      <c r="V2258" s="6">
        <v>45621</v>
      </c>
      <c r="W2258" s="11">
        <v>45621</v>
      </c>
    </row>
    <row r="2259" spans="1:23" x14ac:dyDescent="0.2">
      <c r="A2259">
        <v>558359</v>
      </c>
      <c r="B2259">
        <v>1</v>
      </c>
      <c r="C2259" t="s">
        <v>2146</v>
      </c>
      <c r="D2259">
        <v>1</v>
      </c>
      <c r="E2259">
        <v>37547004</v>
      </c>
      <c r="F2259" t="s">
        <v>118</v>
      </c>
      <c r="G2259">
        <v>26.86</v>
      </c>
      <c r="H2259">
        <v>0</v>
      </c>
      <c r="I2259">
        <v>0</v>
      </c>
      <c r="J2259">
        <v>1</v>
      </c>
      <c r="K2259" t="s">
        <v>2147</v>
      </c>
      <c r="L2259" t="s">
        <v>2148</v>
      </c>
      <c r="M2259" t="s">
        <v>119</v>
      </c>
      <c r="N2259" t="s">
        <v>379</v>
      </c>
      <c r="O2259" s="6">
        <v>45552</v>
      </c>
      <c r="P2259" s="4">
        <v>45552</v>
      </c>
      <c r="Q2259">
        <v>3</v>
      </c>
      <c r="R2259">
        <v>26.86</v>
      </c>
      <c r="S2259" s="5" t="s">
        <v>2145</v>
      </c>
      <c r="T2259" s="5" t="s">
        <v>1548</v>
      </c>
      <c r="U2259" s="5" t="s">
        <v>2166</v>
      </c>
      <c r="V2259" s="6">
        <v>45552</v>
      </c>
      <c r="W2259" s="11">
        <v>45552</v>
      </c>
    </row>
    <row r="2260" spans="1:23" x14ac:dyDescent="0.2">
      <c r="A2260">
        <v>558359</v>
      </c>
      <c r="B2260">
        <v>1</v>
      </c>
      <c r="C2260" t="s">
        <v>2146</v>
      </c>
      <c r="D2260">
        <v>1</v>
      </c>
      <c r="E2260">
        <v>39393683</v>
      </c>
      <c r="F2260" t="s">
        <v>118</v>
      </c>
      <c r="G2260">
        <v>22.45</v>
      </c>
      <c r="H2260">
        <v>0</v>
      </c>
      <c r="I2260">
        <v>0</v>
      </c>
      <c r="J2260">
        <v>1</v>
      </c>
      <c r="K2260" t="s">
        <v>2328</v>
      </c>
      <c r="L2260" t="s">
        <v>2329</v>
      </c>
      <c r="M2260" t="s">
        <v>119</v>
      </c>
      <c r="N2260" t="s">
        <v>334</v>
      </c>
      <c r="O2260" s="6">
        <v>45573</v>
      </c>
      <c r="P2260" s="4">
        <v>45573</v>
      </c>
      <c r="Q2260">
        <v>2</v>
      </c>
      <c r="R2260">
        <v>22.45</v>
      </c>
      <c r="S2260" s="5" t="s">
        <v>2330</v>
      </c>
      <c r="T2260" s="5" t="s">
        <v>1548</v>
      </c>
      <c r="U2260" s="5" t="s">
        <v>2163</v>
      </c>
      <c r="V2260" s="6">
        <v>45573</v>
      </c>
      <c r="W2260" s="11">
        <v>45573</v>
      </c>
    </row>
    <row r="2261" spans="1:23" x14ac:dyDescent="0.2">
      <c r="A2261">
        <v>558550</v>
      </c>
      <c r="B2261">
        <v>1</v>
      </c>
      <c r="C2261" t="s">
        <v>2087</v>
      </c>
      <c r="D2261">
        <v>1</v>
      </c>
      <c r="E2261">
        <v>56916306</v>
      </c>
      <c r="F2261" t="s">
        <v>118</v>
      </c>
      <c r="G2261">
        <v>55.29</v>
      </c>
      <c r="H2261">
        <v>0</v>
      </c>
      <c r="I2261">
        <v>0</v>
      </c>
      <c r="J2261">
        <v>1</v>
      </c>
      <c r="K2261" t="s">
        <v>3558</v>
      </c>
      <c r="L2261" t="s">
        <v>3559</v>
      </c>
      <c r="M2261" t="s">
        <v>119</v>
      </c>
      <c r="N2261" t="s">
        <v>143</v>
      </c>
      <c r="O2261" s="1">
        <v>45769</v>
      </c>
      <c r="P2261" s="4">
        <v>45774</v>
      </c>
      <c r="Q2261">
        <v>9</v>
      </c>
      <c r="R2261">
        <v>55.29</v>
      </c>
      <c r="S2261" s="5" t="s">
        <v>3560</v>
      </c>
      <c r="T2261" s="5" t="s">
        <v>1548</v>
      </c>
      <c r="U2261" s="5" t="s">
        <v>2163</v>
      </c>
      <c r="V2261" s="6">
        <v>45776</v>
      </c>
      <c r="W2261" s="11">
        <v>45770</v>
      </c>
    </row>
    <row r="2262" spans="1:23" x14ac:dyDescent="0.2">
      <c r="A2262">
        <v>558550</v>
      </c>
      <c r="B2262">
        <v>1</v>
      </c>
      <c r="C2262" t="s">
        <v>2087</v>
      </c>
      <c r="D2262">
        <v>1</v>
      </c>
      <c r="E2262">
        <v>47203964</v>
      </c>
      <c r="F2262" t="s">
        <v>118</v>
      </c>
      <c r="G2262">
        <v>38.869999999999997</v>
      </c>
      <c r="H2262">
        <v>0</v>
      </c>
      <c r="I2262">
        <v>0</v>
      </c>
      <c r="J2262">
        <v>1</v>
      </c>
      <c r="K2262" t="s">
        <v>2927</v>
      </c>
      <c r="L2262" t="s">
        <v>2928</v>
      </c>
      <c r="M2262" t="s">
        <v>119</v>
      </c>
      <c r="N2262" t="s">
        <v>146</v>
      </c>
      <c r="O2262" s="6">
        <v>45663</v>
      </c>
      <c r="P2262" s="4">
        <v>45664</v>
      </c>
      <c r="Q2262">
        <v>4</v>
      </c>
      <c r="R2262">
        <v>38.869999999999997</v>
      </c>
      <c r="S2262" s="5" t="s">
        <v>2941</v>
      </c>
      <c r="T2262" s="5" t="s">
        <v>1548</v>
      </c>
      <c r="U2262" s="5" t="s">
        <v>2163</v>
      </c>
      <c r="V2262" s="6">
        <v>45665</v>
      </c>
      <c r="W2262" s="11">
        <v>45665</v>
      </c>
    </row>
    <row r="2263" spans="1:23" x14ac:dyDescent="0.2">
      <c r="A2263">
        <v>558550</v>
      </c>
      <c r="B2263">
        <v>1</v>
      </c>
      <c r="C2263" t="s">
        <v>2087</v>
      </c>
      <c r="D2263">
        <v>1</v>
      </c>
      <c r="E2263">
        <v>36132582</v>
      </c>
      <c r="F2263" t="s">
        <v>118</v>
      </c>
      <c r="G2263">
        <v>31.09</v>
      </c>
      <c r="H2263">
        <v>0</v>
      </c>
      <c r="I2263">
        <v>0</v>
      </c>
      <c r="J2263">
        <v>1</v>
      </c>
      <c r="K2263" t="s">
        <v>2088</v>
      </c>
      <c r="L2263" t="s">
        <v>2089</v>
      </c>
      <c r="M2263" t="s">
        <v>119</v>
      </c>
      <c r="N2263" t="s">
        <v>199</v>
      </c>
      <c r="O2263" s="6">
        <v>45537</v>
      </c>
      <c r="P2263" s="4">
        <v>45537</v>
      </c>
      <c r="Q2263">
        <v>4</v>
      </c>
      <c r="R2263">
        <v>31.09</v>
      </c>
      <c r="S2263" s="5" t="s">
        <v>2090</v>
      </c>
      <c r="T2263" s="5" t="s">
        <v>1548</v>
      </c>
      <c r="U2263" s="5" t="s">
        <v>2163</v>
      </c>
      <c r="V2263" s="6">
        <v>45545</v>
      </c>
      <c r="W2263" s="11">
        <v>45538</v>
      </c>
    </row>
    <row r="2264" spans="1:23" x14ac:dyDescent="0.2">
      <c r="A2264">
        <v>558740</v>
      </c>
      <c r="B2264">
        <v>1</v>
      </c>
      <c r="C2264" t="s">
        <v>2186</v>
      </c>
      <c r="D2264">
        <v>1</v>
      </c>
      <c r="E2264">
        <v>39119779</v>
      </c>
      <c r="F2264" t="s">
        <v>118</v>
      </c>
      <c r="G2264">
        <v>65.94</v>
      </c>
      <c r="H2264">
        <v>0</v>
      </c>
      <c r="I2264">
        <v>0</v>
      </c>
      <c r="J2264">
        <v>1</v>
      </c>
      <c r="K2264" t="s">
        <v>2312</v>
      </c>
      <c r="L2264" t="s">
        <v>2313</v>
      </c>
      <c r="M2264" t="s">
        <v>119</v>
      </c>
      <c r="N2264" t="s">
        <v>143</v>
      </c>
      <c r="O2264" s="6">
        <v>45569</v>
      </c>
      <c r="P2264" s="4">
        <v>45572</v>
      </c>
      <c r="Q2264">
        <v>7</v>
      </c>
      <c r="R2264">
        <v>65.94</v>
      </c>
      <c r="S2264" s="5" t="s">
        <v>2314</v>
      </c>
      <c r="T2264" s="5" t="s">
        <v>1548</v>
      </c>
      <c r="U2264" s="5" t="s">
        <v>2163</v>
      </c>
      <c r="V2264" s="6">
        <v>45573</v>
      </c>
      <c r="W2264" s="11">
        <v>45573</v>
      </c>
    </row>
    <row r="2265" spans="1:23" x14ac:dyDescent="0.2">
      <c r="A2265">
        <v>558740</v>
      </c>
      <c r="B2265">
        <v>1</v>
      </c>
      <c r="C2265" t="s">
        <v>2186</v>
      </c>
      <c r="D2265">
        <v>1</v>
      </c>
      <c r="E2265">
        <v>38756565</v>
      </c>
      <c r="F2265" t="s">
        <v>118</v>
      </c>
      <c r="G2265">
        <v>45.49</v>
      </c>
      <c r="H2265">
        <v>0</v>
      </c>
      <c r="I2265">
        <v>0</v>
      </c>
      <c r="J2265">
        <v>1</v>
      </c>
      <c r="K2265" t="s">
        <v>2231</v>
      </c>
      <c r="L2265" t="s">
        <v>2232</v>
      </c>
      <c r="M2265" t="s">
        <v>119</v>
      </c>
      <c r="N2265" t="s">
        <v>207</v>
      </c>
      <c r="O2265" s="6">
        <v>45565</v>
      </c>
      <c r="P2265" s="4">
        <v>45566</v>
      </c>
      <c r="Q2265">
        <v>5</v>
      </c>
      <c r="R2265">
        <v>45.49</v>
      </c>
      <c r="S2265" s="5" t="s">
        <v>2279</v>
      </c>
      <c r="T2265" s="5" t="s">
        <v>1548</v>
      </c>
      <c r="U2265" s="5" t="s">
        <v>2163</v>
      </c>
      <c r="V2265" s="6">
        <v>45568</v>
      </c>
      <c r="W2265" s="11">
        <v>45567</v>
      </c>
    </row>
    <row r="2266" spans="1:23" x14ac:dyDescent="0.2">
      <c r="A2266">
        <v>558740</v>
      </c>
      <c r="B2266">
        <v>1</v>
      </c>
      <c r="C2266" t="s">
        <v>2186</v>
      </c>
      <c r="D2266">
        <v>1</v>
      </c>
      <c r="E2266">
        <v>37597279</v>
      </c>
      <c r="F2266" t="s">
        <v>118</v>
      </c>
      <c r="G2266">
        <v>41.46</v>
      </c>
      <c r="H2266">
        <v>0</v>
      </c>
      <c r="I2266">
        <v>0</v>
      </c>
      <c r="J2266">
        <v>1</v>
      </c>
      <c r="K2266" t="s">
        <v>2187</v>
      </c>
      <c r="L2266" t="s">
        <v>2188</v>
      </c>
      <c r="M2266" t="s">
        <v>119</v>
      </c>
      <c r="N2266" t="s">
        <v>207</v>
      </c>
      <c r="O2266" s="6">
        <v>45552</v>
      </c>
      <c r="P2266" s="4">
        <v>45553</v>
      </c>
      <c r="Q2266">
        <v>5</v>
      </c>
      <c r="R2266">
        <v>41.46</v>
      </c>
      <c r="S2266" s="5" t="s">
        <v>2190</v>
      </c>
      <c r="T2266" s="5" t="s">
        <v>1548</v>
      </c>
      <c r="U2266" s="5" t="s">
        <v>2163</v>
      </c>
      <c r="V2266" s="6">
        <v>45561</v>
      </c>
      <c r="W2266" s="11">
        <v>45554</v>
      </c>
    </row>
    <row r="2267" spans="1:23" x14ac:dyDescent="0.2">
      <c r="A2267">
        <v>558935</v>
      </c>
      <c r="B2267">
        <v>1</v>
      </c>
      <c r="C2267" t="s">
        <v>2379</v>
      </c>
      <c r="D2267">
        <v>1</v>
      </c>
      <c r="E2267">
        <v>39999098</v>
      </c>
      <c r="F2267" t="s">
        <v>118</v>
      </c>
      <c r="G2267">
        <v>170.16</v>
      </c>
      <c r="H2267">
        <v>0</v>
      </c>
      <c r="I2267">
        <v>0</v>
      </c>
      <c r="J2267">
        <v>1</v>
      </c>
      <c r="K2267" t="s">
        <v>2380</v>
      </c>
      <c r="L2267" t="s">
        <v>2381</v>
      </c>
      <c r="M2267" t="s">
        <v>119</v>
      </c>
      <c r="N2267" t="s">
        <v>199</v>
      </c>
      <c r="O2267" s="6">
        <v>45581</v>
      </c>
      <c r="P2267" s="4">
        <v>45582</v>
      </c>
      <c r="Q2267">
        <v>4</v>
      </c>
      <c r="R2267">
        <v>170.16</v>
      </c>
      <c r="S2267" s="5" t="s">
        <v>2382</v>
      </c>
      <c r="T2267" s="5" t="s">
        <v>2165</v>
      </c>
      <c r="U2267" s="5"/>
      <c r="V2267" s="6"/>
      <c r="W2267" s="11">
        <v>45582</v>
      </c>
    </row>
    <row r="2268" spans="1:23" x14ac:dyDescent="0.2">
      <c r="A2268">
        <v>558939</v>
      </c>
      <c r="B2268">
        <v>1</v>
      </c>
      <c r="C2268" t="s">
        <v>2878</v>
      </c>
      <c r="D2268">
        <v>1</v>
      </c>
      <c r="E2268">
        <v>45303976</v>
      </c>
      <c r="F2268" t="s">
        <v>118</v>
      </c>
      <c r="G2268">
        <v>59.89</v>
      </c>
      <c r="H2268">
        <v>0</v>
      </c>
      <c r="I2268">
        <v>0</v>
      </c>
      <c r="J2268">
        <v>1</v>
      </c>
      <c r="K2268" t="s">
        <v>2879</v>
      </c>
      <c r="L2268" t="s">
        <v>2880</v>
      </c>
      <c r="M2268" t="s">
        <v>119</v>
      </c>
      <c r="N2268" t="s">
        <v>199</v>
      </c>
      <c r="O2268" s="6">
        <v>45644</v>
      </c>
      <c r="P2268" s="4">
        <v>45644</v>
      </c>
      <c r="Q2268">
        <v>4</v>
      </c>
      <c r="R2268">
        <v>59.89</v>
      </c>
      <c r="S2268" s="5" t="s">
        <v>2888</v>
      </c>
      <c r="T2268" s="5" t="s">
        <v>1548</v>
      </c>
      <c r="U2268" s="5" t="s">
        <v>2164</v>
      </c>
      <c r="V2268" s="6">
        <v>45656</v>
      </c>
      <c r="W2268" s="11">
        <v>45645</v>
      </c>
    </row>
    <row r="2269" spans="1:23" x14ac:dyDescent="0.2">
      <c r="A2269">
        <v>559174</v>
      </c>
      <c r="B2269">
        <v>1</v>
      </c>
      <c r="C2269" t="s">
        <v>2131</v>
      </c>
      <c r="D2269">
        <v>1</v>
      </c>
      <c r="E2269">
        <v>37277652</v>
      </c>
      <c r="F2269" t="s">
        <v>118</v>
      </c>
      <c r="G2269">
        <v>35.78</v>
      </c>
      <c r="H2269">
        <v>0</v>
      </c>
      <c r="I2269">
        <v>0</v>
      </c>
      <c r="J2269">
        <v>1</v>
      </c>
      <c r="K2269" t="s">
        <v>2132</v>
      </c>
      <c r="L2269" t="s">
        <v>2133</v>
      </c>
      <c r="M2269" t="s">
        <v>119</v>
      </c>
      <c r="N2269" t="s">
        <v>2134</v>
      </c>
      <c r="O2269" s="6">
        <v>45549</v>
      </c>
      <c r="P2269" s="4">
        <v>45550</v>
      </c>
      <c r="Q2269">
        <v>5</v>
      </c>
      <c r="R2269">
        <v>35.78</v>
      </c>
      <c r="S2269" s="5" t="s">
        <v>2135</v>
      </c>
      <c r="T2269" s="5" t="s">
        <v>1548</v>
      </c>
      <c r="U2269" s="5" t="s">
        <v>2164</v>
      </c>
      <c r="V2269" s="6">
        <v>45553</v>
      </c>
      <c r="W2269" s="11">
        <v>45551</v>
      </c>
    </row>
    <row r="2270" spans="1:23" x14ac:dyDescent="0.2">
      <c r="A2270">
        <v>559420</v>
      </c>
      <c r="B2270">
        <v>1</v>
      </c>
      <c r="C2270" t="s">
        <v>1066</v>
      </c>
      <c r="D2270">
        <v>1</v>
      </c>
      <c r="E2270">
        <v>44404755</v>
      </c>
      <c r="F2270" t="s">
        <v>118</v>
      </c>
      <c r="G2270">
        <v>44.63</v>
      </c>
      <c r="H2270">
        <v>0</v>
      </c>
      <c r="I2270">
        <v>0</v>
      </c>
      <c r="J2270">
        <v>1</v>
      </c>
      <c r="K2270" t="s">
        <v>2782</v>
      </c>
      <c r="L2270" t="s">
        <v>2783</v>
      </c>
      <c r="M2270" t="s">
        <v>119</v>
      </c>
      <c r="N2270" t="s">
        <v>2421</v>
      </c>
      <c r="O2270" s="6">
        <v>45633</v>
      </c>
      <c r="P2270" s="4">
        <v>45634</v>
      </c>
      <c r="Q2270">
        <v>5</v>
      </c>
      <c r="R2270">
        <v>44.63</v>
      </c>
      <c r="S2270" s="5" t="s">
        <v>2795</v>
      </c>
      <c r="T2270" s="5" t="s">
        <v>1548</v>
      </c>
      <c r="U2270" s="5" t="s">
        <v>2163</v>
      </c>
      <c r="V2270" s="6">
        <v>45733</v>
      </c>
      <c r="W2270" s="11">
        <v>45635</v>
      </c>
    </row>
    <row r="2271" spans="1:23" x14ac:dyDescent="0.2">
      <c r="A2271">
        <v>559420</v>
      </c>
      <c r="B2271">
        <v>1</v>
      </c>
      <c r="C2271" t="s">
        <v>1066</v>
      </c>
      <c r="D2271">
        <v>1</v>
      </c>
      <c r="E2271">
        <v>44081092</v>
      </c>
      <c r="F2271" t="s">
        <v>118</v>
      </c>
      <c r="G2271">
        <v>25.62</v>
      </c>
      <c r="H2271">
        <v>0</v>
      </c>
      <c r="I2271">
        <v>0</v>
      </c>
      <c r="J2271">
        <v>1</v>
      </c>
      <c r="K2271" t="s">
        <v>2756</v>
      </c>
      <c r="L2271" t="s">
        <v>2757</v>
      </c>
      <c r="M2271" t="s">
        <v>119</v>
      </c>
      <c r="N2271" t="s">
        <v>143</v>
      </c>
      <c r="O2271" s="6">
        <v>45630</v>
      </c>
      <c r="P2271" s="4">
        <v>45631</v>
      </c>
      <c r="Q2271">
        <v>4</v>
      </c>
      <c r="R2271">
        <v>25.62</v>
      </c>
      <c r="S2271" s="5" t="s">
        <v>2758</v>
      </c>
      <c r="T2271" s="5" t="s">
        <v>1548</v>
      </c>
      <c r="U2271" s="5" t="s">
        <v>2163</v>
      </c>
      <c r="V2271" s="6">
        <v>45631</v>
      </c>
      <c r="W2271" s="11">
        <v>45631</v>
      </c>
    </row>
    <row r="2272" spans="1:23" x14ac:dyDescent="0.2">
      <c r="A2272">
        <v>559420</v>
      </c>
      <c r="B2272">
        <v>1</v>
      </c>
      <c r="C2272" t="s">
        <v>1066</v>
      </c>
      <c r="D2272">
        <v>1</v>
      </c>
      <c r="E2272">
        <v>41786193</v>
      </c>
      <c r="F2272" t="s">
        <v>118</v>
      </c>
      <c r="G2272">
        <v>51.83</v>
      </c>
      <c r="H2272">
        <v>0</v>
      </c>
      <c r="I2272">
        <v>0</v>
      </c>
      <c r="J2272">
        <v>0</v>
      </c>
      <c r="K2272" t="s">
        <v>2525</v>
      </c>
      <c r="L2272" t="s">
        <v>2526</v>
      </c>
      <c r="M2272" t="s">
        <v>119</v>
      </c>
      <c r="N2272" t="s">
        <v>2534</v>
      </c>
      <c r="O2272" s="6">
        <v>45604</v>
      </c>
      <c r="P2272" s="4">
        <v>45604</v>
      </c>
      <c r="Q2272">
        <v>3</v>
      </c>
      <c r="R2272">
        <v>51.83</v>
      </c>
      <c r="S2272" s="5" t="s">
        <v>2535</v>
      </c>
      <c r="T2272" s="5" t="s">
        <v>1548</v>
      </c>
      <c r="U2272" s="5" t="s">
        <v>2163</v>
      </c>
      <c r="V2272" s="6">
        <v>45622</v>
      </c>
      <c r="W2272" s="11">
        <v>45604</v>
      </c>
    </row>
    <row r="2273" spans="1:23" x14ac:dyDescent="0.2">
      <c r="A2273">
        <v>559834</v>
      </c>
      <c r="B2273">
        <v>1</v>
      </c>
      <c r="C2273" t="s">
        <v>2308</v>
      </c>
      <c r="D2273">
        <v>1</v>
      </c>
      <c r="E2273">
        <v>47937688</v>
      </c>
      <c r="F2273" t="s">
        <v>118</v>
      </c>
      <c r="G2273">
        <v>7.2</v>
      </c>
      <c r="H2273">
        <v>0</v>
      </c>
      <c r="I2273">
        <v>0</v>
      </c>
      <c r="J2273">
        <v>1</v>
      </c>
      <c r="O2273" s="6">
        <v>45672</v>
      </c>
      <c r="P2273" s="4"/>
      <c r="S2273" s="5" t="s">
        <v>2974</v>
      </c>
      <c r="T2273" s="5" t="s">
        <v>1548</v>
      </c>
      <c r="U2273" s="5" t="s">
        <v>2163</v>
      </c>
      <c r="V2273" s="6">
        <v>45715</v>
      </c>
      <c r="W2273" s="11">
        <v>45678</v>
      </c>
    </row>
    <row r="2274" spans="1:23" x14ac:dyDescent="0.2">
      <c r="A2274">
        <v>559834</v>
      </c>
      <c r="B2274">
        <v>1</v>
      </c>
      <c r="C2274" t="s">
        <v>2308</v>
      </c>
      <c r="D2274">
        <v>1</v>
      </c>
      <c r="E2274">
        <v>38981001</v>
      </c>
      <c r="F2274" t="s">
        <v>118</v>
      </c>
      <c r="G2274">
        <v>39.450000000000003</v>
      </c>
      <c r="H2274">
        <v>0</v>
      </c>
      <c r="I2274">
        <v>0</v>
      </c>
      <c r="J2274">
        <v>1</v>
      </c>
      <c r="K2274" t="s">
        <v>2309</v>
      </c>
      <c r="L2274" t="s">
        <v>2310</v>
      </c>
      <c r="M2274" t="s">
        <v>119</v>
      </c>
      <c r="N2274" t="s">
        <v>286</v>
      </c>
      <c r="O2274" s="6">
        <v>45567</v>
      </c>
      <c r="P2274" s="4">
        <v>45572</v>
      </c>
      <c r="Q2274">
        <v>9</v>
      </c>
      <c r="R2274">
        <v>39.450000000000003</v>
      </c>
      <c r="S2274" s="5" t="s">
        <v>2311</v>
      </c>
      <c r="T2274" s="5" t="s">
        <v>1548</v>
      </c>
      <c r="U2274" s="5" t="s">
        <v>2163</v>
      </c>
      <c r="V2274" s="6">
        <v>45601</v>
      </c>
      <c r="W2274" s="11">
        <v>45573</v>
      </c>
    </row>
    <row r="2275" spans="1:23" x14ac:dyDescent="0.2">
      <c r="A2275">
        <v>560103</v>
      </c>
      <c r="B2275">
        <v>1</v>
      </c>
      <c r="C2275" t="s">
        <v>2384</v>
      </c>
      <c r="D2275">
        <v>1</v>
      </c>
      <c r="E2275">
        <v>40049956</v>
      </c>
      <c r="F2275" t="s">
        <v>118</v>
      </c>
      <c r="G2275">
        <v>42.1</v>
      </c>
      <c r="H2275">
        <v>0</v>
      </c>
      <c r="I2275">
        <v>0</v>
      </c>
      <c r="J2275">
        <v>1</v>
      </c>
      <c r="K2275" t="s">
        <v>2385</v>
      </c>
      <c r="L2275" t="s">
        <v>2386</v>
      </c>
      <c r="M2275" t="s">
        <v>119</v>
      </c>
      <c r="N2275" t="s">
        <v>143</v>
      </c>
      <c r="O2275" s="6">
        <v>45582</v>
      </c>
      <c r="P2275" s="4">
        <v>45582</v>
      </c>
      <c r="Q2275">
        <v>4</v>
      </c>
      <c r="R2275">
        <v>42.1</v>
      </c>
      <c r="S2275" s="5" t="s">
        <v>2387</v>
      </c>
      <c r="T2275" s="5" t="s">
        <v>1548</v>
      </c>
      <c r="U2275" s="5" t="s">
        <v>2163</v>
      </c>
      <c r="V2275" s="6">
        <v>45594</v>
      </c>
      <c r="W2275" s="11">
        <v>45583</v>
      </c>
    </row>
    <row r="2276" spans="1:23" x14ac:dyDescent="0.2">
      <c r="A2276">
        <v>560237</v>
      </c>
      <c r="B2276">
        <v>1</v>
      </c>
      <c r="C2276" t="s">
        <v>2299</v>
      </c>
      <c r="D2276">
        <v>1</v>
      </c>
      <c r="E2276">
        <v>39011788</v>
      </c>
      <c r="F2276" t="s">
        <v>118</v>
      </c>
      <c r="G2276">
        <v>19.3</v>
      </c>
      <c r="H2276">
        <v>0</v>
      </c>
      <c r="I2276">
        <v>0</v>
      </c>
      <c r="J2276">
        <v>1</v>
      </c>
      <c r="O2276" s="6"/>
      <c r="P2276" s="4"/>
      <c r="S2276" s="5" t="s">
        <v>2300</v>
      </c>
      <c r="T2276" s="5" t="s">
        <v>2165</v>
      </c>
      <c r="U2276" s="5"/>
      <c r="V2276" s="6"/>
      <c r="W2276" s="11">
        <v>45573</v>
      </c>
    </row>
    <row r="2277" spans="1:23" x14ac:dyDescent="0.2">
      <c r="A2277">
        <v>560282</v>
      </c>
      <c r="B2277">
        <v>1</v>
      </c>
      <c r="C2277" t="s">
        <v>2659</v>
      </c>
      <c r="D2277">
        <v>1</v>
      </c>
      <c r="E2277">
        <v>43490581</v>
      </c>
      <c r="F2277" t="s">
        <v>118</v>
      </c>
      <c r="G2277">
        <v>40.89</v>
      </c>
      <c r="H2277">
        <v>0</v>
      </c>
      <c r="I2277">
        <v>0</v>
      </c>
      <c r="J2277">
        <v>1</v>
      </c>
      <c r="K2277" t="s">
        <v>2660</v>
      </c>
      <c r="L2277" t="s">
        <v>2661</v>
      </c>
      <c r="M2277" t="s">
        <v>119</v>
      </c>
      <c r="N2277" t="s">
        <v>286</v>
      </c>
      <c r="O2277" s="6">
        <v>45623</v>
      </c>
      <c r="P2277" s="4">
        <v>45623</v>
      </c>
      <c r="Q2277">
        <v>3</v>
      </c>
      <c r="R2277">
        <v>40.89</v>
      </c>
      <c r="S2277" s="5" t="s">
        <v>2675</v>
      </c>
      <c r="T2277" s="5" t="s">
        <v>2165</v>
      </c>
      <c r="U2277" s="5"/>
      <c r="V2277" s="6"/>
      <c r="W2277" s="11">
        <v>45624</v>
      </c>
    </row>
    <row r="2278" spans="1:23" x14ac:dyDescent="0.2">
      <c r="A2278">
        <v>560868</v>
      </c>
      <c r="B2278">
        <v>1</v>
      </c>
      <c r="C2278" t="s">
        <v>2914</v>
      </c>
      <c r="D2278">
        <v>1</v>
      </c>
      <c r="E2278">
        <v>44052210</v>
      </c>
      <c r="F2278" t="s">
        <v>118</v>
      </c>
      <c r="G2278">
        <v>57.81</v>
      </c>
      <c r="H2278">
        <v>0</v>
      </c>
      <c r="I2278">
        <v>0</v>
      </c>
      <c r="J2278">
        <v>1</v>
      </c>
      <c r="K2278" t="s">
        <v>2915</v>
      </c>
      <c r="L2278" t="s">
        <v>2916</v>
      </c>
      <c r="M2278" t="s">
        <v>119</v>
      </c>
      <c r="N2278" t="s">
        <v>286</v>
      </c>
      <c r="O2278" s="6">
        <v>45658</v>
      </c>
      <c r="P2278" s="4">
        <v>45663</v>
      </c>
      <c r="Q2278">
        <v>9</v>
      </c>
      <c r="R2278">
        <v>211.09</v>
      </c>
      <c r="S2278" s="5" t="s">
        <v>2938</v>
      </c>
      <c r="T2278" s="5" t="s">
        <v>1548</v>
      </c>
      <c r="U2278" s="5" t="s">
        <v>2164</v>
      </c>
      <c r="V2278" s="6">
        <v>45664</v>
      </c>
      <c r="W2278" s="11">
        <v>45664</v>
      </c>
    </row>
    <row r="2279" spans="1:23" x14ac:dyDescent="0.2">
      <c r="A2279">
        <v>560868</v>
      </c>
      <c r="B2279">
        <v>1</v>
      </c>
      <c r="C2279" t="s">
        <v>2914</v>
      </c>
      <c r="D2279">
        <v>1</v>
      </c>
      <c r="E2279">
        <v>44183661</v>
      </c>
      <c r="F2279" t="s">
        <v>118</v>
      </c>
      <c r="G2279">
        <v>54.16</v>
      </c>
      <c r="H2279">
        <v>0</v>
      </c>
      <c r="I2279">
        <v>0</v>
      </c>
      <c r="J2279">
        <v>1</v>
      </c>
      <c r="K2279" t="s">
        <v>2915</v>
      </c>
      <c r="L2279" t="s">
        <v>2916</v>
      </c>
      <c r="M2279" t="s">
        <v>119</v>
      </c>
      <c r="N2279" t="s">
        <v>286</v>
      </c>
      <c r="O2279" s="6">
        <v>45658</v>
      </c>
      <c r="P2279" s="4">
        <v>45663</v>
      </c>
      <c r="Q2279">
        <v>9</v>
      </c>
      <c r="R2279">
        <v>211.09</v>
      </c>
      <c r="S2279" s="5" t="s">
        <v>2938</v>
      </c>
      <c r="T2279" s="5" t="s">
        <v>1548</v>
      </c>
      <c r="U2279" s="5" t="s">
        <v>2164</v>
      </c>
      <c r="V2279" s="6">
        <v>45664</v>
      </c>
      <c r="W2279" s="11">
        <v>45664</v>
      </c>
    </row>
    <row r="2280" spans="1:23" x14ac:dyDescent="0.2">
      <c r="A2280">
        <v>560868</v>
      </c>
      <c r="B2280">
        <v>1</v>
      </c>
      <c r="C2280" t="s">
        <v>2914</v>
      </c>
      <c r="D2280">
        <v>1</v>
      </c>
      <c r="E2280">
        <v>44501183</v>
      </c>
      <c r="F2280" t="s">
        <v>118</v>
      </c>
      <c r="G2280">
        <v>58.92</v>
      </c>
      <c r="H2280">
        <v>0</v>
      </c>
      <c r="I2280">
        <v>0</v>
      </c>
      <c r="J2280">
        <v>1</v>
      </c>
      <c r="K2280" t="s">
        <v>2915</v>
      </c>
      <c r="L2280" t="s">
        <v>2916</v>
      </c>
      <c r="M2280" t="s">
        <v>119</v>
      </c>
      <c r="N2280" t="s">
        <v>286</v>
      </c>
      <c r="O2280" s="6">
        <v>45658</v>
      </c>
      <c r="P2280" s="4">
        <v>45663</v>
      </c>
      <c r="Q2280">
        <v>9</v>
      </c>
      <c r="R2280">
        <v>211.09</v>
      </c>
      <c r="S2280" s="5" t="s">
        <v>2938</v>
      </c>
      <c r="T2280" s="5" t="s">
        <v>1548</v>
      </c>
      <c r="U2280" s="5" t="s">
        <v>2164</v>
      </c>
      <c r="V2280" s="6">
        <v>45664</v>
      </c>
      <c r="W2280" s="11">
        <v>45664</v>
      </c>
    </row>
    <row r="2281" spans="1:23" x14ac:dyDescent="0.2">
      <c r="A2281">
        <v>560868</v>
      </c>
      <c r="B2281">
        <v>1</v>
      </c>
      <c r="C2281" t="s">
        <v>2914</v>
      </c>
      <c r="D2281">
        <v>1</v>
      </c>
      <c r="E2281">
        <v>44501267</v>
      </c>
      <c r="F2281" t="s">
        <v>118</v>
      </c>
      <c r="G2281">
        <v>40.200000000000003</v>
      </c>
      <c r="H2281">
        <v>0</v>
      </c>
      <c r="I2281">
        <v>0</v>
      </c>
      <c r="J2281">
        <v>1</v>
      </c>
      <c r="K2281" t="s">
        <v>2915</v>
      </c>
      <c r="L2281" t="s">
        <v>2916</v>
      </c>
      <c r="M2281" t="s">
        <v>119</v>
      </c>
      <c r="N2281" t="s">
        <v>286</v>
      </c>
      <c r="O2281" s="6">
        <v>45658</v>
      </c>
      <c r="P2281" s="4">
        <v>45663</v>
      </c>
      <c r="Q2281">
        <v>9</v>
      </c>
      <c r="R2281">
        <v>211.09</v>
      </c>
      <c r="S2281" s="5" t="s">
        <v>2938</v>
      </c>
      <c r="T2281" s="5" t="s">
        <v>1548</v>
      </c>
      <c r="U2281" s="5" t="s">
        <v>2164</v>
      </c>
      <c r="V2281" s="6">
        <v>45664</v>
      </c>
      <c r="W2281" s="11">
        <v>45664</v>
      </c>
    </row>
    <row r="2282" spans="1:23" x14ac:dyDescent="0.2">
      <c r="A2282">
        <v>561440</v>
      </c>
      <c r="B2282">
        <v>1</v>
      </c>
      <c r="C2282" t="s">
        <v>2891</v>
      </c>
      <c r="D2282">
        <v>1</v>
      </c>
      <c r="E2282">
        <v>57001368</v>
      </c>
      <c r="F2282" t="s">
        <v>118</v>
      </c>
      <c r="G2282">
        <v>38.29</v>
      </c>
      <c r="H2282">
        <v>0</v>
      </c>
      <c r="I2282">
        <v>0</v>
      </c>
      <c r="J2282">
        <v>1</v>
      </c>
      <c r="K2282" t="s">
        <v>3555</v>
      </c>
      <c r="L2282" t="s">
        <v>3556</v>
      </c>
      <c r="M2282" t="s">
        <v>119</v>
      </c>
      <c r="N2282" t="s">
        <v>150</v>
      </c>
      <c r="O2282" s="1">
        <v>45770</v>
      </c>
      <c r="P2282" s="4">
        <v>45774</v>
      </c>
      <c r="Q2282">
        <v>8</v>
      </c>
      <c r="R2282">
        <v>38.29</v>
      </c>
      <c r="S2282" s="5" t="s">
        <v>3557</v>
      </c>
      <c r="T2282" s="5" t="s">
        <v>1548</v>
      </c>
      <c r="U2282" s="5" t="s">
        <v>2163</v>
      </c>
      <c r="V2282" s="6">
        <v>45770</v>
      </c>
      <c r="W2282" s="11">
        <v>45770</v>
      </c>
    </row>
    <row r="2283" spans="1:23" x14ac:dyDescent="0.2">
      <c r="A2283">
        <v>561440</v>
      </c>
      <c r="B2283">
        <v>1</v>
      </c>
      <c r="C2283" t="s">
        <v>2891</v>
      </c>
      <c r="D2283">
        <v>1</v>
      </c>
      <c r="E2283">
        <v>50583320</v>
      </c>
      <c r="F2283" t="s">
        <v>118</v>
      </c>
      <c r="G2283">
        <v>17.850000000000001</v>
      </c>
      <c r="H2283">
        <v>0</v>
      </c>
      <c r="I2283">
        <v>0</v>
      </c>
      <c r="J2283">
        <v>1</v>
      </c>
      <c r="K2283" t="s">
        <v>3108</v>
      </c>
      <c r="L2283" t="s">
        <v>3109</v>
      </c>
      <c r="M2283" t="s">
        <v>119</v>
      </c>
      <c r="N2283" t="s">
        <v>150</v>
      </c>
      <c r="O2283" s="6">
        <v>45702</v>
      </c>
      <c r="P2283" s="4">
        <v>45704</v>
      </c>
      <c r="Q2283">
        <v>6</v>
      </c>
      <c r="R2283">
        <v>17.850000000000001</v>
      </c>
      <c r="S2283" s="5" t="s">
        <v>3110</v>
      </c>
      <c r="T2283" s="5" t="s">
        <v>1548</v>
      </c>
      <c r="U2283" s="5" t="s">
        <v>2163</v>
      </c>
      <c r="V2283" s="6"/>
      <c r="W2283" s="11">
        <v>45705</v>
      </c>
    </row>
    <row r="2284" spans="1:23" x14ac:dyDescent="0.2">
      <c r="A2284">
        <v>561440</v>
      </c>
      <c r="B2284">
        <v>1</v>
      </c>
      <c r="C2284" t="s">
        <v>2891</v>
      </c>
      <c r="D2284">
        <v>1</v>
      </c>
      <c r="E2284">
        <v>46211452</v>
      </c>
      <c r="F2284" t="s">
        <v>118</v>
      </c>
      <c r="G2284">
        <v>40.6</v>
      </c>
      <c r="H2284">
        <v>0</v>
      </c>
      <c r="I2284">
        <v>0</v>
      </c>
      <c r="J2284">
        <v>1</v>
      </c>
      <c r="K2284" t="s">
        <v>2892</v>
      </c>
      <c r="L2284" t="s">
        <v>2893</v>
      </c>
      <c r="M2284" t="s">
        <v>119</v>
      </c>
      <c r="N2284" t="s">
        <v>150</v>
      </c>
      <c r="O2284" s="6">
        <v>45653</v>
      </c>
      <c r="P2284" s="4">
        <v>45655</v>
      </c>
      <c r="Q2284">
        <v>6</v>
      </c>
      <c r="R2284">
        <v>40.6</v>
      </c>
      <c r="S2284" s="5" t="s">
        <v>2904</v>
      </c>
      <c r="T2284" s="5" t="s">
        <v>1548</v>
      </c>
      <c r="U2284" s="5" t="s">
        <v>2163</v>
      </c>
      <c r="V2284" s="6">
        <v>45657</v>
      </c>
      <c r="W2284" s="11">
        <v>45656</v>
      </c>
    </row>
    <row r="2285" spans="1:23" x14ac:dyDescent="0.2">
      <c r="A2285">
        <v>561612</v>
      </c>
      <c r="B2285">
        <v>1</v>
      </c>
      <c r="C2285" t="s">
        <v>3002</v>
      </c>
      <c r="D2285">
        <v>1</v>
      </c>
      <c r="E2285">
        <v>48671542</v>
      </c>
      <c r="F2285" t="s">
        <v>118</v>
      </c>
      <c r="G2285">
        <v>43.19</v>
      </c>
      <c r="H2285">
        <v>0</v>
      </c>
      <c r="I2285">
        <v>0</v>
      </c>
      <c r="J2285">
        <v>1</v>
      </c>
      <c r="M2285" t="s">
        <v>119</v>
      </c>
      <c r="O2285" s="6">
        <v>45680</v>
      </c>
      <c r="P2285" s="4"/>
      <c r="S2285" s="5" t="s">
        <v>3003</v>
      </c>
      <c r="T2285" s="5" t="s">
        <v>1548</v>
      </c>
      <c r="U2285" s="5" t="s">
        <v>2164</v>
      </c>
      <c r="V2285" s="6">
        <v>45687</v>
      </c>
      <c r="W2285" s="11">
        <v>45685</v>
      </c>
    </row>
    <row r="2286" spans="1:23" x14ac:dyDescent="0.2">
      <c r="A2286">
        <v>561708</v>
      </c>
      <c r="B2286">
        <v>1</v>
      </c>
      <c r="C2286" t="s">
        <v>2347</v>
      </c>
      <c r="D2286">
        <v>1</v>
      </c>
      <c r="E2286">
        <v>39581009</v>
      </c>
      <c r="F2286" t="s">
        <v>118</v>
      </c>
      <c r="G2286">
        <v>66.52</v>
      </c>
      <c r="H2286">
        <v>0</v>
      </c>
      <c r="I2286">
        <v>0</v>
      </c>
      <c r="J2286">
        <v>1</v>
      </c>
      <c r="K2286" t="s">
        <v>2348</v>
      </c>
      <c r="L2286" t="s">
        <v>2349</v>
      </c>
      <c r="M2286" t="s">
        <v>119</v>
      </c>
      <c r="N2286" t="s">
        <v>199</v>
      </c>
      <c r="O2286" s="6">
        <v>45575</v>
      </c>
      <c r="P2286" s="4">
        <v>45576</v>
      </c>
      <c r="Q2286">
        <v>4</v>
      </c>
      <c r="R2286">
        <v>66.52</v>
      </c>
      <c r="S2286" s="5" t="s">
        <v>2350</v>
      </c>
      <c r="T2286" s="5" t="s">
        <v>1548</v>
      </c>
      <c r="U2286" s="5" t="s">
        <v>2163</v>
      </c>
      <c r="V2286" s="6">
        <v>45576</v>
      </c>
      <c r="W2286" s="11">
        <v>45576</v>
      </c>
    </row>
    <row r="2287" spans="1:23" x14ac:dyDescent="0.2">
      <c r="A2287">
        <v>562071</v>
      </c>
      <c r="B2287">
        <v>1</v>
      </c>
      <c r="C2287" t="s">
        <v>3021</v>
      </c>
      <c r="D2287">
        <v>1</v>
      </c>
      <c r="E2287">
        <v>49135902</v>
      </c>
      <c r="F2287" t="s">
        <v>118</v>
      </c>
      <c r="G2287">
        <v>27.35</v>
      </c>
      <c r="H2287">
        <v>0</v>
      </c>
      <c r="I2287">
        <v>0</v>
      </c>
      <c r="J2287">
        <v>1</v>
      </c>
      <c r="M2287" t="s">
        <v>119</v>
      </c>
      <c r="O2287" s="6">
        <v>45660</v>
      </c>
      <c r="P2287" s="4"/>
      <c r="S2287" s="5" t="s">
        <v>3049</v>
      </c>
      <c r="T2287" s="5" t="s">
        <v>1548</v>
      </c>
      <c r="U2287" s="5" t="s">
        <v>2163</v>
      </c>
      <c r="V2287" s="6"/>
      <c r="W2287" s="11">
        <v>45693</v>
      </c>
    </row>
    <row r="2288" spans="1:23" x14ac:dyDescent="0.2">
      <c r="A2288">
        <v>562189</v>
      </c>
      <c r="B2288">
        <v>1</v>
      </c>
      <c r="C2288" t="s">
        <v>2449</v>
      </c>
      <c r="D2288">
        <v>1</v>
      </c>
      <c r="E2288">
        <v>40936177</v>
      </c>
      <c r="F2288" t="s">
        <v>118</v>
      </c>
      <c r="G2288">
        <v>56</v>
      </c>
      <c r="H2288">
        <v>0</v>
      </c>
      <c r="I2288">
        <v>0</v>
      </c>
      <c r="J2288">
        <v>1</v>
      </c>
      <c r="K2288" t="s">
        <v>2450</v>
      </c>
      <c r="L2288" t="s">
        <v>2451</v>
      </c>
      <c r="M2288" t="s">
        <v>119</v>
      </c>
      <c r="N2288" t="s">
        <v>286</v>
      </c>
      <c r="O2288" s="6">
        <v>45594</v>
      </c>
      <c r="P2288" s="4">
        <v>45594</v>
      </c>
      <c r="Q2288">
        <v>3</v>
      </c>
      <c r="R2288">
        <v>56</v>
      </c>
      <c r="S2288" s="5" t="s">
        <v>2462</v>
      </c>
      <c r="T2288" s="5" t="s">
        <v>2165</v>
      </c>
      <c r="U2288" s="5"/>
      <c r="V2288" s="6"/>
      <c r="W2288" s="11">
        <v>45596</v>
      </c>
    </row>
    <row r="2289" spans="1:23" x14ac:dyDescent="0.2">
      <c r="A2289">
        <v>562466</v>
      </c>
      <c r="B2289">
        <v>1</v>
      </c>
      <c r="C2289" t="s">
        <v>2696</v>
      </c>
      <c r="D2289">
        <v>1</v>
      </c>
      <c r="E2289">
        <v>43729281</v>
      </c>
      <c r="F2289" t="s">
        <v>118</v>
      </c>
      <c r="G2289">
        <v>184.55</v>
      </c>
      <c r="H2289">
        <v>0</v>
      </c>
      <c r="I2289">
        <v>0</v>
      </c>
      <c r="J2289">
        <v>1</v>
      </c>
      <c r="K2289" t="s">
        <v>2697</v>
      </c>
      <c r="L2289" t="s">
        <v>2698</v>
      </c>
      <c r="M2289" t="s">
        <v>119</v>
      </c>
      <c r="N2289" t="s">
        <v>199</v>
      </c>
      <c r="O2289" s="6">
        <v>45627</v>
      </c>
      <c r="P2289" s="4">
        <v>45628</v>
      </c>
      <c r="Q2289">
        <v>4</v>
      </c>
      <c r="R2289">
        <v>184.55</v>
      </c>
      <c r="S2289" s="5" t="s">
        <v>2727</v>
      </c>
      <c r="T2289" s="5" t="s">
        <v>1548</v>
      </c>
      <c r="U2289" s="5" t="s">
        <v>2163</v>
      </c>
      <c r="V2289" s="6">
        <v>45636</v>
      </c>
      <c r="W2289" s="11">
        <v>45628</v>
      </c>
    </row>
    <row r="2290" spans="1:23" x14ac:dyDescent="0.2">
      <c r="A2290">
        <v>562526</v>
      </c>
      <c r="B2290">
        <v>1</v>
      </c>
      <c r="C2290" t="s">
        <v>2999</v>
      </c>
      <c r="D2290">
        <v>1</v>
      </c>
      <c r="E2290">
        <v>48700460</v>
      </c>
      <c r="F2290" t="s">
        <v>118</v>
      </c>
      <c r="G2290">
        <v>35.99</v>
      </c>
      <c r="H2290">
        <v>0</v>
      </c>
      <c r="I2290">
        <v>0</v>
      </c>
      <c r="J2290">
        <v>1</v>
      </c>
      <c r="M2290" t="s">
        <v>119</v>
      </c>
      <c r="O2290" s="6">
        <v>45681</v>
      </c>
      <c r="P2290" s="4"/>
      <c r="S2290" s="5" t="s">
        <v>3000</v>
      </c>
      <c r="T2290" s="5" t="s">
        <v>1548</v>
      </c>
      <c r="U2290" s="5" t="s">
        <v>2163</v>
      </c>
      <c r="V2290" s="6">
        <v>45685</v>
      </c>
      <c r="W2290" s="11">
        <v>45685</v>
      </c>
    </row>
    <row r="2291" spans="1:23" x14ac:dyDescent="0.2">
      <c r="A2291">
        <v>562543</v>
      </c>
      <c r="B2291">
        <v>1</v>
      </c>
      <c r="C2291" t="s">
        <v>2543</v>
      </c>
      <c r="D2291">
        <v>1</v>
      </c>
      <c r="E2291">
        <v>41813561</v>
      </c>
      <c r="F2291" t="s">
        <v>118</v>
      </c>
      <c r="G2291">
        <v>51.98</v>
      </c>
      <c r="H2291">
        <v>0</v>
      </c>
      <c r="I2291">
        <v>0</v>
      </c>
      <c r="J2291">
        <v>1</v>
      </c>
      <c r="K2291" t="s">
        <v>2544</v>
      </c>
      <c r="L2291" t="s">
        <v>2545</v>
      </c>
      <c r="M2291" t="s">
        <v>119</v>
      </c>
      <c r="N2291" t="s">
        <v>199</v>
      </c>
      <c r="O2291" s="6">
        <v>45604</v>
      </c>
      <c r="P2291" s="4">
        <v>45607</v>
      </c>
      <c r="Q2291">
        <v>7</v>
      </c>
      <c r="R2291">
        <v>51.98</v>
      </c>
      <c r="S2291" s="5" t="s">
        <v>2558</v>
      </c>
      <c r="T2291" s="5" t="s">
        <v>2165</v>
      </c>
      <c r="U2291" s="5"/>
      <c r="V2291" s="6"/>
      <c r="W2291" s="11">
        <v>45608</v>
      </c>
    </row>
    <row r="2292" spans="1:23" x14ac:dyDescent="0.2">
      <c r="A2292">
        <v>562972</v>
      </c>
      <c r="B2292">
        <v>1</v>
      </c>
      <c r="C2292" t="s">
        <v>2786</v>
      </c>
      <c r="D2292">
        <v>1</v>
      </c>
      <c r="E2292">
        <v>44436094</v>
      </c>
      <c r="F2292" t="s">
        <v>118</v>
      </c>
      <c r="G2292">
        <v>132.77000000000001</v>
      </c>
      <c r="H2292">
        <v>0</v>
      </c>
      <c r="I2292">
        <v>0</v>
      </c>
      <c r="J2292">
        <v>1</v>
      </c>
      <c r="K2292" t="s">
        <v>2787</v>
      </c>
      <c r="L2292" t="s">
        <v>2788</v>
      </c>
      <c r="M2292" t="s">
        <v>119</v>
      </c>
      <c r="N2292" t="s">
        <v>2789</v>
      </c>
      <c r="O2292" s="6">
        <v>45634</v>
      </c>
      <c r="P2292" s="4">
        <v>45634</v>
      </c>
      <c r="Q2292">
        <v>4</v>
      </c>
      <c r="R2292">
        <v>132.77000000000001</v>
      </c>
      <c r="S2292" s="5" t="s">
        <v>2797</v>
      </c>
      <c r="T2292" s="5" t="s">
        <v>1548</v>
      </c>
      <c r="U2292" s="5" t="s">
        <v>2163</v>
      </c>
      <c r="V2292" s="6">
        <v>45635</v>
      </c>
      <c r="W2292" s="11">
        <v>45635</v>
      </c>
    </row>
    <row r="2293" spans="1:23" x14ac:dyDescent="0.2">
      <c r="A2293">
        <v>563098</v>
      </c>
      <c r="B2293">
        <v>1</v>
      </c>
      <c r="C2293" t="s">
        <v>2996</v>
      </c>
      <c r="D2293">
        <v>1</v>
      </c>
      <c r="E2293">
        <v>48576124</v>
      </c>
      <c r="F2293" t="s">
        <v>118</v>
      </c>
      <c r="G2293">
        <v>34.549999999999997</v>
      </c>
      <c r="H2293">
        <v>0</v>
      </c>
      <c r="I2293">
        <v>0</v>
      </c>
      <c r="J2293">
        <v>1</v>
      </c>
      <c r="M2293" t="s">
        <v>119</v>
      </c>
      <c r="O2293" s="6">
        <v>45680</v>
      </c>
      <c r="P2293" s="4"/>
      <c r="S2293" s="5" t="s">
        <v>2997</v>
      </c>
      <c r="T2293" s="5" t="s">
        <v>1548</v>
      </c>
      <c r="U2293" s="5" t="s">
        <v>2164</v>
      </c>
      <c r="V2293" s="6">
        <v>45684</v>
      </c>
      <c r="W2293" s="11">
        <v>45680</v>
      </c>
    </row>
    <row r="2294" spans="1:23" x14ac:dyDescent="0.2">
      <c r="A2294">
        <v>563272</v>
      </c>
      <c r="B2294">
        <v>1</v>
      </c>
      <c r="C2294" t="s">
        <v>2667</v>
      </c>
      <c r="D2294">
        <v>1</v>
      </c>
      <c r="E2294">
        <v>43428450</v>
      </c>
      <c r="F2294" t="s">
        <v>118</v>
      </c>
      <c r="G2294">
        <v>76.02</v>
      </c>
      <c r="H2294">
        <v>0</v>
      </c>
      <c r="I2294">
        <v>0</v>
      </c>
      <c r="J2294">
        <v>1</v>
      </c>
      <c r="K2294" t="s">
        <v>2668</v>
      </c>
      <c r="L2294" t="s">
        <v>2669</v>
      </c>
      <c r="M2294" t="s">
        <v>119</v>
      </c>
      <c r="N2294" t="s">
        <v>199</v>
      </c>
      <c r="O2294" s="6">
        <v>45623</v>
      </c>
      <c r="P2294" s="4">
        <v>45623</v>
      </c>
      <c r="Q2294">
        <v>4</v>
      </c>
      <c r="R2294">
        <v>76.02</v>
      </c>
      <c r="S2294" s="5" t="s">
        <v>2677</v>
      </c>
      <c r="T2294" s="5" t="s">
        <v>1548</v>
      </c>
      <c r="U2294" s="5" t="s">
        <v>2164</v>
      </c>
      <c r="V2294" s="6">
        <v>45626</v>
      </c>
      <c r="W2294" s="11">
        <v>45624</v>
      </c>
    </row>
    <row r="2295" spans="1:23" x14ac:dyDescent="0.2">
      <c r="A2295">
        <v>563320</v>
      </c>
      <c r="B2295">
        <v>1</v>
      </c>
      <c r="C2295" t="s">
        <v>2634</v>
      </c>
      <c r="D2295">
        <v>1</v>
      </c>
      <c r="E2295">
        <v>44240571</v>
      </c>
      <c r="F2295" t="s">
        <v>118</v>
      </c>
      <c r="G2295">
        <v>176.05</v>
      </c>
      <c r="H2295">
        <v>0</v>
      </c>
      <c r="I2295">
        <v>0</v>
      </c>
      <c r="J2295">
        <v>1</v>
      </c>
      <c r="K2295" t="s">
        <v>2790</v>
      </c>
      <c r="L2295" t="s">
        <v>2791</v>
      </c>
      <c r="M2295" t="s">
        <v>119</v>
      </c>
      <c r="N2295" t="s">
        <v>199</v>
      </c>
      <c r="O2295" s="6">
        <v>45632</v>
      </c>
      <c r="P2295" s="4">
        <v>45635</v>
      </c>
      <c r="Q2295">
        <v>7</v>
      </c>
      <c r="R2295">
        <v>176.05</v>
      </c>
      <c r="S2295" s="5" t="s">
        <v>2815</v>
      </c>
      <c r="T2295" s="5" t="s">
        <v>2165</v>
      </c>
      <c r="U2295" s="5"/>
      <c r="V2295" s="6"/>
      <c r="W2295" s="11">
        <v>45637</v>
      </c>
    </row>
    <row r="2296" spans="1:23" x14ac:dyDescent="0.2">
      <c r="A2296">
        <v>563461</v>
      </c>
      <c r="B2296">
        <v>1</v>
      </c>
      <c r="C2296" t="s">
        <v>2679</v>
      </c>
      <c r="D2296">
        <v>1</v>
      </c>
      <c r="E2296">
        <v>43588943</v>
      </c>
      <c r="F2296" t="s">
        <v>118</v>
      </c>
      <c r="G2296">
        <v>63.06</v>
      </c>
      <c r="H2296">
        <v>0</v>
      </c>
      <c r="I2296">
        <v>0</v>
      </c>
      <c r="J2296">
        <v>1</v>
      </c>
      <c r="K2296" t="s">
        <v>2680</v>
      </c>
      <c r="L2296" t="s">
        <v>2681</v>
      </c>
      <c r="M2296" t="s">
        <v>119</v>
      </c>
      <c r="N2296" t="s">
        <v>153</v>
      </c>
      <c r="O2296" s="6">
        <v>45624</v>
      </c>
      <c r="P2296" s="4">
        <v>45625</v>
      </c>
      <c r="Q2296">
        <v>4</v>
      </c>
      <c r="R2296">
        <v>63.06</v>
      </c>
      <c r="S2296" s="5" t="s">
        <v>2688</v>
      </c>
      <c r="T2296" s="5" t="s">
        <v>2165</v>
      </c>
      <c r="U2296" s="5"/>
      <c r="V2296" s="6"/>
      <c r="W2296" s="11">
        <v>45625</v>
      </c>
    </row>
    <row r="2297" spans="1:23" x14ac:dyDescent="0.2">
      <c r="A2297">
        <v>563466</v>
      </c>
      <c r="B2297">
        <v>1</v>
      </c>
      <c r="C2297" t="s">
        <v>3057</v>
      </c>
      <c r="D2297">
        <v>1</v>
      </c>
      <c r="E2297">
        <v>58413421</v>
      </c>
      <c r="F2297" t="s">
        <v>118</v>
      </c>
      <c r="G2297">
        <v>88.12</v>
      </c>
      <c r="H2297">
        <v>0</v>
      </c>
      <c r="I2297">
        <v>0</v>
      </c>
      <c r="J2297">
        <v>1</v>
      </c>
      <c r="K2297" t="s">
        <v>3654</v>
      </c>
      <c r="L2297" t="s">
        <v>3655</v>
      </c>
      <c r="M2297" t="s">
        <v>119</v>
      </c>
      <c r="N2297" t="s">
        <v>341</v>
      </c>
      <c r="O2297" s="1">
        <v>45785</v>
      </c>
      <c r="P2297" s="4">
        <v>45785</v>
      </c>
      <c r="Q2297">
        <v>3</v>
      </c>
      <c r="R2297">
        <v>88.12</v>
      </c>
      <c r="S2297" s="5" t="s">
        <v>3656</v>
      </c>
      <c r="T2297" s="5" t="s">
        <v>118</v>
      </c>
      <c r="U2297" s="5"/>
      <c r="V2297" s="6"/>
      <c r="W2297" s="11">
        <v>45783</v>
      </c>
    </row>
    <row r="2298" spans="1:23" x14ac:dyDescent="0.2">
      <c r="A2298">
        <v>563466</v>
      </c>
      <c r="B2298">
        <v>1</v>
      </c>
      <c r="C2298" t="s">
        <v>3057</v>
      </c>
      <c r="D2298">
        <v>1</v>
      </c>
      <c r="E2298">
        <v>52969142</v>
      </c>
      <c r="F2298" t="s">
        <v>118</v>
      </c>
      <c r="G2298">
        <v>13.24</v>
      </c>
      <c r="H2298">
        <v>0</v>
      </c>
      <c r="I2298">
        <v>0</v>
      </c>
      <c r="J2298">
        <v>1</v>
      </c>
      <c r="K2298" t="s">
        <v>3270</v>
      </c>
      <c r="L2298" t="s">
        <v>3271</v>
      </c>
      <c r="M2298" t="s">
        <v>119</v>
      </c>
      <c r="N2298" t="s">
        <v>334</v>
      </c>
      <c r="O2298" s="1">
        <v>45729</v>
      </c>
      <c r="P2298" s="4">
        <v>45729</v>
      </c>
      <c r="Q2298">
        <v>2</v>
      </c>
      <c r="R2298">
        <v>13.24</v>
      </c>
      <c r="S2298" s="5" t="s">
        <v>3272</v>
      </c>
      <c r="T2298" s="5" t="s">
        <v>1548</v>
      </c>
      <c r="U2298" s="5" t="s">
        <v>2163</v>
      </c>
      <c r="V2298" s="6">
        <v>45729</v>
      </c>
      <c r="W2298" s="11">
        <v>45729</v>
      </c>
    </row>
    <row r="2299" spans="1:23" x14ac:dyDescent="0.2">
      <c r="A2299">
        <v>563466</v>
      </c>
      <c r="B2299">
        <v>1</v>
      </c>
      <c r="C2299" t="s">
        <v>3057</v>
      </c>
      <c r="D2299">
        <v>1</v>
      </c>
      <c r="E2299">
        <v>49688720</v>
      </c>
      <c r="F2299" t="s">
        <v>118</v>
      </c>
      <c r="G2299">
        <v>58.74</v>
      </c>
      <c r="H2299">
        <v>0</v>
      </c>
      <c r="I2299">
        <v>0</v>
      </c>
      <c r="J2299">
        <v>1</v>
      </c>
      <c r="K2299" t="s">
        <v>3058</v>
      </c>
      <c r="L2299" t="s">
        <v>3059</v>
      </c>
      <c r="M2299" t="s">
        <v>119</v>
      </c>
      <c r="N2299" t="s">
        <v>143</v>
      </c>
      <c r="O2299" s="6">
        <v>45693</v>
      </c>
      <c r="P2299" s="4">
        <v>45693</v>
      </c>
      <c r="Q2299">
        <v>4</v>
      </c>
      <c r="R2299">
        <v>58.74</v>
      </c>
      <c r="S2299" s="5" t="s">
        <v>3060</v>
      </c>
      <c r="T2299" s="5" t="s">
        <v>1548</v>
      </c>
      <c r="U2299" s="5" t="s">
        <v>2163</v>
      </c>
      <c r="V2299" s="6">
        <v>45697</v>
      </c>
      <c r="W2299" s="11">
        <v>45694</v>
      </c>
    </row>
    <row r="2300" spans="1:23" x14ac:dyDescent="0.2">
      <c r="A2300">
        <v>563631</v>
      </c>
      <c r="B2300">
        <v>1</v>
      </c>
      <c r="C2300" t="s">
        <v>2850</v>
      </c>
      <c r="D2300">
        <v>1</v>
      </c>
      <c r="E2300">
        <v>47187461</v>
      </c>
      <c r="F2300" t="s">
        <v>118</v>
      </c>
      <c r="G2300">
        <v>76.98</v>
      </c>
      <c r="H2300">
        <v>0</v>
      </c>
      <c r="I2300">
        <v>0</v>
      </c>
      <c r="J2300">
        <v>1</v>
      </c>
      <c r="K2300" t="s">
        <v>2851</v>
      </c>
      <c r="L2300" t="s">
        <v>2852</v>
      </c>
      <c r="M2300" t="s">
        <v>119</v>
      </c>
      <c r="N2300" t="s">
        <v>143</v>
      </c>
      <c r="O2300" s="6">
        <v>45297</v>
      </c>
      <c r="P2300" s="4">
        <v>45642</v>
      </c>
      <c r="Q2300">
        <v>7</v>
      </c>
      <c r="R2300">
        <v>31.38</v>
      </c>
      <c r="S2300" s="5" t="s">
        <v>2908</v>
      </c>
      <c r="T2300" s="5" t="s">
        <v>1548</v>
      </c>
      <c r="U2300" s="5" t="s">
        <v>2163</v>
      </c>
      <c r="V2300" s="6">
        <v>45297</v>
      </c>
      <c r="W2300" s="11">
        <v>45297</v>
      </c>
    </row>
    <row r="2301" spans="1:23" x14ac:dyDescent="0.2">
      <c r="A2301">
        <v>563631</v>
      </c>
      <c r="B2301">
        <v>1</v>
      </c>
      <c r="C2301" t="s">
        <v>2850</v>
      </c>
      <c r="D2301">
        <v>1</v>
      </c>
      <c r="E2301">
        <v>44612934</v>
      </c>
      <c r="F2301" t="s">
        <v>118</v>
      </c>
      <c r="G2301">
        <v>31.38</v>
      </c>
      <c r="H2301">
        <v>0</v>
      </c>
      <c r="I2301">
        <v>0</v>
      </c>
      <c r="J2301">
        <v>1</v>
      </c>
      <c r="K2301" t="s">
        <v>2851</v>
      </c>
      <c r="L2301" t="s">
        <v>2852</v>
      </c>
      <c r="M2301" t="s">
        <v>119</v>
      </c>
      <c r="N2301" t="s">
        <v>143</v>
      </c>
      <c r="O2301" s="6">
        <v>45639</v>
      </c>
      <c r="P2301" s="4">
        <v>45642</v>
      </c>
      <c r="Q2301">
        <v>7</v>
      </c>
      <c r="R2301">
        <v>31.38</v>
      </c>
      <c r="S2301" s="5" t="s">
        <v>2869</v>
      </c>
      <c r="T2301" s="5" t="s">
        <v>1548</v>
      </c>
      <c r="U2301" s="5" t="s">
        <v>2163</v>
      </c>
      <c r="V2301" s="6">
        <v>45663</v>
      </c>
      <c r="W2301" s="11">
        <v>45663</v>
      </c>
    </row>
    <row r="2302" spans="1:23" x14ac:dyDescent="0.2">
      <c r="A2302">
        <v>563723</v>
      </c>
      <c r="B2302">
        <v>1</v>
      </c>
      <c r="C2302" t="s">
        <v>2929</v>
      </c>
      <c r="D2302">
        <v>1</v>
      </c>
      <c r="E2302">
        <v>49317414</v>
      </c>
      <c r="F2302" t="s">
        <v>118</v>
      </c>
      <c r="G2302">
        <v>16.98</v>
      </c>
      <c r="H2302">
        <v>0</v>
      </c>
      <c r="I2302">
        <v>0</v>
      </c>
      <c r="J2302">
        <v>1</v>
      </c>
      <c r="M2302" t="s">
        <v>119</v>
      </c>
      <c r="O2302" s="6">
        <v>45660</v>
      </c>
      <c r="P2302" s="4"/>
      <c r="S2302" s="5" t="s">
        <v>3047</v>
      </c>
      <c r="T2302" s="5" t="s">
        <v>1548</v>
      </c>
      <c r="U2302" s="5" t="s">
        <v>2163</v>
      </c>
      <c r="V2302" s="6">
        <v>45729</v>
      </c>
      <c r="W2302" s="11">
        <v>45693</v>
      </c>
    </row>
    <row r="2303" spans="1:23" x14ac:dyDescent="0.2">
      <c r="A2303">
        <v>563723</v>
      </c>
      <c r="B2303">
        <v>1</v>
      </c>
      <c r="C2303" t="s">
        <v>2929</v>
      </c>
      <c r="D2303">
        <v>1</v>
      </c>
      <c r="E2303">
        <v>47177700</v>
      </c>
      <c r="F2303" t="s">
        <v>118</v>
      </c>
      <c r="G2303">
        <v>24.18</v>
      </c>
      <c r="H2303">
        <v>0</v>
      </c>
      <c r="I2303">
        <v>0</v>
      </c>
      <c r="J2303">
        <v>1</v>
      </c>
      <c r="K2303" t="s">
        <v>2930</v>
      </c>
      <c r="L2303" t="s">
        <v>2931</v>
      </c>
      <c r="M2303" t="s">
        <v>119</v>
      </c>
      <c r="N2303" t="s">
        <v>153</v>
      </c>
      <c r="O2303" s="6">
        <v>45663</v>
      </c>
      <c r="P2303" s="4">
        <v>45663</v>
      </c>
      <c r="Q2303">
        <v>4</v>
      </c>
      <c r="R2303">
        <v>24.18</v>
      </c>
      <c r="S2303" s="5" t="s">
        <v>2932</v>
      </c>
      <c r="T2303" s="5" t="s">
        <v>1548</v>
      </c>
      <c r="U2303" s="5" t="s">
        <v>2164</v>
      </c>
      <c r="V2303" s="6">
        <v>45668</v>
      </c>
      <c r="W2303" s="11">
        <v>45664</v>
      </c>
    </row>
    <row r="2304" spans="1:23" x14ac:dyDescent="0.2">
      <c r="A2304">
        <v>563881</v>
      </c>
      <c r="B2304">
        <v>1</v>
      </c>
      <c r="C2304" t="s">
        <v>3004</v>
      </c>
      <c r="D2304">
        <v>1</v>
      </c>
      <c r="E2304">
        <v>52625232</v>
      </c>
      <c r="F2304" t="s">
        <v>118</v>
      </c>
      <c r="G2304">
        <v>30.23</v>
      </c>
      <c r="H2304">
        <v>0</v>
      </c>
      <c r="I2304">
        <v>0</v>
      </c>
      <c r="J2304">
        <v>1</v>
      </c>
      <c r="K2304" t="s">
        <v>3250</v>
      </c>
      <c r="L2304" t="s">
        <v>3251</v>
      </c>
      <c r="M2304" t="s">
        <v>119</v>
      </c>
      <c r="N2304" t="s">
        <v>511</v>
      </c>
      <c r="O2304" s="6">
        <v>45725</v>
      </c>
      <c r="P2304" s="4">
        <v>45726</v>
      </c>
      <c r="Q2304">
        <v>5</v>
      </c>
      <c r="R2304">
        <v>30.23</v>
      </c>
      <c r="S2304" s="5" t="s">
        <v>3265</v>
      </c>
      <c r="T2304" s="5" t="s">
        <v>1548</v>
      </c>
      <c r="U2304" s="5" t="s">
        <v>2164</v>
      </c>
      <c r="V2304" s="6">
        <v>45728</v>
      </c>
      <c r="W2304" s="11">
        <v>45727</v>
      </c>
    </row>
    <row r="2305" spans="1:23" x14ac:dyDescent="0.2">
      <c r="A2305">
        <v>563881</v>
      </c>
      <c r="B2305">
        <v>1</v>
      </c>
      <c r="C2305" t="s">
        <v>3004</v>
      </c>
      <c r="D2305">
        <v>1</v>
      </c>
      <c r="E2305">
        <v>48937634</v>
      </c>
      <c r="F2305" t="s">
        <v>118</v>
      </c>
      <c r="G2305">
        <v>85.24</v>
      </c>
      <c r="H2305">
        <v>0</v>
      </c>
      <c r="I2305">
        <v>0</v>
      </c>
      <c r="J2305">
        <v>1</v>
      </c>
      <c r="M2305" t="s">
        <v>119</v>
      </c>
      <c r="O2305" s="6">
        <v>45684</v>
      </c>
      <c r="P2305" s="4"/>
      <c r="S2305" s="5" t="s">
        <v>3011</v>
      </c>
      <c r="T2305" s="5" t="s">
        <v>1548</v>
      </c>
      <c r="U2305" s="5" t="s">
        <v>2164</v>
      </c>
      <c r="V2305" s="6">
        <v>45690</v>
      </c>
      <c r="W2305" s="11">
        <v>45687</v>
      </c>
    </row>
    <row r="2306" spans="1:23" x14ac:dyDescent="0.2">
      <c r="A2306">
        <v>564811</v>
      </c>
      <c r="B2306">
        <v>1</v>
      </c>
      <c r="C2306" t="s">
        <v>3008</v>
      </c>
      <c r="D2306">
        <v>1</v>
      </c>
      <c r="E2306">
        <v>49161488</v>
      </c>
      <c r="F2306" t="s">
        <v>3009</v>
      </c>
      <c r="G2306">
        <v>39.39</v>
      </c>
      <c r="H2306">
        <v>0</v>
      </c>
      <c r="I2306">
        <v>0</v>
      </c>
      <c r="J2306">
        <v>1</v>
      </c>
      <c r="M2306" t="s">
        <v>119</v>
      </c>
      <c r="O2306" s="6">
        <v>45687</v>
      </c>
      <c r="P2306" s="4"/>
      <c r="S2306" s="5" t="s">
        <v>3010</v>
      </c>
      <c r="T2306" s="5" t="s">
        <v>118</v>
      </c>
      <c r="U2306" s="5"/>
      <c r="V2306" s="6"/>
      <c r="W2306" s="11">
        <v>45687</v>
      </c>
    </row>
    <row r="2307" spans="1:23" x14ac:dyDescent="0.2">
      <c r="A2307">
        <v>565452</v>
      </c>
      <c r="B2307">
        <v>1</v>
      </c>
      <c r="C2307" t="s">
        <v>2967</v>
      </c>
      <c r="D2307">
        <v>1</v>
      </c>
      <c r="E2307">
        <v>48167007</v>
      </c>
      <c r="G2307">
        <v>108.19</v>
      </c>
      <c r="H2307">
        <v>0</v>
      </c>
      <c r="I2307">
        <v>0</v>
      </c>
      <c r="J2307">
        <v>1</v>
      </c>
      <c r="M2307" t="s">
        <v>119</v>
      </c>
      <c r="O2307" s="6">
        <v>45674</v>
      </c>
      <c r="P2307" s="4"/>
      <c r="S2307" s="5" t="s">
        <v>2995</v>
      </c>
      <c r="T2307" s="5" t="s">
        <v>1548</v>
      </c>
      <c r="U2307" s="5" t="s">
        <v>2164</v>
      </c>
      <c r="V2307" s="6">
        <v>45695</v>
      </c>
      <c r="W2307" s="11">
        <v>45680</v>
      </c>
    </row>
    <row r="2308" spans="1:23" x14ac:dyDescent="0.2">
      <c r="A2308">
        <v>565452</v>
      </c>
      <c r="B2308">
        <v>1</v>
      </c>
      <c r="C2308" t="s">
        <v>2967</v>
      </c>
      <c r="D2308">
        <v>1</v>
      </c>
      <c r="E2308">
        <v>48094902</v>
      </c>
      <c r="G2308">
        <v>51.06</v>
      </c>
      <c r="H2308">
        <v>0</v>
      </c>
      <c r="I2308">
        <v>0</v>
      </c>
      <c r="J2308">
        <v>1</v>
      </c>
      <c r="M2308" t="s">
        <v>119</v>
      </c>
      <c r="O2308" s="6">
        <v>45674</v>
      </c>
      <c r="P2308" s="4"/>
      <c r="S2308" s="5" t="s">
        <v>2968</v>
      </c>
      <c r="T2308" s="5" t="s">
        <v>1548</v>
      </c>
      <c r="U2308" s="5" t="s">
        <v>2163</v>
      </c>
      <c r="V2308" s="6">
        <v>45674</v>
      </c>
      <c r="W2308" s="11">
        <v>45674</v>
      </c>
    </row>
    <row r="2309" spans="1:23" x14ac:dyDescent="0.2">
      <c r="A2309">
        <v>565452</v>
      </c>
      <c r="B2309">
        <v>1</v>
      </c>
      <c r="C2309" t="s">
        <v>2967</v>
      </c>
      <c r="D2309">
        <v>1</v>
      </c>
      <c r="E2309">
        <v>48095948</v>
      </c>
      <c r="G2309">
        <v>107.64</v>
      </c>
      <c r="H2309">
        <v>0</v>
      </c>
      <c r="I2309">
        <v>0</v>
      </c>
      <c r="J2309">
        <v>1</v>
      </c>
      <c r="M2309" t="s">
        <v>119</v>
      </c>
      <c r="O2309" s="6">
        <v>45674</v>
      </c>
      <c r="P2309" s="4"/>
      <c r="S2309" s="5" t="s">
        <v>2968</v>
      </c>
      <c r="T2309" s="5" t="s">
        <v>1548</v>
      </c>
      <c r="U2309" s="5" t="s">
        <v>2163</v>
      </c>
      <c r="V2309" s="6">
        <v>45674</v>
      </c>
      <c r="W2309" s="11">
        <v>45674</v>
      </c>
    </row>
    <row r="2310" spans="1:23" x14ac:dyDescent="0.2">
      <c r="A2310">
        <v>565452</v>
      </c>
      <c r="B2310">
        <v>1</v>
      </c>
      <c r="C2310" t="s">
        <v>2967</v>
      </c>
      <c r="D2310">
        <v>1</v>
      </c>
      <c r="E2310">
        <v>48099103</v>
      </c>
      <c r="G2310">
        <v>59.06</v>
      </c>
      <c r="H2310">
        <v>0</v>
      </c>
      <c r="I2310">
        <v>0</v>
      </c>
      <c r="J2310">
        <v>1</v>
      </c>
      <c r="M2310" t="s">
        <v>119</v>
      </c>
      <c r="O2310" s="6">
        <v>45674</v>
      </c>
      <c r="P2310" s="4"/>
      <c r="S2310" s="5" t="s">
        <v>2968</v>
      </c>
      <c r="T2310" s="5" t="s">
        <v>1548</v>
      </c>
      <c r="U2310" s="5" t="s">
        <v>2163</v>
      </c>
      <c r="V2310" s="6">
        <v>45674</v>
      </c>
      <c r="W2310" s="11">
        <v>45674</v>
      </c>
    </row>
    <row r="2311" spans="1:23" x14ac:dyDescent="0.2">
      <c r="A2311">
        <v>565452</v>
      </c>
      <c r="B2311">
        <v>1</v>
      </c>
      <c r="C2311" t="s">
        <v>2967</v>
      </c>
      <c r="D2311">
        <v>1</v>
      </c>
      <c r="E2311">
        <v>48094666</v>
      </c>
      <c r="G2311">
        <v>57.68</v>
      </c>
      <c r="H2311">
        <v>0</v>
      </c>
      <c r="I2311">
        <v>0</v>
      </c>
      <c r="J2311">
        <v>1</v>
      </c>
      <c r="M2311" t="s">
        <v>119</v>
      </c>
      <c r="O2311" s="6">
        <v>45674</v>
      </c>
      <c r="P2311" s="4"/>
      <c r="S2311" s="5" t="s">
        <v>2968</v>
      </c>
      <c r="T2311" s="5" t="s">
        <v>1548</v>
      </c>
      <c r="U2311" s="5" t="s">
        <v>2163</v>
      </c>
      <c r="V2311" s="6">
        <v>45674</v>
      </c>
      <c r="W2311" s="11">
        <v>45674</v>
      </c>
    </row>
    <row r="2312" spans="1:23" x14ac:dyDescent="0.2">
      <c r="A2312">
        <v>565452</v>
      </c>
      <c r="B2312">
        <v>1</v>
      </c>
      <c r="C2312" t="s">
        <v>2967</v>
      </c>
      <c r="D2312">
        <v>1</v>
      </c>
      <c r="E2312">
        <v>48081280</v>
      </c>
      <c r="G2312">
        <v>118.96</v>
      </c>
      <c r="H2312">
        <v>0</v>
      </c>
      <c r="I2312">
        <v>0</v>
      </c>
      <c r="J2312">
        <v>1</v>
      </c>
      <c r="M2312" t="s">
        <v>119</v>
      </c>
      <c r="O2312" s="6">
        <v>45674</v>
      </c>
      <c r="P2312" s="4"/>
      <c r="S2312" s="5" t="s">
        <v>2968</v>
      </c>
      <c r="T2312" s="5" t="s">
        <v>1548</v>
      </c>
      <c r="U2312" s="5" t="s">
        <v>2163</v>
      </c>
      <c r="V2312" s="6">
        <v>45674</v>
      </c>
      <c r="W2312" s="11">
        <v>45674</v>
      </c>
    </row>
    <row r="2313" spans="1:23" x14ac:dyDescent="0.2">
      <c r="A2313">
        <v>565477</v>
      </c>
      <c r="B2313">
        <v>1</v>
      </c>
      <c r="C2313" t="s">
        <v>2967</v>
      </c>
      <c r="D2313">
        <v>1</v>
      </c>
      <c r="E2313">
        <v>48231922</v>
      </c>
      <c r="F2313" t="s">
        <v>118</v>
      </c>
      <c r="G2313">
        <v>151.82</v>
      </c>
      <c r="H2313">
        <v>0</v>
      </c>
      <c r="I2313">
        <v>0</v>
      </c>
      <c r="J2313">
        <v>1</v>
      </c>
      <c r="M2313" t="s">
        <v>119</v>
      </c>
      <c r="O2313" s="6">
        <v>45676</v>
      </c>
      <c r="P2313" s="4"/>
      <c r="S2313" s="5" t="s">
        <v>2979</v>
      </c>
      <c r="T2313" s="5" t="s">
        <v>1548</v>
      </c>
      <c r="U2313" s="5" t="s">
        <v>2163</v>
      </c>
      <c r="V2313" s="6">
        <v>45698</v>
      </c>
      <c r="W2313" s="11">
        <v>45678</v>
      </c>
    </row>
    <row r="2314" spans="1:23" x14ac:dyDescent="0.2">
      <c r="A2314">
        <v>565769</v>
      </c>
      <c r="B2314">
        <v>1</v>
      </c>
      <c r="C2314" t="s">
        <v>3022</v>
      </c>
      <c r="D2314">
        <v>1</v>
      </c>
      <c r="E2314">
        <v>51487459</v>
      </c>
      <c r="F2314" t="s">
        <v>118</v>
      </c>
      <c r="G2314">
        <v>5.4</v>
      </c>
      <c r="H2314">
        <v>0</v>
      </c>
      <c r="I2314">
        <v>0</v>
      </c>
      <c r="J2314">
        <v>1</v>
      </c>
      <c r="K2314" t="s">
        <v>3220</v>
      </c>
      <c r="L2314" t="s">
        <v>3221</v>
      </c>
      <c r="M2314" t="s">
        <v>119</v>
      </c>
      <c r="N2314" t="s">
        <v>511</v>
      </c>
      <c r="O2314" s="6">
        <v>45720</v>
      </c>
      <c r="P2314" s="4">
        <v>45721</v>
      </c>
      <c r="Q2314">
        <v>5</v>
      </c>
      <c r="R2314">
        <v>5.4</v>
      </c>
      <c r="S2314" s="5" t="s">
        <v>3222</v>
      </c>
      <c r="T2314" s="5" t="s">
        <v>118</v>
      </c>
      <c r="U2314" s="5"/>
      <c r="V2314" s="6"/>
      <c r="W2314" s="11">
        <v>45722</v>
      </c>
    </row>
    <row r="2315" spans="1:23" x14ac:dyDescent="0.2">
      <c r="A2315">
        <v>565769</v>
      </c>
      <c r="B2315">
        <v>1</v>
      </c>
      <c r="C2315" t="s">
        <v>3022</v>
      </c>
      <c r="D2315">
        <v>1</v>
      </c>
      <c r="E2315">
        <v>51487459</v>
      </c>
      <c r="F2315" t="s">
        <v>118</v>
      </c>
      <c r="G2315">
        <v>56.76</v>
      </c>
      <c r="H2315">
        <v>0</v>
      </c>
      <c r="I2315">
        <v>0</v>
      </c>
      <c r="J2315">
        <v>1</v>
      </c>
      <c r="K2315" t="s">
        <v>3155</v>
      </c>
      <c r="L2315" t="s">
        <v>3156</v>
      </c>
      <c r="M2315" t="s">
        <v>119</v>
      </c>
      <c r="N2315" t="s">
        <v>199</v>
      </c>
      <c r="O2315" s="6">
        <v>45713</v>
      </c>
      <c r="P2315" s="4">
        <v>45714</v>
      </c>
      <c r="Q2315">
        <v>4</v>
      </c>
      <c r="R2315">
        <v>56.76</v>
      </c>
      <c r="S2315" s="5" t="s">
        <v>3159</v>
      </c>
      <c r="T2315" s="5" t="s">
        <v>118</v>
      </c>
      <c r="U2315" s="5"/>
      <c r="V2315" s="6"/>
      <c r="W2315" s="11">
        <v>45715</v>
      </c>
    </row>
    <row r="2316" spans="1:23" x14ac:dyDescent="0.2">
      <c r="A2316">
        <v>565769</v>
      </c>
      <c r="B2316">
        <v>1</v>
      </c>
      <c r="C2316" t="s">
        <v>3022</v>
      </c>
      <c r="D2316">
        <v>1</v>
      </c>
      <c r="E2316">
        <v>49341496</v>
      </c>
      <c r="F2316" t="s">
        <v>118</v>
      </c>
      <c r="G2316">
        <v>64.56</v>
      </c>
      <c r="H2316">
        <v>0</v>
      </c>
      <c r="I2316">
        <v>0</v>
      </c>
      <c r="J2316">
        <v>1</v>
      </c>
      <c r="M2316" t="s">
        <v>119</v>
      </c>
      <c r="O2316" s="6">
        <v>45660</v>
      </c>
      <c r="P2316" s="4"/>
      <c r="S2316" s="5" t="s">
        <v>3051</v>
      </c>
      <c r="T2316" s="5" t="s">
        <v>1548</v>
      </c>
      <c r="U2316" s="5" t="s">
        <v>2164</v>
      </c>
      <c r="V2316" s="6">
        <v>45693</v>
      </c>
      <c r="W2316" s="11">
        <v>45693</v>
      </c>
    </row>
    <row r="2317" spans="1:23" x14ac:dyDescent="0.2">
      <c r="A2317">
        <v>566061</v>
      </c>
      <c r="B2317">
        <v>1</v>
      </c>
      <c r="C2317" t="s">
        <v>3115</v>
      </c>
      <c r="D2317">
        <v>1</v>
      </c>
      <c r="E2317">
        <v>50665181</v>
      </c>
      <c r="F2317" t="s">
        <v>118</v>
      </c>
      <c r="G2317">
        <v>49.24</v>
      </c>
      <c r="H2317">
        <v>0</v>
      </c>
      <c r="I2317">
        <v>0</v>
      </c>
      <c r="J2317">
        <v>1</v>
      </c>
      <c r="K2317" t="s">
        <v>3116</v>
      </c>
      <c r="L2317" t="s">
        <v>3117</v>
      </c>
      <c r="M2317" t="s">
        <v>119</v>
      </c>
      <c r="N2317" t="s">
        <v>334</v>
      </c>
      <c r="O2317" s="6">
        <v>45703</v>
      </c>
      <c r="P2317" s="4">
        <v>45704</v>
      </c>
      <c r="Q2317">
        <v>5</v>
      </c>
      <c r="R2317">
        <v>49.24</v>
      </c>
      <c r="S2317" s="5" t="s">
        <v>3118</v>
      </c>
      <c r="T2317" s="5" t="s">
        <v>1548</v>
      </c>
      <c r="U2317" s="5" t="s">
        <v>2163</v>
      </c>
      <c r="V2317" s="6">
        <v>45705</v>
      </c>
      <c r="W2317" s="11">
        <v>45705</v>
      </c>
    </row>
    <row r="2318" spans="1:23" x14ac:dyDescent="0.2">
      <c r="A2318">
        <v>566335</v>
      </c>
      <c r="B2318">
        <v>1</v>
      </c>
      <c r="C2318" t="s">
        <v>3120</v>
      </c>
      <c r="D2318">
        <v>1</v>
      </c>
      <c r="E2318">
        <v>56124688</v>
      </c>
      <c r="F2318" t="s">
        <v>118</v>
      </c>
      <c r="G2318">
        <v>166.05</v>
      </c>
      <c r="H2318">
        <v>0</v>
      </c>
      <c r="I2318">
        <v>0</v>
      </c>
      <c r="J2318">
        <v>1</v>
      </c>
      <c r="K2318" t="s">
        <v>3546</v>
      </c>
      <c r="L2318" t="s">
        <v>3547</v>
      </c>
      <c r="M2318" t="s">
        <v>119</v>
      </c>
      <c r="N2318" t="s">
        <v>2441</v>
      </c>
      <c r="O2318" s="1">
        <v>45760</v>
      </c>
      <c r="P2318" s="4">
        <v>45761</v>
      </c>
      <c r="Q2318">
        <v>5</v>
      </c>
      <c r="R2318">
        <v>166.05</v>
      </c>
      <c r="S2318" s="5" t="s">
        <v>3548</v>
      </c>
      <c r="T2318" s="5" t="s">
        <v>118</v>
      </c>
      <c r="U2318" s="5"/>
      <c r="V2318" s="6"/>
      <c r="W2318" s="11">
        <v>45762</v>
      </c>
    </row>
    <row r="2319" spans="1:23" x14ac:dyDescent="0.2">
      <c r="A2319">
        <v>566335</v>
      </c>
      <c r="B2319">
        <v>1</v>
      </c>
      <c r="C2319" t="s">
        <v>3120</v>
      </c>
      <c r="D2319">
        <v>1</v>
      </c>
      <c r="E2319">
        <v>50581312</v>
      </c>
      <c r="F2319" t="s">
        <v>118</v>
      </c>
      <c r="G2319">
        <v>158.68</v>
      </c>
      <c r="H2319">
        <v>0</v>
      </c>
      <c r="I2319">
        <v>0</v>
      </c>
      <c r="J2319">
        <v>1</v>
      </c>
      <c r="K2319" t="s">
        <v>3121</v>
      </c>
      <c r="L2319" t="s">
        <v>3122</v>
      </c>
      <c r="M2319" t="s">
        <v>119</v>
      </c>
      <c r="N2319" t="s">
        <v>286</v>
      </c>
      <c r="O2319" s="6">
        <v>45702</v>
      </c>
      <c r="P2319" s="4">
        <v>45704</v>
      </c>
      <c r="Q2319">
        <v>6</v>
      </c>
      <c r="R2319">
        <v>158.68</v>
      </c>
      <c r="S2319" s="5" t="s">
        <v>3123</v>
      </c>
      <c r="T2319" s="5" t="s">
        <v>1548</v>
      </c>
      <c r="U2319" s="5" t="s">
        <v>2164</v>
      </c>
      <c r="V2319" s="6">
        <v>45705</v>
      </c>
      <c r="W2319" s="11">
        <v>45705</v>
      </c>
    </row>
    <row r="2320" spans="1:23" x14ac:dyDescent="0.2">
      <c r="A2320">
        <v>566336</v>
      </c>
      <c r="B2320">
        <v>1</v>
      </c>
      <c r="C2320" t="s">
        <v>3176</v>
      </c>
      <c r="D2320">
        <v>1</v>
      </c>
      <c r="E2320">
        <v>51464588</v>
      </c>
      <c r="F2320" t="s">
        <v>118</v>
      </c>
      <c r="G2320">
        <v>37.24</v>
      </c>
      <c r="H2320">
        <v>0</v>
      </c>
      <c r="I2320">
        <v>0</v>
      </c>
      <c r="J2320">
        <v>1</v>
      </c>
      <c r="K2320" t="s">
        <v>3177</v>
      </c>
      <c r="L2320" t="s">
        <v>3178</v>
      </c>
      <c r="M2320" t="s">
        <v>119</v>
      </c>
      <c r="N2320" t="s">
        <v>199</v>
      </c>
      <c r="O2320" s="6">
        <v>45716</v>
      </c>
      <c r="P2320" s="4">
        <v>45719</v>
      </c>
      <c r="Q2320">
        <v>7</v>
      </c>
      <c r="R2320">
        <v>37.24</v>
      </c>
      <c r="S2320" s="5" t="s">
        <v>3195</v>
      </c>
      <c r="T2320" s="5" t="s">
        <v>118</v>
      </c>
      <c r="U2320" s="5"/>
      <c r="V2320" s="6"/>
      <c r="W2320" s="11">
        <v>45720</v>
      </c>
    </row>
    <row r="2321" spans="1:25" x14ac:dyDescent="0.2">
      <c r="A2321">
        <v>566549</v>
      </c>
      <c r="B2321">
        <v>1</v>
      </c>
      <c r="C2321" t="s">
        <v>3125</v>
      </c>
      <c r="D2321">
        <v>1</v>
      </c>
      <c r="E2321">
        <v>50827572</v>
      </c>
      <c r="F2321" t="s">
        <v>118</v>
      </c>
      <c r="G2321">
        <v>15</v>
      </c>
      <c r="H2321">
        <v>0</v>
      </c>
      <c r="I2321">
        <v>0</v>
      </c>
      <c r="J2321">
        <v>1</v>
      </c>
      <c r="K2321" t="s">
        <v>3126</v>
      </c>
      <c r="L2321" t="s">
        <v>3127</v>
      </c>
      <c r="M2321" t="s">
        <v>119</v>
      </c>
      <c r="N2321" t="s">
        <v>2219</v>
      </c>
      <c r="O2321" s="6">
        <v>45705</v>
      </c>
      <c r="P2321" s="4">
        <v>45706</v>
      </c>
      <c r="Q2321">
        <v>5</v>
      </c>
      <c r="R2321">
        <v>15</v>
      </c>
      <c r="S2321" s="5" t="s">
        <v>3134</v>
      </c>
      <c r="T2321" s="5" t="s">
        <v>118</v>
      </c>
      <c r="U2321" s="5"/>
      <c r="V2321" s="6"/>
      <c r="W2321" s="11">
        <v>45708</v>
      </c>
    </row>
    <row r="2322" spans="1:25" x14ac:dyDescent="0.2">
      <c r="A2322">
        <v>566555</v>
      </c>
      <c r="B2322">
        <v>1</v>
      </c>
      <c r="C2322" t="s">
        <v>3128</v>
      </c>
      <c r="D2322">
        <v>1</v>
      </c>
      <c r="E2322">
        <v>50801710</v>
      </c>
      <c r="F2322" t="s">
        <v>118</v>
      </c>
      <c r="G2322">
        <v>31.67</v>
      </c>
      <c r="H2322">
        <v>0</v>
      </c>
      <c r="I2322">
        <v>0</v>
      </c>
      <c r="J2322">
        <v>1</v>
      </c>
      <c r="K2322" t="s">
        <v>3129</v>
      </c>
      <c r="L2322" t="s">
        <v>3130</v>
      </c>
      <c r="M2322" t="s">
        <v>119</v>
      </c>
      <c r="N2322" t="s">
        <v>199</v>
      </c>
      <c r="O2322" s="6">
        <v>45706</v>
      </c>
      <c r="P2322" s="4">
        <v>45707</v>
      </c>
      <c r="Q2322">
        <v>4</v>
      </c>
      <c r="R2322">
        <v>31.67</v>
      </c>
      <c r="S2322" s="5" t="s">
        <v>3135</v>
      </c>
      <c r="T2322" s="5" t="s">
        <v>1548</v>
      </c>
      <c r="U2322" s="5" t="s">
        <v>2163</v>
      </c>
      <c r="V2322" s="6">
        <v>45708</v>
      </c>
      <c r="W2322" s="11">
        <v>45708</v>
      </c>
    </row>
    <row r="2323" spans="1:25" x14ac:dyDescent="0.2">
      <c r="A2323">
        <v>566557</v>
      </c>
      <c r="B2323">
        <v>1</v>
      </c>
      <c r="C2323" t="s">
        <v>3146</v>
      </c>
      <c r="D2323">
        <v>1</v>
      </c>
      <c r="E2323">
        <v>51286755</v>
      </c>
      <c r="F2323" t="s">
        <v>118</v>
      </c>
      <c r="G2323">
        <v>249.12</v>
      </c>
      <c r="H2323">
        <v>0</v>
      </c>
      <c r="I2323">
        <v>0</v>
      </c>
      <c r="J2323">
        <v>1</v>
      </c>
      <c r="K2323" t="s">
        <v>3147</v>
      </c>
      <c r="L2323" t="s">
        <v>3148</v>
      </c>
      <c r="M2323" t="s">
        <v>119</v>
      </c>
      <c r="N2323" t="s">
        <v>286</v>
      </c>
      <c r="O2323" s="6">
        <v>45711</v>
      </c>
      <c r="P2323" s="4">
        <v>45713</v>
      </c>
      <c r="Q2323">
        <v>6</v>
      </c>
      <c r="R2323">
        <v>249.12</v>
      </c>
      <c r="S2323" s="5" t="s">
        <v>3149</v>
      </c>
      <c r="T2323" s="5" t="s">
        <v>118</v>
      </c>
      <c r="U2323" s="5"/>
      <c r="V2323" s="6"/>
      <c r="W2323" s="11">
        <v>45714</v>
      </c>
      <c r="Y2323" s="5"/>
    </row>
    <row r="2324" spans="1:25" x14ac:dyDescent="0.2">
      <c r="A2324">
        <v>566597</v>
      </c>
      <c r="B2324">
        <v>1</v>
      </c>
      <c r="C2324" t="s">
        <v>3131</v>
      </c>
      <c r="D2324">
        <v>1</v>
      </c>
      <c r="E2324">
        <v>51004800</v>
      </c>
      <c r="F2324" t="s">
        <v>118</v>
      </c>
      <c r="G2324">
        <v>48.95</v>
      </c>
      <c r="H2324">
        <v>0</v>
      </c>
      <c r="I2324">
        <v>0</v>
      </c>
      <c r="J2324">
        <v>1</v>
      </c>
      <c r="K2324" t="s">
        <v>3132</v>
      </c>
      <c r="L2324" t="s">
        <v>3133</v>
      </c>
      <c r="M2324" t="s">
        <v>119</v>
      </c>
      <c r="N2324" t="s">
        <v>199</v>
      </c>
      <c r="O2324" s="6">
        <v>45707</v>
      </c>
      <c r="P2324" s="4">
        <v>45708</v>
      </c>
      <c r="Q2324">
        <v>4</v>
      </c>
      <c r="R2324">
        <v>48.95</v>
      </c>
      <c r="S2324" s="5" t="s">
        <v>3136</v>
      </c>
      <c r="T2324" s="5" t="s">
        <v>1548</v>
      </c>
      <c r="U2324" s="5" t="s">
        <v>2164</v>
      </c>
      <c r="V2324" s="6">
        <v>45708</v>
      </c>
      <c r="W2324" s="11">
        <v>45708</v>
      </c>
    </row>
    <row r="2325" spans="1:25" x14ac:dyDescent="0.2">
      <c r="A2325">
        <v>546877</v>
      </c>
      <c r="B2325">
        <v>1</v>
      </c>
      <c r="C2325" t="s">
        <v>2847</v>
      </c>
      <c r="D2325">
        <v>1</v>
      </c>
      <c r="E2325">
        <v>44958223</v>
      </c>
      <c r="F2325" t="s">
        <v>118</v>
      </c>
      <c r="G2325">
        <v>24.48</v>
      </c>
      <c r="H2325">
        <v>0</v>
      </c>
      <c r="I2325">
        <v>0</v>
      </c>
      <c r="O2325" s="6">
        <v>45639</v>
      </c>
      <c r="P2325" s="4"/>
      <c r="R2325">
        <v>24.48</v>
      </c>
      <c r="S2325" s="5" t="s">
        <v>2848</v>
      </c>
      <c r="T2325" s="5" t="s">
        <v>1548</v>
      </c>
      <c r="U2325" s="5" t="s">
        <v>2163</v>
      </c>
      <c r="V2325" s="6">
        <v>45642</v>
      </c>
      <c r="W2325" s="11">
        <v>45642</v>
      </c>
    </row>
    <row r="2326" spans="1:25" x14ac:dyDescent="0.2">
      <c r="A2326">
        <v>550282</v>
      </c>
      <c r="B2326">
        <v>1</v>
      </c>
      <c r="C2326" t="s">
        <v>3205</v>
      </c>
      <c r="D2326">
        <v>1</v>
      </c>
      <c r="E2326">
        <v>52176740</v>
      </c>
      <c r="F2326" t="s">
        <v>118</v>
      </c>
      <c r="G2326">
        <v>52.12</v>
      </c>
      <c r="H2326">
        <v>0</v>
      </c>
      <c r="I2326">
        <v>0</v>
      </c>
      <c r="J2326">
        <v>1</v>
      </c>
      <c r="K2326" t="s">
        <v>3206</v>
      </c>
      <c r="L2326" t="s">
        <v>3207</v>
      </c>
      <c r="M2326" t="s">
        <v>119</v>
      </c>
      <c r="N2326" t="s">
        <v>143</v>
      </c>
      <c r="O2326" s="6">
        <v>45720</v>
      </c>
      <c r="P2326" s="4">
        <v>45721</v>
      </c>
      <c r="Q2326">
        <v>4</v>
      </c>
      <c r="R2326">
        <v>52.12</v>
      </c>
      <c r="S2326" s="5" t="s">
        <v>3219</v>
      </c>
      <c r="T2326" s="5" t="s">
        <v>1548</v>
      </c>
      <c r="U2326" s="5" t="s">
        <v>2163</v>
      </c>
      <c r="V2326" s="6">
        <v>45722</v>
      </c>
      <c r="W2326" s="11">
        <v>45722</v>
      </c>
    </row>
    <row r="2327" spans="1:25" x14ac:dyDescent="0.2">
      <c r="A2327">
        <v>567129</v>
      </c>
      <c r="B2327">
        <v>1</v>
      </c>
      <c r="C2327" t="s">
        <v>3208</v>
      </c>
      <c r="D2327">
        <v>1</v>
      </c>
      <c r="E2327">
        <v>52086015</v>
      </c>
      <c r="F2327" t="s">
        <v>118</v>
      </c>
      <c r="G2327">
        <v>75.88</v>
      </c>
      <c r="H2327">
        <v>0</v>
      </c>
      <c r="I2327">
        <v>0</v>
      </c>
      <c r="J2327">
        <v>1</v>
      </c>
      <c r="K2327" t="s">
        <v>3209</v>
      </c>
      <c r="L2327" t="s">
        <v>3210</v>
      </c>
      <c r="M2327" t="s">
        <v>119</v>
      </c>
      <c r="N2327" t="s">
        <v>199</v>
      </c>
      <c r="O2327" s="6">
        <v>45720</v>
      </c>
      <c r="P2327" s="4">
        <v>45720</v>
      </c>
      <c r="Q2327">
        <v>4</v>
      </c>
      <c r="R2327">
        <v>75.88</v>
      </c>
      <c r="S2327" s="5" t="s">
        <v>3223</v>
      </c>
      <c r="T2327" s="5" t="s">
        <v>1548</v>
      </c>
      <c r="U2327" s="5" t="s">
        <v>2164</v>
      </c>
      <c r="V2327" s="6">
        <v>45722</v>
      </c>
      <c r="W2327" s="11">
        <v>45722</v>
      </c>
    </row>
    <row r="2328" spans="1:25" x14ac:dyDescent="0.2">
      <c r="A2328">
        <v>560235</v>
      </c>
      <c r="B2328">
        <v>1</v>
      </c>
      <c r="C2328" t="s">
        <v>3211</v>
      </c>
      <c r="D2328">
        <v>1</v>
      </c>
      <c r="E2328">
        <v>52270487</v>
      </c>
      <c r="F2328" t="s">
        <v>118</v>
      </c>
      <c r="G2328">
        <v>28.21</v>
      </c>
      <c r="H2328">
        <v>0</v>
      </c>
      <c r="I2328">
        <v>0</v>
      </c>
      <c r="J2328">
        <v>1</v>
      </c>
      <c r="K2328" t="s">
        <v>3212</v>
      </c>
      <c r="L2328" t="s">
        <v>3213</v>
      </c>
      <c r="M2328" t="s">
        <v>119</v>
      </c>
      <c r="N2328" t="s">
        <v>1390</v>
      </c>
      <c r="O2328" s="6">
        <v>45721</v>
      </c>
      <c r="P2328" s="4">
        <v>45721</v>
      </c>
      <c r="Q2328">
        <v>3</v>
      </c>
      <c r="R2328">
        <v>28.21</v>
      </c>
      <c r="S2328" s="5" t="s">
        <v>3214</v>
      </c>
      <c r="T2328" s="5" t="s">
        <v>1548</v>
      </c>
      <c r="U2328" s="5" t="s">
        <v>2163</v>
      </c>
      <c r="V2328" s="6">
        <v>45722</v>
      </c>
      <c r="W2328" s="11">
        <v>45722</v>
      </c>
    </row>
    <row r="2329" spans="1:25" x14ac:dyDescent="0.2">
      <c r="A2329">
        <v>556155</v>
      </c>
      <c r="B2329">
        <v>1</v>
      </c>
      <c r="C2329" t="s">
        <v>3215</v>
      </c>
      <c r="D2329">
        <v>1</v>
      </c>
      <c r="E2329">
        <v>52936286</v>
      </c>
      <c r="F2329" t="s">
        <v>118</v>
      </c>
      <c r="G2329">
        <v>43.77</v>
      </c>
      <c r="H2329">
        <v>0</v>
      </c>
      <c r="I2329">
        <v>0</v>
      </c>
      <c r="J2329">
        <v>1</v>
      </c>
      <c r="K2329" t="s">
        <v>3289</v>
      </c>
      <c r="L2329" t="s">
        <v>3290</v>
      </c>
      <c r="M2329" t="s">
        <v>119</v>
      </c>
      <c r="N2329" t="s">
        <v>286</v>
      </c>
      <c r="O2329" s="6">
        <v>45728</v>
      </c>
      <c r="P2329" s="4">
        <v>45728</v>
      </c>
      <c r="Q2329">
        <v>3</v>
      </c>
      <c r="R2329">
        <v>43.77</v>
      </c>
      <c r="S2329" s="5" t="s">
        <v>3291</v>
      </c>
      <c r="T2329" s="5" t="s">
        <v>1548</v>
      </c>
      <c r="U2329" s="5" t="s">
        <v>2163</v>
      </c>
      <c r="V2329" s="6">
        <v>45729</v>
      </c>
      <c r="W2329" s="11">
        <v>45729</v>
      </c>
    </row>
    <row r="2330" spans="1:25" x14ac:dyDescent="0.2">
      <c r="A2330">
        <v>556155</v>
      </c>
      <c r="B2330">
        <v>1</v>
      </c>
      <c r="C2330" t="s">
        <v>3215</v>
      </c>
      <c r="D2330">
        <v>1</v>
      </c>
      <c r="E2330">
        <v>52727640</v>
      </c>
      <c r="F2330" t="s">
        <v>118</v>
      </c>
      <c r="G2330">
        <v>70.55</v>
      </c>
      <c r="H2330">
        <v>0</v>
      </c>
      <c r="I2330">
        <v>0</v>
      </c>
      <c r="J2330">
        <v>1</v>
      </c>
      <c r="K2330" t="s">
        <v>3254</v>
      </c>
      <c r="L2330" t="s">
        <v>3255</v>
      </c>
      <c r="M2330" t="s">
        <v>119</v>
      </c>
      <c r="N2330" t="s">
        <v>286</v>
      </c>
      <c r="O2330" s="6">
        <v>45726</v>
      </c>
      <c r="P2330" s="4">
        <v>45726</v>
      </c>
      <c r="Q2330">
        <v>3</v>
      </c>
      <c r="R2330">
        <v>70.55</v>
      </c>
      <c r="S2330" s="5" t="s">
        <v>3267</v>
      </c>
      <c r="T2330" s="5" t="s">
        <v>1548</v>
      </c>
      <c r="U2330" s="5" t="s">
        <v>2163</v>
      </c>
      <c r="V2330" s="6">
        <v>45727</v>
      </c>
      <c r="W2330" s="11">
        <v>45727</v>
      </c>
    </row>
    <row r="2331" spans="1:25" x14ac:dyDescent="0.2">
      <c r="A2331">
        <v>556155</v>
      </c>
      <c r="B2331">
        <v>1</v>
      </c>
      <c r="C2331" t="s">
        <v>3215</v>
      </c>
      <c r="D2331">
        <v>1</v>
      </c>
      <c r="E2331">
        <v>52236546</v>
      </c>
      <c r="F2331" t="s">
        <v>118</v>
      </c>
      <c r="G2331">
        <v>46.36</v>
      </c>
      <c r="H2331">
        <v>0</v>
      </c>
      <c r="I2331">
        <v>0</v>
      </c>
      <c r="J2331">
        <v>1</v>
      </c>
      <c r="K2331" t="s">
        <v>3216</v>
      </c>
      <c r="L2331" t="s">
        <v>3217</v>
      </c>
      <c r="M2331" t="s">
        <v>119</v>
      </c>
      <c r="N2331" t="s">
        <v>153</v>
      </c>
      <c r="O2331" s="6">
        <v>45721</v>
      </c>
      <c r="P2331" s="4">
        <v>45722</v>
      </c>
      <c r="Q2331">
        <v>4</v>
      </c>
      <c r="R2331">
        <v>46.36</v>
      </c>
      <c r="S2331" s="5" t="s">
        <v>3218</v>
      </c>
      <c r="T2331" s="5" t="s">
        <v>1548</v>
      </c>
      <c r="U2331" s="5" t="s">
        <v>2163</v>
      </c>
      <c r="V2331" s="6">
        <v>45723</v>
      </c>
      <c r="W2331" s="11">
        <v>45722</v>
      </c>
    </row>
    <row r="2332" spans="1:25" x14ac:dyDescent="0.2">
      <c r="A2332">
        <v>540988</v>
      </c>
      <c r="B2332">
        <v>1</v>
      </c>
      <c r="C2332" t="s">
        <v>3224</v>
      </c>
      <c r="D2332">
        <v>1</v>
      </c>
      <c r="E2332">
        <v>52068679</v>
      </c>
      <c r="F2332" t="s">
        <v>118</v>
      </c>
      <c r="G2332">
        <v>41.18</v>
      </c>
      <c r="H2332">
        <v>0</v>
      </c>
      <c r="I2332">
        <v>0</v>
      </c>
      <c r="J2332">
        <v>1</v>
      </c>
      <c r="K2332" t="s">
        <v>3225</v>
      </c>
      <c r="L2332" t="s">
        <v>3226</v>
      </c>
      <c r="M2332" t="s">
        <v>119</v>
      </c>
      <c r="N2332" t="s">
        <v>2789</v>
      </c>
      <c r="O2332" s="6">
        <v>45721</v>
      </c>
      <c r="P2332" s="4">
        <v>45722</v>
      </c>
      <c r="Q2332">
        <v>4</v>
      </c>
      <c r="R2332">
        <v>41.18</v>
      </c>
      <c r="S2332" s="5" t="s">
        <v>3229</v>
      </c>
      <c r="T2332" s="5" t="s">
        <v>1548</v>
      </c>
      <c r="U2332" s="5" t="s">
        <v>2163</v>
      </c>
      <c r="V2332" s="6">
        <v>45722</v>
      </c>
      <c r="W2332" s="11">
        <v>45722</v>
      </c>
    </row>
    <row r="2333" spans="1:25" x14ac:dyDescent="0.2">
      <c r="A2333">
        <v>540988</v>
      </c>
      <c r="B2333">
        <v>1</v>
      </c>
      <c r="C2333" t="s">
        <v>3224</v>
      </c>
      <c r="D2333">
        <v>1</v>
      </c>
      <c r="E2333">
        <v>52071753</v>
      </c>
      <c r="F2333" t="s">
        <v>118</v>
      </c>
      <c r="G2333">
        <v>37.729999999999997</v>
      </c>
      <c r="H2333">
        <v>0</v>
      </c>
      <c r="I2333">
        <v>0</v>
      </c>
      <c r="J2333">
        <v>1</v>
      </c>
      <c r="K2333" t="s">
        <v>3227</v>
      </c>
      <c r="L2333" t="s">
        <v>3228</v>
      </c>
      <c r="M2333" t="s">
        <v>119</v>
      </c>
      <c r="N2333" t="s">
        <v>2789</v>
      </c>
      <c r="O2333" s="6">
        <v>45721</v>
      </c>
      <c r="P2333" s="4">
        <v>45722</v>
      </c>
      <c r="Q2333">
        <v>4</v>
      </c>
      <c r="R2333">
        <v>37.729999999999997</v>
      </c>
      <c r="S2333" s="5" t="s">
        <v>3229</v>
      </c>
      <c r="T2333" s="5" t="s">
        <v>1548</v>
      </c>
      <c r="U2333" s="5" t="s">
        <v>2163</v>
      </c>
      <c r="V2333" s="6">
        <v>45722</v>
      </c>
      <c r="W2333" s="11">
        <v>45722</v>
      </c>
    </row>
    <row r="2334" spans="1:25" x14ac:dyDescent="0.2">
      <c r="A2334">
        <v>567189</v>
      </c>
      <c r="B2334">
        <v>1</v>
      </c>
      <c r="C2334" t="s">
        <v>3230</v>
      </c>
      <c r="D2334">
        <v>1</v>
      </c>
      <c r="E2334">
        <v>52170675</v>
      </c>
      <c r="F2334" t="s">
        <v>118</v>
      </c>
      <c r="G2334">
        <v>99.23</v>
      </c>
      <c r="H2334">
        <v>0</v>
      </c>
      <c r="I2334">
        <v>0</v>
      </c>
      <c r="J2334">
        <v>1</v>
      </c>
      <c r="K2334" t="s">
        <v>3231</v>
      </c>
      <c r="L2334" t="s">
        <v>3232</v>
      </c>
      <c r="M2334" t="s">
        <v>119</v>
      </c>
      <c r="N2334" t="s">
        <v>199</v>
      </c>
      <c r="O2334" s="6">
        <v>45721</v>
      </c>
      <c r="P2334" s="4">
        <v>45721</v>
      </c>
      <c r="Q2334">
        <v>4</v>
      </c>
      <c r="R2334">
        <v>99.23</v>
      </c>
      <c r="S2334" s="5" t="s">
        <v>3233</v>
      </c>
      <c r="T2334" s="5" t="s">
        <v>118</v>
      </c>
      <c r="U2334" s="5"/>
      <c r="V2334" s="6"/>
      <c r="W2334" s="11">
        <v>45722</v>
      </c>
    </row>
    <row r="2335" spans="1:25" x14ac:dyDescent="0.2">
      <c r="A2335">
        <v>549752</v>
      </c>
      <c r="B2335">
        <v>1</v>
      </c>
      <c r="C2335" t="s">
        <v>3234</v>
      </c>
      <c r="D2335">
        <v>1</v>
      </c>
      <c r="E2335">
        <v>52281222</v>
      </c>
      <c r="F2335" t="s">
        <v>118</v>
      </c>
      <c r="G2335">
        <v>124.69</v>
      </c>
      <c r="H2335">
        <v>0</v>
      </c>
      <c r="I2335">
        <v>0</v>
      </c>
      <c r="J2335">
        <v>1</v>
      </c>
      <c r="K2335" t="s">
        <v>3235</v>
      </c>
      <c r="L2335" t="s">
        <v>3236</v>
      </c>
      <c r="M2335" t="s">
        <v>119</v>
      </c>
      <c r="N2335" t="s">
        <v>478</v>
      </c>
      <c r="O2335" s="6">
        <v>45721</v>
      </c>
      <c r="P2335" s="4">
        <v>45721</v>
      </c>
      <c r="Q2335">
        <v>3</v>
      </c>
      <c r="R2335">
        <v>124.69</v>
      </c>
      <c r="S2335" s="5" t="s">
        <v>3237</v>
      </c>
      <c r="T2335" s="5" t="s">
        <v>1548</v>
      </c>
      <c r="U2335" s="5" t="s">
        <v>2163</v>
      </c>
      <c r="V2335" s="6">
        <v>45726</v>
      </c>
      <c r="W2335" s="11">
        <v>45722</v>
      </c>
    </row>
    <row r="2336" spans="1:25" x14ac:dyDescent="0.2">
      <c r="A2336">
        <v>561807</v>
      </c>
      <c r="B2336">
        <v>1</v>
      </c>
      <c r="C2336" t="s">
        <v>3241</v>
      </c>
      <c r="D2336">
        <v>1</v>
      </c>
      <c r="E2336">
        <v>52366775</v>
      </c>
      <c r="F2336" t="s">
        <v>118</v>
      </c>
      <c r="G2336">
        <v>7.2</v>
      </c>
      <c r="H2336">
        <v>0</v>
      </c>
      <c r="I2336">
        <v>0</v>
      </c>
      <c r="J2336">
        <v>1</v>
      </c>
      <c r="K2336" t="s">
        <v>3242</v>
      </c>
      <c r="L2336" t="s">
        <v>3243</v>
      </c>
      <c r="M2336" t="s">
        <v>119</v>
      </c>
      <c r="N2336" t="s">
        <v>2393</v>
      </c>
      <c r="O2336" s="6">
        <v>45722</v>
      </c>
      <c r="P2336" s="4">
        <v>45726</v>
      </c>
      <c r="Q2336">
        <v>8</v>
      </c>
      <c r="R2336">
        <v>7.2</v>
      </c>
      <c r="S2336" s="5" t="s">
        <v>3263</v>
      </c>
      <c r="T2336" s="5" t="s">
        <v>118</v>
      </c>
      <c r="U2336" s="5"/>
      <c r="V2336" s="6"/>
      <c r="W2336" s="11">
        <v>45727</v>
      </c>
    </row>
    <row r="2337" spans="1:25" x14ac:dyDescent="0.2">
      <c r="A2337">
        <v>547888</v>
      </c>
      <c r="B2337">
        <v>1</v>
      </c>
      <c r="C2337" t="s">
        <v>3244</v>
      </c>
      <c r="D2337">
        <v>1</v>
      </c>
      <c r="E2337">
        <v>52379254</v>
      </c>
      <c r="F2337" t="s">
        <v>118</v>
      </c>
      <c r="G2337">
        <v>13.53</v>
      </c>
      <c r="H2337">
        <v>0</v>
      </c>
      <c r="I2337">
        <v>0</v>
      </c>
      <c r="J2337">
        <v>1</v>
      </c>
      <c r="K2337" t="s">
        <v>3245</v>
      </c>
      <c r="L2337" t="s">
        <v>3246</v>
      </c>
      <c r="M2337" t="s">
        <v>119</v>
      </c>
      <c r="N2337" t="s">
        <v>2134</v>
      </c>
      <c r="O2337" s="6">
        <v>45722</v>
      </c>
      <c r="P2337" s="4">
        <v>45726</v>
      </c>
      <c r="Q2337">
        <v>8</v>
      </c>
      <c r="R2337">
        <v>13.53</v>
      </c>
      <c r="S2337" s="5" t="s">
        <v>3264</v>
      </c>
      <c r="T2337" s="5" t="s">
        <v>118</v>
      </c>
      <c r="U2337" s="5"/>
      <c r="V2337" s="6"/>
      <c r="W2337" s="11">
        <v>45727</v>
      </c>
    </row>
    <row r="2338" spans="1:25" x14ac:dyDescent="0.2">
      <c r="A2338">
        <v>557862</v>
      </c>
      <c r="B2338">
        <v>1</v>
      </c>
      <c r="C2338" t="s">
        <v>3247</v>
      </c>
      <c r="D2338">
        <v>1</v>
      </c>
      <c r="E2338">
        <v>53923179</v>
      </c>
      <c r="F2338" t="s">
        <v>118</v>
      </c>
      <c r="G2338">
        <v>15.84</v>
      </c>
      <c r="H2338">
        <v>0</v>
      </c>
      <c r="I2338">
        <v>0</v>
      </c>
      <c r="J2338">
        <v>1</v>
      </c>
      <c r="K2338" t="s">
        <v>3248</v>
      </c>
      <c r="L2338" t="s">
        <v>3249</v>
      </c>
      <c r="M2338" t="s">
        <v>119</v>
      </c>
      <c r="N2338" t="s">
        <v>2421</v>
      </c>
      <c r="O2338" s="6">
        <v>45736</v>
      </c>
      <c r="P2338" s="4">
        <v>45727</v>
      </c>
      <c r="Q2338">
        <v>2</v>
      </c>
      <c r="R2338">
        <v>26.78</v>
      </c>
      <c r="S2338" s="5" t="s">
        <v>3363</v>
      </c>
      <c r="T2338" s="5" t="s">
        <v>1548</v>
      </c>
      <c r="U2338" s="5" t="s">
        <v>2163</v>
      </c>
      <c r="V2338" s="6">
        <v>45736</v>
      </c>
      <c r="W2338" s="11">
        <v>45736</v>
      </c>
    </row>
    <row r="2339" spans="1:25" x14ac:dyDescent="0.2">
      <c r="A2339">
        <v>557862</v>
      </c>
      <c r="B2339">
        <v>1</v>
      </c>
      <c r="C2339" t="s">
        <v>3247</v>
      </c>
      <c r="D2339">
        <v>1</v>
      </c>
      <c r="E2339">
        <v>52749981</v>
      </c>
      <c r="F2339" t="s">
        <v>118</v>
      </c>
      <c r="G2339">
        <v>26.78</v>
      </c>
      <c r="H2339">
        <v>0</v>
      </c>
      <c r="I2339">
        <v>0</v>
      </c>
      <c r="J2339">
        <v>1</v>
      </c>
      <c r="K2339" t="s">
        <v>3248</v>
      </c>
      <c r="L2339" t="s">
        <v>3249</v>
      </c>
      <c r="M2339" t="s">
        <v>119</v>
      </c>
      <c r="N2339" t="s">
        <v>2421</v>
      </c>
      <c r="O2339" s="6">
        <v>45727</v>
      </c>
      <c r="P2339" s="4">
        <v>45727</v>
      </c>
      <c r="Q2339">
        <v>2</v>
      </c>
      <c r="R2339">
        <v>26.78</v>
      </c>
      <c r="S2339" s="5" t="s">
        <v>3262</v>
      </c>
      <c r="T2339" s="5" t="s">
        <v>1548</v>
      </c>
      <c r="U2339" s="5" t="s">
        <v>2163</v>
      </c>
      <c r="V2339" s="6">
        <v>45727</v>
      </c>
      <c r="W2339" s="11">
        <v>45727</v>
      </c>
    </row>
    <row r="2340" spans="1:25" x14ac:dyDescent="0.2">
      <c r="A2340">
        <v>567233</v>
      </c>
      <c r="B2340">
        <v>1</v>
      </c>
      <c r="C2340" t="s">
        <v>3256</v>
      </c>
      <c r="D2340">
        <v>1</v>
      </c>
      <c r="E2340">
        <v>52515110</v>
      </c>
      <c r="F2340" t="s">
        <v>118</v>
      </c>
      <c r="G2340">
        <v>107.93</v>
      </c>
      <c r="H2340">
        <v>0</v>
      </c>
      <c r="I2340">
        <v>0</v>
      </c>
      <c r="J2340">
        <v>1</v>
      </c>
      <c r="K2340" t="s">
        <v>3257</v>
      </c>
      <c r="L2340" t="s">
        <v>3258</v>
      </c>
      <c r="M2340" t="s">
        <v>119</v>
      </c>
      <c r="N2340" t="s">
        <v>286</v>
      </c>
      <c r="O2340" s="6">
        <v>45724</v>
      </c>
      <c r="P2340" s="4">
        <v>45726</v>
      </c>
      <c r="Q2340">
        <v>6</v>
      </c>
      <c r="R2340">
        <v>107.93</v>
      </c>
      <c r="S2340" s="5" t="s">
        <v>3268</v>
      </c>
      <c r="T2340" s="5" t="s">
        <v>118</v>
      </c>
      <c r="U2340" s="5"/>
      <c r="V2340" s="6"/>
      <c r="W2340" s="11">
        <v>45727</v>
      </c>
    </row>
    <row r="2341" spans="1:25" x14ac:dyDescent="0.2">
      <c r="A2341">
        <v>567184</v>
      </c>
      <c r="B2341">
        <v>1</v>
      </c>
      <c r="C2341" t="s">
        <v>3259</v>
      </c>
      <c r="D2341">
        <v>1</v>
      </c>
      <c r="E2341">
        <v>52444230</v>
      </c>
      <c r="F2341" t="s">
        <v>118</v>
      </c>
      <c r="G2341">
        <v>155.47</v>
      </c>
      <c r="H2341">
        <v>0</v>
      </c>
      <c r="I2341">
        <v>0</v>
      </c>
      <c r="J2341">
        <v>1</v>
      </c>
      <c r="K2341" t="s">
        <v>3260</v>
      </c>
      <c r="L2341" t="s">
        <v>3261</v>
      </c>
      <c r="M2341" t="s">
        <v>119</v>
      </c>
      <c r="N2341" t="s">
        <v>199</v>
      </c>
      <c r="O2341" s="6">
        <v>45723</v>
      </c>
      <c r="P2341" s="4">
        <v>45726</v>
      </c>
      <c r="Q2341">
        <v>7</v>
      </c>
      <c r="R2341">
        <v>155.47</v>
      </c>
      <c r="S2341" s="5" t="s">
        <v>3269</v>
      </c>
      <c r="T2341" s="5" t="s">
        <v>118</v>
      </c>
      <c r="U2341" s="5"/>
      <c r="V2341" s="6"/>
      <c r="W2341" s="11">
        <v>45727</v>
      </c>
      <c r="Y2341" s="5"/>
    </row>
    <row r="2342" spans="1:25" x14ac:dyDescent="0.2">
      <c r="A2342">
        <v>554416</v>
      </c>
      <c r="B2342">
        <v>1</v>
      </c>
      <c r="C2342" t="s">
        <v>3273</v>
      </c>
      <c r="D2342">
        <v>1</v>
      </c>
      <c r="E2342">
        <v>52986541</v>
      </c>
      <c r="F2342" s="5" t="s">
        <v>118</v>
      </c>
      <c r="G2342" s="5">
        <v>35.409999999999997</v>
      </c>
      <c r="H2342" s="5">
        <v>0</v>
      </c>
      <c r="I2342" s="5">
        <v>0</v>
      </c>
      <c r="J2342" s="5">
        <v>1</v>
      </c>
      <c r="K2342" t="s">
        <v>3274</v>
      </c>
      <c r="M2342" s="5" t="s">
        <v>119</v>
      </c>
      <c r="N2342" t="s">
        <v>3275</v>
      </c>
      <c r="O2342" s="6">
        <v>45729</v>
      </c>
      <c r="P2342" s="11">
        <v>45729</v>
      </c>
      <c r="Q2342">
        <v>2</v>
      </c>
      <c r="R2342">
        <v>35.409999999999997</v>
      </c>
      <c r="S2342" s="5" t="s">
        <v>3276</v>
      </c>
      <c r="T2342" s="5" t="s">
        <v>1548</v>
      </c>
      <c r="U2342" t="s">
        <v>2164</v>
      </c>
      <c r="V2342" s="6">
        <v>45730</v>
      </c>
      <c r="W2342" s="6">
        <v>45729</v>
      </c>
    </row>
    <row r="2343" spans="1:25" x14ac:dyDescent="0.2">
      <c r="A2343">
        <v>567551</v>
      </c>
      <c r="B2343">
        <v>1</v>
      </c>
      <c r="C2343" t="s">
        <v>3277</v>
      </c>
      <c r="D2343">
        <v>1</v>
      </c>
      <c r="E2343">
        <v>52900023</v>
      </c>
      <c r="F2343" t="s">
        <v>118</v>
      </c>
      <c r="G2343">
        <v>83.37</v>
      </c>
      <c r="H2343">
        <v>0</v>
      </c>
      <c r="I2343">
        <v>0</v>
      </c>
      <c r="J2343">
        <v>1</v>
      </c>
      <c r="K2343" t="s">
        <v>3278</v>
      </c>
      <c r="L2343" t="s">
        <v>3279</v>
      </c>
      <c r="M2343" t="s">
        <v>119</v>
      </c>
      <c r="N2343" t="s">
        <v>199</v>
      </c>
      <c r="O2343" s="6">
        <v>45728</v>
      </c>
      <c r="P2343" s="4">
        <v>45729</v>
      </c>
      <c r="Q2343">
        <v>4</v>
      </c>
      <c r="R2343">
        <v>83.37</v>
      </c>
      <c r="S2343" s="5" t="s">
        <v>3280</v>
      </c>
      <c r="T2343" s="5" t="s">
        <v>118</v>
      </c>
      <c r="U2343" s="5"/>
      <c r="V2343" s="6"/>
      <c r="W2343" s="11">
        <v>45729</v>
      </c>
    </row>
    <row r="2344" spans="1:25" x14ac:dyDescent="0.2">
      <c r="A2344">
        <v>567575</v>
      </c>
      <c r="B2344">
        <v>1</v>
      </c>
      <c r="C2344" t="s">
        <v>3281</v>
      </c>
      <c r="D2344">
        <v>1</v>
      </c>
      <c r="E2344">
        <v>52920357</v>
      </c>
      <c r="F2344" t="s">
        <v>118</v>
      </c>
      <c r="G2344">
        <v>78.33</v>
      </c>
      <c r="H2344">
        <v>0</v>
      </c>
      <c r="I2344">
        <v>0</v>
      </c>
      <c r="J2344">
        <v>1</v>
      </c>
      <c r="K2344" t="s">
        <v>3282</v>
      </c>
      <c r="L2344" t="s">
        <v>3283</v>
      </c>
      <c r="M2344" t="s">
        <v>119</v>
      </c>
      <c r="N2344" t="s">
        <v>199</v>
      </c>
      <c r="O2344" s="6">
        <v>45728</v>
      </c>
      <c r="P2344" s="4">
        <v>45729</v>
      </c>
      <c r="Q2344">
        <v>4</v>
      </c>
      <c r="R2344">
        <v>78.33</v>
      </c>
      <c r="S2344" s="5" t="s">
        <v>3284</v>
      </c>
      <c r="T2344" s="5" t="s">
        <v>118</v>
      </c>
      <c r="U2344" s="5"/>
      <c r="V2344" s="6"/>
      <c r="W2344" s="11">
        <v>45729</v>
      </c>
    </row>
    <row r="2345" spans="1:25" x14ac:dyDescent="0.2">
      <c r="A2345">
        <v>537624</v>
      </c>
      <c r="B2345">
        <v>1</v>
      </c>
      <c r="C2345" t="s">
        <v>3285</v>
      </c>
      <c r="D2345">
        <v>1</v>
      </c>
      <c r="E2345">
        <v>52930059</v>
      </c>
      <c r="F2345" t="s">
        <v>118</v>
      </c>
      <c r="G2345">
        <v>43.77</v>
      </c>
      <c r="H2345">
        <v>0</v>
      </c>
      <c r="I2345">
        <v>0</v>
      </c>
      <c r="J2345">
        <v>1</v>
      </c>
      <c r="K2345" t="s">
        <v>3286</v>
      </c>
      <c r="L2345" t="s">
        <v>3287</v>
      </c>
      <c r="M2345" t="s">
        <v>119</v>
      </c>
      <c r="N2345" t="s">
        <v>150</v>
      </c>
      <c r="O2345" s="6">
        <v>45728</v>
      </c>
      <c r="P2345" s="4">
        <v>45729</v>
      </c>
      <c r="Q2345">
        <v>4</v>
      </c>
      <c r="R2345">
        <v>43.77</v>
      </c>
      <c r="S2345" s="5" t="s">
        <v>3288</v>
      </c>
      <c r="T2345" s="5" t="s">
        <v>1548</v>
      </c>
      <c r="U2345" s="5" t="s">
        <v>2163</v>
      </c>
      <c r="V2345" s="6">
        <v>45729</v>
      </c>
      <c r="W2345" s="11">
        <v>45729</v>
      </c>
    </row>
    <row r="2346" spans="1:25" x14ac:dyDescent="0.2">
      <c r="A2346">
        <v>547015</v>
      </c>
      <c r="B2346">
        <v>1</v>
      </c>
      <c r="C2346" t="s">
        <v>1624</v>
      </c>
      <c r="D2346">
        <v>1</v>
      </c>
      <c r="E2346">
        <v>53547316</v>
      </c>
      <c r="F2346" t="s">
        <v>118</v>
      </c>
      <c r="G2346">
        <v>37.72</v>
      </c>
      <c r="H2346">
        <v>0</v>
      </c>
      <c r="I2346">
        <v>0</v>
      </c>
      <c r="J2346">
        <v>1</v>
      </c>
      <c r="K2346" t="s">
        <v>3297</v>
      </c>
      <c r="L2346" t="s">
        <v>3298</v>
      </c>
      <c r="M2346" t="s">
        <v>119</v>
      </c>
      <c r="N2346" t="s">
        <v>143</v>
      </c>
      <c r="O2346" s="6">
        <v>45732</v>
      </c>
      <c r="P2346" s="4">
        <v>45733</v>
      </c>
      <c r="Q2346">
        <v>4</v>
      </c>
      <c r="R2346">
        <v>37.72</v>
      </c>
      <c r="S2346" s="5" t="s">
        <v>3320</v>
      </c>
      <c r="T2346" s="5" t="s">
        <v>1548</v>
      </c>
      <c r="U2346" s="5" t="s">
        <v>2163</v>
      </c>
      <c r="V2346" s="6">
        <v>45733</v>
      </c>
      <c r="W2346" s="11">
        <v>45733</v>
      </c>
    </row>
    <row r="2347" spans="1:25" x14ac:dyDescent="0.2">
      <c r="A2347">
        <v>557862</v>
      </c>
      <c r="B2347">
        <v>1</v>
      </c>
      <c r="C2347" t="s">
        <v>3247</v>
      </c>
      <c r="D2347">
        <v>1</v>
      </c>
      <c r="E2347">
        <v>53363389</v>
      </c>
      <c r="F2347" t="s">
        <v>118</v>
      </c>
      <c r="G2347">
        <v>40.61</v>
      </c>
      <c r="H2347">
        <v>0</v>
      </c>
      <c r="I2347">
        <v>0</v>
      </c>
      <c r="J2347">
        <v>1</v>
      </c>
      <c r="K2347" t="s">
        <v>3299</v>
      </c>
      <c r="L2347" t="s">
        <v>3300</v>
      </c>
      <c r="M2347" t="s">
        <v>119</v>
      </c>
      <c r="N2347" t="s">
        <v>2421</v>
      </c>
      <c r="O2347" s="6">
        <v>45731</v>
      </c>
      <c r="P2347" s="4">
        <v>45732</v>
      </c>
      <c r="Q2347">
        <v>5</v>
      </c>
      <c r="R2347">
        <v>40.61</v>
      </c>
      <c r="S2347" s="5" t="s">
        <v>3321</v>
      </c>
      <c r="T2347" s="5" t="s">
        <v>1548</v>
      </c>
      <c r="U2347" s="5" t="s">
        <v>2163</v>
      </c>
      <c r="V2347" s="6">
        <v>45736</v>
      </c>
      <c r="W2347" s="11">
        <v>45733</v>
      </c>
    </row>
    <row r="2348" spans="1:25" x14ac:dyDescent="0.2">
      <c r="A2348">
        <v>550092</v>
      </c>
      <c r="B2348">
        <v>1</v>
      </c>
      <c r="C2348" t="s">
        <v>2553</v>
      </c>
      <c r="D2348">
        <v>1</v>
      </c>
      <c r="E2348">
        <v>53293637</v>
      </c>
      <c r="F2348" t="s">
        <v>118</v>
      </c>
      <c r="G2348">
        <v>54.72</v>
      </c>
      <c r="H2348">
        <v>0</v>
      </c>
      <c r="I2348">
        <v>0</v>
      </c>
      <c r="J2348">
        <v>1</v>
      </c>
      <c r="K2348" t="s">
        <v>3301</v>
      </c>
      <c r="L2348" t="s">
        <v>3302</v>
      </c>
      <c r="M2348" t="s">
        <v>119</v>
      </c>
      <c r="N2348" t="s">
        <v>1390</v>
      </c>
      <c r="O2348" s="6">
        <v>45730</v>
      </c>
      <c r="P2348" s="4">
        <v>45732</v>
      </c>
      <c r="Q2348">
        <v>6</v>
      </c>
      <c r="R2348">
        <v>54.72</v>
      </c>
      <c r="S2348" s="5" t="s">
        <v>3322</v>
      </c>
      <c r="T2348" s="5" t="s">
        <v>1548</v>
      </c>
      <c r="U2348" s="5" t="s">
        <v>2163</v>
      </c>
      <c r="V2348" s="6">
        <v>45736</v>
      </c>
      <c r="W2348" s="11">
        <v>45733</v>
      </c>
    </row>
    <row r="2349" spans="1:25" x14ac:dyDescent="0.2">
      <c r="A2349">
        <v>558022</v>
      </c>
      <c r="B2349">
        <v>1</v>
      </c>
      <c r="C2349" t="s">
        <v>3303</v>
      </c>
      <c r="D2349">
        <v>1</v>
      </c>
      <c r="E2349">
        <v>53443232</v>
      </c>
      <c r="F2349" t="s">
        <v>118</v>
      </c>
      <c r="G2349">
        <v>61.05</v>
      </c>
      <c r="H2349">
        <v>0</v>
      </c>
      <c r="I2349">
        <v>0</v>
      </c>
      <c r="J2349">
        <v>1</v>
      </c>
      <c r="K2349" t="s">
        <v>3304</v>
      </c>
      <c r="L2349" t="s">
        <v>3305</v>
      </c>
      <c r="M2349" t="s">
        <v>119</v>
      </c>
      <c r="N2349" t="s">
        <v>511</v>
      </c>
      <c r="O2349" s="6">
        <v>45732</v>
      </c>
      <c r="P2349" s="4">
        <v>45733</v>
      </c>
      <c r="Q2349">
        <v>5</v>
      </c>
      <c r="R2349">
        <v>61.05</v>
      </c>
      <c r="S2349" s="5" t="s">
        <v>3323</v>
      </c>
      <c r="T2349" s="5" t="s">
        <v>1548</v>
      </c>
      <c r="U2349" s="5" t="s">
        <v>2164</v>
      </c>
      <c r="V2349" s="6">
        <v>45734</v>
      </c>
      <c r="W2349" s="11">
        <v>45733</v>
      </c>
    </row>
    <row r="2350" spans="1:25" x14ac:dyDescent="0.2">
      <c r="A2350">
        <v>552068</v>
      </c>
      <c r="B2350">
        <v>1</v>
      </c>
      <c r="C2350" t="s">
        <v>3100</v>
      </c>
      <c r="D2350">
        <v>1</v>
      </c>
      <c r="E2350">
        <v>53493620</v>
      </c>
      <c r="F2350" t="s">
        <v>118</v>
      </c>
      <c r="G2350">
        <v>65.94</v>
      </c>
      <c r="H2350">
        <v>0</v>
      </c>
      <c r="I2350">
        <v>0</v>
      </c>
      <c r="J2350">
        <v>1</v>
      </c>
      <c r="K2350" t="s">
        <v>3306</v>
      </c>
      <c r="L2350" t="s">
        <v>3307</v>
      </c>
      <c r="M2350" t="s">
        <v>119</v>
      </c>
      <c r="N2350" t="s">
        <v>153</v>
      </c>
      <c r="O2350" s="6">
        <v>45732</v>
      </c>
      <c r="P2350" s="4">
        <v>45732</v>
      </c>
      <c r="Q2350">
        <v>4</v>
      </c>
      <c r="R2350">
        <v>65.94</v>
      </c>
      <c r="S2350" s="5" t="s">
        <v>3324</v>
      </c>
      <c r="T2350" s="5" t="s">
        <v>1548</v>
      </c>
      <c r="U2350" s="5" t="s">
        <v>2163</v>
      </c>
      <c r="V2350" s="6">
        <v>45757</v>
      </c>
      <c r="W2350" s="11">
        <v>45733</v>
      </c>
    </row>
    <row r="2351" spans="1:25" x14ac:dyDescent="0.2">
      <c r="A2351">
        <v>567615</v>
      </c>
      <c r="B2351">
        <v>1</v>
      </c>
      <c r="C2351" t="s">
        <v>3308</v>
      </c>
      <c r="D2351">
        <v>1</v>
      </c>
      <c r="E2351">
        <v>53009236</v>
      </c>
      <c r="F2351" t="s">
        <v>118</v>
      </c>
      <c r="G2351">
        <v>6.91</v>
      </c>
      <c r="H2351">
        <v>0</v>
      </c>
      <c r="I2351">
        <v>0</v>
      </c>
      <c r="J2351">
        <v>1</v>
      </c>
      <c r="K2351" t="s">
        <v>3344</v>
      </c>
      <c r="L2351" t="s">
        <v>3345</v>
      </c>
      <c r="M2351" t="s">
        <v>119</v>
      </c>
      <c r="N2351" t="s">
        <v>199</v>
      </c>
      <c r="O2351" s="6">
        <v>45734</v>
      </c>
      <c r="P2351" s="4">
        <v>45735</v>
      </c>
      <c r="Q2351">
        <v>4</v>
      </c>
      <c r="R2351">
        <v>6.91</v>
      </c>
      <c r="S2351" s="5" t="s">
        <v>3346</v>
      </c>
      <c r="T2351" s="5" t="s">
        <v>118</v>
      </c>
      <c r="U2351" s="5"/>
      <c r="V2351" s="6"/>
      <c r="W2351" s="11">
        <v>45736</v>
      </c>
    </row>
    <row r="2352" spans="1:25" x14ac:dyDescent="0.2">
      <c r="A2352">
        <v>567615</v>
      </c>
      <c r="B2352">
        <v>1</v>
      </c>
      <c r="C2352" t="s">
        <v>3308</v>
      </c>
      <c r="D2352">
        <v>1</v>
      </c>
      <c r="E2352">
        <v>53009236</v>
      </c>
      <c r="F2352" t="s">
        <v>118</v>
      </c>
      <c r="G2352">
        <v>81.34</v>
      </c>
      <c r="H2352">
        <v>0</v>
      </c>
      <c r="I2352">
        <v>0</v>
      </c>
      <c r="J2352">
        <v>1</v>
      </c>
      <c r="K2352" t="s">
        <v>3309</v>
      </c>
      <c r="L2352" t="s">
        <v>3310</v>
      </c>
      <c r="M2352" t="s">
        <v>119</v>
      </c>
      <c r="N2352" t="s">
        <v>153</v>
      </c>
      <c r="O2352" s="6">
        <v>45729</v>
      </c>
      <c r="P2352" s="4">
        <v>45732</v>
      </c>
      <c r="Q2352">
        <v>7</v>
      </c>
      <c r="R2352">
        <v>81.34</v>
      </c>
      <c r="S2352" s="5" t="s">
        <v>3325</v>
      </c>
      <c r="T2352" s="5" t="s">
        <v>118</v>
      </c>
      <c r="U2352" s="5"/>
      <c r="V2352" s="6"/>
      <c r="W2352" s="11">
        <v>45733</v>
      </c>
    </row>
    <row r="2353" spans="1:23" x14ac:dyDescent="0.2">
      <c r="A2353">
        <v>567628</v>
      </c>
      <c r="B2353">
        <v>1</v>
      </c>
      <c r="C2353" t="s">
        <v>3311</v>
      </c>
      <c r="D2353">
        <v>1</v>
      </c>
      <c r="E2353">
        <v>53026722</v>
      </c>
      <c r="F2353" t="s">
        <v>118</v>
      </c>
      <c r="G2353">
        <v>25.35</v>
      </c>
      <c r="H2353">
        <v>0</v>
      </c>
      <c r="I2353">
        <v>0</v>
      </c>
      <c r="J2353">
        <v>1</v>
      </c>
      <c r="K2353" t="s">
        <v>3340</v>
      </c>
      <c r="L2353" t="s">
        <v>3341</v>
      </c>
      <c r="M2353" t="s">
        <v>119</v>
      </c>
      <c r="N2353" t="s">
        <v>199</v>
      </c>
      <c r="O2353" s="6">
        <v>45734</v>
      </c>
      <c r="P2353" s="4">
        <v>45735</v>
      </c>
      <c r="Q2353">
        <v>4</v>
      </c>
      <c r="R2353">
        <v>25.35</v>
      </c>
      <c r="S2353" s="5" t="s">
        <v>3348</v>
      </c>
      <c r="T2353" s="5" t="s">
        <v>118</v>
      </c>
      <c r="U2353" s="5"/>
      <c r="V2353" s="6"/>
      <c r="W2353" s="11">
        <v>45736</v>
      </c>
    </row>
    <row r="2354" spans="1:23" x14ac:dyDescent="0.2">
      <c r="A2354">
        <v>567628</v>
      </c>
      <c r="B2354">
        <v>1</v>
      </c>
      <c r="C2354" t="s">
        <v>3311</v>
      </c>
      <c r="D2354">
        <v>1</v>
      </c>
      <c r="E2354">
        <v>53026722</v>
      </c>
      <c r="F2354" t="s">
        <v>118</v>
      </c>
      <c r="G2354">
        <v>86.54</v>
      </c>
      <c r="H2354">
        <v>0</v>
      </c>
      <c r="I2354">
        <v>0</v>
      </c>
      <c r="J2354">
        <v>1</v>
      </c>
      <c r="K2354" t="s">
        <v>3312</v>
      </c>
      <c r="L2354" t="s">
        <v>3313</v>
      </c>
      <c r="M2354" t="s">
        <v>119</v>
      </c>
      <c r="N2354" t="s">
        <v>199</v>
      </c>
      <c r="O2354" s="6">
        <v>45729</v>
      </c>
      <c r="P2354" s="4">
        <v>45732</v>
      </c>
      <c r="Q2354">
        <v>7</v>
      </c>
      <c r="R2354">
        <v>86.54</v>
      </c>
      <c r="S2354" s="5" t="s">
        <v>3326</v>
      </c>
      <c r="T2354" s="5" t="s">
        <v>118</v>
      </c>
      <c r="U2354" s="5"/>
      <c r="V2354" s="6"/>
      <c r="W2354" s="11">
        <v>45733</v>
      </c>
    </row>
    <row r="2355" spans="1:23" x14ac:dyDescent="0.2">
      <c r="A2355">
        <v>567434</v>
      </c>
      <c r="B2355">
        <v>1</v>
      </c>
      <c r="C2355" t="s">
        <v>3314</v>
      </c>
      <c r="D2355">
        <v>1</v>
      </c>
      <c r="E2355">
        <v>53242297</v>
      </c>
      <c r="F2355" t="s">
        <v>118</v>
      </c>
      <c r="G2355">
        <v>110.59</v>
      </c>
      <c r="H2355">
        <v>0</v>
      </c>
      <c r="I2355">
        <v>0</v>
      </c>
      <c r="J2355">
        <v>1</v>
      </c>
      <c r="K2355" t="s">
        <v>3315</v>
      </c>
      <c r="L2355" t="s">
        <v>3316</v>
      </c>
      <c r="M2355" t="s">
        <v>119</v>
      </c>
      <c r="N2355" t="s">
        <v>286</v>
      </c>
      <c r="O2355" s="6">
        <v>45730</v>
      </c>
      <c r="P2355" s="4">
        <v>45732</v>
      </c>
      <c r="Q2355">
        <v>6</v>
      </c>
      <c r="R2355">
        <v>110.59</v>
      </c>
      <c r="S2355" s="5" t="s">
        <v>3327</v>
      </c>
      <c r="T2355" s="5" t="s">
        <v>118</v>
      </c>
      <c r="U2355" s="5"/>
      <c r="V2355" s="6"/>
      <c r="W2355" s="11">
        <v>45733</v>
      </c>
    </row>
    <row r="2356" spans="1:23" x14ac:dyDescent="0.2">
      <c r="A2356">
        <v>567435</v>
      </c>
      <c r="B2356">
        <v>1</v>
      </c>
      <c r="C2356" t="s">
        <v>3317</v>
      </c>
      <c r="D2356">
        <v>1</v>
      </c>
      <c r="E2356">
        <v>53466611</v>
      </c>
      <c r="F2356" t="s">
        <v>118</v>
      </c>
      <c r="G2356">
        <v>46.08</v>
      </c>
      <c r="H2356">
        <v>0</v>
      </c>
      <c r="I2356">
        <v>0</v>
      </c>
      <c r="J2356">
        <v>1</v>
      </c>
      <c r="K2356" t="s">
        <v>3338</v>
      </c>
      <c r="L2356" t="s">
        <v>3339</v>
      </c>
      <c r="M2356" t="s">
        <v>119</v>
      </c>
      <c r="N2356" t="s">
        <v>199</v>
      </c>
      <c r="O2356" s="6">
        <v>45734</v>
      </c>
      <c r="P2356" s="4">
        <v>45735</v>
      </c>
      <c r="Q2356">
        <v>4</v>
      </c>
      <c r="R2356">
        <v>46.08</v>
      </c>
      <c r="S2356" s="5" t="s">
        <v>3349</v>
      </c>
      <c r="T2356" s="5" t="s">
        <v>118</v>
      </c>
      <c r="U2356" s="5"/>
      <c r="V2356" s="6"/>
      <c r="W2356" s="11">
        <v>45736</v>
      </c>
    </row>
    <row r="2357" spans="1:23" x14ac:dyDescent="0.2">
      <c r="A2357">
        <v>567435</v>
      </c>
      <c r="B2357">
        <v>1</v>
      </c>
      <c r="C2357" t="s">
        <v>3317</v>
      </c>
      <c r="D2357">
        <v>1</v>
      </c>
      <c r="E2357">
        <v>53466611</v>
      </c>
      <c r="F2357" t="s">
        <v>118</v>
      </c>
      <c r="G2357">
        <v>166.23</v>
      </c>
      <c r="H2357">
        <v>0</v>
      </c>
      <c r="I2357">
        <v>0</v>
      </c>
      <c r="J2357">
        <v>1</v>
      </c>
      <c r="K2357" t="s">
        <v>3318</v>
      </c>
      <c r="L2357" t="s">
        <v>3319</v>
      </c>
      <c r="M2357" t="s">
        <v>119</v>
      </c>
      <c r="N2357" t="s">
        <v>199</v>
      </c>
      <c r="O2357" s="6">
        <v>45732</v>
      </c>
      <c r="P2357" s="4">
        <v>45733</v>
      </c>
      <c r="Q2357">
        <v>4</v>
      </c>
      <c r="R2357">
        <v>166.23</v>
      </c>
      <c r="S2357" s="5" t="s">
        <v>3328</v>
      </c>
      <c r="T2357" s="5" t="s">
        <v>118</v>
      </c>
      <c r="U2357" s="5"/>
      <c r="V2357" s="6"/>
      <c r="W2357" s="11">
        <v>45733</v>
      </c>
    </row>
    <row r="2358" spans="1:23" x14ac:dyDescent="0.2">
      <c r="A2358">
        <v>549158</v>
      </c>
      <c r="B2358">
        <v>1</v>
      </c>
      <c r="C2358" t="s">
        <v>3329</v>
      </c>
      <c r="D2358">
        <v>1</v>
      </c>
      <c r="E2358">
        <v>53275236</v>
      </c>
      <c r="F2358" t="s">
        <v>118</v>
      </c>
      <c r="G2358">
        <v>67.819999999999993</v>
      </c>
      <c r="H2358">
        <v>0</v>
      </c>
      <c r="I2358">
        <v>0</v>
      </c>
      <c r="J2358">
        <v>1</v>
      </c>
      <c r="K2358" t="s">
        <v>3332</v>
      </c>
      <c r="L2358" t="s">
        <v>3333</v>
      </c>
      <c r="M2358" t="s">
        <v>119</v>
      </c>
      <c r="N2358" t="s">
        <v>150</v>
      </c>
      <c r="O2358" s="6">
        <v>45734</v>
      </c>
      <c r="P2358" s="4">
        <v>45734</v>
      </c>
      <c r="Q2358">
        <v>4</v>
      </c>
      <c r="R2358">
        <v>67.819999999999993</v>
      </c>
      <c r="S2358" s="5" t="s">
        <v>3330</v>
      </c>
      <c r="T2358" s="5" t="s">
        <v>1548</v>
      </c>
      <c r="U2358" t="s">
        <v>2163</v>
      </c>
      <c r="V2358" s="6">
        <v>45734</v>
      </c>
      <c r="W2358" s="6">
        <v>45734</v>
      </c>
    </row>
    <row r="2359" spans="1:23" x14ac:dyDescent="0.2">
      <c r="A2359">
        <v>549158</v>
      </c>
      <c r="B2359">
        <v>1</v>
      </c>
      <c r="C2359" t="s">
        <v>3329</v>
      </c>
      <c r="D2359">
        <v>1</v>
      </c>
      <c r="E2359">
        <v>53641444</v>
      </c>
      <c r="F2359" t="s">
        <v>118</v>
      </c>
      <c r="G2359">
        <v>58.45</v>
      </c>
      <c r="H2359">
        <v>0</v>
      </c>
      <c r="I2359">
        <v>0</v>
      </c>
      <c r="J2359">
        <v>1</v>
      </c>
      <c r="K2359" t="s">
        <v>3334</v>
      </c>
      <c r="L2359" t="s">
        <v>3335</v>
      </c>
      <c r="M2359" t="s">
        <v>119</v>
      </c>
      <c r="N2359" t="s">
        <v>150</v>
      </c>
      <c r="O2359" s="6">
        <v>45734</v>
      </c>
      <c r="P2359" s="4">
        <v>45734</v>
      </c>
      <c r="Q2359">
        <v>4</v>
      </c>
      <c r="R2359">
        <v>58.45</v>
      </c>
      <c r="S2359" s="5" t="s">
        <v>3330</v>
      </c>
      <c r="T2359" s="5" t="s">
        <v>1548</v>
      </c>
      <c r="U2359" t="s">
        <v>2163</v>
      </c>
      <c r="V2359" s="6">
        <v>45734</v>
      </c>
      <c r="W2359" s="6">
        <v>45734</v>
      </c>
    </row>
    <row r="2360" spans="1:23" x14ac:dyDescent="0.2">
      <c r="A2360">
        <v>562971</v>
      </c>
      <c r="B2360">
        <v>1</v>
      </c>
      <c r="C2360" t="s">
        <v>3366</v>
      </c>
      <c r="D2360">
        <v>1</v>
      </c>
      <c r="E2360">
        <v>50822957</v>
      </c>
      <c r="F2360" t="s">
        <v>118</v>
      </c>
      <c r="G2360">
        <v>85.27</v>
      </c>
      <c r="H2360">
        <v>0</v>
      </c>
      <c r="I2360">
        <v>0</v>
      </c>
      <c r="J2360">
        <v>1</v>
      </c>
      <c r="K2360" t="s">
        <v>3367</v>
      </c>
      <c r="L2360" t="s">
        <v>3368</v>
      </c>
      <c r="M2360" t="s">
        <v>119</v>
      </c>
      <c r="N2360" t="s">
        <v>199</v>
      </c>
      <c r="O2360" s="6">
        <v>45738</v>
      </c>
      <c r="P2360" s="4">
        <v>45741</v>
      </c>
      <c r="Q2360">
        <v>7</v>
      </c>
      <c r="R2360">
        <v>85.27</v>
      </c>
      <c r="S2360" s="5" t="s">
        <v>3369</v>
      </c>
      <c r="T2360" s="5" t="s">
        <v>1548</v>
      </c>
      <c r="U2360" t="s">
        <v>2163</v>
      </c>
      <c r="V2360" s="6">
        <v>45740</v>
      </c>
      <c r="W2360" s="6">
        <v>45739</v>
      </c>
    </row>
    <row r="2361" spans="1:23" x14ac:dyDescent="0.2">
      <c r="A2361">
        <v>555557</v>
      </c>
      <c r="B2361">
        <v>1</v>
      </c>
      <c r="C2361" t="s">
        <v>3370</v>
      </c>
      <c r="D2361">
        <v>1</v>
      </c>
      <c r="E2361">
        <v>54436964</v>
      </c>
      <c r="F2361" t="s">
        <v>118</v>
      </c>
      <c r="G2361">
        <v>36.57</v>
      </c>
      <c r="H2361">
        <v>0</v>
      </c>
      <c r="I2361">
        <v>0</v>
      </c>
      <c r="J2361">
        <v>1</v>
      </c>
      <c r="K2361" t="s">
        <v>3371</v>
      </c>
      <c r="L2361" t="s">
        <v>3372</v>
      </c>
      <c r="M2361" t="s">
        <v>119</v>
      </c>
      <c r="N2361" t="s">
        <v>511</v>
      </c>
      <c r="O2361" s="6">
        <v>45742</v>
      </c>
      <c r="P2361" s="4">
        <v>45742</v>
      </c>
      <c r="Q2361">
        <v>2</v>
      </c>
      <c r="R2361">
        <v>36.57</v>
      </c>
      <c r="S2361" s="5" t="s">
        <v>3384</v>
      </c>
      <c r="T2361" s="5" t="s">
        <v>1548</v>
      </c>
      <c r="U2361" t="s">
        <v>2163</v>
      </c>
      <c r="V2361" s="6">
        <v>45757</v>
      </c>
      <c r="W2361" s="6">
        <v>45742</v>
      </c>
    </row>
    <row r="2362" spans="1:23" x14ac:dyDescent="0.2">
      <c r="A2362">
        <v>560870</v>
      </c>
      <c r="B2362">
        <v>1</v>
      </c>
      <c r="C2362" t="s">
        <v>3375</v>
      </c>
      <c r="D2362">
        <v>1</v>
      </c>
      <c r="E2362">
        <v>53919112</v>
      </c>
      <c r="F2362" t="s">
        <v>118</v>
      </c>
      <c r="G2362">
        <v>46.36</v>
      </c>
      <c r="H2362">
        <v>0</v>
      </c>
      <c r="I2362">
        <v>0</v>
      </c>
      <c r="J2362">
        <v>1</v>
      </c>
      <c r="K2362" t="s">
        <v>3376</v>
      </c>
      <c r="L2362" t="s">
        <v>3377</v>
      </c>
      <c r="M2362" t="s">
        <v>119</v>
      </c>
      <c r="N2362" t="s">
        <v>150</v>
      </c>
      <c r="O2362" s="6">
        <v>45736</v>
      </c>
      <c r="P2362" s="4">
        <v>45741</v>
      </c>
      <c r="Q2362">
        <v>9</v>
      </c>
      <c r="R2362">
        <v>46.36</v>
      </c>
      <c r="S2362" s="5" t="s">
        <v>3386</v>
      </c>
      <c r="T2362" s="5" t="s">
        <v>118</v>
      </c>
      <c r="V2362" s="6"/>
      <c r="W2362" s="6">
        <v>45742</v>
      </c>
    </row>
    <row r="2363" spans="1:23" x14ac:dyDescent="0.2">
      <c r="A2363">
        <v>550979</v>
      </c>
      <c r="B2363">
        <v>1</v>
      </c>
      <c r="C2363" t="s">
        <v>3378</v>
      </c>
      <c r="D2363">
        <v>1</v>
      </c>
      <c r="E2363">
        <v>53712037</v>
      </c>
      <c r="F2363" t="s">
        <v>118</v>
      </c>
      <c r="G2363">
        <v>48.37</v>
      </c>
      <c r="H2363">
        <v>0</v>
      </c>
      <c r="I2363">
        <v>0</v>
      </c>
      <c r="J2363">
        <v>1</v>
      </c>
      <c r="K2363" t="s">
        <v>3379</v>
      </c>
      <c r="L2363" t="s">
        <v>3380</v>
      </c>
      <c r="M2363" t="s">
        <v>119</v>
      </c>
      <c r="N2363" t="s">
        <v>2789</v>
      </c>
      <c r="O2363" s="6">
        <v>45736</v>
      </c>
      <c r="P2363" s="4">
        <v>45741</v>
      </c>
      <c r="Q2363">
        <v>8</v>
      </c>
      <c r="R2363">
        <v>48.37</v>
      </c>
      <c r="S2363" s="5" t="s">
        <v>3387</v>
      </c>
      <c r="T2363" s="5" t="s">
        <v>1548</v>
      </c>
      <c r="U2363" s="5" t="s">
        <v>2164</v>
      </c>
      <c r="V2363" s="6">
        <v>45750</v>
      </c>
      <c r="W2363" s="6">
        <v>45742</v>
      </c>
    </row>
    <row r="2364" spans="1:23" x14ac:dyDescent="0.2">
      <c r="A2364">
        <v>536505</v>
      </c>
      <c r="B2364">
        <v>1</v>
      </c>
      <c r="C2364" t="s">
        <v>3389</v>
      </c>
      <c r="D2364">
        <v>1</v>
      </c>
      <c r="E2364">
        <v>54405444</v>
      </c>
      <c r="F2364" t="s">
        <v>118</v>
      </c>
      <c r="G2364">
        <v>15.04</v>
      </c>
      <c r="H2364">
        <v>0</v>
      </c>
      <c r="I2364">
        <v>0</v>
      </c>
      <c r="J2364">
        <v>1</v>
      </c>
      <c r="O2364" s="6">
        <v>45742</v>
      </c>
      <c r="P2364" s="4"/>
      <c r="R2364">
        <v>15.04</v>
      </c>
      <c r="S2364" s="5" t="s">
        <v>3390</v>
      </c>
      <c r="T2364" s="5" t="s">
        <v>1548</v>
      </c>
      <c r="U2364" t="s">
        <v>2164</v>
      </c>
      <c r="V2364" s="6">
        <v>45742</v>
      </c>
      <c r="W2364" s="6">
        <v>45742</v>
      </c>
    </row>
    <row r="2365" spans="1:23" x14ac:dyDescent="0.2">
      <c r="A2365">
        <v>566965</v>
      </c>
      <c r="B2365">
        <v>1</v>
      </c>
      <c r="C2365" t="s">
        <v>3399</v>
      </c>
      <c r="D2365">
        <v>1</v>
      </c>
      <c r="E2365">
        <v>54727892</v>
      </c>
      <c r="F2365" t="s">
        <v>118</v>
      </c>
      <c r="G2365">
        <v>116.41</v>
      </c>
      <c r="H2365">
        <v>0</v>
      </c>
      <c r="I2365">
        <v>0</v>
      </c>
      <c r="J2365">
        <v>1</v>
      </c>
      <c r="K2365" t="s">
        <v>3400</v>
      </c>
      <c r="L2365" t="s">
        <v>3401</v>
      </c>
      <c r="M2365" t="s">
        <v>119</v>
      </c>
      <c r="N2365" t="s">
        <v>511</v>
      </c>
      <c r="O2365" s="6">
        <v>45744</v>
      </c>
      <c r="P2365" s="4">
        <v>45745</v>
      </c>
      <c r="Q2365">
        <v>5</v>
      </c>
      <c r="R2365">
        <v>116.41</v>
      </c>
      <c r="S2365" s="5" t="s">
        <v>3402</v>
      </c>
      <c r="T2365" s="5" t="s">
        <v>1548</v>
      </c>
      <c r="U2365" t="s">
        <v>2163</v>
      </c>
      <c r="V2365" s="6">
        <v>45747</v>
      </c>
      <c r="W2365" s="6">
        <v>45747</v>
      </c>
    </row>
    <row r="2366" spans="1:23" x14ac:dyDescent="0.2">
      <c r="A2366">
        <v>506095</v>
      </c>
      <c r="B2366">
        <v>1</v>
      </c>
      <c r="C2366" t="s">
        <v>3488</v>
      </c>
      <c r="D2366">
        <v>1</v>
      </c>
      <c r="E2366">
        <v>56269852</v>
      </c>
      <c r="F2366" t="s">
        <v>118</v>
      </c>
      <c r="G2366">
        <v>19.309999999999999</v>
      </c>
      <c r="H2366">
        <v>0</v>
      </c>
      <c r="I2366">
        <v>0</v>
      </c>
      <c r="J2366">
        <v>2</v>
      </c>
      <c r="K2366" t="s">
        <v>3542</v>
      </c>
      <c r="L2366" t="s">
        <v>3543</v>
      </c>
      <c r="M2366" t="s">
        <v>119</v>
      </c>
      <c r="N2366" t="s">
        <v>150</v>
      </c>
      <c r="O2366" s="1">
        <v>45761</v>
      </c>
      <c r="P2366" s="4">
        <v>45761</v>
      </c>
      <c r="Q2366">
        <v>3</v>
      </c>
      <c r="R2366">
        <v>19.309999999999999</v>
      </c>
      <c r="S2366" s="5" t="s">
        <v>3587</v>
      </c>
      <c r="T2366" s="5" t="s">
        <v>1548</v>
      </c>
      <c r="U2366" t="s">
        <v>2163</v>
      </c>
      <c r="V2366" s="6">
        <v>45776</v>
      </c>
      <c r="W2366" s="6">
        <v>45775</v>
      </c>
    </row>
    <row r="2367" spans="1:23" x14ac:dyDescent="0.2">
      <c r="A2367">
        <v>506095</v>
      </c>
      <c r="B2367">
        <v>1</v>
      </c>
      <c r="C2367" t="s">
        <v>3533</v>
      </c>
      <c r="D2367">
        <v>1</v>
      </c>
      <c r="E2367">
        <v>55749060</v>
      </c>
      <c r="F2367" t="s">
        <v>118</v>
      </c>
      <c r="G2367">
        <v>35.04</v>
      </c>
      <c r="H2367">
        <v>0</v>
      </c>
      <c r="I2367">
        <v>0</v>
      </c>
      <c r="J2367">
        <v>1</v>
      </c>
      <c r="K2367" t="s">
        <v>3534</v>
      </c>
      <c r="L2367" t="s">
        <v>3535</v>
      </c>
      <c r="M2367" t="s">
        <v>119</v>
      </c>
      <c r="N2367" t="s">
        <v>150</v>
      </c>
      <c r="O2367" s="1">
        <v>45756</v>
      </c>
      <c r="P2367" s="4">
        <v>45757</v>
      </c>
      <c r="Q2367">
        <v>4</v>
      </c>
      <c r="R2367">
        <v>35.04</v>
      </c>
      <c r="S2367" s="5" t="s">
        <v>3541</v>
      </c>
      <c r="T2367" s="5" t="s">
        <v>118</v>
      </c>
      <c r="V2367" s="6"/>
      <c r="W2367" s="11">
        <v>45762</v>
      </c>
    </row>
    <row r="2368" spans="1:23" x14ac:dyDescent="0.2">
      <c r="A2368">
        <v>506095</v>
      </c>
      <c r="B2368">
        <v>1</v>
      </c>
      <c r="C2368" t="s">
        <v>3403</v>
      </c>
      <c r="D2368">
        <v>1</v>
      </c>
      <c r="E2368">
        <v>54539281</v>
      </c>
      <c r="F2368" t="s">
        <v>118</v>
      </c>
      <c r="G2368">
        <v>42.49</v>
      </c>
      <c r="H2368">
        <v>0</v>
      </c>
      <c r="I2368">
        <v>0</v>
      </c>
      <c r="J2368">
        <v>1</v>
      </c>
      <c r="K2368" t="s">
        <v>3404</v>
      </c>
      <c r="L2368" t="s">
        <v>3405</v>
      </c>
      <c r="M2368" t="s">
        <v>119</v>
      </c>
      <c r="N2368" t="s">
        <v>150</v>
      </c>
      <c r="O2368" s="6">
        <v>45742</v>
      </c>
      <c r="P2368" s="4">
        <v>45692</v>
      </c>
      <c r="Q2368">
        <v>10</v>
      </c>
      <c r="R2368">
        <v>42.49</v>
      </c>
      <c r="S2368" s="5" t="s">
        <v>3454</v>
      </c>
      <c r="T2368" s="5" t="s">
        <v>118</v>
      </c>
      <c r="V2368" s="6"/>
      <c r="W2368" s="6">
        <v>45749</v>
      </c>
    </row>
    <row r="2369" spans="1:23" x14ac:dyDescent="0.2">
      <c r="A2369">
        <v>513540</v>
      </c>
      <c r="B2369">
        <v>1</v>
      </c>
      <c r="C2369" t="s">
        <v>1571</v>
      </c>
      <c r="D2369">
        <v>1</v>
      </c>
      <c r="E2369">
        <v>52389273</v>
      </c>
      <c r="F2369" t="s">
        <v>118</v>
      </c>
      <c r="G2369">
        <v>46.63</v>
      </c>
      <c r="H2369">
        <v>0</v>
      </c>
      <c r="I2369">
        <v>0</v>
      </c>
      <c r="J2369">
        <v>1</v>
      </c>
      <c r="K2369" t="s">
        <v>3406</v>
      </c>
      <c r="L2369" t="s">
        <v>3407</v>
      </c>
      <c r="M2369" t="s">
        <v>119</v>
      </c>
      <c r="N2369" t="s">
        <v>150</v>
      </c>
      <c r="O2369" s="6">
        <v>45661</v>
      </c>
      <c r="P2369" s="4">
        <v>45692</v>
      </c>
      <c r="Q2369">
        <v>5</v>
      </c>
      <c r="R2369">
        <v>181.27</v>
      </c>
      <c r="S2369" s="5" t="s">
        <v>3447</v>
      </c>
      <c r="T2369" s="5" t="s">
        <v>118</v>
      </c>
      <c r="V2369" s="6"/>
      <c r="W2369" s="6"/>
    </row>
    <row r="2370" spans="1:23" x14ac:dyDescent="0.2">
      <c r="A2370">
        <v>513540</v>
      </c>
      <c r="B2370">
        <v>1</v>
      </c>
      <c r="C2370" t="s">
        <v>1571</v>
      </c>
      <c r="D2370">
        <v>1</v>
      </c>
      <c r="E2370">
        <v>52837856</v>
      </c>
      <c r="F2370" t="s">
        <v>118</v>
      </c>
      <c r="G2370">
        <v>32.83</v>
      </c>
      <c r="H2370">
        <v>0</v>
      </c>
      <c r="I2370">
        <v>0</v>
      </c>
      <c r="J2370">
        <v>1</v>
      </c>
      <c r="K2370" t="s">
        <v>3406</v>
      </c>
      <c r="L2370" t="s">
        <v>3407</v>
      </c>
      <c r="M2370" t="s">
        <v>119</v>
      </c>
      <c r="N2370" t="s">
        <v>150</v>
      </c>
      <c r="O2370" s="6">
        <v>45661</v>
      </c>
      <c r="P2370" s="4">
        <v>45692</v>
      </c>
      <c r="Q2370">
        <v>5</v>
      </c>
      <c r="R2370">
        <v>181.27</v>
      </c>
      <c r="S2370" s="5" t="s">
        <v>3447</v>
      </c>
      <c r="T2370" s="5" t="s">
        <v>118</v>
      </c>
      <c r="V2370" s="6"/>
      <c r="W2370" s="6"/>
    </row>
    <row r="2371" spans="1:23" x14ac:dyDescent="0.2">
      <c r="A2371">
        <v>513540</v>
      </c>
      <c r="B2371">
        <v>1</v>
      </c>
      <c r="C2371" t="s">
        <v>1571</v>
      </c>
      <c r="D2371">
        <v>1</v>
      </c>
      <c r="E2371">
        <v>52950836</v>
      </c>
      <c r="F2371" t="s">
        <v>118</v>
      </c>
      <c r="G2371">
        <v>33.11</v>
      </c>
      <c r="H2371">
        <v>0</v>
      </c>
      <c r="I2371">
        <v>0</v>
      </c>
      <c r="J2371">
        <v>1</v>
      </c>
      <c r="K2371" t="s">
        <v>3406</v>
      </c>
      <c r="L2371" t="s">
        <v>3407</v>
      </c>
      <c r="M2371" t="s">
        <v>119</v>
      </c>
      <c r="N2371" t="s">
        <v>150</v>
      </c>
      <c r="O2371" s="6">
        <v>45661</v>
      </c>
      <c r="P2371" s="4">
        <v>45692</v>
      </c>
      <c r="Q2371">
        <v>5</v>
      </c>
      <c r="R2371">
        <v>181.27</v>
      </c>
      <c r="S2371" s="5" t="s">
        <v>3447</v>
      </c>
      <c r="T2371" s="5" t="s">
        <v>118</v>
      </c>
      <c r="V2371" s="6"/>
      <c r="W2371" s="6"/>
    </row>
    <row r="2372" spans="1:23" x14ac:dyDescent="0.2">
      <c r="A2372">
        <v>513540</v>
      </c>
      <c r="B2372">
        <v>1</v>
      </c>
      <c r="C2372" t="s">
        <v>1571</v>
      </c>
      <c r="D2372">
        <v>1</v>
      </c>
      <c r="E2372">
        <v>53669014</v>
      </c>
      <c r="F2372" t="s">
        <v>118</v>
      </c>
      <c r="G2372">
        <v>37.799999999999997</v>
      </c>
      <c r="H2372">
        <v>0</v>
      </c>
      <c r="I2372">
        <v>0</v>
      </c>
      <c r="J2372">
        <v>1</v>
      </c>
      <c r="K2372" t="s">
        <v>3406</v>
      </c>
      <c r="L2372" t="s">
        <v>3407</v>
      </c>
      <c r="M2372" t="s">
        <v>119</v>
      </c>
      <c r="N2372" t="s">
        <v>150</v>
      </c>
      <c r="O2372" s="6">
        <v>45661</v>
      </c>
      <c r="P2372" s="4">
        <v>45692</v>
      </c>
      <c r="Q2372">
        <v>5</v>
      </c>
      <c r="R2372">
        <v>181.27</v>
      </c>
      <c r="S2372" s="5" t="s">
        <v>3447</v>
      </c>
      <c r="T2372" s="5" t="s">
        <v>118</v>
      </c>
      <c r="V2372" s="6"/>
      <c r="W2372" s="6"/>
    </row>
    <row r="2373" spans="1:23" x14ac:dyDescent="0.2">
      <c r="A2373">
        <v>513540</v>
      </c>
      <c r="B2373">
        <v>1</v>
      </c>
      <c r="C2373" t="s">
        <v>1571</v>
      </c>
      <c r="D2373">
        <v>1</v>
      </c>
      <c r="E2373">
        <v>53673842</v>
      </c>
      <c r="F2373" t="s">
        <v>118</v>
      </c>
      <c r="G2373">
        <v>30.9</v>
      </c>
      <c r="H2373">
        <v>0</v>
      </c>
      <c r="I2373">
        <v>0</v>
      </c>
      <c r="J2373">
        <v>1</v>
      </c>
      <c r="K2373" t="s">
        <v>3406</v>
      </c>
      <c r="L2373" t="s">
        <v>3407</v>
      </c>
      <c r="M2373" t="s">
        <v>119</v>
      </c>
      <c r="N2373" t="s">
        <v>150</v>
      </c>
      <c r="O2373" s="6">
        <v>45661</v>
      </c>
      <c r="P2373" s="4">
        <v>45692</v>
      </c>
      <c r="Q2373">
        <v>5</v>
      </c>
      <c r="R2373">
        <v>181.27</v>
      </c>
      <c r="S2373" s="5" t="s">
        <v>3447</v>
      </c>
      <c r="T2373" s="5" t="s">
        <v>118</v>
      </c>
      <c r="V2373" s="6"/>
      <c r="W2373" s="6"/>
    </row>
    <row r="2374" spans="1:23" x14ac:dyDescent="0.2">
      <c r="A2374">
        <v>531348</v>
      </c>
      <c r="B2374">
        <v>1</v>
      </c>
      <c r="C2374" t="s">
        <v>1560</v>
      </c>
      <c r="D2374">
        <v>1</v>
      </c>
      <c r="E2374">
        <v>54227956</v>
      </c>
      <c r="F2374" t="s">
        <v>118</v>
      </c>
      <c r="G2374">
        <v>7.2</v>
      </c>
      <c r="H2374">
        <v>0</v>
      </c>
      <c r="I2374">
        <v>0</v>
      </c>
      <c r="J2374">
        <v>1</v>
      </c>
      <c r="K2374" t="s">
        <v>3408</v>
      </c>
      <c r="L2374" t="s">
        <v>3409</v>
      </c>
      <c r="M2374" t="s">
        <v>119</v>
      </c>
      <c r="N2374" t="s">
        <v>2246</v>
      </c>
      <c r="O2374" s="6">
        <v>45661</v>
      </c>
      <c r="P2374" s="4">
        <v>45692</v>
      </c>
      <c r="Q2374">
        <v>5</v>
      </c>
      <c r="R2374">
        <v>91.07</v>
      </c>
      <c r="S2374" s="5" t="s">
        <v>3449</v>
      </c>
      <c r="T2374" s="5" t="s">
        <v>1548</v>
      </c>
      <c r="U2374" t="s">
        <v>2163</v>
      </c>
      <c r="V2374" s="6">
        <v>45757</v>
      </c>
      <c r="W2374" s="6">
        <v>45749</v>
      </c>
    </row>
    <row r="2375" spans="1:23" x14ac:dyDescent="0.2">
      <c r="A2375">
        <v>531348</v>
      </c>
      <c r="B2375">
        <v>1</v>
      </c>
      <c r="C2375" t="s">
        <v>1560</v>
      </c>
      <c r="D2375">
        <v>1</v>
      </c>
      <c r="E2375">
        <v>54230383</v>
      </c>
      <c r="F2375" t="s">
        <v>118</v>
      </c>
      <c r="G2375">
        <v>7.2</v>
      </c>
      <c r="H2375">
        <v>0</v>
      </c>
      <c r="I2375">
        <v>0</v>
      </c>
      <c r="J2375">
        <v>1</v>
      </c>
      <c r="K2375" t="s">
        <v>3408</v>
      </c>
      <c r="L2375" t="s">
        <v>3409</v>
      </c>
      <c r="M2375" t="s">
        <v>119</v>
      </c>
      <c r="N2375" t="s">
        <v>2246</v>
      </c>
      <c r="O2375" s="6">
        <v>45661</v>
      </c>
      <c r="P2375" s="4">
        <v>45692</v>
      </c>
      <c r="Q2375">
        <v>5</v>
      </c>
      <c r="R2375">
        <v>91.07</v>
      </c>
      <c r="S2375" s="5" t="s">
        <v>3449</v>
      </c>
      <c r="T2375" s="5" t="s">
        <v>1548</v>
      </c>
      <c r="U2375" t="s">
        <v>2163</v>
      </c>
      <c r="V2375" s="6">
        <v>45757</v>
      </c>
      <c r="W2375" s="6">
        <v>45749</v>
      </c>
    </row>
    <row r="2376" spans="1:23" x14ac:dyDescent="0.2">
      <c r="A2376">
        <v>534781</v>
      </c>
      <c r="B2376">
        <v>1</v>
      </c>
      <c r="C2376" t="s">
        <v>2106</v>
      </c>
      <c r="D2376">
        <v>1</v>
      </c>
      <c r="E2376">
        <v>54795744</v>
      </c>
      <c r="F2376" t="s">
        <v>118</v>
      </c>
      <c r="G2376">
        <v>25.62</v>
      </c>
      <c r="H2376">
        <v>0</v>
      </c>
      <c r="I2376">
        <v>0</v>
      </c>
      <c r="J2376">
        <v>1</v>
      </c>
      <c r="K2376" t="s">
        <v>3410</v>
      </c>
      <c r="L2376" t="s">
        <v>3411</v>
      </c>
      <c r="M2376" t="s">
        <v>119</v>
      </c>
      <c r="N2376" t="s">
        <v>143</v>
      </c>
      <c r="O2376" s="6">
        <v>45745</v>
      </c>
      <c r="P2376" s="4">
        <v>45661</v>
      </c>
      <c r="Q2376">
        <v>7</v>
      </c>
      <c r="R2376">
        <v>25.62</v>
      </c>
      <c r="S2376" s="5" t="s">
        <v>3453</v>
      </c>
      <c r="T2376" s="5" t="s">
        <v>1548</v>
      </c>
      <c r="U2376" t="s">
        <v>2163</v>
      </c>
      <c r="V2376" s="6">
        <v>45751</v>
      </c>
      <c r="W2376" s="6">
        <v>45749</v>
      </c>
    </row>
    <row r="2377" spans="1:23" x14ac:dyDescent="0.2">
      <c r="A2377">
        <v>539828</v>
      </c>
      <c r="B2377">
        <v>1</v>
      </c>
      <c r="C2377" t="s">
        <v>3179</v>
      </c>
      <c r="D2377">
        <v>1</v>
      </c>
      <c r="E2377">
        <v>54466980</v>
      </c>
      <c r="F2377" t="s">
        <v>118</v>
      </c>
      <c r="G2377">
        <v>7.2</v>
      </c>
      <c r="H2377">
        <v>0</v>
      </c>
      <c r="I2377">
        <v>0</v>
      </c>
      <c r="J2377">
        <v>1</v>
      </c>
      <c r="K2377" t="s">
        <v>3412</v>
      </c>
      <c r="L2377" t="s">
        <v>3413</v>
      </c>
      <c r="M2377" t="s">
        <v>119</v>
      </c>
      <c r="N2377" t="s">
        <v>150</v>
      </c>
      <c r="O2377" s="6">
        <v>45661</v>
      </c>
      <c r="P2377" s="4">
        <v>45692</v>
      </c>
      <c r="Q2377">
        <v>4</v>
      </c>
      <c r="R2377">
        <v>14.4</v>
      </c>
      <c r="S2377" s="5" t="s">
        <v>3483</v>
      </c>
      <c r="T2377" s="5" t="s">
        <v>118</v>
      </c>
      <c r="V2377" s="6"/>
      <c r="W2377" s="6">
        <v>45751</v>
      </c>
    </row>
    <row r="2378" spans="1:23" x14ac:dyDescent="0.2">
      <c r="A2378">
        <v>539828</v>
      </c>
      <c r="B2378">
        <v>1</v>
      </c>
      <c r="C2378" t="s">
        <v>3179</v>
      </c>
      <c r="D2378">
        <v>1</v>
      </c>
      <c r="E2378">
        <v>54467744</v>
      </c>
      <c r="F2378" t="s">
        <v>118</v>
      </c>
      <c r="G2378">
        <v>7.2</v>
      </c>
      <c r="H2378">
        <v>0</v>
      </c>
      <c r="I2378">
        <v>0</v>
      </c>
      <c r="J2378">
        <v>1</v>
      </c>
      <c r="K2378" t="s">
        <v>3412</v>
      </c>
      <c r="L2378" t="s">
        <v>3413</v>
      </c>
      <c r="M2378" t="s">
        <v>119</v>
      </c>
      <c r="N2378" t="s">
        <v>150</v>
      </c>
      <c r="O2378" s="6">
        <v>45661</v>
      </c>
      <c r="P2378" s="4">
        <v>45692</v>
      </c>
      <c r="Q2378">
        <v>4</v>
      </c>
      <c r="R2378">
        <v>14.4</v>
      </c>
      <c r="S2378" s="5" t="s">
        <v>3483</v>
      </c>
      <c r="T2378" s="5" t="s">
        <v>118</v>
      </c>
      <c r="V2378" s="6"/>
      <c r="W2378" s="6">
        <v>45751</v>
      </c>
    </row>
    <row r="2379" spans="1:23" x14ac:dyDescent="0.2">
      <c r="A2379">
        <v>539857</v>
      </c>
      <c r="B2379">
        <v>1</v>
      </c>
      <c r="C2379" t="s">
        <v>3182</v>
      </c>
      <c r="D2379">
        <v>1</v>
      </c>
      <c r="E2379">
        <v>50985741</v>
      </c>
      <c r="F2379" t="s">
        <v>118</v>
      </c>
      <c r="G2379">
        <v>107.46</v>
      </c>
      <c r="H2379">
        <v>0</v>
      </c>
      <c r="I2379">
        <v>0</v>
      </c>
      <c r="J2379">
        <v>1</v>
      </c>
      <c r="K2379" t="s">
        <v>3414</v>
      </c>
      <c r="L2379" t="s">
        <v>3415</v>
      </c>
      <c r="M2379" t="s">
        <v>119</v>
      </c>
      <c r="N2379" t="s">
        <v>2421</v>
      </c>
      <c r="O2379" s="6">
        <v>45661</v>
      </c>
      <c r="P2379" s="4">
        <v>45692</v>
      </c>
      <c r="Q2379">
        <v>5</v>
      </c>
      <c r="R2379">
        <v>623.74</v>
      </c>
      <c r="S2379" s="5" t="s">
        <v>3463</v>
      </c>
      <c r="T2379" s="5" t="s">
        <v>118</v>
      </c>
      <c r="V2379" s="6"/>
      <c r="W2379" s="6">
        <v>45751</v>
      </c>
    </row>
    <row r="2380" spans="1:23" x14ac:dyDescent="0.2">
      <c r="A2380">
        <v>539857</v>
      </c>
      <c r="B2380">
        <v>1</v>
      </c>
      <c r="C2380" t="s">
        <v>3182</v>
      </c>
      <c r="D2380">
        <v>1</v>
      </c>
      <c r="E2380">
        <v>51635321</v>
      </c>
      <c r="F2380" t="s">
        <v>118</v>
      </c>
      <c r="G2380">
        <v>35.659999999999997</v>
      </c>
      <c r="H2380">
        <v>0</v>
      </c>
      <c r="I2380">
        <v>0</v>
      </c>
      <c r="J2380">
        <v>1</v>
      </c>
      <c r="K2380" t="s">
        <v>3414</v>
      </c>
      <c r="L2380" t="s">
        <v>3415</v>
      </c>
      <c r="M2380" t="s">
        <v>119</v>
      </c>
      <c r="N2380" t="s">
        <v>2421</v>
      </c>
      <c r="O2380" s="6">
        <v>45661</v>
      </c>
      <c r="P2380" s="4">
        <v>45692</v>
      </c>
      <c r="Q2380">
        <v>5</v>
      </c>
      <c r="R2380">
        <v>623.74</v>
      </c>
      <c r="S2380" s="5" t="s">
        <v>3463</v>
      </c>
      <c r="T2380" s="5" t="s">
        <v>118</v>
      </c>
      <c r="V2380" s="6"/>
      <c r="W2380" s="6">
        <v>45751</v>
      </c>
    </row>
    <row r="2381" spans="1:23" x14ac:dyDescent="0.2">
      <c r="A2381">
        <v>539857</v>
      </c>
      <c r="B2381">
        <v>1</v>
      </c>
      <c r="C2381" t="s">
        <v>3182</v>
      </c>
      <c r="D2381">
        <v>1</v>
      </c>
      <c r="E2381">
        <v>51860991</v>
      </c>
      <c r="F2381" t="s">
        <v>118</v>
      </c>
      <c r="G2381">
        <v>34.6</v>
      </c>
      <c r="H2381">
        <v>0</v>
      </c>
      <c r="I2381">
        <v>0</v>
      </c>
      <c r="J2381">
        <v>1</v>
      </c>
      <c r="K2381" t="s">
        <v>3414</v>
      </c>
      <c r="L2381" t="s">
        <v>3415</v>
      </c>
      <c r="M2381" t="s">
        <v>119</v>
      </c>
      <c r="N2381" t="s">
        <v>2421</v>
      </c>
      <c r="O2381" s="6">
        <v>45661</v>
      </c>
      <c r="P2381" s="4">
        <v>45692</v>
      </c>
      <c r="Q2381">
        <v>5</v>
      </c>
      <c r="R2381">
        <v>623.74</v>
      </c>
      <c r="S2381" s="5" t="s">
        <v>3463</v>
      </c>
      <c r="T2381" s="5" t="s">
        <v>118</v>
      </c>
      <c r="V2381" s="6"/>
      <c r="W2381" s="6">
        <v>45751</v>
      </c>
    </row>
    <row r="2382" spans="1:23" x14ac:dyDescent="0.2">
      <c r="A2382">
        <v>539857</v>
      </c>
      <c r="B2382">
        <v>1</v>
      </c>
      <c r="C2382" t="s">
        <v>3182</v>
      </c>
      <c r="D2382">
        <v>1</v>
      </c>
      <c r="E2382">
        <v>53637242</v>
      </c>
      <c r="F2382" t="s">
        <v>118</v>
      </c>
      <c r="G2382">
        <v>154.22</v>
      </c>
      <c r="H2382">
        <v>0</v>
      </c>
      <c r="I2382">
        <v>0</v>
      </c>
      <c r="J2382">
        <v>1</v>
      </c>
      <c r="K2382" t="s">
        <v>3414</v>
      </c>
      <c r="L2382" t="s">
        <v>3415</v>
      </c>
      <c r="M2382" t="s">
        <v>119</v>
      </c>
      <c r="N2382" t="s">
        <v>2421</v>
      </c>
      <c r="O2382" s="6">
        <v>45661</v>
      </c>
      <c r="P2382" s="4">
        <v>45692</v>
      </c>
      <c r="Q2382">
        <v>5</v>
      </c>
      <c r="R2382">
        <v>623.74</v>
      </c>
      <c r="S2382" s="5" t="s">
        <v>3463</v>
      </c>
      <c r="T2382" s="5" t="s">
        <v>118</v>
      </c>
      <c r="V2382" s="6"/>
      <c r="W2382" s="6">
        <v>45751</v>
      </c>
    </row>
    <row r="2383" spans="1:23" x14ac:dyDescent="0.2">
      <c r="A2383">
        <v>539857</v>
      </c>
      <c r="B2383">
        <v>1</v>
      </c>
      <c r="C2383" t="s">
        <v>3182</v>
      </c>
      <c r="D2383">
        <v>1</v>
      </c>
      <c r="E2383">
        <v>54103700</v>
      </c>
      <c r="F2383" t="s">
        <v>118</v>
      </c>
      <c r="G2383">
        <v>154.91</v>
      </c>
      <c r="H2383">
        <v>0</v>
      </c>
      <c r="I2383">
        <v>0</v>
      </c>
      <c r="J2383">
        <v>1</v>
      </c>
      <c r="K2383" t="s">
        <v>3414</v>
      </c>
      <c r="L2383" t="s">
        <v>3415</v>
      </c>
      <c r="M2383" t="s">
        <v>119</v>
      </c>
      <c r="N2383" t="s">
        <v>2421</v>
      </c>
      <c r="O2383" s="6">
        <v>45661</v>
      </c>
      <c r="P2383" s="4">
        <v>45692</v>
      </c>
      <c r="Q2383">
        <v>5</v>
      </c>
      <c r="R2383">
        <v>623.74</v>
      </c>
      <c r="S2383" s="5" t="s">
        <v>3463</v>
      </c>
      <c r="T2383" s="5" t="s">
        <v>118</v>
      </c>
      <c r="V2383" s="6"/>
      <c r="W2383" s="6">
        <v>45751</v>
      </c>
    </row>
    <row r="2384" spans="1:23" x14ac:dyDescent="0.2">
      <c r="A2384">
        <v>539857</v>
      </c>
      <c r="B2384">
        <v>1</v>
      </c>
      <c r="C2384" t="s">
        <v>3182</v>
      </c>
      <c r="D2384">
        <v>1</v>
      </c>
      <c r="E2384">
        <v>54587475</v>
      </c>
      <c r="F2384" t="s">
        <v>118</v>
      </c>
      <c r="G2384">
        <v>15.24</v>
      </c>
      <c r="H2384">
        <v>0</v>
      </c>
      <c r="I2384">
        <v>0</v>
      </c>
      <c r="J2384">
        <v>1</v>
      </c>
      <c r="K2384" t="s">
        <v>3416</v>
      </c>
      <c r="L2384" t="s">
        <v>3417</v>
      </c>
      <c r="M2384" t="s">
        <v>119</v>
      </c>
      <c r="N2384" t="s">
        <v>143</v>
      </c>
      <c r="O2384" s="6">
        <v>45661</v>
      </c>
      <c r="P2384" s="4">
        <v>45692</v>
      </c>
      <c r="Q2384">
        <v>4</v>
      </c>
      <c r="R2384">
        <v>15.24</v>
      </c>
      <c r="S2384" s="5" t="s">
        <v>3463</v>
      </c>
      <c r="T2384" s="5" t="s">
        <v>118</v>
      </c>
      <c r="V2384" s="6"/>
      <c r="W2384" s="6">
        <v>45751</v>
      </c>
    </row>
    <row r="2385" spans="1:25" x14ac:dyDescent="0.2">
      <c r="A2385">
        <v>539866</v>
      </c>
      <c r="B2385">
        <v>1</v>
      </c>
      <c r="C2385" t="s">
        <v>1914</v>
      </c>
      <c r="D2385">
        <v>1</v>
      </c>
      <c r="E2385">
        <v>50904151</v>
      </c>
      <c r="F2385" t="s">
        <v>118</v>
      </c>
      <c r="G2385">
        <v>150.03</v>
      </c>
      <c r="H2385">
        <v>0</v>
      </c>
      <c r="I2385">
        <v>0</v>
      </c>
      <c r="J2385">
        <v>1</v>
      </c>
      <c r="K2385" t="s">
        <v>3418</v>
      </c>
      <c r="L2385" t="s">
        <v>3419</v>
      </c>
      <c r="M2385" t="s">
        <v>119</v>
      </c>
      <c r="N2385" t="s">
        <v>1201</v>
      </c>
      <c r="O2385" s="6">
        <v>45661</v>
      </c>
      <c r="P2385" s="4">
        <v>45692</v>
      </c>
      <c r="Q2385">
        <v>5</v>
      </c>
      <c r="R2385">
        <v>1204.71</v>
      </c>
      <c r="S2385" s="5" t="s">
        <v>3457</v>
      </c>
      <c r="T2385" s="5" t="s">
        <v>1548</v>
      </c>
      <c r="U2385" s="5" t="s">
        <v>2166</v>
      </c>
      <c r="V2385" s="6">
        <v>45758</v>
      </c>
      <c r="W2385" s="6">
        <v>45751</v>
      </c>
    </row>
    <row r="2386" spans="1:25" x14ac:dyDescent="0.2">
      <c r="A2386">
        <v>539866</v>
      </c>
      <c r="B2386">
        <v>1</v>
      </c>
      <c r="C2386" t="s">
        <v>1914</v>
      </c>
      <c r="D2386">
        <v>1</v>
      </c>
      <c r="E2386">
        <v>53955380</v>
      </c>
      <c r="F2386" t="s">
        <v>118</v>
      </c>
      <c r="G2386">
        <v>379.29</v>
      </c>
      <c r="H2386">
        <v>0</v>
      </c>
      <c r="I2386">
        <v>0</v>
      </c>
      <c r="J2386">
        <v>1</v>
      </c>
      <c r="K2386" t="s">
        <v>3418</v>
      </c>
      <c r="L2386" t="s">
        <v>3419</v>
      </c>
      <c r="M2386" t="s">
        <v>119</v>
      </c>
      <c r="N2386" t="s">
        <v>1201</v>
      </c>
      <c r="O2386" s="6">
        <v>45661</v>
      </c>
      <c r="P2386" s="4">
        <v>45692</v>
      </c>
      <c r="Q2386">
        <v>5</v>
      </c>
      <c r="R2386">
        <v>1204.71</v>
      </c>
      <c r="S2386" s="5" t="s">
        <v>3457</v>
      </c>
      <c r="T2386" s="5" t="s">
        <v>1548</v>
      </c>
      <c r="U2386" s="5" t="s">
        <v>2166</v>
      </c>
      <c r="V2386" s="6">
        <v>45758</v>
      </c>
      <c r="W2386" s="6">
        <v>45751</v>
      </c>
    </row>
    <row r="2387" spans="1:25" x14ac:dyDescent="0.2">
      <c r="A2387">
        <v>539866</v>
      </c>
      <c r="B2387">
        <v>1</v>
      </c>
      <c r="C2387" t="s">
        <v>1914</v>
      </c>
      <c r="D2387">
        <v>1</v>
      </c>
      <c r="E2387">
        <v>54540981</v>
      </c>
      <c r="F2387" t="s">
        <v>118</v>
      </c>
      <c r="G2387">
        <v>69.81</v>
      </c>
      <c r="H2387">
        <v>0</v>
      </c>
      <c r="I2387">
        <v>0</v>
      </c>
      <c r="J2387">
        <v>1</v>
      </c>
      <c r="K2387" t="s">
        <v>3420</v>
      </c>
      <c r="L2387" t="s">
        <v>3421</v>
      </c>
      <c r="M2387" t="s">
        <v>119</v>
      </c>
      <c r="N2387" t="s">
        <v>153</v>
      </c>
      <c r="O2387" s="6">
        <v>45661</v>
      </c>
      <c r="P2387" s="4">
        <v>45692</v>
      </c>
      <c r="Q2387">
        <v>4</v>
      </c>
      <c r="R2387">
        <v>224.7</v>
      </c>
      <c r="S2387" s="5" t="s">
        <v>3457</v>
      </c>
      <c r="T2387" s="5" t="s">
        <v>1548</v>
      </c>
      <c r="U2387" s="5" t="s">
        <v>2166</v>
      </c>
      <c r="V2387" s="6">
        <v>45758</v>
      </c>
      <c r="W2387" s="6">
        <v>45751</v>
      </c>
    </row>
    <row r="2388" spans="1:25" x14ac:dyDescent="0.2">
      <c r="A2388">
        <v>539866</v>
      </c>
      <c r="B2388">
        <v>1</v>
      </c>
      <c r="C2388" t="s">
        <v>1914</v>
      </c>
      <c r="D2388">
        <v>1</v>
      </c>
      <c r="E2388">
        <v>54558222</v>
      </c>
      <c r="F2388" t="s">
        <v>118</v>
      </c>
      <c r="G2388">
        <v>44.62</v>
      </c>
      <c r="H2388">
        <v>0</v>
      </c>
      <c r="I2388">
        <v>0</v>
      </c>
      <c r="J2388">
        <v>1</v>
      </c>
      <c r="K2388" t="s">
        <v>3418</v>
      </c>
      <c r="L2388" t="s">
        <v>3419</v>
      </c>
      <c r="M2388" t="s">
        <v>119</v>
      </c>
      <c r="N2388" t="s">
        <v>1201</v>
      </c>
      <c r="O2388" s="6">
        <v>45661</v>
      </c>
      <c r="P2388" s="4">
        <v>45692</v>
      </c>
      <c r="Q2388">
        <v>5</v>
      </c>
      <c r="R2388">
        <v>1204.71</v>
      </c>
      <c r="S2388" s="5" t="s">
        <v>3457</v>
      </c>
      <c r="T2388" s="5" t="s">
        <v>1548</v>
      </c>
      <c r="U2388" s="5" t="s">
        <v>2166</v>
      </c>
      <c r="V2388" s="6">
        <v>45758</v>
      </c>
      <c r="W2388" s="6">
        <v>45751</v>
      </c>
    </row>
    <row r="2389" spans="1:25" x14ac:dyDescent="0.2">
      <c r="A2389">
        <v>539866</v>
      </c>
      <c r="B2389">
        <v>1</v>
      </c>
      <c r="C2389" t="s">
        <v>1914</v>
      </c>
      <c r="D2389">
        <v>1</v>
      </c>
      <c r="E2389">
        <v>54673429</v>
      </c>
      <c r="F2389" t="s">
        <v>118</v>
      </c>
      <c r="G2389">
        <v>57.79</v>
      </c>
      <c r="H2389">
        <v>0</v>
      </c>
      <c r="I2389">
        <v>0</v>
      </c>
      <c r="J2389">
        <v>1</v>
      </c>
      <c r="K2389" t="s">
        <v>3418</v>
      </c>
      <c r="L2389" t="s">
        <v>3419</v>
      </c>
      <c r="M2389" t="s">
        <v>119</v>
      </c>
      <c r="N2389" t="s">
        <v>1201</v>
      </c>
      <c r="O2389" s="6">
        <v>45661</v>
      </c>
      <c r="P2389" s="4">
        <v>45692</v>
      </c>
      <c r="Q2389">
        <v>5</v>
      </c>
      <c r="R2389">
        <v>1204.71</v>
      </c>
      <c r="S2389" s="5" t="s">
        <v>3457</v>
      </c>
      <c r="T2389" s="5" t="s">
        <v>1548</v>
      </c>
      <c r="U2389" s="5" t="s">
        <v>2166</v>
      </c>
      <c r="V2389" s="6">
        <v>45758</v>
      </c>
      <c r="W2389" s="6">
        <v>45751</v>
      </c>
    </row>
    <row r="2390" spans="1:25" x14ac:dyDescent="0.2">
      <c r="A2390">
        <v>539866</v>
      </c>
      <c r="B2390">
        <v>1</v>
      </c>
      <c r="C2390" t="s">
        <v>1914</v>
      </c>
      <c r="D2390">
        <v>1</v>
      </c>
      <c r="E2390">
        <v>54749059</v>
      </c>
      <c r="F2390" t="s">
        <v>118</v>
      </c>
      <c r="G2390">
        <v>154.88999999999999</v>
      </c>
      <c r="H2390">
        <v>0</v>
      </c>
      <c r="I2390">
        <v>0</v>
      </c>
      <c r="J2390">
        <v>1</v>
      </c>
      <c r="K2390" t="s">
        <v>3420</v>
      </c>
      <c r="L2390" t="s">
        <v>3421</v>
      </c>
      <c r="M2390" t="s">
        <v>119</v>
      </c>
      <c r="N2390" t="s">
        <v>153</v>
      </c>
      <c r="O2390" s="6">
        <v>45661</v>
      </c>
      <c r="P2390" s="4">
        <v>45692</v>
      </c>
      <c r="Q2390">
        <v>4</v>
      </c>
      <c r="R2390">
        <v>224.7</v>
      </c>
      <c r="S2390" s="5" t="s">
        <v>3457</v>
      </c>
      <c r="T2390" s="5" t="s">
        <v>1548</v>
      </c>
      <c r="U2390" s="5" t="s">
        <v>2166</v>
      </c>
      <c r="V2390" s="6">
        <v>45758</v>
      </c>
      <c r="W2390" s="6">
        <v>45751</v>
      </c>
    </row>
    <row r="2391" spans="1:25" x14ac:dyDescent="0.2">
      <c r="A2391">
        <v>542255</v>
      </c>
      <c r="B2391">
        <v>1</v>
      </c>
      <c r="C2391" t="s">
        <v>3381</v>
      </c>
      <c r="D2391">
        <v>1</v>
      </c>
      <c r="E2391">
        <v>52721139</v>
      </c>
      <c r="F2391" t="s">
        <v>118</v>
      </c>
      <c r="G2391">
        <v>131.26</v>
      </c>
      <c r="H2391">
        <v>0</v>
      </c>
      <c r="I2391">
        <v>0</v>
      </c>
      <c r="J2391">
        <v>1</v>
      </c>
      <c r="K2391" t="s">
        <v>3422</v>
      </c>
      <c r="L2391" t="s">
        <v>3423</v>
      </c>
      <c r="M2391" t="s">
        <v>119</v>
      </c>
      <c r="N2391" t="s">
        <v>150</v>
      </c>
      <c r="O2391" s="6">
        <v>45661</v>
      </c>
      <c r="P2391" s="4">
        <v>45692</v>
      </c>
      <c r="Q2391">
        <v>4</v>
      </c>
      <c r="R2391">
        <v>131.26</v>
      </c>
      <c r="S2391" s="5" t="s">
        <v>3462</v>
      </c>
      <c r="T2391" s="5" t="s">
        <v>118</v>
      </c>
      <c r="V2391" s="6"/>
      <c r="W2391" s="6">
        <v>45751</v>
      </c>
      <c r="Y2391" t="e">
        <f>VLOOKUP(E2391,'[1]s. Orders Data (1)'!$E$2:$E$5,1,0)</f>
        <v>#N/A</v>
      </c>
    </row>
    <row r="2392" spans="1:25" x14ac:dyDescent="0.2">
      <c r="A2392">
        <v>542255</v>
      </c>
      <c r="B2392">
        <v>1</v>
      </c>
      <c r="C2392" t="s">
        <v>3381</v>
      </c>
      <c r="D2392">
        <v>1</v>
      </c>
      <c r="E2392">
        <v>52721775</v>
      </c>
      <c r="F2392" t="s">
        <v>118</v>
      </c>
      <c r="G2392">
        <v>111.57</v>
      </c>
      <c r="H2392">
        <v>0</v>
      </c>
      <c r="I2392">
        <v>0</v>
      </c>
      <c r="J2392">
        <v>1</v>
      </c>
      <c r="K2392" t="s">
        <v>3424</v>
      </c>
      <c r="L2392" t="s">
        <v>3425</v>
      </c>
      <c r="M2392" t="s">
        <v>119</v>
      </c>
      <c r="N2392" t="s">
        <v>150</v>
      </c>
      <c r="O2392" s="6">
        <v>45661</v>
      </c>
      <c r="P2392" s="4">
        <v>45692</v>
      </c>
      <c r="Q2392">
        <v>4</v>
      </c>
      <c r="R2392">
        <v>111.57</v>
      </c>
      <c r="S2392" s="5" t="s">
        <v>3462</v>
      </c>
      <c r="T2392" s="5" t="s">
        <v>118</v>
      </c>
      <c r="V2392" s="6"/>
      <c r="W2392" s="6">
        <v>45751</v>
      </c>
      <c r="Y2392" t="e">
        <f>VLOOKUP(E2392,'[1]s. Orders Data (1)'!$E$2:$E$5,1,0)</f>
        <v>#N/A</v>
      </c>
    </row>
    <row r="2393" spans="1:25" x14ac:dyDescent="0.2">
      <c r="A2393">
        <v>542255</v>
      </c>
      <c r="B2393">
        <v>1</v>
      </c>
      <c r="C2393" t="s">
        <v>2988</v>
      </c>
      <c r="D2393">
        <v>1</v>
      </c>
      <c r="E2393">
        <v>53811840</v>
      </c>
      <c r="F2393" t="s">
        <v>118</v>
      </c>
      <c r="G2393">
        <v>189.06</v>
      </c>
      <c r="H2393">
        <v>0</v>
      </c>
      <c r="I2393">
        <v>0</v>
      </c>
      <c r="J2393">
        <v>1</v>
      </c>
      <c r="K2393" t="s">
        <v>3426</v>
      </c>
      <c r="L2393" t="s">
        <v>3427</v>
      </c>
      <c r="M2393" t="s">
        <v>119</v>
      </c>
      <c r="N2393" t="s">
        <v>153</v>
      </c>
      <c r="O2393" s="6">
        <v>45661</v>
      </c>
      <c r="P2393" s="4">
        <v>45692</v>
      </c>
      <c r="Q2393">
        <v>4</v>
      </c>
      <c r="R2393">
        <v>189.06</v>
      </c>
      <c r="S2393" s="5" t="s">
        <v>3461</v>
      </c>
      <c r="T2393" s="5" t="s">
        <v>1548</v>
      </c>
      <c r="U2393" t="s">
        <v>2163</v>
      </c>
      <c r="V2393" s="6">
        <v>45770</v>
      </c>
      <c r="W2393" s="6">
        <v>45751</v>
      </c>
      <c r="Y2393" t="e">
        <f>VLOOKUP(E2393,'[1]s. Orders Data (1)'!$E$2:$E$5,1,0)</f>
        <v>#N/A</v>
      </c>
    </row>
    <row r="2394" spans="1:25" x14ac:dyDescent="0.2">
      <c r="A2394">
        <v>548080</v>
      </c>
      <c r="B2394">
        <v>1</v>
      </c>
      <c r="C2394" t="s">
        <v>2351</v>
      </c>
      <c r="D2394">
        <v>1</v>
      </c>
      <c r="E2394">
        <v>54540989</v>
      </c>
      <c r="F2394" t="s">
        <v>118</v>
      </c>
      <c r="G2394">
        <v>17.850000000000001</v>
      </c>
      <c r="H2394">
        <v>0</v>
      </c>
      <c r="I2394">
        <v>0</v>
      </c>
      <c r="J2394">
        <v>1</v>
      </c>
      <c r="K2394" t="s">
        <v>3428</v>
      </c>
      <c r="L2394" t="s">
        <v>3429</v>
      </c>
      <c r="M2394" t="s">
        <v>119</v>
      </c>
      <c r="N2394" t="s">
        <v>2600</v>
      </c>
      <c r="O2394" s="6">
        <v>45742</v>
      </c>
      <c r="P2394" s="4">
        <v>45692</v>
      </c>
      <c r="Q2394">
        <v>10</v>
      </c>
      <c r="R2394">
        <v>17.850000000000001</v>
      </c>
      <c r="S2394" s="5" t="s">
        <v>3450</v>
      </c>
      <c r="T2394" s="5" t="s">
        <v>118</v>
      </c>
      <c r="V2394" s="6"/>
      <c r="W2394" s="6">
        <v>45749</v>
      </c>
    </row>
    <row r="2395" spans="1:25" x14ac:dyDescent="0.2">
      <c r="A2395">
        <v>550280</v>
      </c>
      <c r="B2395">
        <v>1</v>
      </c>
      <c r="C2395" t="s">
        <v>3430</v>
      </c>
      <c r="D2395">
        <v>1</v>
      </c>
      <c r="E2395">
        <v>55772624</v>
      </c>
      <c r="F2395" t="s">
        <v>118</v>
      </c>
      <c r="G2395">
        <v>92.8</v>
      </c>
      <c r="H2395">
        <v>0</v>
      </c>
      <c r="I2395">
        <v>0</v>
      </c>
      <c r="J2395">
        <v>1</v>
      </c>
      <c r="K2395" t="s">
        <v>3527</v>
      </c>
      <c r="L2395" t="s">
        <v>3528</v>
      </c>
      <c r="M2395" t="s">
        <v>119</v>
      </c>
      <c r="N2395" t="s">
        <v>150</v>
      </c>
      <c r="O2395" s="1">
        <v>45756</v>
      </c>
      <c r="P2395" s="4">
        <v>45756</v>
      </c>
      <c r="Q2395">
        <v>4</v>
      </c>
      <c r="R2395">
        <v>92.8</v>
      </c>
      <c r="S2395" s="5" t="s">
        <v>3537</v>
      </c>
      <c r="T2395" s="5" t="s">
        <v>1548</v>
      </c>
      <c r="V2395" s="6"/>
      <c r="W2395" s="6">
        <v>45758</v>
      </c>
    </row>
    <row r="2396" spans="1:25" x14ac:dyDescent="0.2">
      <c r="A2396">
        <v>550280</v>
      </c>
      <c r="B2396">
        <v>1</v>
      </c>
      <c r="C2396" t="s">
        <v>3430</v>
      </c>
      <c r="D2396">
        <v>1</v>
      </c>
      <c r="E2396">
        <v>55073122</v>
      </c>
      <c r="F2396" t="s">
        <v>118</v>
      </c>
      <c r="G2396">
        <v>21.31</v>
      </c>
      <c r="H2396">
        <v>0</v>
      </c>
      <c r="I2396">
        <v>0</v>
      </c>
      <c r="J2396">
        <v>1</v>
      </c>
      <c r="K2396" t="s">
        <v>3431</v>
      </c>
      <c r="L2396" t="s">
        <v>3432</v>
      </c>
      <c r="M2396" t="s">
        <v>119</v>
      </c>
      <c r="N2396" t="s">
        <v>150</v>
      </c>
      <c r="O2396" s="6">
        <v>45692</v>
      </c>
      <c r="P2396" s="4">
        <v>45692</v>
      </c>
      <c r="Q2396">
        <v>2</v>
      </c>
      <c r="R2396">
        <v>21.31</v>
      </c>
      <c r="S2396" s="5" t="s">
        <v>3451</v>
      </c>
      <c r="T2396" s="5" t="s">
        <v>1548</v>
      </c>
      <c r="U2396" t="s">
        <v>2166</v>
      </c>
      <c r="V2396" s="6">
        <v>45749</v>
      </c>
      <c r="W2396" s="6">
        <v>45749</v>
      </c>
    </row>
    <row r="2397" spans="1:25" x14ac:dyDescent="0.2">
      <c r="A2397">
        <v>550420</v>
      </c>
      <c r="B2397">
        <v>1</v>
      </c>
      <c r="C2397" t="s">
        <v>3433</v>
      </c>
      <c r="D2397">
        <v>1</v>
      </c>
      <c r="E2397">
        <v>54608354</v>
      </c>
      <c r="F2397" t="s">
        <v>118</v>
      </c>
      <c r="G2397">
        <v>7.2</v>
      </c>
      <c r="H2397">
        <v>0</v>
      </c>
      <c r="I2397">
        <v>0</v>
      </c>
      <c r="J2397">
        <v>1</v>
      </c>
      <c r="K2397" t="s">
        <v>3434</v>
      </c>
      <c r="L2397" t="s">
        <v>3435</v>
      </c>
      <c r="M2397" t="s">
        <v>119</v>
      </c>
      <c r="N2397" t="s">
        <v>199</v>
      </c>
      <c r="O2397" s="6">
        <v>45743</v>
      </c>
      <c r="P2397" s="4">
        <v>45661</v>
      </c>
      <c r="Q2397">
        <v>9</v>
      </c>
      <c r="R2397">
        <v>7.2</v>
      </c>
      <c r="S2397" s="5" t="s">
        <v>3448</v>
      </c>
      <c r="T2397" s="5" t="s">
        <v>1548</v>
      </c>
      <c r="U2397" t="s">
        <v>2166</v>
      </c>
      <c r="V2397" s="6">
        <v>45749</v>
      </c>
      <c r="W2397" s="6">
        <v>45749</v>
      </c>
    </row>
    <row r="2398" spans="1:25" x14ac:dyDescent="0.2">
      <c r="A2398">
        <v>555979</v>
      </c>
      <c r="B2398">
        <v>1</v>
      </c>
      <c r="C2398" t="s">
        <v>3436</v>
      </c>
      <c r="D2398">
        <v>1</v>
      </c>
      <c r="E2398">
        <v>55088940</v>
      </c>
      <c r="F2398" t="s">
        <v>118</v>
      </c>
      <c r="G2398">
        <v>23.61</v>
      </c>
      <c r="H2398">
        <v>0</v>
      </c>
      <c r="I2398">
        <v>0</v>
      </c>
      <c r="J2398">
        <v>1</v>
      </c>
      <c r="K2398" t="s">
        <v>3437</v>
      </c>
      <c r="L2398" t="s">
        <v>3438</v>
      </c>
      <c r="M2398" t="s">
        <v>119</v>
      </c>
      <c r="N2398" t="s">
        <v>153</v>
      </c>
      <c r="O2398" s="6">
        <v>45661</v>
      </c>
      <c r="P2398" s="4">
        <v>45692</v>
      </c>
      <c r="Q2398">
        <v>4</v>
      </c>
      <c r="R2398">
        <v>23.61</v>
      </c>
      <c r="S2398" s="5" t="s">
        <v>3452</v>
      </c>
      <c r="T2398" s="5" t="s">
        <v>1548</v>
      </c>
      <c r="U2398" s="5" t="s">
        <v>2163</v>
      </c>
      <c r="V2398" s="6">
        <v>45749</v>
      </c>
      <c r="W2398" s="6">
        <v>45749</v>
      </c>
    </row>
    <row r="2399" spans="1:25" x14ac:dyDescent="0.2">
      <c r="A2399">
        <v>557129</v>
      </c>
      <c r="B2399">
        <v>1</v>
      </c>
      <c r="C2399" t="s">
        <v>3439</v>
      </c>
      <c r="D2399">
        <v>1</v>
      </c>
      <c r="E2399">
        <v>54597880</v>
      </c>
      <c r="F2399" t="s">
        <v>118</v>
      </c>
      <c r="G2399">
        <v>117.36</v>
      </c>
      <c r="H2399">
        <v>0</v>
      </c>
      <c r="I2399">
        <v>0</v>
      </c>
      <c r="J2399">
        <v>1</v>
      </c>
      <c r="K2399" t="s">
        <v>3440</v>
      </c>
      <c r="L2399" t="s">
        <v>3441</v>
      </c>
      <c r="M2399" t="s">
        <v>119</v>
      </c>
      <c r="N2399" t="s">
        <v>150</v>
      </c>
      <c r="O2399" s="6">
        <v>45744</v>
      </c>
      <c r="P2399" s="4">
        <v>45661</v>
      </c>
      <c r="Q2399">
        <v>8</v>
      </c>
      <c r="R2399">
        <v>117.36</v>
      </c>
      <c r="S2399" s="5" t="s">
        <v>3464</v>
      </c>
      <c r="T2399" s="5" t="s">
        <v>1548</v>
      </c>
      <c r="U2399" s="5" t="s">
        <v>2163</v>
      </c>
      <c r="V2399" s="6">
        <v>45755</v>
      </c>
      <c r="W2399" s="6">
        <v>45751</v>
      </c>
    </row>
    <row r="2400" spans="1:25" x14ac:dyDescent="0.2">
      <c r="A2400">
        <v>563272</v>
      </c>
      <c r="B2400">
        <v>1</v>
      </c>
      <c r="C2400" t="s">
        <v>2667</v>
      </c>
      <c r="D2400">
        <v>1</v>
      </c>
      <c r="E2400">
        <v>54867474</v>
      </c>
      <c r="F2400" t="s">
        <v>118</v>
      </c>
      <c r="G2400">
        <v>61.19</v>
      </c>
      <c r="H2400">
        <v>0</v>
      </c>
      <c r="I2400">
        <v>0</v>
      </c>
      <c r="J2400">
        <v>1</v>
      </c>
      <c r="K2400" t="s">
        <v>3442</v>
      </c>
      <c r="L2400" t="s">
        <v>3443</v>
      </c>
      <c r="M2400" t="s">
        <v>119</v>
      </c>
      <c r="N2400" t="s">
        <v>199</v>
      </c>
      <c r="O2400" s="6">
        <v>45746</v>
      </c>
      <c r="P2400" s="4">
        <v>45661</v>
      </c>
      <c r="Q2400">
        <v>6</v>
      </c>
      <c r="R2400">
        <v>61.19</v>
      </c>
      <c r="S2400" s="5" t="s">
        <v>3455</v>
      </c>
      <c r="T2400" s="5" t="s">
        <v>1548</v>
      </c>
      <c r="U2400" s="5" t="s">
        <v>2164</v>
      </c>
      <c r="V2400" s="6">
        <v>45754</v>
      </c>
      <c r="W2400" s="6">
        <v>45749</v>
      </c>
    </row>
    <row r="2401" spans="1:25" x14ac:dyDescent="0.2">
      <c r="A2401">
        <v>564230</v>
      </c>
      <c r="B2401">
        <v>1</v>
      </c>
      <c r="C2401" t="s">
        <v>3444</v>
      </c>
      <c r="D2401">
        <v>1</v>
      </c>
      <c r="E2401">
        <v>54752048</v>
      </c>
      <c r="F2401" t="s">
        <v>118</v>
      </c>
      <c r="G2401">
        <v>156.66</v>
      </c>
      <c r="H2401">
        <v>0</v>
      </c>
      <c r="I2401">
        <v>0</v>
      </c>
      <c r="J2401">
        <v>1</v>
      </c>
      <c r="K2401" t="s">
        <v>3445</v>
      </c>
      <c r="L2401" t="s">
        <v>3446</v>
      </c>
      <c r="M2401" t="s">
        <v>119</v>
      </c>
      <c r="N2401" t="s">
        <v>511</v>
      </c>
      <c r="O2401" s="6">
        <v>45744</v>
      </c>
      <c r="P2401" s="4">
        <v>45661</v>
      </c>
      <c r="Q2401">
        <v>8</v>
      </c>
      <c r="R2401">
        <v>156.66</v>
      </c>
      <c r="S2401" s="5" t="s">
        <v>3456</v>
      </c>
      <c r="T2401" s="5" t="s">
        <v>118</v>
      </c>
      <c r="V2401" s="6"/>
      <c r="W2401" s="6">
        <v>45749</v>
      </c>
    </row>
    <row r="2402" spans="1:25" x14ac:dyDescent="0.2">
      <c r="A2402">
        <v>549752</v>
      </c>
      <c r="B2402">
        <v>1</v>
      </c>
      <c r="C2402" t="s">
        <v>3234</v>
      </c>
      <c r="D2402">
        <v>1</v>
      </c>
      <c r="E2402">
        <v>55252684</v>
      </c>
      <c r="F2402" t="s">
        <v>118</v>
      </c>
      <c r="G2402">
        <v>102.65</v>
      </c>
      <c r="H2402">
        <v>0</v>
      </c>
      <c r="I2402">
        <v>0</v>
      </c>
      <c r="J2402">
        <v>1</v>
      </c>
      <c r="K2402" t="s">
        <v>3465</v>
      </c>
      <c r="L2402" t="s">
        <v>3466</v>
      </c>
      <c r="M2402" t="s">
        <v>119</v>
      </c>
      <c r="N2402" t="s">
        <v>143</v>
      </c>
      <c r="O2402" s="6">
        <v>45750</v>
      </c>
      <c r="P2402" s="4">
        <v>45751</v>
      </c>
      <c r="Q2402">
        <v>4</v>
      </c>
      <c r="R2402">
        <v>102.65</v>
      </c>
      <c r="S2402" s="5" t="s">
        <v>3479</v>
      </c>
      <c r="T2402" s="5" t="s">
        <v>1548</v>
      </c>
      <c r="U2402" t="s">
        <v>2163</v>
      </c>
      <c r="V2402" s="6">
        <v>45754</v>
      </c>
      <c r="W2402" s="6">
        <v>45751</v>
      </c>
    </row>
    <row r="2403" spans="1:25" x14ac:dyDescent="0.2">
      <c r="A2403">
        <v>549752</v>
      </c>
      <c r="B2403">
        <v>1</v>
      </c>
      <c r="C2403" t="s">
        <v>3234</v>
      </c>
      <c r="D2403">
        <v>1</v>
      </c>
      <c r="E2403">
        <v>55253290</v>
      </c>
      <c r="F2403" t="s">
        <v>118</v>
      </c>
      <c r="G2403">
        <v>195.05</v>
      </c>
      <c r="H2403">
        <v>0</v>
      </c>
      <c r="I2403">
        <v>0</v>
      </c>
      <c r="J2403">
        <v>1</v>
      </c>
      <c r="K2403" t="s">
        <v>3467</v>
      </c>
      <c r="L2403" t="s">
        <v>3468</v>
      </c>
      <c r="M2403" t="s">
        <v>119</v>
      </c>
      <c r="N2403" t="s">
        <v>143</v>
      </c>
      <c r="O2403" s="6">
        <v>45750</v>
      </c>
      <c r="P2403" s="4">
        <v>45751</v>
      </c>
      <c r="Q2403">
        <v>4</v>
      </c>
      <c r="R2403">
        <v>195.05</v>
      </c>
      <c r="S2403" s="5" t="s">
        <v>3479</v>
      </c>
      <c r="T2403" s="5" t="s">
        <v>1548</v>
      </c>
      <c r="U2403" t="s">
        <v>2163</v>
      </c>
      <c r="V2403" s="6">
        <v>45754</v>
      </c>
      <c r="W2403" s="6">
        <v>45751</v>
      </c>
    </row>
    <row r="2404" spans="1:25" x14ac:dyDescent="0.2">
      <c r="A2404">
        <v>552585</v>
      </c>
      <c r="B2404">
        <v>1</v>
      </c>
      <c r="C2404" t="s">
        <v>3469</v>
      </c>
      <c r="D2404">
        <v>1</v>
      </c>
      <c r="E2404">
        <v>55338887</v>
      </c>
      <c r="F2404" t="s">
        <v>118</v>
      </c>
      <c r="G2404">
        <v>127.57</v>
      </c>
      <c r="H2404">
        <v>0</v>
      </c>
      <c r="I2404">
        <v>0</v>
      </c>
      <c r="J2404">
        <v>1</v>
      </c>
      <c r="K2404" t="s">
        <v>3470</v>
      </c>
      <c r="L2404" t="s">
        <v>3471</v>
      </c>
      <c r="M2404" t="s">
        <v>119</v>
      </c>
      <c r="N2404" t="s">
        <v>143</v>
      </c>
      <c r="O2404" s="6">
        <v>45750</v>
      </c>
      <c r="P2404" s="4">
        <v>45751</v>
      </c>
      <c r="Q2404">
        <v>3</v>
      </c>
      <c r="R2404">
        <v>127.57</v>
      </c>
      <c r="S2404" s="5" t="s">
        <v>3478</v>
      </c>
      <c r="T2404" s="5" t="s">
        <v>1548</v>
      </c>
      <c r="U2404" s="5" t="s">
        <v>2163</v>
      </c>
      <c r="V2404" s="6">
        <v>45751</v>
      </c>
      <c r="W2404" s="6">
        <v>45751</v>
      </c>
    </row>
    <row r="2405" spans="1:25" x14ac:dyDescent="0.2">
      <c r="A2405">
        <v>540273</v>
      </c>
      <c r="B2405">
        <v>1</v>
      </c>
      <c r="C2405" t="s">
        <v>3484</v>
      </c>
      <c r="D2405">
        <v>1</v>
      </c>
      <c r="E2405">
        <v>55404803</v>
      </c>
      <c r="F2405" t="s">
        <v>118</v>
      </c>
      <c r="G2405">
        <v>38.29</v>
      </c>
      <c r="H2405">
        <v>0</v>
      </c>
      <c r="I2405">
        <v>0</v>
      </c>
      <c r="J2405">
        <v>1</v>
      </c>
      <c r="K2405" t="s">
        <v>3485</v>
      </c>
      <c r="L2405" t="s">
        <v>3486</v>
      </c>
      <c r="M2405" t="s">
        <v>119</v>
      </c>
      <c r="N2405" t="s">
        <v>150</v>
      </c>
      <c r="O2405" s="6">
        <v>45751</v>
      </c>
      <c r="P2405" s="4">
        <v>45754</v>
      </c>
      <c r="Q2405">
        <v>7</v>
      </c>
      <c r="R2405">
        <v>38.29</v>
      </c>
      <c r="S2405" s="5" t="s">
        <v>3487</v>
      </c>
      <c r="T2405" s="5" t="s">
        <v>1548</v>
      </c>
      <c r="U2405" s="5" t="s">
        <v>2163</v>
      </c>
      <c r="V2405" s="6">
        <v>45757</v>
      </c>
      <c r="W2405" s="6">
        <v>45755</v>
      </c>
    </row>
    <row r="2406" spans="1:25" x14ac:dyDescent="0.2">
      <c r="A2406">
        <v>506095</v>
      </c>
      <c r="B2406">
        <v>1</v>
      </c>
      <c r="C2406" t="s">
        <v>3488</v>
      </c>
      <c r="D2406">
        <v>1</v>
      </c>
      <c r="E2406">
        <v>55753275</v>
      </c>
      <c r="F2406" t="s">
        <v>118</v>
      </c>
      <c r="G2406">
        <v>38.08</v>
      </c>
      <c r="H2406">
        <v>0</v>
      </c>
      <c r="I2406">
        <v>0</v>
      </c>
      <c r="J2406">
        <v>1</v>
      </c>
      <c r="K2406" t="s">
        <v>3493</v>
      </c>
      <c r="L2406" t="s">
        <v>3494</v>
      </c>
      <c r="M2406" t="s">
        <v>119</v>
      </c>
      <c r="N2406" t="s">
        <v>150</v>
      </c>
      <c r="O2406" s="6">
        <v>45873</v>
      </c>
      <c r="P2406" s="6">
        <v>45904</v>
      </c>
      <c r="Q2406">
        <v>4</v>
      </c>
      <c r="R2406">
        <v>38.08</v>
      </c>
      <c r="S2406" s="5" t="s">
        <v>3519</v>
      </c>
      <c r="T2406" s="5" t="s">
        <v>118</v>
      </c>
      <c r="W2406" s="6">
        <v>45756</v>
      </c>
    </row>
    <row r="2407" spans="1:25" x14ac:dyDescent="0.2">
      <c r="A2407">
        <v>506095</v>
      </c>
      <c r="B2407">
        <v>1</v>
      </c>
      <c r="C2407" t="s">
        <v>3488</v>
      </c>
      <c r="D2407">
        <v>1</v>
      </c>
      <c r="E2407">
        <v>55768129</v>
      </c>
      <c r="F2407" t="s">
        <v>118</v>
      </c>
      <c r="G2407">
        <v>128.05000000000001</v>
      </c>
      <c r="H2407">
        <v>0</v>
      </c>
      <c r="I2407">
        <v>0</v>
      </c>
      <c r="J2407">
        <v>1</v>
      </c>
      <c r="K2407" t="s">
        <v>3495</v>
      </c>
      <c r="L2407" t="s">
        <v>3496</v>
      </c>
      <c r="M2407" t="s">
        <v>119</v>
      </c>
      <c r="N2407" t="s">
        <v>150</v>
      </c>
      <c r="O2407" s="6">
        <v>45873</v>
      </c>
      <c r="P2407" s="6">
        <v>45873</v>
      </c>
      <c r="Q2407">
        <v>3</v>
      </c>
      <c r="R2407">
        <v>128.05000000000001</v>
      </c>
      <c r="S2407" s="5" t="s">
        <v>3519</v>
      </c>
      <c r="T2407" s="5" t="s">
        <v>118</v>
      </c>
      <c r="W2407" s="6">
        <v>45756</v>
      </c>
    </row>
    <row r="2408" spans="1:25" x14ac:dyDescent="0.2">
      <c r="A2408">
        <v>542255</v>
      </c>
      <c r="B2408">
        <v>1</v>
      </c>
      <c r="C2408" t="s">
        <v>2988</v>
      </c>
      <c r="D2408">
        <v>1</v>
      </c>
      <c r="E2408">
        <v>53812016</v>
      </c>
      <c r="F2408" t="s">
        <v>118</v>
      </c>
      <c r="G2408">
        <v>194.99</v>
      </c>
      <c r="H2408">
        <v>0</v>
      </c>
      <c r="I2408">
        <v>0</v>
      </c>
      <c r="J2408">
        <v>1</v>
      </c>
      <c r="K2408" t="s">
        <v>3497</v>
      </c>
      <c r="L2408" t="s">
        <v>3498</v>
      </c>
      <c r="M2408" t="s">
        <v>119</v>
      </c>
      <c r="N2408" t="s">
        <v>153</v>
      </c>
      <c r="O2408" s="6">
        <v>45873</v>
      </c>
      <c r="P2408" s="6">
        <v>45904</v>
      </c>
      <c r="Q2408">
        <v>4</v>
      </c>
      <c r="R2408">
        <v>194.99</v>
      </c>
      <c r="S2408" s="5" t="s">
        <v>3518</v>
      </c>
      <c r="T2408" s="5" t="s">
        <v>118</v>
      </c>
      <c r="W2408" s="6">
        <v>45756</v>
      </c>
      <c r="Y2408" t="e">
        <f>VLOOKUP(E2408,'[1]s. Orders Data (1)'!$E$2:$E$5,1,0)</f>
        <v>#N/A</v>
      </c>
    </row>
    <row r="2409" spans="1:25" x14ac:dyDescent="0.2">
      <c r="A2409">
        <v>542255</v>
      </c>
      <c r="B2409">
        <v>1</v>
      </c>
      <c r="C2409" t="s">
        <v>3489</v>
      </c>
      <c r="D2409">
        <v>1</v>
      </c>
      <c r="E2409">
        <v>55407984</v>
      </c>
      <c r="F2409" t="s">
        <v>118</v>
      </c>
      <c r="G2409">
        <v>107.66</v>
      </c>
      <c r="H2409">
        <v>0</v>
      </c>
      <c r="I2409">
        <v>0</v>
      </c>
      <c r="J2409">
        <v>1</v>
      </c>
      <c r="K2409" t="s">
        <v>3499</v>
      </c>
      <c r="L2409" t="s">
        <v>3500</v>
      </c>
      <c r="M2409" t="s">
        <v>119</v>
      </c>
      <c r="N2409" t="s">
        <v>199</v>
      </c>
      <c r="O2409" s="6">
        <v>45873</v>
      </c>
      <c r="P2409" s="6">
        <v>45904</v>
      </c>
      <c r="Q2409">
        <v>4</v>
      </c>
      <c r="R2409">
        <v>107.66</v>
      </c>
      <c r="S2409" s="5" t="s">
        <v>3517</v>
      </c>
      <c r="T2409" s="5" t="s">
        <v>1548</v>
      </c>
      <c r="U2409" s="5" t="s">
        <v>2164</v>
      </c>
      <c r="V2409" s="6">
        <v>45778</v>
      </c>
      <c r="W2409" s="6">
        <v>45756</v>
      </c>
      <c r="Y2409" t="e">
        <f>VLOOKUP(E2409,'[1]s. Orders Data (1)'!$E$2:$E$5,1,0)</f>
        <v>#N/A</v>
      </c>
    </row>
    <row r="2410" spans="1:25" x14ac:dyDescent="0.2">
      <c r="A2410">
        <v>543991</v>
      </c>
      <c r="B2410">
        <v>1</v>
      </c>
      <c r="C2410" t="s">
        <v>3490</v>
      </c>
      <c r="D2410">
        <v>1</v>
      </c>
      <c r="E2410">
        <v>55450539</v>
      </c>
      <c r="F2410" t="s">
        <v>118</v>
      </c>
      <c r="G2410">
        <v>76.599999999999994</v>
      </c>
      <c r="H2410">
        <v>0</v>
      </c>
      <c r="I2410">
        <v>0</v>
      </c>
      <c r="J2410">
        <v>1</v>
      </c>
      <c r="K2410" t="s">
        <v>3501</v>
      </c>
      <c r="L2410" t="s">
        <v>3502</v>
      </c>
      <c r="M2410" t="s">
        <v>119</v>
      </c>
      <c r="N2410" t="s">
        <v>143</v>
      </c>
      <c r="O2410" s="6">
        <v>45781</v>
      </c>
      <c r="P2410" s="6">
        <v>45873</v>
      </c>
      <c r="Q2410">
        <v>7</v>
      </c>
      <c r="R2410">
        <v>76.599999999999994</v>
      </c>
      <c r="S2410" s="5" t="s">
        <v>3521</v>
      </c>
      <c r="T2410" s="5" t="s">
        <v>118</v>
      </c>
      <c r="W2410" s="6">
        <v>45756</v>
      </c>
    </row>
    <row r="2411" spans="1:25" x14ac:dyDescent="0.2">
      <c r="A2411">
        <v>548966</v>
      </c>
      <c r="B2411">
        <v>1</v>
      </c>
      <c r="C2411" t="s">
        <v>3491</v>
      </c>
      <c r="D2411">
        <v>1</v>
      </c>
      <c r="E2411">
        <v>55668801</v>
      </c>
      <c r="F2411" t="s">
        <v>118</v>
      </c>
      <c r="G2411">
        <v>34.18</v>
      </c>
      <c r="H2411">
        <v>0</v>
      </c>
      <c r="I2411">
        <v>0</v>
      </c>
      <c r="J2411">
        <v>1</v>
      </c>
      <c r="K2411" t="s">
        <v>3503</v>
      </c>
      <c r="L2411" t="s">
        <v>3504</v>
      </c>
      <c r="M2411" t="s">
        <v>119</v>
      </c>
      <c r="N2411" t="s">
        <v>1201</v>
      </c>
      <c r="O2411" s="6">
        <v>45842</v>
      </c>
      <c r="P2411" s="6">
        <v>45873</v>
      </c>
      <c r="Q2411">
        <v>5</v>
      </c>
      <c r="R2411">
        <v>34.18</v>
      </c>
      <c r="S2411" s="5" t="s">
        <v>3523</v>
      </c>
      <c r="T2411" s="5" t="s">
        <v>1548</v>
      </c>
      <c r="U2411" t="s">
        <v>2163</v>
      </c>
      <c r="V2411" s="6">
        <v>45757</v>
      </c>
      <c r="W2411" s="6">
        <v>45756</v>
      </c>
    </row>
    <row r="2412" spans="1:25" x14ac:dyDescent="0.2">
      <c r="A2412">
        <v>556995</v>
      </c>
      <c r="B2412">
        <v>1</v>
      </c>
      <c r="C2412" t="s">
        <v>3492</v>
      </c>
      <c r="D2412">
        <v>1</v>
      </c>
      <c r="E2412">
        <v>55702474</v>
      </c>
      <c r="F2412" t="s">
        <v>118</v>
      </c>
      <c r="G2412">
        <v>19.010000000000002</v>
      </c>
      <c r="H2412">
        <v>0</v>
      </c>
      <c r="I2412">
        <v>0</v>
      </c>
      <c r="J2412">
        <v>1</v>
      </c>
      <c r="K2412" t="s">
        <v>3505</v>
      </c>
      <c r="L2412" t="s">
        <v>3506</v>
      </c>
      <c r="M2412" t="s">
        <v>119</v>
      </c>
      <c r="N2412" t="s">
        <v>143</v>
      </c>
      <c r="O2412" s="6">
        <v>45873</v>
      </c>
      <c r="P2412" s="6">
        <v>45873</v>
      </c>
      <c r="Q2412">
        <v>4</v>
      </c>
      <c r="R2412">
        <v>19.010000000000002</v>
      </c>
      <c r="S2412" s="5" t="s">
        <v>3524</v>
      </c>
      <c r="T2412" s="5" t="s">
        <v>118</v>
      </c>
      <c r="V2412" s="6"/>
      <c r="W2412" s="6">
        <v>45756</v>
      </c>
    </row>
    <row r="2413" spans="1:25" x14ac:dyDescent="0.2">
      <c r="A2413">
        <v>557129</v>
      </c>
      <c r="B2413">
        <v>1</v>
      </c>
      <c r="C2413" t="s">
        <v>3538</v>
      </c>
      <c r="D2413">
        <v>1</v>
      </c>
      <c r="E2413">
        <v>55914788</v>
      </c>
      <c r="F2413" t="s">
        <v>118</v>
      </c>
      <c r="G2413">
        <v>32.159999999999997</v>
      </c>
      <c r="H2413">
        <v>0</v>
      </c>
      <c r="I2413">
        <v>0</v>
      </c>
      <c r="J2413">
        <v>1</v>
      </c>
      <c r="K2413" t="s">
        <v>3539</v>
      </c>
      <c r="L2413" t="s">
        <v>3540</v>
      </c>
      <c r="M2413" t="s">
        <v>119</v>
      </c>
      <c r="N2413" t="s">
        <v>150</v>
      </c>
      <c r="O2413" s="6">
        <v>45757</v>
      </c>
      <c r="P2413" s="6">
        <v>45757</v>
      </c>
      <c r="Q2413">
        <v>4</v>
      </c>
      <c r="R2413">
        <v>32.159999999999997</v>
      </c>
      <c r="S2413" s="5" t="s">
        <v>3544</v>
      </c>
      <c r="T2413" s="5" t="s">
        <v>1548</v>
      </c>
      <c r="U2413" t="s">
        <v>2163</v>
      </c>
      <c r="V2413" s="6">
        <v>45762</v>
      </c>
      <c r="W2413" s="6">
        <v>45762</v>
      </c>
    </row>
    <row r="2414" spans="1:25" x14ac:dyDescent="0.2">
      <c r="A2414">
        <v>557129</v>
      </c>
      <c r="B2414">
        <v>1</v>
      </c>
      <c r="C2414" t="s">
        <v>2972</v>
      </c>
      <c r="D2414">
        <v>1</v>
      </c>
      <c r="E2414">
        <v>55824450</v>
      </c>
      <c r="F2414" t="s">
        <v>118</v>
      </c>
      <c r="G2414">
        <v>26.16</v>
      </c>
      <c r="H2414">
        <v>0</v>
      </c>
      <c r="I2414">
        <v>0</v>
      </c>
      <c r="J2414">
        <v>1</v>
      </c>
      <c r="K2414" t="s">
        <v>3529</v>
      </c>
      <c r="L2414" t="s">
        <v>3530</v>
      </c>
      <c r="M2414" t="s">
        <v>119</v>
      </c>
      <c r="N2414" t="s">
        <v>150</v>
      </c>
      <c r="O2414" s="6">
        <v>45756</v>
      </c>
      <c r="P2414" s="6">
        <v>45757</v>
      </c>
      <c r="Q2414">
        <v>4</v>
      </c>
      <c r="R2414">
        <v>26.16</v>
      </c>
      <c r="S2414" s="5" t="s">
        <v>3545</v>
      </c>
      <c r="T2414" s="5" t="s">
        <v>118</v>
      </c>
      <c r="V2414" s="6"/>
      <c r="W2414" s="6">
        <v>45762</v>
      </c>
    </row>
    <row r="2415" spans="1:25" x14ac:dyDescent="0.2">
      <c r="A2415">
        <v>557129</v>
      </c>
      <c r="B2415">
        <v>1</v>
      </c>
      <c r="C2415" t="s">
        <v>2972</v>
      </c>
      <c r="D2415">
        <v>1</v>
      </c>
      <c r="E2415">
        <v>55848764</v>
      </c>
      <c r="F2415" t="s">
        <v>118</v>
      </c>
      <c r="G2415">
        <v>21.36</v>
      </c>
      <c r="H2415">
        <v>0</v>
      </c>
      <c r="I2415">
        <v>0</v>
      </c>
      <c r="J2415">
        <v>1</v>
      </c>
      <c r="K2415" t="s">
        <v>3531</v>
      </c>
      <c r="L2415" t="s">
        <v>3532</v>
      </c>
      <c r="M2415" t="s">
        <v>119</v>
      </c>
      <c r="N2415" t="s">
        <v>150</v>
      </c>
      <c r="O2415" s="6">
        <v>45756</v>
      </c>
      <c r="P2415" s="6">
        <v>45757</v>
      </c>
      <c r="Q2415">
        <v>4</v>
      </c>
      <c r="R2415">
        <v>21.36</v>
      </c>
      <c r="S2415" s="5" t="s">
        <v>3545</v>
      </c>
      <c r="T2415" s="5" t="s">
        <v>118</v>
      </c>
      <c r="V2415" s="6"/>
      <c r="W2415" s="6">
        <v>45762</v>
      </c>
    </row>
    <row r="2416" spans="1:25" x14ac:dyDescent="0.2">
      <c r="A2416">
        <v>557129</v>
      </c>
      <c r="B2416">
        <v>1</v>
      </c>
      <c r="C2416" t="s">
        <v>2972</v>
      </c>
      <c r="D2416">
        <v>1</v>
      </c>
      <c r="E2416">
        <v>55695580</v>
      </c>
      <c r="F2416" t="s">
        <v>118</v>
      </c>
      <c r="G2416">
        <v>44.16</v>
      </c>
      <c r="H2416">
        <v>0</v>
      </c>
      <c r="I2416">
        <v>0</v>
      </c>
      <c r="J2416">
        <v>1</v>
      </c>
      <c r="K2416" t="s">
        <v>3507</v>
      </c>
      <c r="L2416" t="s">
        <v>3508</v>
      </c>
      <c r="M2416" t="s">
        <v>119</v>
      </c>
      <c r="N2416" t="s">
        <v>150</v>
      </c>
      <c r="O2416" s="6">
        <v>45873</v>
      </c>
      <c r="P2416" s="6">
        <v>45873</v>
      </c>
      <c r="Q2416">
        <v>4</v>
      </c>
      <c r="R2416">
        <v>44.16</v>
      </c>
      <c r="S2416" s="5" t="s">
        <v>3545</v>
      </c>
      <c r="T2416" s="5" t="s">
        <v>118</v>
      </c>
      <c r="V2416" s="6"/>
      <c r="W2416" s="6">
        <v>45762</v>
      </c>
    </row>
    <row r="2417" spans="1:23" x14ac:dyDescent="0.2">
      <c r="A2417">
        <v>557129</v>
      </c>
      <c r="B2417">
        <v>1</v>
      </c>
      <c r="C2417" t="s">
        <v>2972</v>
      </c>
      <c r="D2417">
        <v>1</v>
      </c>
      <c r="E2417">
        <v>55706603</v>
      </c>
      <c r="F2417" t="s">
        <v>118</v>
      </c>
      <c r="G2417">
        <v>14.4</v>
      </c>
      <c r="H2417">
        <v>0</v>
      </c>
      <c r="I2417">
        <v>0</v>
      </c>
      <c r="J2417">
        <v>1</v>
      </c>
      <c r="K2417" t="s">
        <v>3509</v>
      </c>
      <c r="L2417" t="s">
        <v>3510</v>
      </c>
      <c r="M2417" t="s">
        <v>119</v>
      </c>
      <c r="N2417" t="s">
        <v>150</v>
      </c>
      <c r="O2417" s="6">
        <v>45873</v>
      </c>
      <c r="P2417" s="6">
        <v>45873</v>
      </c>
      <c r="Q2417">
        <v>4</v>
      </c>
      <c r="R2417">
        <v>14.4</v>
      </c>
      <c r="S2417" s="5" t="s">
        <v>3545</v>
      </c>
      <c r="T2417" s="5" t="s">
        <v>118</v>
      </c>
      <c r="V2417" s="6"/>
      <c r="W2417" s="6">
        <v>45762</v>
      </c>
    </row>
    <row r="2418" spans="1:23" x14ac:dyDescent="0.2">
      <c r="A2418">
        <v>557129</v>
      </c>
      <c r="B2418">
        <v>1</v>
      </c>
      <c r="C2418" t="s">
        <v>2972</v>
      </c>
      <c r="D2418">
        <v>1</v>
      </c>
      <c r="E2418">
        <v>55750653</v>
      </c>
      <c r="F2418" t="s">
        <v>118</v>
      </c>
      <c r="G2418">
        <v>47.04</v>
      </c>
      <c r="H2418">
        <v>0</v>
      </c>
      <c r="I2418">
        <v>0</v>
      </c>
      <c r="J2418">
        <v>1</v>
      </c>
      <c r="K2418" t="s">
        <v>3511</v>
      </c>
      <c r="L2418" t="s">
        <v>3512</v>
      </c>
      <c r="M2418" t="s">
        <v>119</v>
      </c>
      <c r="N2418" t="s">
        <v>150</v>
      </c>
      <c r="O2418" s="6">
        <v>45873</v>
      </c>
      <c r="P2418" s="6">
        <v>45904</v>
      </c>
      <c r="Q2418">
        <v>4</v>
      </c>
      <c r="R2418">
        <v>47.04</v>
      </c>
      <c r="S2418" s="5" t="s">
        <v>3545</v>
      </c>
      <c r="T2418" s="5" t="s">
        <v>118</v>
      </c>
      <c r="V2418" s="6"/>
      <c r="W2418" s="6">
        <v>45762</v>
      </c>
    </row>
    <row r="2419" spans="1:23" x14ac:dyDescent="0.2">
      <c r="A2419">
        <v>559834</v>
      </c>
      <c r="B2419">
        <v>1</v>
      </c>
      <c r="C2419" t="s">
        <v>2308</v>
      </c>
      <c r="D2419">
        <v>1</v>
      </c>
      <c r="E2419">
        <v>55374100</v>
      </c>
      <c r="F2419" t="s">
        <v>118</v>
      </c>
      <c r="G2419">
        <v>67.959999999999994</v>
      </c>
      <c r="H2419">
        <v>0</v>
      </c>
      <c r="I2419">
        <v>0</v>
      </c>
      <c r="J2419">
        <v>1</v>
      </c>
      <c r="K2419" t="s">
        <v>3513</v>
      </c>
      <c r="L2419" t="s">
        <v>3514</v>
      </c>
      <c r="M2419" t="s">
        <v>119</v>
      </c>
      <c r="N2419" t="s">
        <v>2393</v>
      </c>
      <c r="O2419" s="6">
        <v>45751</v>
      </c>
      <c r="P2419" s="6">
        <v>45873</v>
      </c>
      <c r="Q2419">
        <v>8</v>
      </c>
      <c r="R2419">
        <v>67.959999999999994</v>
      </c>
      <c r="S2419" s="5" t="s">
        <v>3522</v>
      </c>
      <c r="T2419" s="5" t="s">
        <v>118</v>
      </c>
      <c r="V2419" s="6"/>
      <c r="W2419" s="6">
        <v>45756</v>
      </c>
    </row>
    <row r="2420" spans="1:23" x14ac:dyDescent="0.2">
      <c r="A2420">
        <v>561440</v>
      </c>
      <c r="B2420">
        <v>1</v>
      </c>
      <c r="C2420" t="s">
        <v>2891</v>
      </c>
      <c r="D2420">
        <v>1</v>
      </c>
      <c r="E2420">
        <v>55386718</v>
      </c>
      <c r="F2420" t="s">
        <v>118</v>
      </c>
      <c r="G2420">
        <v>86.39</v>
      </c>
      <c r="H2420">
        <v>0</v>
      </c>
      <c r="I2420">
        <v>0</v>
      </c>
      <c r="J2420">
        <v>1</v>
      </c>
      <c r="K2420" t="s">
        <v>3515</v>
      </c>
      <c r="L2420" t="s">
        <v>3516</v>
      </c>
      <c r="M2420" t="s">
        <v>119</v>
      </c>
      <c r="N2420" t="s">
        <v>150</v>
      </c>
      <c r="O2420" s="6">
        <v>45751</v>
      </c>
      <c r="P2420" s="6">
        <v>45873</v>
      </c>
      <c r="Q2420">
        <v>8</v>
      </c>
      <c r="R2420">
        <v>86.39</v>
      </c>
      <c r="S2420" s="5" t="s">
        <v>3520</v>
      </c>
      <c r="T2420" s="5" t="s">
        <v>1548</v>
      </c>
      <c r="U2420" t="s">
        <v>2163</v>
      </c>
      <c r="V2420" s="6">
        <v>45756</v>
      </c>
      <c r="W2420" s="6">
        <v>45756</v>
      </c>
    </row>
    <row r="2421" spans="1:23" x14ac:dyDescent="0.2">
      <c r="A2421">
        <v>563861</v>
      </c>
      <c r="B2421">
        <v>1</v>
      </c>
      <c r="C2421" t="s">
        <v>3553</v>
      </c>
      <c r="D2421">
        <v>1</v>
      </c>
      <c r="E2421">
        <v>57015613</v>
      </c>
      <c r="F2421" t="s">
        <v>118</v>
      </c>
      <c r="G2421">
        <v>24.18</v>
      </c>
      <c r="H2421">
        <v>0</v>
      </c>
      <c r="I2421">
        <v>0</v>
      </c>
      <c r="J2421">
        <v>1</v>
      </c>
      <c r="O2421" s="6">
        <v>45770</v>
      </c>
      <c r="P2421" s="6"/>
      <c r="S2421" s="5" t="s">
        <v>3554</v>
      </c>
      <c r="T2421" s="5" t="s">
        <v>1548</v>
      </c>
      <c r="U2421" t="s">
        <v>2164</v>
      </c>
      <c r="V2421" s="6">
        <v>45772</v>
      </c>
      <c r="W2421" s="6">
        <v>45770</v>
      </c>
    </row>
    <row r="2422" spans="1:23" x14ac:dyDescent="0.2">
      <c r="A2422">
        <v>539943</v>
      </c>
      <c r="B2422">
        <v>1</v>
      </c>
      <c r="C2422" t="s">
        <v>3561</v>
      </c>
      <c r="D2422">
        <v>1</v>
      </c>
      <c r="E2422">
        <v>57047518</v>
      </c>
      <c r="F2422" t="s">
        <v>118</v>
      </c>
      <c r="G2422">
        <v>20.440000000000001</v>
      </c>
      <c r="H2422">
        <v>0</v>
      </c>
      <c r="I2422">
        <v>0</v>
      </c>
      <c r="J2422">
        <v>1</v>
      </c>
      <c r="K2422" t="s">
        <v>3562</v>
      </c>
      <c r="L2422" t="s">
        <v>3563</v>
      </c>
      <c r="M2422" t="s">
        <v>119</v>
      </c>
      <c r="N2422" t="s">
        <v>2393</v>
      </c>
      <c r="O2422" s="6">
        <v>45770</v>
      </c>
      <c r="P2422" s="6">
        <v>45774</v>
      </c>
      <c r="Q2422">
        <v>8</v>
      </c>
      <c r="R2422">
        <v>20.440000000000001</v>
      </c>
      <c r="S2422" s="5" t="s">
        <v>3564</v>
      </c>
      <c r="T2422" s="5" t="s">
        <v>118</v>
      </c>
      <c r="V2422" s="6"/>
      <c r="W2422" s="6">
        <v>45771</v>
      </c>
    </row>
    <row r="2423" spans="1:23" x14ac:dyDescent="0.2">
      <c r="A2423">
        <v>538859</v>
      </c>
      <c r="B2423">
        <v>1</v>
      </c>
      <c r="C2423" t="s">
        <v>3565</v>
      </c>
      <c r="D2423">
        <v>1</v>
      </c>
      <c r="E2423">
        <v>57228769</v>
      </c>
      <c r="F2423" t="s">
        <v>118</v>
      </c>
      <c r="G2423">
        <v>15.54</v>
      </c>
      <c r="H2423">
        <v>0</v>
      </c>
      <c r="I2423">
        <v>0</v>
      </c>
      <c r="J2423">
        <v>1</v>
      </c>
      <c r="K2423" t="s">
        <v>3566</v>
      </c>
      <c r="L2423" t="s">
        <v>3567</v>
      </c>
      <c r="M2423" t="s">
        <v>119</v>
      </c>
      <c r="N2423" t="s">
        <v>199</v>
      </c>
      <c r="O2423" s="6">
        <v>45772</v>
      </c>
      <c r="P2423" s="6">
        <v>45774</v>
      </c>
      <c r="Q2423">
        <v>6</v>
      </c>
      <c r="R2423">
        <v>15.54</v>
      </c>
      <c r="S2423" s="5" t="s">
        <v>3583</v>
      </c>
      <c r="T2423" s="5" t="s">
        <v>118</v>
      </c>
      <c r="V2423" s="6"/>
      <c r="W2423" s="6">
        <v>45775</v>
      </c>
    </row>
    <row r="2424" spans="1:23" x14ac:dyDescent="0.2">
      <c r="A2424">
        <v>568010</v>
      </c>
      <c r="B2424">
        <v>1</v>
      </c>
      <c r="C2424" t="s">
        <v>3568</v>
      </c>
      <c r="D2424">
        <v>1</v>
      </c>
      <c r="E2424">
        <v>56607784</v>
      </c>
      <c r="F2424" t="s">
        <v>118</v>
      </c>
      <c r="G2424">
        <v>23.03</v>
      </c>
      <c r="H2424">
        <v>0</v>
      </c>
      <c r="I2424">
        <v>0</v>
      </c>
      <c r="J2424">
        <v>1</v>
      </c>
      <c r="K2424" t="s">
        <v>3569</v>
      </c>
      <c r="L2424" t="s">
        <v>3570</v>
      </c>
      <c r="M2424" t="s">
        <v>119</v>
      </c>
      <c r="N2424" t="s">
        <v>199</v>
      </c>
      <c r="O2424" s="6">
        <v>45765</v>
      </c>
      <c r="P2424" s="6">
        <v>45774</v>
      </c>
      <c r="Q2424">
        <v>13</v>
      </c>
      <c r="R2424">
        <v>23.03</v>
      </c>
      <c r="S2424" s="5" t="s">
        <v>3584</v>
      </c>
      <c r="T2424" s="5" t="s">
        <v>118</v>
      </c>
      <c r="V2424" s="6"/>
      <c r="W2424" s="6">
        <v>45775</v>
      </c>
    </row>
    <row r="2425" spans="1:23" x14ac:dyDescent="0.2">
      <c r="A2425">
        <v>538829</v>
      </c>
      <c r="B2425">
        <v>1</v>
      </c>
      <c r="C2425" t="s">
        <v>3573</v>
      </c>
      <c r="D2425">
        <v>1</v>
      </c>
      <c r="E2425">
        <v>56365329</v>
      </c>
      <c r="F2425" t="s">
        <v>118</v>
      </c>
      <c r="G2425">
        <v>80.34</v>
      </c>
      <c r="H2425">
        <v>0</v>
      </c>
      <c r="I2425">
        <v>0</v>
      </c>
      <c r="J2425">
        <v>1</v>
      </c>
      <c r="K2425" t="s">
        <v>3574</v>
      </c>
      <c r="L2425" t="s">
        <v>3575</v>
      </c>
      <c r="M2425" t="s">
        <v>119</v>
      </c>
      <c r="N2425" t="s">
        <v>143</v>
      </c>
      <c r="O2425" s="6">
        <v>45762</v>
      </c>
      <c r="P2425" s="6">
        <v>45774</v>
      </c>
      <c r="Q2425">
        <v>15</v>
      </c>
      <c r="R2425">
        <v>80.34</v>
      </c>
      <c r="S2425" s="5" t="s">
        <v>3586</v>
      </c>
      <c r="T2425" s="5" t="s">
        <v>1548</v>
      </c>
      <c r="U2425" s="5" t="s">
        <v>2163</v>
      </c>
      <c r="V2425" s="6">
        <v>45775</v>
      </c>
      <c r="W2425" s="6">
        <v>45775</v>
      </c>
    </row>
    <row r="2426" spans="1:23" x14ac:dyDescent="0.2">
      <c r="A2426">
        <v>539745</v>
      </c>
      <c r="B2426">
        <v>1</v>
      </c>
      <c r="C2426" t="s">
        <v>3589</v>
      </c>
      <c r="D2426">
        <v>1</v>
      </c>
      <c r="E2426">
        <v>57489535</v>
      </c>
      <c r="F2426" t="s">
        <v>118</v>
      </c>
      <c r="G2426">
        <v>44.34</v>
      </c>
      <c r="H2426">
        <v>0</v>
      </c>
      <c r="I2426">
        <v>0</v>
      </c>
      <c r="J2426">
        <v>1</v>
      </c>
      <c r="K2426" t="s">
        <v>3590</v>
      </c>
      <c r="L2426" t="s">
        <v>3591</v>
      </c>
      <c r="M2426" t="s">
        <v>119</v>
      </c>
      <c r="N2426" t="s">
        <v>150</v>
      </c>
      <c r="O2426" s="6">
        <v>45776</v>
      </c>
      <c r="P2426" s="6">
        <v>45776</v>
      </c>
      <c r="Q2426">
        <v>3</v>
      </c>
      <c r="R2426">
        <v>44.34</v>
      </c>
      <c r="S2426" s="5" t="s">
        <v>3592</v>
      </c>
      <c r="T2426" s="5" t="s">
        <v>1548</v>
      </c>
      <c r="U2426" s="5" t="s">
        <v>2163</v>
      </c>
      <c r="V2426" s="6">
        <v>45777</v>
      </c>
      <c r="W2426" s="6">
        <v>45777</v>
      </c>
    </row>
    <row r="2427" spans="1:23" x14ac:dyDescent="0.2">
      <c r="A2427">
        <v>507820</v>
      </c>
      <c r="B2427">
        <v>1</v>
      </c>
      <c r="C2427" t="s">
        <v>3602</v>
      </c>
      <c r="D2427">
        <v>1</v>
      </c>
      <c r="E2427">
        <v>57870209</v>
      </c>
      <c r="F2427" t="s">
        <v>118</v>
      </c>
      <c r="G2427">
        <v>42.22</v>
      </c>
      <c r="H2427">
        <v>0</v>
      </c>
      <c r="I2427">
        <v>0</v>
      </c>
      <c r="J2427">
        <v>1</v>
      </c>
      <c r="K2427" t="s">
        <v>3607</v>
      </c>
      <c r="L2427" t="s">
        <v>3608</v>
      </c>
      <c r="M2427" t="s">
        <v>119</v>
      </c>
      <c r="N2427" t="s">
        <v>150</v>
      </c>
      <c r="O2427" s="6">
        <v>45693</v>
      </c>
      <c r="P2427" s="6">
        <v>45752</v>
      </c>
      <c r="Q2427">
        <v>6</v>
      </c>
      <c r="R2427">
        <v>42.22</v>
      </c>
      <c r="S2427" s="5" t="s">
        <v>3639</v>
      </c>
      <c r="T2427" s="5" t="s">
        <v>1548</v>
      </c>
      <c r="U2427" s="5" t="s">
        <v>2163</v>
      </c>
      <c r="V2427" s="6">
        <v>45783</v>
      </c>
      <c r="W2427" s="6">
        <v>45783</v>
      </c>
    </row>
    <row r="2428" spans="1:23" x14ac:dyDescent="0.2">
      <c r="A2428">
        <v>507820</v>
      </c>
      <c r="B2428">
        <v>1</v>
      </c>
      <c r="C2428" t="s">
        <v>3602</v>
      </c>
      <c r="D2428">
        <v>1</v>
      </c>
      <c r="E2428">
        <v>57884011</v>
      </c>
      <c r="F2428" t="s">
        <v>118</v>
      </c>
      <c r="G2428">
        <v>48.84</v>
      </c>
      <c r="H2428">
        <v>0</v>
      </c>
      <c r="I2428">
        <v>0</v>
      </c>
      <c r="J2428">
        <v>1</v>
      </c>
      <c r="K2428" t="s">
        <v>3609</v>
      </c>
      <c r="L2428" t="s">
        <v>3610</v>
      </c>
      <c r="M2428" t="s">
        <v>119</v>
      </c>
      <c r="N2428" t="s">
        <v>150</v>
      </c>
      <c r="O2428" s="6">
        <v>45693</v>
      </c>
      <c r="P2428" s="6">
        <v>45752</v>
      </c>
      <c r="Q2428">
        <v>6</v>
      </c>
      <c r="R2428">
        <v>48.84</v>
      </c>
      <c r="S2428" s="5" t="s">
        <v>3639</v>
      </c>
      <c r="T2428" s="5" t="s">
        <v>1548</v>
      </c>
      <c r="U2428" s="5" t="s">
        <v>2163</v>
      </c>
      <c r="V2428" s="6">
        <v>45783</v>
      </c>
      <c r="W2428" s="6">
        <v>45783</v>
      </c>
    </row>
    <row r="2429" spans="1:23" x14ac:dyDescent="0.2">
      <c r="A2429">
        <v>513540</v>
      </c>
      <c r="B2429">
        <v>1</v>
      </c>
      <c r="C2429" t="s">
        <v>3603</v>
      </c>
      <c r="D2429">
        <v>1</v>
      </c>
      <c r="E2429">
        <v>55673380</v>
      </c>
      <c r="F2429" t="s">
        <v>118</v>
      </c>
      <c r="G2429">
        <v>56.57</v>
      </c>
      <c r="H2429">
        <v>0</v>
      </c>
      <c r="I2429">
        <v>0</v>
      </c>
      <c r="J2429">
        <v>1</v>
      </c>
      <c r="K2429" t="s">
        <v>3611</v>
      </c>
      <c r="L2429" t="s">
        <v>3612</v>
      </c>
      <c r="M2429" t="s">
        <v>119</v>
      </c>
      <c r="N2429" t="s">
        <v>150</v>
      </c>
      <c r="O2429" s="6">
        <v>45662</v>
      </c>
      <c r="P2429" s="6">
        <v>45752</v>
      </c>
      <c r="Q2429">
        <v>7</v>
      </c>
      <c r="R2429">
        <v>400.96</v>
      </c>
      <c r="S2429" s="5" t="s">
        <v>3447</v>
      </c>
      <c r="T2429" s="5" t="s">
        <v>118</v>
      </c>
    </row>
    <row r="2430" spans="1:23" x14ac:dyDescent="0.2">
      <c r="A2430">
        <v>513540</v>
      </c>
      <c r="B2430">
        <v>1</v>
      </c>
      <c r="C2430" t="s">
        <v>3603</v>
      </c>
      <c r="D2430">
        <v>1</v>
      </c>
      <c r="E2430">
        <v>55773592</v>
      </c>
      <c r="F2430" t="s">
        <v>118</v>
      </c>
      <c r="G2430">
        <v>53.53</v>
      </c>
      <c r="H2430">
        <v>0</v>
      </c>
      <c r="I2430">
        <v>0</v>
      </c>
      <c r="J2430">
        <v>1</v>
      </c>
      <c r="K2430" t="s">
        <v>3611</v>
      </c>
      <c r="L2430" t="s">
        <v>3612</v>
      </c>
      <c r="M2430" t="s">
        <v>119</v>
      </c>
      <c r="N2430" t="s">
        <v>150</v>
      </c>
      <c r="O2430" s="6">
        <v>45662</v>
      </c>
      <c r="P2430" s="6">
        <v>45752</v>
      </c>
      <c r="Q2430">
        <v>7</v>
      </c>
      <c r="R2430">
        <v>400.96</v>
      </c>
      <c r="S2430" s="5" t="s">
        <v>3447</v>
      </c>
      <c r="T2430" s="5" t="s">
        <v>118</v>
      </c>
    </row>
    <row r="2431" spans="1:23" x14ac:dyDescent="0.2">
      <c r="A2431">
        <v>513540</v>
      </c>
      <c r="B2431">
        <v>1</v>
      </c>
      <c r="C2431" t="s">
        <v>3603</v>
      </c>
      <c r="D2431">
        <v>1</v>
      </c>
      <c r="E2431">
        <v>56366928</v>
      </c>
      <c r="F2431" t="s">
        <v>118</v>
      </c>
      <c r="G2431">
        <v>59.33</v>
      </c>
      <c r="H2431">
        <v>0</v>
      </c>
      <c r="I2431">
        <v>0</v>
      </c>
      <c r="J2431">
        <v>1</v>
      </c>
      <c r="K2431" t="s">
        <v>3611</v>
      </c>
      <c r="L2431" t="s">
        <v>3612</v>
      </c>
      <c r="M2431" t="s">
        <v>119</v>
      </c>
      <c r="N2431" t="s">
        <v>150</v>
      </c>
      <c r="O2431" s="6">
        <v>45662</v>
      </c>
      <c r="P2431" s="6">
        <v>45752</v>
      </c>
      <c r="Q2431">
        <v>7</v>
      </c>
      <c r="R2431">
        <v>400.96</v>
      </c>
      <c r="S2431" s="5" t="s">
        <v>3447</v>
      </c>
      <c r="T2431" s="5" t="s">
        <v>118</v>
      </c>
    </row>
    <row r="2432" spans="1:23" x14ac:dyDescent="0.2">
      <c r="A2432">
        <v>513540</v>
      </c>
      <c r="B2432">
        <v>1</v>
      </c>
      <c r="C2432" t="s">
        <v>3603</v>
      </c>
      <c r="D2432">
        <v>1</v>
      </c>
      <c r="E2432">
        <v>56978194</v>
      </c>
      <c r="F2432" t="s">
        <v>118</v>
      </c>
      <c r="G2432">
        <v>51.05</v>
      </c>
      <c r="H2432">
        <v>0</v>
      </c>
      <c r="I2432">
        <v>0</v>
      </c>
      <c r="J2432">
        <v>1</v>
      </c>
      <c r="K2432" t="s">
        <v>3611</v>
      </c>
      <c r="L2432" t="s">
        <v>3612</v>
      </c>
      <c r="M2432" t="s">
        <v>119</v>
      </c>
      <c r="N2432" t="s">
        <v>150</v>
      </c>
      <c r="O2432" s="6">
        <v>45662</v>
      </c>
      <c r="P2432" s="6">
        <v>45752</v>
      </c>
      <c r="Q2432">
        <v>7</v>
      </c>
      <c r="R2432">
        <v>400.96</v>
      </c>
      <c r="S2432" s="5" t="s">
        <v>3447</v>
      </c>
      <c r="T2432" s="5" t="s">
        <v>118</v>
      </c>
    </row>
    <row r="2433" spans="1:23" x14ac:dyDescent="0.2">
      <c r="A2433">
        <v>513540</v>
      </c>
      <c r="B2433">
        <v>1</v>
      </c>
      <c r="C2433" t="s">
        <v>3603</v>
      </c>
      <c r="D2433">
        <v>1</v>
      </c>
      <c r="E2433">
        <v>57070259</v>
      </c>
      <c r="F2433" t="s">
        <v>118</v>
      </c>
      <c r="G2433">
        <v>51.88</v>
      </c>
      <c r="H2433">
        <v>0</v>
      </c>
      <c r="I2433">
        <v>0</v>
      </c>
      <c r="J2433">
        <v>1</v>
      </c>
      <c r="K2433" t="s">
        <v>3611</v>
      </c>
      <c r="L2433" t="s">
        <v>3612</v>
      </c>
      <c r="M2433" t="s">
        <v>119</v>
      </c>
      <c r="N2433" t="s">
        <v>150</v>
      </c>
      <c r="O2433" s="6">
        <v>45662</v>
      </c>
      <c r="P2433" s="6">
        <v>45752</v>
      </c>
      <c r="Q2433">
        <v>7</v>
      </c>
      <c r="R2433">
        <v>400.96</v>
      </c>
      <c r="S2433" s="5" t="s">
        <v>3447</v>
      </c>
      <c r="T2433" s="5" t="s">
        <v>118</v>
      </c>
    </row>
    <row r="2434" spans="1:23" x14ac:dyDescent="0.2">
      <c r="A2434">
        <v>513540</v>
      </c>
      <c r="B2434">
        <v>1</v>
      </c>
      <c r="C2434" t="s">
        <v>3603</v>
      </c>
      <c r="D2434">
        <v>1</v>
      </c>
      <c r="E2434">
        <v>57176786</v>
      </c>
      <c r="F2434" t="s">
        <v>118</v>
      </c>
      <c r="G2434">
        <v>74.790000000000006</v>
      </c>
      <c r="H2434">
        <v>0</v>
      </c>
      <c r="I2434">
        <v>0</v>
      </c>
      <c r="J2434">
        <v>1</v>
      </c>
      <c r="K2434" t="s">
        <v>3611</v>
      </c>
      <c r="L2434" t="s">
        <v>3612</v>
      </c>
      <c r="M2434" t="s">
        <v>119</v>
      </c>
      <c r="N2434" t="s">
        <v>150</v>
      </c>
      <c r="O2434" s="6">
        <v>45662</v>
      </c>
      <c r="P2434" s="6">
        <v>45752</v>
      </c>
      <c r="Q2434">
        <v>7</v>
      </c>
      <c r="R2434">
        <v>400.96</v>
      </c>
      <c r="S2434" s="5" t="s">
        <v>3447</v>
      </c>
      <c r="T2434" s="5" t="s">
        <v>118</v>
      </c>
    </row>
    <row r="2435" spans="1:23" x14ac:dyDescent="0.2">
      <c r="A2435">
        <v>513540</v>
      </c>
      <c r="B2435">
        <v>1</v>
      </c>
      <c r="C2435" t="s">
        <v>3603</v>
      </c>
      <c r="D2435">
        <v>1</v>
      </c>
      <c r="E2435">
        <v>57515300</v>
      </c>
      <c r="F2435" t="s">
        <v>118</v>
      </c>
      <c r="G2435">
        <v>53.81</v>
      </c>
      <c r="H2435">
        <v>0</v>
      </c>
      <c r="I2435">
        <v>0</v>
      </c>
      <c r="J2435">
        <v>1</v>
      </c>
      <c r="K2435" t="s">
        <v>3611</v>
      </c>
      <c r="L2435" t="s">
        <v>3612</v>
      </c>
      <c r="M2435" t="s">
        <v>119</v>
      </c>
      <c r="N2435" t="s">
        <v>150</v>
      </c>
      <c r="O2435" s="6">
        <v>45662</v>
      </c>
      <c r="P2435" s="6">
        <v>45752</v>
      </c>
      <c r="Q2435">
        <v>7</v>
      </c>
      <c r="R2435">
        <v>400.96</v>
      </c>
      <c r="S2435" s="5" t="s">
        <v>3447</v>
      </c>
      <c r="T2435" s="5" t="s">
        <v>118</v>
      </c>
    </row>
    <row r="2436" spans="1:23" x14ac:dyDescent="0.2">
      <c r="A2436">
        <v>539828</v>
      </c>
      <c r="B2436">
        <v>1</v>
      </c>
      <c r="C2436" t="s">
        <v>3179</v>
      </c>
      <c r="D2436">
        <v>1</v>
      </c>
      <c r="E2436">
        <v>55107855</v>
      </c>
      <c r="F2436" t="s">
        <v>118</v>
      </c>
      <c r="G2436">
        <v>17.739999999999998</v>
      </c>
      <c r="H2436">
        <v>0</v>
      </c>
      <c r="I2436">
        <v>0</v>
      </c>
      <c r="J2436">
        <v>1</v>
      </c>
      <c r="K2436" t="s">
        <v>3613</v>
      </c>
      <c r="L2436" t="s">
        <v>3614</v>
      </c>
      <c r="M2436" t="s">
        <v>119</v>
      </c>
      <c r="N2436" t="s">
        <v>150</v>
      </c>
      <c r="O2436" s="6">
        <v>45662</v>
      </c>
      <c r="P2436" s="6">
        <v>45752</v>
      </c>
      <c r="Q2436">
        <v>7</v>
      </c>
      <c r="R2436">
        <v>84.13</v>
      </c>
      <c r="S2436" s="5" t="s">
        <v>3640</v>
      </c>
      <c r="T2436" s="5" t="s">
        <v>118</v>
      </c>
      <c r="W2436" s="6">
        <v>45783</v>
      </c>
    </row>
    <row r="2437" spans="1:23" x14ac:dyDescent="0.2">
      <c r="A2437">
        <v>539828</v>
      </c>
      <c r="B2437">
        <v>1</v>
      </c>
      <c r="C2437" t="s">
        <v>3179</v>
      </c>
      <c r="D2437">
        <v>1</v>
      </c>
      <c r="E2437">
        <v>57641178</v>
      </c>
      <c r="F2437" t="s">
        <v>118</v>
      </c>
      <c r="G2437">
        <v>21.77</v>
      </c>
      <c r="H2437">
        <v>0</v>
      </c>
      <c r="I2437">
        <v>0</v>
      </c>
      <c r="J2437">
        <v>1</v>
      </c>
      <c r="K2437" t="s">
        <v>3613</v>
      </c>
      <c r="L2437" t="s">
        <v>3614</v>
      </c>
      <c r="M2437" t="s">
        <v>119</v>
      </c>
      <c r="N2437" t="s">
        <v>150</v>
      </c>
      <c r="O2437" s="6">
        <v>45662</v>
      </c>
      <c r="P2437" s="6">
        <v>45752</v>
      </c>
      <c r="Q2437">
        <v>7</v>
      </c>
      <c r="R2437">
        <v>84.13</v>
      </c>
      <c r="S2437" s="5" t="s">
        <v>3640</v>
      </c>
      <c r="T2437" s="5" t="s">
        <v>118</v>
      </c>
      <c r="W2437" s="6">
        <v>45783</v>
      </c>
    </row>
    <row r="2438" spans="1:23" x14ac:dyDescent="0.2">
      <c r="A2438">
        <v>539850</v>
      </c>
      <c r="B2438">
        <v>1</v>
      </c>
      <c r="C2438" t="s">
        <v>1574</v>
      </c>
      <c r="D2438">
        <v>1</v>
      </c>
      <c r="E2438">
        <v>55205485</v>
      </c>
      <c r="F2438" t="s">
        <v>118</v>
      </c>
      <c r="G2438">
        <v>143.72</v>
      </c>
      <c r="H2438">
        <v>0</v>
      </c>
      <c r="I2438">
        <v>0</v>
      </c>
      <c r="J2438">
        <v>1</v>
      </c>
      <c r="K2438" t="s">
        <v>3615</v>
      </c>
      <c r="L2438" t="s">
        <v>3616</v>
      </c>
      <c r="M2438" t="s">
        <v>119</v>
      </c>
      <c r="N2438" t="s">
        <v>150</v>
      </c>
      <c r="O2438" s="6">
        <v>45662</v>
      </c>
      <c r="P2438" s="6">
        <v>45752</v>
      </c>
      <c r="Q2438">
        <v>7</v>
      </c>
      <c r="R2438">
        <v>2668.99</v>
      </c>
      <c r="S2438" s="5" t="s">
        <v>3665</v>
      </c>
      <c r="T2438" s="5" t="s">
        <v>118</v>
      </c>
      <c r="W2438" s="6">
        <v>45786</v>
      </c>
    </row>
    <row r="2439" spans="1:23" x14ac:dyDescent="0.2">
      <c r="A2439">
        <v>539866</v>
      </c>
      <c r="B2439">
        <v>1</v>
      </c>
      <c r="C2439" t="s">
        <v>1914</v>
      </c>
      <c r="D2439">
        <v>1</v>
      </c>
      <c r="E2439">
        <v>53955693</v>
      </c>
      <c r="F2439" t="s">
        <v>118</v>
      </c>
      <c r="G2439">
        <v>143.41</v>
      </c>
      <c r="H2439">
        <v>0</v>
      </c>
      <c r="I2439">
        <v>0</v>
      </c>
      <c r="J2439">
        <v>1</v>
      </c>
      <c r="K2439" t="s">
        <v>3617</v>
      </c>
      <c r="L2439" t="s">
        <v>3618</v>
      </c>
      <c r="M2439" t="s">
        <v>119</v>
      </c>
      <c r="N2439" t="s">
        <v>153</v>
      </c>
      <c r="O2439" s="6">
        <v>45662</v>
      </c>
      <c r="P2439" s="6">
        <v>45752</v>
      </c>
      <c r="Q2439">
        <v>7</v>
      </c>
      <c r="R2439">
        <v>1989.23</v>
      </c>
      <c r="S2439" s="5" t="s">
        <v>3664</v>
      </c>
      <c r="T2439" s="5" t="s">
        <v>118</v>
      </c>
      <c r="W2439" s="6">
        <v>45786</v>
      </c>
    </row>
    <row r="2440" spans="1:23" x14ac:dyDescent="0.2">
      <c r="A2440">
        <v>539866</v>
      </c>
      <c r="B2440">
        <v>1</v>
      </c>
      <c r="C2440" t="s">
        <v>1914</v>
      </c>
      <c r="D2440">
        <v>1</v>
      </c>
      <c r="E2440">
        <v>54050457</v>
      </c>
      <c r="F2440" t="s">
        <v>118</v>
      </c>
      <c r="G2440">
        <v>135.12</v>
      </c>
      <c r="H2440">
        <v>0</v>
      </c>
      <c r="I2440">
        <v>0</v>
      </c>
      <c r="J2440">
        <v>1</v>
      </c>
      <c r="K2440" t="s">
        <v>3617</v>
      </c>
      <c r="L2440" t="s">
        <v>3618</v>
      </c>
      <c r="M2440" t="s">
        <v>119</v>
      </c>
      <c r="N2440" t="s">
        <v>153</v>
      </c>
      <c r="O2440" s="6">
        <v>45662</v>
      </c>
      <c r="P2440" s="6">
        <v>45752</v>
      </c>
      <c r="Q2440">
        <v>7</v>
      </c>
      <c r="R2440">
        <v>1989.23</v>
      </c>
      <c r="S2440" s="5" t="s">
        <v>3664</v>
      </c>
      <c r="T2440" s="5" t="s">
        <v>118</v>
      </c>
      <c r="W2440" s="6">
        <v>45786</v>
      </c>
    </row>
    <row r="2441" spans="1:23" x14ac:dyDescent="0.2">
      <c r="A2441">
        <v>539866</v>
      </c>
      <c r="B2441">
        <v>1</v>
      </c>
      <c r="C2441" t="s">
        <v>1914</v>
      </c>
      <c r="D2441">
        <v>1</v>
      </c>
      <c r="E2441">
        <v>54749262</v>
      </c>
      <c r="F2441" t="s">
        <v>118</v>
      </c>
      <c r="G2441">
        <v>153.80000000000001</v>
      </c>
      <c r="H2441">
        <v>0</v>
      </c>
      <c r="I2441">
        <v>0</v>
      </c>
      <c r="J2441">
        <v>1</v>
      </c>
      <c r="K2441" t="s">
        <v>3617</v>
      </c>
      <c r="L2441" t="s">
        <v>3618</v>
      </c>
      <c r="M2441" t="s">
        <v>119</v>
      </c>
      <c r="N2441" t="s">
        <v>153</v>
      </c>
      <c r="O2441" s="6">
        <v>45662</v>
      </c>
      <c r="P2441" s="6">
        <v>45752</v>
      </c>
      <c r="Q2441">
        <v>7</v>
      </c>
      <c r="R2441">
        <v>1989.23</v>
      </c>
      <c r="S2441" s="5" t="s">
        <v>3664</v>
      </c>
      <c r="T2441" s="5" t="s">
        <v>118</v>
      </c>
      <c r="W2441" s="6">
        <v>45786</v>
      </c>
    </row>
    <row r="2442" spans="1:23" x14ac:dyDescent="0.2">
      <c r="A2442">
        <v>539866</v>
      </c>
      <c r="B2442">
        <v>1</v>
      </c>
      <c r="C2442" t="s">
        <v>1914</v>
      </c>
      <c r="D2442">
        <v>1</v>
      </c>
      <c r="E2442">
        <v>55186374</v>
      </c>
      <c r="F2442" t="s">
        <v>118</v>
      </c>
      <c r="G2442">
        <v>131.82</v>
      </c>
      <c r="H2442">
        <v>0</v>
      </c>
      <c r="I2442">
        <v>0</v>
      </c>
      <c r="J2442">
        <v>1</v>
      </c>
      <c r="K2442" t="s">
        <v>3617</v>
      </c>
      <c r="L2442" t="s">
        <v>3618</v>
      </c>
      <c r="M2442" t="s">
        <v>119</v>
      </c>
      <c r="N2442" t="s">
        <v>153</v>
      </c>
      <c r="O2442" s="6">
        <v>45662</v>
      </c>
      <c r="P2442" s="6">
        <v>45752</v>
      </c>
      <c r="Q2442">
        <v>7</v>
      </c>
      <c r="R2442">
        <v>1989.23</v>
      </c>
      <c r="S2442" s="5" t="s">
        <v>3664</v>
      </c>
      <c r="T2442" s="5" t="s">
        <v>118</v>
      </c>
      <c r="W2442" s="6">
        <v>45786</v>
      </c>
    </row>
    <row r="2443" spans="1:23" x14ac:dyDescent="0.2">
      <c r="A2443">
        <v>539866</v>
      </c>
      <c r="B2443">
        <v>1</v>
      </c>
      <c r="C2443" t="s">
        <v>1914</v>
      </c>
      <c r="D2443">
        <v>1</v>
      </c>
      <c r="E2443">
        <v>55370963</v>
      </c>
      <c r="F2443" t="s">
        <v>118</v>
      </c>
      <c r="G2443">
        <v>32.520000000000003</v>
      </c>
      <c r="H2443">
        <v>0</v>
      </c>
      <c r="I2443">
        <v>0</v>
      </c>
      <c r="J2443">
        <v>1</v>
      </c>
      <c r="K2443" t="s">
        <v>3617</v>
      </c>
      <c r="L2443" t="s">
        <v>3618</v>
      </c>
      <c r="M2443" t="s">
        <v>119</v>
      </c>
      <c r="N2443" t="s">
        <v>153</v>
      </c>
      <c r="O2443" s="6">
        <v>45662</v>
      </c>
      <c r="P2443" s="6">
        <v>45752</v>
      </c>
      <c r="Q2443">
        <v>7</v>
      </c>
      <c r="R2443">
        <v>1989.23</v>
      </c>
      <c r="S2443" s="5" t="s">
        <v>3664</v>
      </c>
      <c r="T2443" s="5" t="s">
        <v>118</v>
      </c>
      <c r="W2443" s="6">
        <v>45786</v>
      </c>
    </row>
    <row r="2444" spans="1:23" x14ac:dyDescent="0.2">
      <c r="A2444">
        <v>539866</v>
      </c>
      <c r="B2444">
        <v>1</v>
      </c>
      <c r="C2444" t="s">
        <v>1914</v>
      </c>
      <c r="D2444">
        <v>1</v>
      </c>
      <c r="E2444">
        <v>55446806</v>
      </c>
      <c r="F2444" t="s">
        <v>118</v>
      </c>
      <c r="G2444">
        <v>144.02000000000001</v>
      </c>
      <c r="H2444">
        <v>0</v>
      </c>
      <c r="I2444">
        <v>0</v>
      </c>
      <c r="J2444">
        <v>1</v>
      </c>
      <c r="K2444" t="s">
        <v>3617</v>
      </c>
      <c r="L2444" t="s">
        <v>3618</v>
      </c>
      <c r="M2444" t="s">
        <v>119</v>
      </c>
      <c r="N2444" t="s">
        <v>153</v>
      </c>
      <c r="O2444" s="6">
        <v>45662</v>
      </c>
      <c r="P2444" s="6">
        <v>45752</v>
      </c>
      <c r="Q2444">
        <v>7</v>
      </c>
      <c r="R2444">
        <v>1989.23</v>
      </c>
      <c r="S2444" s="5" t="s">
        <v>3664</v>
      </c>
      <c r="T2444" s="5" t="s">
        <v>118</v>
      </c>
      <c r="W2444" s="6">
        <v>45786</v>
      </c>
    </row>
    <row r="2445" spans="1:23" x14ac:dyDescent="0.2">
      <c r="A2445">
        <v>539866</v>
      </c>
      <c r="B2445">
        <v>1</v>
      </c>
      <c r="C2445" t="s">
        <v>1914</v>
      </c>
      <c r="D2445">
        <v>1</v>
      </c>
      <c r="E2445">
        <v>56007780</v>
      </c>
      <c r="F2445" t="s">
        <v>118</v>
      </c>
      <c r="G2445">
        <v>148.46</v>
      </c>
      <c r="H2445">
        <v>0</v>
      </c>
      <c r="I2445">
        <v>0</v>
      </c>
      <c r="J2445">
        <v>1</v>
      </c>
      <c r="K2445" t="s">
        <v>3617</v>
      </c>
      <c r="L2445" t="s">
        <v>3618</v>
      </c>
      <c r="M2445" t="s">
        <v>119</v>
      </c>
      <c r="N2445" t="s">
        <v>153</v>
      </c>
      <c r="O2445" s="6">
        <v>45662</v>
      </c>
      <c r="P2445" s="6">
        <v>45752</v>
      </c>
      <c r="Q2445">
        <v>7</v>
      </c>
      <c r="R2445">
        <v>1989.23</v>
      </c>
      <c r="S2445" s="5" t="s">
        <v>3664</v>
      </c>
      <c r="T2445" s="5" t="s">
        <v>118</v>
      </c>
      <c r="W2445" s="6">
        <v>45786</v>
      </c>
    </row>
    <row r="2446" spans="1:23" x14ac:dyDescent="0.2">
      <c r="A2446">
        <v>539866</v>
      </c>
      <c r="B2446">
        <v>1</v>
      </c>
      <c r="C2446" t="s">
        <v>1914</v>
      </c>
      <c r="D2446">
        <v>1</v>
      </c>
      <c r="E2446">
        <v>56218401</v>
      </c>
      <c r="F2446" t="s">
        <v>118</v>
      </c>
      <c r="G2446">
        <v>108.44</v>
      </c>
      <c r="H2446">
        <v>0</v>
      </c>
      <c r="I2446">
        <v>0</v>
      </c>
      <c r="J2446">
        <v>1</v>
      </c>
      <c r="K2446" t="s">
        <v>3617</v>
      </c>
      <c r="L2446" t="s">
        <v>3618</v>
      </c>
      <c r="M2446" t="s">
        <v>119</v>
      </c>
      <c r="N2446" t="s">
        <v>153</v>
      </c>
      <c r="O2446" s="6">
        <v>45662</v>
      </c>
      <c r="P2446" s="6">
        <v>45752</v>
      </c>
      <c r="Q2446">
        <v>7</v>
      </c>
      <c r="R2446">
        <v>1989.23</v>
      </c>
      <c r="S2446" s="5" t="s">
        <v>3664</v>
      </c>
      <c r="T2446" s="5" t="s">
        <v>118</v>
      </c>
      <c r="W2446" s="6">
        <v>45786</v>
      </c>
    </row>
    <row r="2447" spans="1:23" x14ac:dyDescent="0.2">
      <c r="A2447">
        <v>539866</v>
      </c>
      <c r="B2447">
        <v>1</v>
      </c>
      <c r="C2447" t="s">
        <v>1914</v>
      </c>
      <c r="D2447">
        <v>1</v>
      </c>
      <c r="E2447">
        <v>56453438</v>
      </c>
      <c r="F2447" t="s">
        <v>118</v>
      </c>
      <c r="G2447">
        <v>103.75</v>
      </c>
      <c r="H2447">
        <v>0</v>
      </c>
      <c r="I2447">
        <v>0</v>
      </c>
      <c r="J2447">
        <v>1</v>
      </c>
      <c r="K2447" t="s">
        <v>3617</v>
      </c>
      <c r="L2447" t="s">
        <v>3618</v>
      </c>
      <c r="M2447" t="s">
        <v>119</v>
      </c>
      <c r="N2447" t="s">
        <v>153</v>
      </c>
      <c r="O2447" s="6">
        <v>45662</v>
      </c>
      <c r="P2447" s="6">
        <v>45752</v>
      </c>
      <c r="Q2447">
        <v>7</v>
      </c>
      <c r="R2447">
        <v>1989.23</v>
      </c>
      <c r="S2447" s="5" t="s">
        <v>3664</v>
      </c>
      <c r="T2447" s="5" t="s">
        <v>118</v>
      </c>
      <c r="W2447" s="6">
        <v>45786</v>
      </c>
    </row>
    <row r="2448" spans="1:23" x14ac:dyDescent="0.2">
      <c r="A2448">
        <v>549869</v>
      </c>
      <c r="B2448">
        <v>1</v>
      </c>
      <c r="C2448" t="s">
        <v>3604</v>
      </c>
      <c r="D2448">
        <v>1</v>
      </c>
      <c r="E2448">
        <v>57952387</v>
      </c>
      <c r="F2448" t="s">
        <v>118</v>
      </c>
      <c r="G2448">
        <v>21.46</v>
      </c>
      <c r="H2448">
        <v>0</v>
      </c>
      <c r="I2448">
        <v>0</v>
      </c>
      <c r="J2448">
        <v>1</v>
      </c>
      <c r="K2448" t="s">
        <v>3619</v>
      </c>
      <c r="L2448" t="s">
        <v>3620</v>
      </c>
      <c r="M2448" t="s">
        <v>119</v>
      </c>
      <c r="N2448" t="s">
        <v>1110</v>
      </c>
      <c r="O2448" s="6">
        <v>45721</v>
      </c>
      <c r="P2448" s="6">
        <v>45752</v>
      </c>
      <c r="Q2448">
        <v>5</v>
      </c>
      <c r="R2448">
        <v>21.46</v>
      </c>
      <c r="S2448" s="5" t="s">
        <v>3635</v>
      </c>
      <c r="T2448" s="5" t="s">
        <v>118</v>
      </c>
      <c r="W2448" s="6">
        <v>45783</v>
      </c>
    </row>
    <row r="2449" spans="1:23" x14ac:dyDescent="0.2">
      <c r="A2449">
        <v>550752</v>
      </c>
      <c r="B2449">
        <v>1</v>
      </c>
      <c r="C2449" t="s">
        <v>1134</v>
      </c>
      <c r="D2449">
        <v>1</v>
      </c>
      <c r="E2449">
        <v>57766228</v>
      </c>
      <c r="F2449" t="s">
        <v>118</v>
      </c>
      <c r="G2449">
        <v>58.17</v>
      </c>
      <c r="H2449">
        <v>0</v>
      </c>
      <c r="I2449">
        <v>0</v>
      </c>
      <c r="J2449">
        <v>1</v>
      </c>
      <c r="K2449" t="s">
        <v>3621</v>
      </c>
      <c r="L2449" t="s">
        <v>3622</v>
      </c>
      <c r="M2449" t="s">
        <v>119</v>
      </c>
      <c r="N2449" t="s">
        <v>143</v>
      </c>
      <c r="O2449" s="6">
        <v>45662</v>
      </c>
      <c r="P2449" s="6">
        <v>45752</v>
      </c>
      <c r="Q2449">
        <v>7</v>
      </c>
      <c r="R2449">
        <v>58.17</v>
      </c>
      <c r="S2449" s="5" t="s">
        <v>3638</v>
      </c>
      <c r="T2449" s="5" t="s">
        <v>118</v>
      </c>
      <c r="W2449" s="6">
        <v>45783</v>
      </c>
    </row>
    <row r="2450" spans="1:23" x14ac:dyDescent="0.2">
      <c r="A2450">
        <v>557129</v>
      </c>
      <c r="B2450">
        <v>1</v>
      </c>
      <c r="C2450" t="s">
        <v>2972</v>
      </c>
      <c r="D2450">
        <v>1</v>
      </c>
      <c r="E2450">
        <v>57621997</v>
      </c>
      <c r="F2450" t="s">
        <v>118</v>
      </c>
      <c r="G2450">
        <v>56.4</v>
      </c>
      <c r="H2450">
        <v>0</v>
      </c>
      <c r="I2450">
        <v>0</v>
      </c>
      <c r="J2450">
        <v>1</v>
      </c>
      <c r="K2450" t="s">
        <v>3623</v>
      </c>
      <c r="L2450" t="s">
        <v>3624</v>
      </c>
      <c r="M2450" t="s">
        <v>119</v>
      </c>
      <c r="N2450" t="s">
        <v>150</v>
      </c>
      <c r="O2450" t="s">
        <v>3625</v>
      </c>
      <c r="P2450" s="6">
        <v>45752</v>
      </c>
      <c r="Q2450">
        <v>8</v>
      </c>
      <c r="R2450">
        <v>56.4</v>
      </c>
      <c r="S2450" s="5" t="s">
        <v>3646</v>
      </c>
      <c r="T2450" s="5" t="s">
        <v>118</v>
      </c>
      <c r="W2450" s="11">
        <v>45783</v>
      </c>
    </row>
    <row r="2451" spans="1:23" x14ac:dyDescent="0.2">
      <c r="A2451">
        <v>558550</v>
      </c>
      <c r="B2451">
        <v>1</v>
      </c>
      <c r="C2451" t="s">
        <v>2087</v>
      </c>
      <c r="D2451">
        <v>1</v>
      </c>
      <c r="E2451">
        <v>57755682</v>
      </c>
      <c r="F2451" t="s">
        <v>118</v>
      </c>
      <c r="G2451">
        <v>42.33</v>
      </c>
      <c r="H2451">
        <v>0</v>
      </c>
      <c r="I2451">
        <v>0</v>
      </c>
      <c r="J2451">
        <v>1</v>
      </c>
      <c r="K2451" t="s">
        <v>3626</v>
      </c>
      <c r="L2451" t="s">
        <v>3627</v>
      </c>
      <c r="M2451" t="s">
        <v>119</v>
      </c>
      <c r="N2451" t="s">
        <v>143</v>
      </c>
      <c r="O2451" s="6">
        <v>45662</v>
      </c>
      <c r="P2451" s="6">
        <v>45752</v>
      </c>
      <c r="Q2451">
        <v>7</v>
      </c>
      <c r="R2451">
        <v>42.33</v>
      </c>
      <c r="S2451" s="5" t="s">
        <v>3636</v>
      </c>
      <c r="T2451" s="5" t="s">
        <v>118</v>
      </c>
      <c r="W2451" s="6">
        <v>45783</v>
      </c>
    </row>
    <row r="2452" spans="1:23" x14ac:dyDescent="0.2">
      <c r="A2452">
        <v>566192</v>
      </c>
      <c r="B2452">
        <v>1</v>
      </c>
      <c r="C2452" t="s">
        <v>3605</v>
      </c>
      <c r="D2452">
        <v>1</v>
      </c>
      <c r="E2452">
        <v>57780372</v>
      </c>
      <c r="F2452" t="s">
        <v>118</v>
      </c>
      <c r="G2452">
        <v>42.9</v>
      </c>
      <c r="H2452">
        <v>0</v>
      </c>
      <c r="I2452">
        <v>0</v>
      </c>
      <c r="J2452">
        <v>1</v>
      </c>
      <c r="K2452" t="s">
        <v>3628</v>
      </c>
      <c r="L2452" t="s">
        <v>3629</v>
      </c>
      <c r="M2452" t="s">
        <v>119</v>
      </c>
      <c r="N2452" t="s">
        <v>143</v>
      </c>
      <c r="O2452" s="6">
        <v>45662</v>
      </c>
      <c r="P2452" s="6">
        <v>45752</v>
      </c>
      <c r="Q2452">
        <v>7</v>
      </c>
      <c r="R2452">
        <v>42.9</v>
      </c>
      <c r="S2452" s="5" t="s">
        <v>3637</v>
      </c>
      <c r="T2452" s="5" t="s">
        <v>1548</v>
      </c>
      <c r="U2452" t="s">
        <v>2163</v>
      </c>
      <c r="V2452" s="6">
        <v>45783</v>
      </c>
      <c r="W2452" s="6">
        <v>45783</v>
      </c>
    </row>
    <row r="2453" spans="1:23" x14ac:dyDescent="0.2">
      <c r="A2453">
        <v>569022</v>
      </c>
      <c r="B2453">
        <v>1</v>
      </c>
      <c r="C2453" t="s">
        <v>3606</v>
      </c>
      <c r="D2453">
        <v>1</v>
      </c>
      <c r="E2453">
        <v>57418997</v>
      </c>
      <c r="F2453" t="s">
        <v>118</v>
      </c>
      <c r="G2453">
        <v>17.28</v>
      </c>
      <c r="H2453">
        <v>0</v>
      </c>
      <c r="I2453">
        <v>0</v>
      </c>
      <c r="J2453">
        <v>1</v>
      </c>
      <c r="K2453" t="s">
        <v>3661</v>
      </c>
      <c r="L2453" t="s">
        <v>3662</v>
      </c>
      <c r="M2453" t="s">
        <v>119</v>
      </c>
      <c r="N2453" t="s">
        <v>511</v>
      </c>
      <c r="O2453" s="6">
        <v>45784</v>
      </c>
      <c r="P2453" s="6">
        <v>45785</v>
      </c>
      <c r="Q2453">
        <v>5</v>
      </c>
      <c r="R2453">
        <v>17.28</v>
      </c>
      <c r="S2453" s="5" t="s">
        <v>3663</v>
      </c>
      <c r="T2453" s="5" t="s">
        <v>118</v>
      </c>
      <c r="W2453" s="6">
        <v>45786</v>
      </c>
    </row>
    <row r="2454" spans="1:23" x14ac:dyDescent="0.2">
      <c r="A2454">
        <v>569022</v>
      </c>
      <c r="B2454">
        <v>1</v>
      </c>
      <c r="C2454" t="s">
        <v>3606</v>
      </c>
      <c r="D2454">
        <v>1</v>
      </c>
      <c r="E2454">
        <v>57418997</v>
      </c>
      <c r="F2454" t="s">
        <v>118</v>
      </c>
      <c r="G2454">
        <v>114.42</v>
      </c>
      <c r="H2454">
        <v>0</v>
      </c>
      <c r="I2454">
        <v>0</v>
      </c>
      <c r="J2454">
        <v>1</v>
      </c>
      <c r="K2454" t="s">
        <v>3630</v>
      </c>
      <c r="L2454" t="s">
        <v>3631</v>
      </c>
      <c r="M2454" t="s">
        <v>119</v>
      </c>
      <c r="N2454" t="s">
        <v>199</v>
      </c>
      <c r="O2454" s="6">
        <v>45775</v>
      </c>
      <c r="P2454" s="6">
        <v>45752</v>
      </c>
      <c r="Q2454">
        <v>10</v>
      </c>
      <c r="R2454">
        <v>114.42</v>
      </c>
      <c r="S2454" s="5" t="s">
        <v>3641</v>
      </c>
      <c r="T2454" s="5" t="s">
        <v>118</v>
      </c>
      <c r="W2454" s="6">
        <v>45783</v>
      </c>
    </row>
    <row r="2455" spans="1:23" x14ac:dyDescent="0.2">
      <c r="A2455">
        <v>569109</v>
      </c>
      <c r="B2455">
        <v>1</v>
      </c>
      <c r="C2455" t="s">
        <v>3642</v>
      </c>
      <c r="D2455">
        <v>1</v>
      </c>
      <c r="E2455">
        <v>57654208</v>
      </c>
      <c r="F2455" t="s">
        <v>118</v>
      </c>
      <c r="G2455">
        <v>340.41</v>
      </c>
      <c r="H2455">
        <v>0</v>
      </c>
      <c r="I2455">
        <v>0</v>
      </c>
      <c r="J2455">
        <v>1</v>
      </c>
      <c r="K2455" t="s">
        <v>3643</v>
      </c>
      <c r="L2455" t="s">
        <v>3644</v>
      </c>
      <c r="M2455" t="s">
        <v>119</v>
      </c>
      <c r="N2455" t="s">
        <v>153</v>
      </c>
      <c r="O2455" s="6">
        <v>45782</v>
      </c>
      <c r="P2455" s="6">
        <v>45782</v>
      </c>
      <c r="Q2455">
        <v>4</v>
      </c>
      <c r="R2455">
        <v>340.41</v>
      </c>
      <c r="S2455" s="5" t="s">
        <v>3645</v>
      </c>
      <c r="T2455" s="5" t="s">
        <v>118</v>
      </c>
      <c r="W2455" s="6">
        <v>45783</v>
      </c>
    </row>
    <row r="2456" spans="1:23" x14ac:dyDescent="0.2">
      <c r="A2456">
        <v>550715</v>
      </c>
      <c r="B2456">
        <v>1</v>
      </c>
      <c r="C2456" t="s">
        <v>3657</v>
      </c>
      <c r="D2456">
        <v>1</v>
      </c>
      <c r="E2456">
        <v>58291629</v>
      </c>
      <c r="F2456" t="s">
        <v>118</v>
      </c>
      <c r="G2456">
        <v>90.42</v>
      </c>
      <c r="H2456">
        <v>0</v>
      </c>
      <c r="I2456">
        <v>0</v>
      </c>
      <c r="J2456">
        <v>1</v>
      </c>
      <c r="K2456" t="s">
        <v>3658</v>
      </c>
      <c r="L2456" t="s">
        <v>3659</v>
      </c>
      <c r="M2456" t="s">
        <v>119</v>
      </c>
      <c r="N2456" t="s">
        <v>2393</v>
      </c>
      <c r="O2456" s="6">
        <v>45784</v>
      </c>
      <c r="P2456" s="6">
        <v>45785</v>
      </c>
      <c r="Q2456">
        <v>5</v>
      </c>
      <c r="R2456">
        <v>90.42</v>
      </c>
      <c r="S2456" s="5" t="s">
        <v>3660</v>
      </c>
      <c r="T2456" s="5" t="s">
        <v>118</v>
      </c>
      <c r="W2456" s="6">
        <v>45786</v>
      </c>
    </row>
  </sheetData>
  <autoFilter ref="A1:Y2456" xr:uid="{F3F3EBF0-F477-42C7-9CA7-7A2459ABC67E}"/>
  <sortState xmlns:xlrd2="http://schemas.microsoft.com/office/spreadsheetml/2017/richdata2" ref="A2:Y2325">
    <sortCondition ref="A2:A2325"/>
  </sortState>
  <conditionalFormatting sqref="E1618:E1628">
    <cfRule type="duplicateValues" dxfId="2" priority="1"/>
  </conditionalFormatting>
  <conditionalFormatting sqref="E2457:E1048576 E1:E1617 E1629:E2426">
    <cfRule type="duplicateValues" dxfId="1" priority="7"/>
    <cfRule type="duplicateValues" dxfId="0" priority="1296"/>
  </conditionalFormatting>
  <hyperlinks>
    <hyperlink ref="C2133" r:id="rId1" xr:uid="{E6980CC7-1CF8-4EDC-A7E7-1751C32D4DD9}"/>
    <hyperlink ref="C177" r:id="rId2" xr:uid="{2E048BEB-2403-4CF0-A8F7-87FC5B7C5A2C}"/>
    <hyperlink ref="C979" r:id="rId3" xr:uid="{5EFC490E-A03F-496D-943A-1D779690489A}"/>
    <hyperlink ref="C975" r:id="rId4" xr:uid="{D84EEBD4-9E26-4094-ACD9-8467AA172C90}"/>
    <hyperlink ref="C1128" r:id="rId5" xr:uid="{C98FBAD9-3651-4CCA-BE89-A652D4D3D4CA}"/>
    <hyperlink ref="C854" r:id="rId6" xr:uid="{A92C84E1-E1BB-4DF2-8EA5-E900A4CEC469}"/>
    <hyperlink ref="C131" r:id="rId7" xr:uid="{FAF93301-25B7-46FA-B169-0F25557B5BB8}"/>
    <hyperlink ref="C1140" r:id="rId8" xr:uid="{828BF204-897F-45FB-B37F-1C67EC639EA0}"/>
    <hyperlink ref="C1293" r:id="rId9" xr:uid="{F22824EF-6C4C-4D29-995B-A739945BCCFA}"/>
    <hyperlink ref="C2124" r:id="rId10" xr:uid="{EAD9E6BF-ED49-4183-9E98-6D32A92E63E3}"/>
    <hyperlink ref="C850" r:id="rId11" xr:uid="{D8F5E92A-8812-4366-AD1A-EF3D1C24F634}"/>
    <hyperlink ref="C98" r:id="rId12" xr:uid="{58463C38-BAD4-48BE-96DE-4CB139C574FB}"/>
    <hyperlink ref="C100" r:id="rId13" xr:uid="{2A6454CD-E562-4F11-A076-62D71690526E}"/>
    <hyperlink ref="C2112" r:id="rId14" xr:uid="{C3DBE94F-8E66-4F4A-B87E-BCF658D1917E}"/>
    <hyperlink ref="C1810" r:id="rId15" xr:uid="{244697DE-BB58-44B0-BA2B-4C47E24D76A1}"/>
    <hyperlink ref="C2291" r:id="rId16" xr:uid="{BEB96B99-BB3C-45A5-96B5-CE16DB330C17}"/>
    <hyperlink ref="C2184" r:id="rId17" xr:uid="{A93FAD56-A1F9-438C-B39D-B667B90D4B05}"/>
    <hyperlink ref="C1703" r:id="rId18" xr:uid="{3352D169-7B68-4F98-913C-BFF3AD0ADA8F}"/>
    <hyperlink ref="C141" r:id="rId19" xr:uid="{DC63D022-A5EB-45F2-9731-D02D4A7B3808}"/>
  </hyperlinks>
  <pageMargins left="0.7" right="0.7" top="0.75" bottom="0.75" header="0.3" footer="0.3"/>
  <pageSetup paperSize="9" orientation="portrait" horizontalDpi="1200" verticalDpi="1200"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1B3F1A-C3FE-49DF-9F6C-D9A8D90DB7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Backup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Christofi</dc:creator>
  <cp:lastModifiedBy>George Iordanous</cp:lastModifiedBy>
  <dcterms:created xsi:type="dcterms:W3CDTF">2024-03-12T14:38:46Z</dcterms:created>
  <dcterms:modified xsi:type="dcterms:W3CDTF">2025-05-19T14:34:31Z</dcterms:modified>
</cp:coreProperties>
</file>