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nk/Dropbox/Apps/Website/neha-official.github.io/docs/"/>
    </mc:Choice>
  </mc:AlternateContent>
  <bookViews>
    <workbookView xWindow="0" yWindow="460" windowWidth="27860" windowHeight="17540" tabRatio="500" activeTab="3"/>
  </bookViews>
  <sheets>
    <sheet name="8-Month" sheetId="14" r:id="rId1"/>
    <sheet name="2018" sheetId="30" r:id="rId2"/>
    <sheet name="List of Projects" sheetId="31" r:id="rId3"/>
    <sheet name="Monthly" sheetId="9" r:id="rId4"/>
    <sheet name="2-Week" sheetId="28" r:id="rId5"/>
    <sheet name="Friends" sheetId="15" r:id="rId6"/>
    <sheet name="8-Month Goals" sheetId="22" r:id="rId7"/>
    <sheet name="GC-C" sheetId="27" r:id="rId8"/>
    <sheet name="Mentors" sheetId="18" r:id="rId9"/>
    <sheet name="Habits Spreadsheet" sheetId="20" r:id="rId10"/>
    <sheet name="KE" sheetId="32" r:id="rId11"/>
  </sheets>
  <externalReferences>
    <externalReference r:id="rId12"/>
    <externalReference r:id="rId13"/>
    <externalReference r:id="rId14"/>
  </externalReferences>
  <definedNames>
    <definedName name="_xlnm._FilterDatabase" localSheetId="5" hidden="1">Friends!$H$1:$N$102</definedName>
    <definedName name="_xlnm._FilterDatabase" localSheetId="8" hidden="1">Mentors!$A$1:$I$101</definedName>
    <definedName name="AprSun1" localSheetId="1">DATE('2018'!CalendarYear,4,1)-WEEKDAY(DATE('2018'!CalendarYear,4,1))</definedName>
    <definedName name="AprSun1" localSheetId="0">DATE('8-Month'!CalendarYear,4,1)-WEEKDAY(DATE('8-Month'!CalendarYear,4,1))</definedName>
    <definedName name="AprSun1" localSheetId="8">DATE(Mentors!CalendarYear,4,1)-WEEKDAY(DATE(Mentors!CalendarYear,4,1))</definedName>
    <definedName name="AprSun1">DATE(CalendarYear,4,1)-WEEKDAY(DATE(CalendarYear,4,1))</definedName>
    <definedName name="AugSun1" localSheetId="1">DATE('2018'!CalendarYear,8,1)-WEEKDAY(DATE('2018'!CalendarYear,8,1))</definedName>
    <definedName name="AugSun1" localSheetId="0">DATE('8-Month'!CalendarYear,8,1)-WEEKDAY(DATE('8-Month'!CalendarYear,8,1))</definedName>
    <definedName name="AugSun1" localSheetId="8">DATE(Mentors!CalendarYear,8,1)-WEEKDAY(DATE(Mentors!CalendarYear,8,1))</definedName>
    <definedName name="AugSun1">DATE(CalendarYear,8,1)-WEEKDAY(DATE(CalendarYear,8,1))</definedName>
    <definedName name="CalendarYear" localSheetId="1">'2018'!$A$1</definedName>
    <definedName name="CalendarYear" localSheetId="0">'8-Month'!#REF!</definedName>
    <definedName name="CalendarYear" localSheetId="8">#REF!</definedName>
    <definedName name="CalendarYear">#REF!</definedName>
    <definedName name="d">DATE([1]!CalendarYear,1,1)-WEEKDAY(DATE([1]!CalendarYear,1,1))</definedName>
    <definedName name="DaysAndWeeks">{0,1,2,3,4,5,6} + {0;1;2;3;4;5}*7</definedName>
    <definedName name="DecSun1" localSheetId="1">DATE('2018'!CalendarYear,12,1)-WEEKDAY(DATE('2018'!CalendarYear,12,1))</definedName>
    <definedName name="DecSun1" localSheetId="0">DATE('8-Month'!CalendarYear,12,1)-WEEKDAY(DATE('8-Month'!CalendarYear,12,1))</definedName>
    <definedName name="DecSun1" localSheetId="8">DATE(Mentors!CalendarYear,12,1)-WEEKDAY(DATE(Mentors!CalendarYear,12,1))</definedName>
    <definedName name="DecSun1">DATE(CalendarYear,12,1)-WEEKDAY(DATE(CalendarYear,12,1))</definedName>
    <definedName name="djksdjks">DATE('8-Month'!CalendarYear,5,1)-WEEKDAY(DATE('8-Month'!CalendarYear,5,1))</definedName>
    <definedName name="dsdkd">DATE('8-Month'!CalendarYear,7,1)-WEEKDAY(DATE('8-Month'!CalendarYear,7,1))</definedName>
    <definedName name="dsdsd">DATE('8-Month'!CalendarYear,4,1)-WEEKDAY(DATE('8-Month'!CalendarYear,4,1))</definedName>
    <definedName name="dxdmd">DATE('8-Month'!CalendarYear,7,1)-WEEKDAY(DATE('8-Month'!CalendarYear,7,1))</definedName>
    <definedName name="f">'[2]2018'!$C$1</definedName>
    <definedName name="FebSun1" localSheetId="1">DATE('2018'!CalendarYear,2,1)-WEEKDAY(DATE('2018'!CalendarYear,2,1))</definedName>
    <definedName name="FebSun1" localSheetId="0">DATE('8-Month'!CalendarYear,2,1)-WEEKDAY(DATE('8-Month'!CalendarYear,2,1))</definedName>
    <definedName name="FebSun1" localSheetId="8">DATE(Mentors!CalendarYear,2,1)-WEEKDAY(DATE(Mentors!CalendarYear,2,1))</definedName>
    <definedName name="FebSun1">DATE(CalendarYear,2,1)-WEEKDAY(DATE(CalendarYear,2,1))</definedName>
    <definedName name="Interval">[3]Weekly!$K$5</definedName>
    <definedName name="Jan" localSheetId="0">DATE(CalendarYear,1,1)-WEEKDAY(DATE(CalendarYear,1,1))</definedName>
    <definedName name="Jan" localSheetId="8">DATE(Mentors!CalendarYear,1,1)-WEEKDAY(DATE(Mentors!CalendarYear,1,1))</definedName>
    <definedName name="Jan">DATE(CalendarYear,1,1)-WEEKDAY(DATE(CalendarYear,1,1))</definedName>
    <definedName name="JanSun1" localSheetId="1">DATE('2018'!CalendarYear,1,1)-WEEKDAY(DATE('2018'!CalendarYear,1,1))</definedName>
    <definedName name="JanSun1" localSheetId="0">DATE('8-Month'!CalendarYear,1,1)-WEEKDAY(DATE('8-Month'!CalendarYear,1,1))</definedName>
    <definedName name="JanSun1" localSheetId="8">DATE(Mentors!CalendarYear,1,1)-WEEKDAY(DATE(Mentors!CalendarYear,1,1))</definedName>
    <definedName name="JanSun1">DATE(CalendarYear,1,1)-WEEKDAY(DATE(CalendarYear,1,1))</definedName>
    <definedName name="JulSun1" localSheetId="1">DATE('2018'!CalendarYear,7,1)-WEEKDAY(DATE('2018'!CalendarYear,7,1))</definedName>
    <definedName name="JulSun1" localSheetId="0">DATE('8-Month'!CalendarYear,7,1)-WEEKDAY(DATE('8-Month'!CalendarYear,7,1))</definedName>
    <definedName name="JulSun1" localSheetId="8">DATE(Mentors!CalendarYear,7,1)-WEEKDAY(DATE(Mentors!CalendarYear,7,1))</definedName>
    <definedName name="JulSun1">DATE(CalendarYear,7,1)-WEEKDAY(DATE(CalendarYear,7,1))</definedName>
    <definedName name="JunSun1" localSheetId="1">DATE('2018'!CalendarYear,6,1)-WEEKDAY(DATE('2018'!CalendarYear,6,1))</definedName>
    <definedName name="JunSun1" localSheetId="0">DATE('8-Month'!CalendarYear,6,1)-WEEKDAY(DATE('8-Month'!CalendarYear,6,1))</definedName>
    <definedName name="JunSun1" localSheetId="8">DATE(Mentors!CalendarYear,6,1)-WEEKDAY(DATE(Mentors!CalendarYear,6,1))</definedName>
    <definedName name="JunSun1">DATE(CalendarYear,6,1)-WEEKDAY(DATE(CalendarYear,6,1))</definedName>
    <definedName name="JunSun2" localSheetId="0">DATE(CalendarYear,6,1)-WEEKDAY(DATE(CalendarYear,6,1))</definedName>
    <definedName name="JunSun2" localSheetId="8">DATE(Mentors!CalendarYear,6,1)-WEEKDAY(DATE(Mentors!CalendarYear,6,1))</definedName>
    <definedName name="JunSun2">DATE(CalendarYear,6,1)-WEEKDAY(DATE(CalendarYear,6,1))</definedName>
    <definedName name="MarSun1" localSheetId="1">DATE('2018'!CalendarYear,3,1)-WEEKDAY(DATE('2018'!CalendarYear,3,1))</definedName>
    <definedName name="MarSun1" localSheetId="0">DATE('8-Month'!CalendarYear,3,1)-WEEKDAY(DATE('8-Month'!CalendarYear,3,1))</definedName>
    <definedName name="MarSun1" localSheetId="8">DATE(Mentors!CalendarYear,3,1)-WEEKDAY(DATE(Mentors!CalendarYear,3,1))</definedName>
    <definedName name="MarSun1">DATE(CalendarYear,3,1)-WEEKDAY(DATE(CalendarYear,3,1))</definedName>
    <definedName name="MaySun1" localSheetId="1">DATE('2018'!CalendarYear,5,1)-WEEKDAY(DATE('2018'!CalendarYear,5,1))</definedName>
    <definedName name="MaySun1" localSheetId="0">DATE('8-Month'!CalendarYear,5,1)-WEEKDAY(DATE('8-Month'!CalendarYear,5,1))</definedName>
    <definedName name="MaySun1" localSheetId="8">DATE(Mentors!CalendarYear,5,1)-WEEKDAY(DATE(Mentors!CalendarYear,5,1))</definedName>
    <definedName name="MaySun1">DATE(CalendarYear,5,1)-WEEKDAY(DATE(CalendarYear,5,1))</definedName>
    <definedName name="NovSun1" localSheetId="1">DATE('2018'!CalendarYear,11,1)-WEEKDAY(DATE('2018'!CalendarYear,11,1))</definedName>
    <definedName name="NovSun1" localSheetId="0">DATE('8-Month'!CalendarYear,11,1)-WEEKDAY(DATE('8-Month'!CalendarYear,11,1))</definedName>
    <definedName name="NovSun1" localSheetId="8">DATE(Mentors!CalendarYear,11,1)-WEEKDAY(DATE(Mentors!CalendarYear,11,1))</definedName>
    <definedName name="NovSun1">DATE(CalendarYear,11,1)-WEEKDAY(DATE(CalendarYear,11,1))</definedName>
    <definedName name="OctSun1" localSheetId="1">DATE('2018'!CalendarYear,10,1)-WEEKDAY(DATE('2018'!CalendarYear,10,1))</definedName>
    <definedName name="OctSun1" localSheetId="0">DATE('8-Month'!CalendarYear,10,1)-WEEKDAY(DATE('8-Month'!CalendarYear,10,1))</definedName>
    <definedName name="OctSun1" localSheetId="8">DATE(Mentors!CalendarYear,10,1)-WEEKDAY(DATE(Mentors!CalendarYear,10,1))</definedName>
    <definedName name="OctSun1">DATE(CalendarYear,10,1)-WEEKDAY(DATE(CalendarYear,10,1))</definedName>
    <definedName name="_xlnm.Print_Area" localSheetId="1">'2018'!$B$1:$X$54</definedName>
    <definedName name="_xlnm.Print_Area" localSheetId="0">'8-Month'!$A$1:$AC$1</definedName>
    <definedName name="ScheduleStart">[3]Weekly!#REF!</definedName>
    <definedName name="SepSun1" localSheetId="1">DATE('2018'!CalendarYear,9,1)-WEEKDAY(DATE('2018'!CalendarYear,9,1))</definedName>
    <definedName name="SepSun1" localSheetId="0">DATE('8-Month'!CalendarYear,9,1)-WEEKDAY(DATE('8-Month'!CalendarYear,9,1))</definedName>
    <definedName name="SepSun1" localSheetId="8">DATE(Mentors!CalendarYear,9,1)-WEEKDAY(DATE(Mentors!CalendarYear,9,1))</definedName>
    <definedName name="SepSun1">DATE(CalendarYear,9,1)-WEEKDAY(DATE(CalendarYear,9,1))</definedName>
    <definedName name="sls">DATE('8-Month'!CalendarYear,3,1)-WEEKDAY(DATE('8-Month'!CalendarYear,3,1))</definedName>
    <definedName name="WeekStart" localSheetId="0">#REF!</definedName>
    <definedName name="WeekStart" localSheetId="8">#REF!</definedName>
    <definedName name="WeekStart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15" i="14" l="1"/>
  <c r="AD83" i="14"/>
  <c r="AC83" i="14"/>
  <c r="AB83" i="14"/>
  <c r="AB89" i="14"/>
  <c r="AB90" i="14"/>
</calcChain>
</file>

<file path=xl/sharedStrings.xml><?xml version="1.0" encoding="utf-8"?>
<sst xmlns="http://schemas.openxmlformats.org/spreadsheetml/2006/main" count="2065" uniqueCount="1194">
  <si>
    <t>JUNE</t>
  </si>
  <si>
    <t>S</t>
  </si>
  <si>
    <t>M</t>
  </si>
  <si>
    <t>T</t>
  </si>
  <si>
    <t>W</t>
  </si>
  <si>
    <t>F</t>
  </si>
  <si>
    <t/>
  </si>
  <si>
    <t>W1</t>
  </si>
  <si>
    <t>W2</t>
  </si>
  <si>
    <t>JULY</t>
  </si>
  <si>
    <t>AUGUST</t>
  </si>
  <si>
    <t>Italy</t>
  </si>
  <si>
    <t>Hawaii Wedding</t>
  </si>
  <si>
    <t>Seattle</t>
  </si>
  <si>
    <t>Pasadena</t>
  </si>
  <si>
    <t>SEPTEMBER</t>
  </si>
  <si>
    <t>OCTOBER</t>
  </si>
  <si>
    <t>Grace Hopper</t>
  </si>
  <si>
    <t>China</t>
  </si>
  <si>
    <t>NOVEMBER</t>
  </si>
  <si>
    <t>DECEMBER</t>
  </si>
  <si>
    <t>Australia</t>
  </si>
  <si>
    <t>Melbourne</t>
  </si>
  <si>
    <t>JANUARY</t>
  </si>
  <si>
    <t>Settle in Dallas</t>
  </si>
  <si>
    <t>Summer Friend Visiting</t>
  </si>
  <si>
    <t>Vamsi</t>
  </si>
  <si>
    <t>Chunduru</t>
  </si>
  <si>
    <t>Channing</t>
  </si>
  <si>
    <t>Kimble-Brown</t>
  </si>
  <si>
    <t>Vicki</t>
  </si>
  <si>
    <t>Chan</t>
  </si>
  <si>
    <t>NYC</t>
  </si>
  <si>
    <t>Htet</t>
  </si>
  <si>
    <t>Moe Nwe Win</t>
  </si>
  <si>
    <t xml:space="preserve">Reem </t>
  </si>
  <si>
    <t>Abdel-Haq</t>
  </si>
  <si>
    <t>Stephanie</t>
  </si>
  <si>
    <t>Rothermel</t>
  </si>
  <si>
    <t>Jessica</t>
  </si>
  <si>
    <t>Li</t>
  </si>
  <si>
    <t>Great Barrier Reef</t>
  </si>
  <si>
    <t>Annapurna</t>
  </si>
  <si>
    <t>Vadaparty</t>
  </si>
  <si>
    <t>Bedford/Boston</t>
  </si>
  <si>
    <t>Shanghai</t>
  </si>
  <si>
    <t>NJ</t>
  </si>
  <si>
    <t>Seline</t>
  </si>
  <si>
    <t>Chen</t>
  </si>
  <si>
    <t>New Zealand</t>
  </si>
  <si>
    <t>Revathi</t>
  </si>
  <si>
    <t>Varanasi</t>
  </si>
  <si>
    <t>Bharathi</t>
  </si>
  <si>
    <t>Duvapu</t>
  </si>
  <si>
    <t>Saniya</t>
  </si>
  <si>
    <t>Khullar</t>
  </si>
  <si>
    <t>Nehal</t>
  </si>
  <si>
    <t>Gupta</t>
  </si>
  <si>
    <t>Roberta</t>
  </si>
  <si>
    <t>Shapiro</t>
  </si>
  <si>
    <t>Elysia</t>
  </si>
  <si>
    <t>Wang</t>
  </si>
  <si>
    <t>Rashika</t>
  </si>
  <si>
    <t>Verma</t>
  </si>
  <si>
    <t>NJ / NYC</t>
  </si>
  <si>
    <t>Shelly</t>
  </si>
  <si>
    <t>Mrs. Hasling</t>
  </si>
  <si>
    <t>Jayati</t>
  </si>
  <si>
    <t>Swetha</t>
  </si>
  <si>
    <t>Kodamasimham</t>
  </si>
  <si>
    <t>Nirvan</t>
  </si>
  <si>
    <t>Sengupta</t>
  </si>
  <si>
    <t>Philadelphia</t>
  </si>
  <si>
    <t>Baltimore -- Next Sept</t>
  </si>
  <si>
    <t>David</t>
  </si>
  <si>
    <t>Hamburger</t>
  </si>
  <si>
    <t>Feitong</t>
  </si>
  <si>
    <t>Yang</t>
  </si>
  <si>
    <t>Niccolo</t>
  </si>
  <si>
    <t>Dosto</t>
  </si>
  <si>
    <t xml:space="preserve">Sidney </t>
  </si>
  <si>
    <t>Jackson</t>
  </si>
  <si>
    <t xml:space="preserve">Aleexsan </t>
  </si>
  <si>
    <t>Adal</t>
  </si>
  <si>
    <t xml:space="preserve">Shanaya </t>
  </si>
  <si>
    <t>Herbert</t>
  </si>
  <si>
    <t>Houda</t>
  </si>
  <si>
    <t>Khaled</t>
  </si>
  <si>
    <t>Lawrence</t>
  </si>
  <si>
    <t>Wolf-Sonkin</t>
  </si>
  <si>
    <t>Christine</t>
  </si>
  <si>
    <t>Guo</t>
  </si>
  <si>
    <t>Connie</t>
  </si>
  <si>
    <t>Lin</t>
  </si>
  <si>
    <t>?</t>
  </si>
  <si>
    <t>First Name</t>
  </si>
  <si>
    <t>Last Name</t>
  </si>
  <si>
    <t>Email Address</t>
  </si>
  <si>
    <t>Phone Number</t>
  </si>
  <si>
    <t>Address</t>
  </si>
  <si>
    <t>JHU</t>
  </si>
  <si>
    <t>Baltimore</t>
  </si>
  <si>
    <t>Alec</t>
  </si>
  <si>
    <t>Jordan</t>
  </si>
  <si>
    <t>afroenygma@gmail.com</t>
  </si>
  <si>
    <t xml:space="preserve">sopranalto@gmail.com </t>
  </si>
  <si>
    <t>D.C.</t>
  </si>
  <si>
    <t>Allie</t>
  </si>
  <si>
    <t>Diehl</t>
  </si>
  <si>
    <t>Alvina</t>
  </si>
  <si>
    <t>Yau</t>
  </si>
  <si>
    <t>Alvina.yau@gmail.com</t>
  </si>
  <si>
    <t>Ami</t>
  </si>
  <si>
    <t>Cox</t>
  </si>
  <si>
    <t>apvadaparty@yahoo.com</t>
  </si>
  <si>
    <t>(908) 547-7103</t>
  </si>
  <si>
    <t>Arshad</t>
  </si>
  <si>
    <t>Ajani</t>
  </si>
  <si>
    <t>arshadtek@gmail.com</t>
  </si>
  <si>
    <t>Belu</t>
  </si>
  <si>
    <t>Wu</t>
  </si>
  <si>
    <t>mariabelen1688@hotmail.com</t>
  </si>
  <si>
    <t>Caroline</t>
  </si>
  <si>
    <t>Liu</t>
  </si>
  <si>
    <t>carolineliu755@gmail.com</t>
  </si>
  <si>
    <t>cnoellekb@gmail.com</t>
  </si>
  <si>
    <t>Fei</t>
  </si>
  <si>
    <t>christine.yfei@gmail.com</t>
  </si>
  <si>
    <t>(667) 234-0187</t>
  </si>
  <si>
    <t>Chicago</t>
  </si>
  <si>
    <t>Clay</t>
  </si>
  <si>
    <t>Zhou</t>
  </si>
  <si>
    <t>connieelin@gmail.com</t>
  </si>
  <si>
    <t>dhambur1@jhu.edu</t>
  </si>
  <si>
    <t>Fatima</t>
  </si>
  <si>
    <t>Umanzor</t>
  </si>
  <si>
    <t>fgumanzor@gmail.com</t>
  </si>
  <si>
    <t>william1121@gmail.com</t>
  </si>
  <si>
    <t>Guo Hao</t>
  </si>
  <si>
    <t>Sun</t>
  </si>
  <si>
    <t>esunguohao@gmail.com</t>
  </si>
  <si>
    <t>443-963-8825</t>
  </si>
  <si>
    <t>Hamima</t>
  </si>
  <si>
    <t>Nasrin</t>
  </si>
  <si>
    <t>hhalim1@jhu.edu</t>
  </si>
  <si>
    <t>2 Henry Court, Plainsboro, NJ 08536</t>
  </si>
  <si>
    <t>Hannah</t>
  </si>
  <si>
    <t>Folz</t>
  </si>
  <si>
    <t>hannahsfolz@gmail.com</t>
  </si>
  <si>
    <t>480-710-0830</t>
  </si>
  <si>
    <t>Harry</t>
  </si>
  <si>
    <t>Lang</t>
  </si>
  <si>
    <t>hlang08@gmail.com</t>
  </si>
  <si>
    <t>Jhillika</t>
  </si>
  <si>
    <t>Patel</t>
  </si>
  <si>
    <t>jpatel30@jhu.edu</t>
  </si>
  <si>
    <t>Jongjae</t>
  </si>
  <si>
    <t>Lee</t>
  </si>
  <si>
    <t>piuslee83@gmail.com</t>
  </si>
  <si>
    <t>(443) 939-1585</t>
  </si>
  <si>
    <t>Los Angeles</t>
  </si>
  <si>
    <t>Katherine</t>
  </si>
  <si>
    <t>Jia</t>
  </si>
  <si>
    <t>Linjia452@gmail.com</t>
  </si>
  <si>
    <t>ASK</t>
  </si>
  <si>
    <t>Kemi</t>
  </si>
  <si>
    <t>Oguntona</t>
  </si>
  <si>
    <t>lawrenceravi@gmail.com</t>
  </si>
  <si>
    <t>Liana</t>
  </si>
  <si>
    <t>DiCredico</t>
  </si>
  <si>
    <t>lianadicredico@gmail.com</t>
  </si>
  <si>
    <t>Lisa</t>
  </si>
  <si>
    <t>Xiao</t>
  </si>
  <si>
    <t>Lisa.j.xiao@gmail.com</t>
  </si>
  <si>
    <t>Mallika</t>
  </si>
  <si>
    <t>Iyer</t>
  </si>
  <si>
    <t>Iyer.mallika@gmail.com</t>
  </si>
  <si>
    <t>Megumi</t>
  </si>
  <si>
    <t>(908) 938-4111</t>
  </si>
  <si>
    <t>Michelle</t>
  </si>
  <si>
    <t>Bahri</t>
  </si>
  <si>
    <t>Michebahri@gmail.com</t>
  </si>
  <si>
    <t>ndosto@gmail.com</t>
  </si>
  <si>
    <t>Pooja</t>
  </si>
  <si>
    <t>Sawhney</t>
  </si>
  <si>
    <t>sawhney.pooja@gmail.com</t>
  </si>
  <si>
    <t>Richard</t>
  </si>
  <si>
    <t>Gholston</t>
  </si>
  <si>
    <t>RGholst1@jhu.edu</t>
  </si>
  <si>
    <t>Saakshi</t>
  </si>
  <si>
    <t>Suri</t>
  </si>
  <si>
    <t>saakshi.suri@gmail.com</t>
  </si>
  <si>
    <t>herbert.naomi@gmail.com</t>
  </si>
  <si>
    <t>Sidney</t>
  </si>
  <si>
    <t>werty6400@gmail.com</t>
  </si>
  <si>
    <t xml:space="preserve">104 W University Parkway E1, Baltimore, MD 21210 </t>
  </si>
  <si>
    <t>Sonal</t>
  </si>
  <si>
    <t>Sharda</t>
  </si>
  <si>
    <t>Tasha</t>
  </si>
  <si>
    <t>Sidhu</t>
  </si>
  <si>
    <t>tasha21s@gmail.com</t>
  </si>
  <si>
    <t>Tinnie</t>
  </si>
  <si>
    <t>wu.tinnie@gmail.com</t>
  </si>
  <si>
    <t>(562) 881-7559</t>
  </si>
  <si>
    <t>Victor</t>
  </si>
  <si>
    <t>Yu</t>
  </si>
  <si>
    <t>victor.sanhou.yu@gmail.com</t>
  </si>
  <si>
    <t>Victoria</t>
  </si>
  <si>
    <t>Aysola</t>
  </si>
  <si>
    <t>victoria@aysola.com</t>
  </si>
  <si>
    <t>dorisli818@gmail.com</t>
  </si>
  <si>
    <t>JHU-O</t>
  </si>
  <si>
    <t>Busola</t>
  </si>
  <si>
    <t>Tayo</t>
  </si>
  <si>
    <t>Edwina</t>
  </si>
  <si>
    <t>Picon</t>
  </si>
  <si>
    <t>edwinap@gmail.com</t>
  </si>
  <si>
    <t>Makesi</t>
  </si>
  <si>
    <t>Paul</t>
  </si>
  <si>
    <t>Makesipaul@gmail.com</t>
  </si>
  <si>
    <t>nirvan.sengupta@gmail.com</t>
  </si>
  <si>
    <t>Prateek</t>
  </si>
  <si>
    <t>Khamesra</t>
  </si>
  <si>
    <t xml:space="preserve">Prateekkhamesra@gmail.com
</t>
  </si>
  <si>
    <t xml:space="preserve"> chensilin94@gmail.com</t>
  </si>
  <si>
    <t>(443) 872-9112</t>
  </si>
  <si>
    <t>vchunduru93@gmail.com</t>
  </si>
  <si>
    <t>15 Marion Drive, Plainsboro, NJ 08536</t>
  </si>
  <si>
    <t>Allen</t>
  </si>
  <si>
    <t>Jiang</t>
  </si>
  <si>
    <t>allenjiang17@gmail.com</t>
  </si>
  <si>
    <t>Lani</t>
  </si>
  <si>
    <t>Chung</t>
  </si>
  <si>
    <t>lanichung@gmail.com</t>
  </si>
  <si>
    <t>Meehan</t>
  </si>
  <si>
    <t>Richardjmeehan@Gmail.com</t>
  </si>
  <si>
    <t>Sharon</t>
  </si>
  <si>
    <t>Varghese</t>
  </si>
  <si>
    <t>svarghese1129@gmail.com</t>
  </si>
  <si>
    <t>Hopkins</t>
  </si>
  <si>
    <t>New Jersey</t>
  </si>
  <si>
    <t>Reem</t>
  </si>
  <si>
    <t>Vinita</t>
  </si>
  <si>
    <t>Siddhi</t>
  </si>
  <si>
    <t>Shreya</t>
  </si>
  <si>
    <t>Oxford</t>
  </si>
  <si>
    <t>Nicole</t>
  </si>
  <si>
    <t>Edmond</t>
  </si>
  <si>
    <t>Group</t>
  </si>
  <si>
    <t>College Reflection</t>
  </si>
  <si>
    <t>Set up Jekyll Website</t>
  </si>
  <si>
    <t>How much you made on Amazon</t>
  </si>
  <si>
    <t>Mom - Hep</t>
  </si>
  <si>
    <t>Neha - Hand</t>
  </si>
  <si>
    <t>Neha - PT (609) 683-5970</t>
  </si>
  <si>
    <t>Passport - how to renew</t>
  </si>
  <si>
    <t>Get passport renewal docs set</t>
  </si>
  <si>
    <t>Grace Hopper App</t>
  </si>
  <si>
    <t>Finish installing Lightroom/Photoshp</t>
  </si>
  <si>
    <t>Troop gettogether post</t>
  </si>
  <si>
    <t>FEBRUARY</t>
  </si>
  <si>
    <t>Chase Card -- Case ID</t>
  </si>
  <si>
    <t>Expand Birthday Script</t>
  </si>
  <si>
    <t>DONE</t>
  </si>
  <si>
    <t>Saturday</t>
  </si>
  <si>
    <t>Sunday</t>
  </si>
  <si>
    <t>Monday</t>
  </si>
  <si>
    <t>Tuesday</t>
  </si>
  <si>
    <t>Wednesday</t>
  </si>
  <si>
    <t>Thursday</t>
  </si>
  <si>
    <t>Friday</t>
  </si>
  <si>
    <t>Personalized Neha Kay Blog</t>
  </si>
  <si>
    <t>Updated about</t>
  </si>
  <si>
    <t>Wrote 'My World Beliefs'</t>
  </si>
  <si>
    <t>Published to NKB</t>
  </si>
  <si>
    <t>NJ-H</t>
  </si>
  <si>
    <t>Aastha</t>
  </si>
  <si>
    <t>Chokshi</t>
  </si>
  <si>
    <t>aasthachokshi95@gmail.com</t>
  </si>
  <si>
    <t>917-697-4333</t>
  </si>
  <si>
    <t>Anna</t>
  </si>
  <si>
    <t>anna.a.zhou@gmail.com</t>
  </si>
  <si>
    <t>Avery</t>
  </si>
  <si>
    <t>Miller</t>
  </si>
  <si>
    <t>amiller4580@gmail.com</t>
  </si>
  <si>
    <t>b.duvapu@gmail.com</t>
  </si>
  <si>
    <t>christine.ygou@gmail.com</t>
  </si>
  <si>
    <t>Danika</t>
  </si>
  <si>
    <t>Baskar</t>
  </si>
  <si>
    <t>danika.baskar@gmail.com</t>
  </si>
  <si>
    <t>edmondchensj@gmail.com</t>
  </si>
  <si>
    <t>bffladclub@gmail.com</t>
  </si>
  <si>
    <t xml:space="preserve">hkhaled@wellesley.edu </t>
  </si>
  <si>
    <t>htetmwin@gmail.com</t>
  </si>
  <si>
    <t>jverma2048@gmail.com</t>
  </si>
  <si>
    <t>pinkpanther0786@gmail.com</t>
  </si>
  <si>
    <t>Melaku</t>
  </si>
  <si>
    <t>Arega</t>
  </si>
  <si>
    <t>arega.melaku@gmail.com</t>
  </si>
  <si>
    <t>Melisa</t>
  </si>
  <si>
    <t>Azak</t>
  </si>
  <si>
    <t>Azak.melisa@gmail.com</t>
  </si>
  <si>
    <t xml:space="preserve">Mike </t>
  </si>
  <si>
    <t>Zhang</t>
  </si>
  <si>
    <t>mzhang6@gmail.com</t>
  </si>
  <si>
    <t>NJ-N</t>
  </si>
  <si>
    <t>Neha</t>
  </si>
  <si>
    <t>Rajan</t>
  </si>
  <si>
    <t>N_rajan@outlook.com</t>
  </si>
  <si>
    <t>nehal.book.gupta@gmail.com</t>
  </si>
  <si>
    <t>Teoh</t>
  </si>
  <si>
    <t>nicoleteohxy@gmail.com</t>
  </si>
  <si>
    <t>Nora</t>
  </si>
  <si>
    <t>Martin</t>
  </si>
  <si>
    <t>nora-martin@live.de</t>
  </si>
  <si>
    <t>Divan</t>
  </si>
  <si>
    <t>sportsrani@gmail.com</t>
  </si>
  <si>
    <t>sapphire6991@gmail.com</t>
  </si>
  <si>
    <t>Rasagnya</t>
  </si>
  <si>
    <t>Kota</t>
  </si>
  <si>
    <t>rsrkota@gmail.com</t>
  </si>
  <si>
    <t>lostinanovel@gmail.com</t>
  </si>
  <si>
    <t>reem_abdel-haq@alumni.brown.edu</t>
  </si>
  <si>
    <t>ray995@gmail.com</t>
  </si>
  <si>
    <t>ilovegreen123@gmail.com</t>
  </si>
  <si>
    <t>Robin</t>
  </si>
  <si>
    <t>robinli88@gmail.com</t>
  </si>
  <si>
    <t xml:space="preserve">sk792@georgetown.edu </t>
  </si>
  <si>
    <t>Jain</t>
  </si>
  <si>
    <t>shreyajain55@gmail.com</t>
  </si>
  <si>
    <t>CS</t>
  </si>
  <si>
    <t>Tokyo</t>
  </si>
  <si>
    <t>Shuya</t>
  </si>
  <si>
    <t>Kumazawa</t>
  </si>
  <si>
    <t>kumazawa.shuya@gmail.com</t>
  </si>
  <si>
    <t>San Francisco</t>
  </si>
  <si>
    <t>Sundar</t>
  </si>
  <si>
    <t>siddhi.sundar@gmail.com</t>
  </si>
  <si>
    <t>(609)6499781</t>
  </si>
  <si>
    <t>5 Lee Court, Plainsboro, NJ 08536</t>
  </si>
  <si>
    <t>O</t>
  </si>
  <si>
    <t>New York City</t>
  </si>
  <si>
    <t xml:space="preserve">Sr4am18@gmail.com
</t>
  </si>
  <si>
    <t>(301) 787-0526</t>
  </si>
  <si>
    <t>swethak29@gmail.com</t>
  </si>
  <si>
    <t>toastnbutter.chan@gmail.com</t>
  </si>
  <si>
    <t>Yadav</t>
  </si>
  <si>
    <t>Yann</t>
  </si>
  <si>
    <t>Fourtier</t>
  </si>
  <si>
    <t>Y.fourtier@gmail.com</t>
  </si>
  <si>
    <t>Alwin</t>
  </si>
  <si>
    <t>Hui</t>
  </si>
  <si>
    <t>alwin@alwinhui.com</t>
  </si>
  <si>
    <t>Barnard College Mail Room, 4453 Altschul NYC, NY 10027</t>
  </si>
  <si>
    <t>ami@jhu.edu</t>
  </si>
  <si>
    <t>Ron</t>
  </si>
  <si>
    <t>Boger</t>
  </si>
  <si>
    <t>Rosie</t>
  </si>
  <si>
    <t>Grant</t>
  </si>
  <si>
    <t>ssharda@live.com</t>
  </si>
  <si>
    <t xml:space="preserve">ronboger@gmail.com
</t>
  </si>
  <si>
    <t>clayzou@gmail.com</t>
  </si>
  <si>
    <t>bobitay1@jhu.edu</t>
  </si>
  <si>
    <t>rosellen.grant@gmail.com</t>
  </si>
  <si>
    <t>Processed 300+ Evernote notes</t>
  </si>
  <si>
    <t>Christine's med school app</t>
  </si>
  <si>
    <t>Visit Friends</t>
  </si>
  <si>
    <t>Talk to dad - restart meds</t>
  </si>
  <si>
    <t>Boston</t>
  </si>
  <si>
    <t>Seattle -&gt; Los Angeles</t>
  </si>
  <si>
    <t>Los Angeles -&gt; Boston</t>
  </si>
  <si>
    <t>Microsoft</t>
  </si>
  <si>
    <t>London Fitness Boot Camp</t>
  </si>
  <si>
    <t>Chill</t>
  </si>
  <si>
    <t>RT China</t>
  </si>
  <si>
    <t>RT Orlando</t>
  </si>
  <si>
    <t>Invest $9k</t>
  </si>
  <si>
    <t>RT Australia</t>
  </si>
  <si>
    <t>Airfares</t>
  </si>
  <si>
    <t>Real Money Spent</t>
  </si>
  <si>
    <t>Points Spent</t>
  </si>
  <si>
    <t>Got for ~$154 in miles</t>
  </si>
  <si>
    <t>Got for ~$74 in miles</t>
  </si>
  <si>
    <t>BOS -&gt; MIL</t>
  </si>
  <si>
    <t>MIL -&gt; BOS</t>
  </si>
  <si>
    <t>Bus: Boston -&gt; Philadelphia</t>
  </si>
  <si>
    <t>(A) 7 AM (31-Aug-17)</t>
  </si>
  <si>
    <t>Global Entry Application</t>
  </si>
  <si>
    <t>Ask for invitation letter</t>
  </si>
  <si>
    <t>Type up hep data in Excel -&gt; Mom</t>
  </si>
  <si>
    <t>2-4</t>
  </si>
  <si>
    <t>6-8</t>
  </si>
  <si>
    <t>Quick / 1 hr</t>
  </si>
  <si>
    <t>Clean + categorize iClickers, mail instructions</t>
  </si>
  <si>
    <t>Finalize Italy bike tour + itinerary</t>
  </si>
  <si>
    <t>Finalize Greece itinerary</t>
  </si>
  <si>
    <t>Buy Italy-Greece Tickets</t>
  </si>
  <si>
    <t>Import CS guide comments -&gt; Disqus</t>
  </si>
  <si>
    <t>Set up disqus on site</t>
  </si>
  <si>
    <t>Import CS guide onto new site</t>
  </si>
  <si>
    <t>Pack &amp; send gifts</t>
  </si>
  <si>
    <t>Upload Scholarship Guide</t>
  </si>
  <si>
    <t>Structured Project Work</t>
  </si>
  <si>
    <t>Transport Total</t>
  </si>
  <si>
    <t>Greece</t>
  </si>
  <si>
    <t>Else Expenditure</t>
  </si>
  <si>
    <t>Got for ~$828 in miles</t>
  </si>
  <si>
    <t>Got for ~$596/616 in miles</t>
  </si>
  <si>
    <t>Approximated Expenditure</t>
  </si>
  <si>
    <t>Google Analytics on Blog</t>
  </si>
  <si>
    <t>Clean basement</t>
  </si>
  <si>
    <t xml:space="preserve">Dan </t>
  </si>
  <si>
    <t>Anderson</t>
  </si>
  <si>
    <t>Dandersohn@gmail.com</t>
  </si>
  <si>
    <t>annie.m.mao@gmail.com</t>
  </si>
  <si>
    <t>Mao</t>
  </si>
  <si>
    <t>Annie</t>
  </si>
  <si>
    <t>Pack</t>
  </si>
  <si>
    <t>Christian</t>
  </si>
  <si>
    <t>Christian.reotutar@gmail.com</t>
  </si>
  <si>
    <t>Reotutar</t>
  </si>
  <si>
    <t>May / June Finances</t>
  </si>
  <si>
    <t>Home</t>
  </si>
  <si>
    <t>Review hep docs + create questions</t>
  </si>
  <si>
    <t>-</t>
  </si>
  <si>
    <t>Atlanta</t>
  </si>
  <si>
    <t>Vancouver</t>
  </si>
  <si>
    <t>London</t>
  </si>
  <si>
    <t>Singapore</t>
  </si>
  <si>
    <t>Loves watches, from NYC, bboy dances, Soylent, studied together in Krieger Lab, holy cow snap, surprise birthday party,  loves that's what she said jokes</t>
  </si>
  <si>
    <t xml:space="preserve">Parents converted underground religion, </t>
  </si>
  <si>
    <t>From New York state, was interested in Economics PhD, took IME together with Oliver Jeanne, worked in Henke's lab</t>
  </si>
  <si>
    <t>Worked under Hrag, super religious family, working for a startup doing design work, likes photography</t>
  </si>
  <si>
    <t>Religious + logical, took Information Retrieval together, TA'd databases, sister named Winnese (win-nice)</t>
  </si>
  <si>
    <t>Wants to go to Australia badly, autistic son, Catholic background, from Baltimore area</t>
  </si>
  <si>
    <t>Working as software engineer at local Baltimore company, we met when she and Jen were sitting on a bench and I asked if I could pet their dog and we started talking about deep, intellectual conversations, studied BME undergrad, did masters grad</t>
  </si>
  <si>
    <t>Got internship offers from Bloomberg + BNP, took Economics of Health together, friends with Amy He</t>
  </si>
  <si>
    <t>Swim team, had Mrs. Hussong together, loved John Brown, lived in/near Princeton</t>
  </si>
  <si>
    <t>Argentinian, took IME together, Woodrow Wilson together</t>
  </si>
  <si>
    <t>Lunch table memories, ran into in Princeton with Annapurna</t>
  </si>
  <si>
    <t>Met when she picked me up at SOHOP, roomed with Silin in Wolman</t>
  </si>
  <si>
    <t>Resume review, stayed over in Uni One with her, she bakes really well, parents Buddhist, studies public health, pre-med</t>
  </si>
  <si>
    <t>Met parents at CS breakfast, Channing's birthday, surprise b-day party, going on roof</t>
  </si>
  <si>
    <t>Would eat in FFC together, HopHacks</t>
  </si>
  <si>
    <t>Rejection therapy with french fries in Oxford, punting, crocheting, Alex Binns, couchsurfers</t>
  </si>
  <si>
    <t>Japanese, SARU (Sexual Assault Resource Unit), close with Saakshi, Uber accident - you bought her neck pain reliever, likes personality frameworks, listened to Gretchen's 'Happier in Hollywood'</t>
  </si>
  <si>
    <t>From NJ (one of the Brunswicks), took Economics of Health, big foodie</t>
  </si>
  <si>
    <t>From Taiwan, has a sister who's debate-y, memory running in the rain, liked social media marketing</t>
  </si>
  <si>
    <t>Loves cooking, channa masala, indian food, photography on the side, loves fine coffee, loves receiving gifts</t>
  </si>
  <si>
    <t>Took Spanish class with Benito-Gonzalez, lunch table memories</t>
  </si>
  <si>
    <t>Been to Amsterdam often, idea to have an app to hangout with people, from Baltimore area, dad is a lawyer, mom runs non-profit which helps provide legal service to people in need</t>
  </si>
  <si>
    <t>Likes working out, reading non-fiction,  read Steve Jobs biography, came punting with us</t>
  </si>
  <si>
    <t>Worked in old lab together, worked under Darko, walked around on Spring Fair together</t>
  </si>
  <si>
    <t>Canadian, fencing, loves Harry Potter, school in Boston, playing outside when younger, Hershey Park with Swetha</t>
  </si>
  <si>
    <t>Rooming in AMR Building 3, Maxim Arap, Calc teacher was super hot, Kesha concert, Hopkins Christian Fellowship</t>
  </si>
  <si>
    <t>Has a cat he loves, is a pilot, loves snowboarding, interested in computerized trading</t>
  </si>
  <si>
    <t>Lessons Learned - Each Extracurricular</t>
  </si>
  <si>
    <t>Loves korean food</t>
  </si>
  <si>
    <t xml:space="preserve">Data structures TA, taught her Mac shortcuts, WiCS lunch, went to GHC </t>
  </si>
  <si>
    <t>Did SLC together, went to the consulting reception</t>
  </si>
  <si>
    <t>Lived in France for a while, Calc TA</t>
  </si>
  <si>
    <t>President of Muslim Association, Oxford kitchen, making spinach snack</t>
  </si>
  <si>
    <t>Getting drunk in Oxford, Scottish boyfriend, hanging out, came late to first meeting</t>
  </si>
  <si>
    <t>AP Euro, Rasagnya's sleepover, sleepover at Nehal's</t>
  </si>
  <si>
    <t>Hanging out in her house in CA, gym together</t>
  </si>
  <si>
    <t>Playing ping pong in Charles Commons</t>
  </si>
  <si>
    <t>Walking around campus, review sessions as TA for microeconomics, meeting up in Barnes &amp; Noble</t>
  </si>
  <si>
    <t>Advanced Social Psych with Drigotas, meeting freshmen pre-orientation</t>
  </si>
  <si>
    <t>Financial Accounting, freshman year her visiting Shanaya, Commemoration Ball</t>
  </si>
  <si>
    <t>Bible Study group, great at baking, great at singing, Korean, talked about BigBag</t>
  </si>
  <si>
    <t>Loves NLP, from New York Long Island, oldest, takes care of siblings, has a grandma he loves, we introduced him to Chicken Tikka Masala</t>
  </si>
  <si>
    <t>Likes horses, took international trade together, very organized</t>
  </si>
  <si>
    <t>Vegetarian, eating healthy, marathons, studying abroad in Beijing</t>
  </si>
  <si>
    <t>Hanging out in IFC, read about Antifragility, met in Pizza Studio, from Trinidad</t>
  </si>
  <si>
    <t>Public Health, Woodrow Wilson in South Africa</t>
  </si>
  <si>
    <t>Quit tennis team, into positive psychology, staying healthy, from Baltimore area, vacationed in Spain</t>
  </si>
  <si>
    <t>Studied as BME, did consulting case competition together</t>
  </si>
  <si>
    <t>Likes productivity books/non-fiction, eats healthy, biked across Europe</t>
  </si>
  <si>
    <t>Rabbit game, playing Mario Cart in parents bedroom</t>
  </si>
  <si>
    <t>Going to roof of rec center, game night in the LaB</t>
  </si>
  <si>
    <t>Biotech Consulting Case Competition, cased with him</t>
  </si>
  <si>
    <t>AcDec memories, Indian food in NYC, ice cream in NYC</t>
  </si>
  <si>
    <t>Pacing Brody talking through girl problems, vidchats, from Oregon</t>
  </si>
  <si>
    <t>Listens to Gretchen's Happier, loves cheese, snowstorm in Baltimore</t>
  </si>
  <si>
    <t>Spanish monopoly, her protecting Pooja D's sister, sleeping over at her house, getting ready for Revathi's party</t>
  </si>
  <si>
    <t>NYC baseball game, meeting up in NYC</t>
  </si>
  <si>
    <t>Getting Indian food, raining meeting in Barnes &amp; Noble, Human Sexuality, from Boston</t>
  </si>
  <si>
    <t>Checking CSF answers, roof top adventures</t>
  </si>
  <si>
    <t>Pandamonium, meeting up in Baltimore</t>
  </si>
  <si>
    <t>Adventures in Tokyo, dinner he made for me</t>
  </si>
  <si>
    <t>Neha has a problem' snap, sleepovers in basement, 'turn it off' to late night movie</t>
  </si>
  <si>
    <t>Late talks about family, dinner at Bamboo café</t>
  </si>
  <si>
    <t>Yelling at people thru AMR III window, banana</t>
  </si>
  <si>
    <t>Snowstorm, talking about Seline's crush, sitting on couch and working</t>
  </si>
  <si>
    <t>Visiting in DC, sleeping over with her</t>
  </si>
  <si>
    <t>Close to Christine Fei, SARU, sexual resource unit, wants to do law, from Mumbai, dating Travis</t>
  </si>
  <si>
    <t>Working as PM for Yext, likes understanding things thoroughly</t>
  </si>
  <si>
    <t>Majored in Psych, playing ping pong, considering TFA, reads a lot of non-fiction, works out a ton</t>
  </si>
  <si>
    <t>Enjoys writing, has/had a blog</t>
  </si>
  <si>
    <t>Taking Spanish together, Eating in AlJon's, sleepover together</t>
  </si>
  <si>
    <t>Meeting up in West Windsor, hanging out at HSN library</t>
  </si>
  <si>
    <t>Brother's wedding reception, lunch table</t>
  </si>
  <si>
    <t>Walking around campus, office hours</t>
  </si>
  <si>
    <t>AcDec interviewing, Acdec memories</t>
  </si>
  <si>
    <t>Biking thru NJ, leading AcDec together</t>
  </si>
  <si>
    <t>2/3 hour conversations in Mattin</t>
  </si>
  <si>
    <t>Meeting outside of Marylander, dinner at Tamber's with Annapurna + Sakshi</t>
  </si>
  <si>
    <t>Gift under bed, prank-calling dad</t>
  </si>
  <si>
    <t>Invited her to own surprise b-day party, sleepovers</t>
  </si>
  <si>
    <t>Oxford dinners, meeting up in NYC</t>
  </si>
  <si>
    <t>Talking on bench in Hopkins, meeting up in IFC</t>
  </si>
  <si>
    <t>Punting, coconut dance, exploring Britain, meeting in NYC</t>
  </si>
  <si>
    <t>Speaking Spanish in hallways of AMR III, meeting up for dinner</t>
  </si>
  <si>
    <t>Driving to airport, him leading Fundamentals at Stepping Stone Ministry</t>
  </si>
  <si>
    <t>Sleepover at her house, Disney</t>
  </si>
  <si>
    <t>Playing tennis with her dad, teaching her how to make chai</t>
  </si>
  <si>
    <t>AcDec at his house</t>
  </si>
  <si>
    <t>Drinks at Oxford, JHU game night</t>
  </si>
  <si>
    <t>Brody Reading Room, Birthday dinner at Tambers</t>
  </si>
  <si>
    <t>Debating in Princeton, exploring Princeton</t>
  </si>
  <si>
    <t>Bollywood music, lunch table memories</t>
  </si>
  <si>
    <t>Studying for microeconomcis together, meeting in NYC with Lisa</t>
  </si>
  <si>
    <t>Suborna</t>
  </si>
  <si>
    <t>Panja</t>
  </si>
  <si>
    <t>JHU-SLC</t>
  </si>
  <si>
    <t>JHU-CS</t>
  </si>
  <si>
    <t>JHU-Roomie</t>
  </si>
  <si>
    <t>JHU-SSM</t>
  </si>
  <si>
    <t>Hawaii</t>
  </si>
  <si>
    <t>Sister who lives in Princeton, lunch table memories</t>
  </si>
  <si>
    <t>3426 33rd Way NW, Olympia, WA, 98502
Apt 201 620 Comstock St, Seattle, WA, 98109</t>
  </si>
  <si>
    <t>Write + Upload Time Organization Guide</t>
  </si>
  <si>
    <t>Write + Upload Note Organization Guide</t>
  </si>
  <si>
    <t>Write + Upload Photo Organization Guide</t>
  </si>
  <si>
    <t>Have homepage display tags page not posts</t>
  </si>
  <si>
    <t>Major Things Done</t>
  </si>
  <si>
    <t>Airplane Optimization Guide</t>
  </si>
  <si>
    <t>suborna.panja@gmail.com</t>
  </si>
  <si>
    <t>ajdiehl4@gmail.com</t>
  </si>
  <si>
    <t>Oogunto3@jhu.edu</t>
  </si>
  <si>
    <t>Bday</t>
  </si>
  <si>
    <t>City-17</t>
  </si>
  <si>
    <t>Facts</t>
  </si>
  <si>
    <t>Sex</t>
  </si>
  <si>
    <t>Date Add</t>
  </si>
  <si>
    <t>Dollar Value of Points</t>
  </si>
  <si>
    <t>RT Greece</t>
  </si>
  <si>
    <t>Tour</t>
  </si>
  <si>
    <t>Has 3 sisters, one older, one younger, never gets jealous, parents fight a lot, doing research related to gut, brain, Parkinson's disease, Punting, coconut dance, exploring Britain, Baltimore</t>
  </si>
  <si>
    <t>My Essential Mac Apps</t>
  </si>
  <si>
    <t>Thoughts on starting intellectual /meaningful conversations with strangers</t>
  </si>
  <si>
    <t>Compiled list of interviewing advice</t>
  </si>
  <si>
    <t>Reconciling the Passion Hypothesis</t>
  </si>
  <si>
    <t>How to Leverage a Networks to get jobs</t>
  </si>
  <si>
    <t>Lessons Learned from a photography class</t>
  </si>
  <si>
    <t>How to Increase One's Luck Surface Area</t>
  </si>
  <si>
    <t>Uploaded Favicon</t>
  </si>
  <si>
    <t>Uploaded Bus optimization guide</t>
  </si>
  <si>
    <t>Set up favicon</t>
  </si>
  <si>
    <t>Colored header</t>
  </si>
  <si>
    <t>Set up custom URL</t>
  </si>
  <si>
    <t>Set up google analytics</t>
  </si>
  <si>
    <t>Set up disqus</t>
  </si>
  <si>
    <t>Got Couchsurfing Guide up!</t>
  </si>
  <si>
    <t>Dallas Housing / SF</t>
  </si>
  <si>
    <t>Misc.</t>
  </si>
  <si>
    <t>Using Accountability to get things done / My views on unproductivity &amp; avoiding it</t>
  </si>
  <si>
    <t>Undergrad</t>
  </si>
  <si>
    <t>Brown University</t>
  </si>
  <si>
    <t xml:space="preserve">Caltech </t>
  </si>
  <si>
    <t>Rutgers</t>
  </si>
  <si>
    <t>Columbia</t>
  </si>
  <si>
    <t>Swarthmore</t>
  </si>
  <si>
    <t>Wellsely</t>
  </si>
  <si>
    <t>Northwestern</t>
  </si>
  <si>
    <t>NJIT</t>
  </si>
  <si>
    <t>Georgetown</t>
  </si>
  <si>
    <t>NYU</t>
  </si>
  <si>
    <t>UCLA</t>
  </si>
  <si>
    <t>University of Sciences Philadelphia</t>
  </si>
  <si>
    <t>Emory</t>
  </si>
  <si>
    <t>Rutgers Mathematics</t>
  </si>
  <si>
    <t>Hopkins CS + Applied Math</t>
  </si>
  <si>
    <t>Hopkins Philosophy / Psychology</t>
  </si>
  <si>
    <t>Hopkins BME</t>
  </si>
  <si>
    <t>Hopkins Public Health</t>
  </si>
  <si>
    <t>Hopkins CS</t>
  </si>
  <si>
    <t>Hopkins Cell Bio / Pre-med</t>
  </si>
  <si>
    <t>Hopkins BME + CS Masters</t>
  </si>
  <si>
    <t>Hopkins Econ + IR</t>
  </si>
  <si>
    <t>Hopkins Psychology</t>
  </si>
  <si>
    <t>Hopkins Art History</t>
  </si>
  <si>
    <t>Hopkins EE</t>
  </si>
  <si>
    <t>Barnard</t>
  </si>
  <si>
    <t>Hopkins Neuroscience</t>
  </si>
  <si>
    <t>Hopkins IR + CS minor</t>
  </si>
  <si>
    <t>Princeton</t>
  </si>
  <si>
    <t>Princeton CS</t>
  </si>
  <si>
    <t>Hopkins IR</t>
  </si>
  <si>
    <t>Hopkins Public Health + IR</t>
  </si>
  <si>
    <t>Hopkins MechE</t>
  </si>
  <si>
    <t>Hopkins AMS</t>
  </si>
  <si>
    <t>Hopkins ChemBE</t>
  </si>
  <si>
    <t>Hopkins Econ</t>
  </si>
  <si>
    <t>Cornell</t>
  </si>
  <si>
    <t>Princeton pre-med</t>
  </si>
  <si>
    <t xml:space="preserve">Hopkins </t>
  </si>
  <si>
    <t>Hopkins pre-med</t>
  </si>
  <si>
    <t>UCLA BME + Hopkins BME Masters</t>
  </si>
  <si>
    <t>A guide on maintaining relationships / a network</t>
  </si>
  <si>
    <t>Tips for meeting locals</t>
  </si>
  <si>
    <t>jtsao217@gmail.com</t>
  </si>
  <si>
    <t>hzw8813@hotmail.com</t>
  </si>
  <si>
    <t>Diana.tappert@gmail.com</t>
  </si>
  <si>
    <t>GECS</t>
  </si>
  <si>
    <t>AMS?</t>
  </si>
  <si>
    <t>Jeremy</t>
  </si>
  <si>
    <t>Tsao</t>
  </si>
  <si>
    <t>Ziwei</t>
  </si>
  <si>
    <t>He</t>
  </si>
  <si>
    <t>Tappert</t>
  </si>
  <si>
    <t>Diana</t>
  </si>
  <si>
    <t>Stanford</t>
  </si>
  <si>
    <t>Dating Grace Period Piece</t>
  </si>
  <si>
    <t>Non-Essential to Launch</t>
  </si>
  <si>
    <t>Close down other website + get hosting refund</t>
  </si>
  <si>
    <t>Add HTTPS to blog</t>
  </si>
  <si>
    <t>India</t>
  </si>
  <si>
    <t>Talia</t>
  </si>
  <si>
    <t>Stewart</t>
  </si>
  <si>
    <t>Taliastewart0@gmail.com</t>
  </si>
  <si>
    <t>Productivity Guide</t>
  </si>
  <si>
    <t>Thoughts on How to Maintain Relationships</t>
  </si>
  <si>
    <t>PROOFREAD</t>
  </si>
  <si>
    <t>03 Mar - Getting the first date isn't the hardest part. . .</t>
  </si>
  <si>
    <t>31 May - Society Has Dating All Wrong</t>
  </si>
  <si>
    <t>10 Jul - Two Monks and Emotional Baggage</t>
  </si>
  <si>
    <t>05 Aug - I Will Get You To Love Bollywood Music in 20 Minutes</t>
  </si>
  <si>
    <t>18 Jul - The Finite Fucks Theory</t>
  </si>
  <si>
    <t>02 Jun - Footsteps</t>
  </si>
  <si>
    <t>02 Jun - Life Perspective</t>
  </si>
  <si>
    <t>04 Jun - Quotes</t>
  </si>
  <si>
    <t>18 Jul - Favorites</t>
  </si>
  <si>
    <t>14 Jul - What Part of Aging Do You Wish Someone Had Warned You About?</t>
  </si>
  <si>
    <t>31 Jul - Goals</t>
  </si>
  <si>
    <t>About</t>
  </si>
  <si>
    <t>06 Aug - Note Organization Guide</t>
  </si>
  <si>
    <t>06 Jul - Bus Booking Optimization Guide</t>
  </si>
  <si>
    <t>06 Jul - How to Score $1 Bus Tickets</t>
  </si>
  <si>
    <t>06 Jul - How to Optimize Bus Bookings by Carrier</t>
  </si>
  <si>
    <t>05 Jul - Guides</t>
  </si>
  <si>
    <t>02 Jun - Getting Started and What Hosts Want</t>
  </si>
  <si>
    <t>02 Jun - Couchsurfing 101 - A Beginner's Guide on Couchsurfing and How to Couchsurf</t>
  </si>
  <si>
    <t>02 Jun - What Not to Do in Requests</t>
  </si>
  <si>
    <t>02 Jun - Isn’t Couchsurfing Dangerous For Women?</t>
  </si>
  <si>
    <t>02 Jun - How to Write a Great Request</t>
  </si>
  <si>
    <t>02 Jun - How to Write a Great Couchsurfing Profile</t>
  </si>
  <si>
    <t>02 Jun - How to Make Sure Your Couchsurfing Experience is 100% Safe</t>
  </si>
  <si>
    <t>19 Jun - The Career Guide</t>
  </si>
  <si>
    <t>01 Jul - Daily Musings</t>
  </si>
  <si>
    <t>08 Aug - Goal Organization Guide</t>
  </si>
  <si>
    <t>07 Aug - Time Organization Guide</t>
  </si>
  <si>
    <t>09 Aug - Productivity Guide</t>
  </si>
  <si>
    <t>20 Jun - Ways 'Follow Your Passion' Advice Falls Short</t>
  </si>
  <si>
    <t>19 Jun - What to Choose - Money, Personal Growth, Titles, or Prestige? As Told By Various Experts</t>
  </si>
  <si>
    <t>19 Jun - To What Degree Should You Plan Your Career?</t>
  </si>
  <si>
    <t>19 Jun - How to Chart One's Career, As Told By Various Experts</t>
  </si>
  <si>
    <t>31 Jul - Would You Rather Be Loved for Your Mind or your Loyalty/Commitment?</t>
  </si>
  <si>
    <t>19 Jun - How to Learn Regularly Without Spending Extra Time to Do So</t>
  </si>
  <si>
    <t>31 Jul - Thoughts on How to Maintain Relationships and a Network</t>
  </si>
  <si>
    <t>* Fix Permalinks (1 hour)</t>
  </si>
  <si>
    <t>Set up Amazon referral link</t>
  </si>
  <si>
    <t>set up jekyll analytics</t>
  </si>
  <si>
    <t>Optimized images</t>
  </si>
  <si>
    <t>Favicons on every page</t>
  </si>
  <si>
    <t xml:space="preserve">ADD # Troubleshooting </t>
  </si>
  <si>
    <t># Bad examples of accountability</t>
  </si>
  <si>
    <t>Remove target blanks from comment footers</t>
  </si>
  <si>
    <t>Spellcheck</t>
  </si>
  <si>
    <t>Add the comment footer to all guide pages</t>
  </si>
  <si>
    <t>Check overall tags</t>
  </si>
  <si>
    <t>Footsteps Photo Page</t>
  </si>
  <si>
    <t>Australia 
Yoga Retreat</t>
  </si>
  <si>
    <t>Amazon Side Hustle</t>
  </si>
  <si>
    <t>Research seasonal trends, find 50 preliminary products</t>
  </si>
  <si>
    <t>Research seasonal markup differences and select ~10 products</t>
  </si>
  <si>
    <t>Mentor Newsletter</t>
  </si>
  <si>
    <t>How to manufacture + prototype products</t>
  </si>
  <si>
    <t>Arbitrage</t>
  </si>
  <si>
    <t>Amazon Selling Blueprint</t>
  </si>
  <si>
    <t>Emotion-Related Advice</t>
  </si>
  <si>
    <t>Advisor</t>
  </si>
  <si>
    <t>Aleex</t>
  </si>
  <si>
    <t>Vidchat Schedule</t>
  </si>
  <si>
    <t>1x/month</t>
  </si>
  <si>
    <t>Per Month</t>
  </si>
  <si>
    <t>2x/month</t>
  </si>
  <si>
    <t>4x/month</t>
  </si>
  <si>
    <t>1/2 months</t>
  </si>
  <si>
    <t xml:space="preserve">Ron </t>
  </si>
  <si>
    <t>Association</t>
  </si>
  <si>
    <t>Childhood</t>
  </si>
  <si>
    <t>Flint</t>
  </si>
  <si>
    <t>Lane</t>
  </si>
  <si>
    <t>Diane</t>
  </si>
  <si>
    <t>Hasling</t>
  </si>
  <si>
    <t>Becky</t>
  </si>
  <si>
    <t>Jeff</t>
  </si>
  <si>
    <t>Pulver</t>
  </si>
  <si>
    <t>309 W 30th St, New York, NY 10001-2703, United States</t>
  </si>
  <si>
    <t>Sept</t>
  </si>
  <si>
    <t>Develop soft specs</t>
  </si>
  <si>
    <t>Find out how to develop hard specs, get some made</t>
  </si>
  <si>
    <t>Hand out / mail prototypes</t>
  </si>
  <si>
    <t xml:space="preserve">November </t>
  </si>
  <si>
    <t>Make improvements</t>
  </si>
  <si>
    <t>Get new order</t>
  </si>
  <si>
    <t>October - 3W November</t>
  </si>
  <si>
    <t>Amazon Side Hustle Schedule</t>
  </si>
  <si>
    <t>Product</t>
  </si>
  <si>
    <t xml:space="preserve">Pick items to invest in </t>
  </si>
  <si>
    <t>Map out how much $$ per item</t>
  </si>
  <si>
    <t>Buy items, brief mom</t>
  </si>
  <si>
    <t>Focus group, Hear feedback from focus group</t>
  </si>
  <si>
    <t>List of people to ask rec letters from</t>
  </si>
  <si>
    <t>Draft email asking for rec letter + timeline</t>
  </si>
  <si>
    <t>Email other mentors about newsletter</t>
  </si>
  <si>
    <t>xnyang3@gmail.com</t>
  </si>
  <si>
    <t>Miranda</t>
  </si>
  <si>
    <t>Chab</t>
  </si>
  <si>
    <t>mirandachab@gmail.com</t>
  </si>
  <si>
    <t>Vet.</t>
  </si>
  <si>
    <t>Idy</t>
  </si>
  <si>
    <t>Ding</t>
  </si>
  <si>
    <t>i.ding08@gmail.com</t>
  </si>
  <si>
    <t>Hopkins Pre-med, Public Health, Psychology</t>
  </si>
  <si>
    <t>MARCH</t>
  </si>
  <si>
    <t>APRIL</t>
  </si>
  <si>
    <t>MAY</t>
  </si>
  <si>
    <t>JHU-ExCur</t>
  </si>
  <si>
    <t>Preferred Name</t>
  </si>
  <si>
    <t>Xiaoning</t>
  </si>
  <si>
    <t>Company</t>
  </si>
  <si>
    <t>WFG</t>
  </si>
  <si>
    <t>Uber</t>
  </si>
  <si>
    <t>Zachary</t>
  </si>
  <si>
    <t>Travis</t>
  </si>
  <si>
    <t>Olson</t>
  </si>
  <si>
    <t>Mary</t>
  </si>
  <si>
    <t>Egbert</t>
  </si>
  <si>
    <t>Joyce</t>
  </si>
  <si>
    <t>Chang</t>
  </si>
  <si>
    <t>Susan</t>
  </si>
  <si>
    <t>Basu</t>
  </si>
  <si>
    <t>Sue</t>
  </si>
  <si>
    <t>Julia</t>
  </si>
  <si>
    <t>Malinowski</t>
  </si>
  <si>
    <t>Ian</t>
  </si>
  <si>
    <t>Siegel</t>
  </si>
  <si>
    <t>Alison</t>
  </si>
  <si>
    <t>Papadakis</t>
  </si>
  <si>
    <t>Stephen</t>
  </si>
  <si>
    <t>Drigotas</t>
  </si>
  <si>
    <t>Jon</t>
  </si>
  <si>
    <t>Jonathan</t>
  </si>
  <si>
    <t>Flombaum</t>
  </si>
  <si>
    <t>Marc</t>
  </si>
  <si>
    <t>Sugar</t>
  </si>
  <si>
    <t>Angela</t>
  </si>
  <si>
    <t>Duckworth</t>
  </si>
  <si>
    <t>Julie</t>
  </si>
  <si>
    <t>Kate</t>
  </si>
  <si>
    <t>Stein</t>
  </si>
  <si>
    <t>Deloitte</t>
  </si>
  <si>
    <t>Maxie</t>
  </si>
  <si>
    <t>Keeler</t>
  </si>
  <si>
    <t>Joe</t>
  </si>
  <si>
    <t>Vidalis</t>
  </si>
  <si>
    <t>jvidalis@deloitte.com</t>
  </si>
  <si>
    <t>Karyn</t>
  </si>
  <si>
    <t>Wright</t>
  </si>
  <si>
    <t>Felicia</t>
  </si>
  <si>
    <t>White</t>
  </si>
  <si>
    <t>Brad</t>
  </si>
  <si>
    <t>Rex</t>
  </si>
  <si>
    <t>ebradrex@gmail.com</t>
  </si>
  <si>
    <t>GHC-16</t>
  </si>
  <si>
    <t>Oral Presentations</t>
  </si>
  <si>
    <t>JHU-Prof</t>
  </si>
  <si>
    <t>Christina</t>
  </si>
  <si>
    <t>Wick</t>
  </si>
  <si>
    <t>Anita</t>
  </si>
  <si>
    <t>Devadason</t>
  </si>
  <si>
    <t xml:space="preserve">Eric </t>
  </si>
  <si>
    <t>Rice</t>
  </si>
  <si>
    <t xml:space="preserve">Catherine </t>
  </si>
  <si>
    <t>Flax</t>
  </si>
  <si>
    <t>Michael</t>
  </si>
  <si>
    <t>Zacharia</t>
  </si>
  <si>
    <t>Camille</t>
  </si>
  <si>
    <t>Cordero</t>
  </si>
  <si>
    <t>Charles</t>
  </si>
  <si>
    <t>Courtiol</t>
  </si>
  <si>
    <t>Colin</t>
  </si>
  <si>
    <t>Kitchell</t>
  </si>
  <si>
    <t>Edward</t>
  </si>
  <si>
    <t>Speal</t>
  </si>
  <si>
    <t>Eleanor</t>
  </si>
  <si>
    <t>Yung</t>
  </si>
  <si>
    <t>Elise</t>
  </si>
  <si>
    <t>Backman</t>
  </si>
  <si>
    <t>Natali</t>
  </si>
  <si>
    <t>Moniz</t>
  </si>
  <si>
    <t>Nathaniel</t>
  </si>
  <si>
    <t>Litwak</t>
  </si>
  <si>
    <t>Nat</t>
  </si>
  <si>
    <t>Amish</t>
  </si>
  <si>
    <t>Naik</t>
  </si>
  <si>
    <t>Arthur</t>
  </si>
  <si>
    <t>Rodier</t>
  </si>
  <si>
    <t>Marie-Laure</t>
  </si>
  <si>
    <t>Birbeck</t>
  </si>
  <si>
    <t>ibirbeck@gmail.com</t>
  </si>
  <si>
    <t>Liverpool, UK</t>
  </si>
  <si>
    <t>sEPTEMBER</t>
  </si>
  <si>
    <t>Switzerland</t>
  </si>
  <si>
    <t>Buenos Aires</t>
  </si>
  <si>
    <t>December</t>
  </si>
  <si>
    <t>Exercise</t>
  </si>
  <si>
    <t>Sydney</t>
  </si>
  <si>
    <t xml:space="preserve">Habits </t>
  </si>
  <si>
    <t>Everyday</t>
  </si>
  <si>
    <t>Side Hustle</t>
  </si>
  <si>
    <t>GOALS</t>
  </si>
  <si>
    <t>Connections / Meet Successful People</t>
  </si>
  <si>
    <t>Vlog</t>
  </si>
  <si>
    <t>Try on different identities</t>
  </si>
  <si>
    <t>20% body fat + consistent exerciser</t>
  </si>
  <si>
    <t>Personal legend side hustle</t>
  </si>
  <si>
    <t xml:space="preserve">Build technical skills </t>
  </si>
  <si>
    <t>High GRE Score</t>
  </si>
  <si>
    <t>Distribution</t>
  </si>
  <si>
    <t>Self</t>
  </si>
  <si>
    <t>Mental</t>
  </si>
  <si>
    <t>Job Discrimination</t>
  </si>
  <si>
    <t>LinkedIn Reachout to CEOs</t>
  </si>
  <si>
    <t>CEOs</t>
  </si>
  <si>
    <t>Mailchimp</t>
  </si>
  <si>
    <t>Square</t>
  </si>
  <si>
    <t>ClassPass</t>
  </si>
  <si>
    <t>Jan - March</t>
  </si>
  <si>
    <t>Income side hustle &gt; $50,000 yearly</t>
  </si>
  <si>
    <t>April</t>
  </si>
  <si>
    <t>Speech-writing</t>
  </si>
  <si>
    <t>Machine Learning course</t>
  </si>
  <si>
    <t>Dance</t>
  </si>
  <si>
    <t>Ideal</t>
  </si>
  <si>
    <t>Meditate</t>
  </si>
  <si>
    <t>Sleep</t>
  </si>
  <si>
    <t>Floss</t>
  </si>
  <si>
    <t>Morning Ritual</t>
  </si>
  <si>
    <t>Evening Ritual</t>
  </si>
  <si>
    <t>Exercise &amp; Stretch</t>
  </si>
  <si>
    <t>Keto Diet</t>
  </si>
  <si>
    <t>Dressed Well</t>
  </si>
  <si>
    <t>1 cup of water in morning</t>
  </si>
  <si>
    <t>Flossed</t>
  </si>
  <si>
    <t>8 cups of water</t>
  </si>
  <si>
    <t>Talk to 1 stranger</t>
  </si>
  <si>
    <t>Ideas</t>
  </si>
  <si>
    <t>1 compliment / day</t>
  </si>
  <si>
    <t>3 ways to help after each interaction</t>
  </si>
  <si>
    <t>Genuine eye contact 2x/day</t>
  </si>
  <si>
    <t>80% day positive affect</t>
  </si>
  <si>
    <t>Emotional Resilience + Cold called</t>
  </si>
  <si>
    <t>Vitamins</t>
  </si>
  <si>
    <t>3 Cups of Water/Day</t>
  </si>
  <si>
    <t>Temporary subscribe form</t>
  </si>
  <si>
    <t>Check if custom email works; ensure temporary email works</t>
  </si>
  <si>
    <t xml:space="preserve">Research Journalist opportunities </t>
  </si>
  <si>
    <t xml:space="preserve">Research speaker opportunities </t>
  </si>
  <si>
    <t>Post on 100 productivity sites with your website</t>
  </si>
  <si>
    <t>Post on 50 sites about maintaining one's network</t>
  </si>
  <si>
    <t>Do China Eastern Reimbursement</t>
  </si>
  <si>
    <t>Submit Chase Sapphire Reimbursement</t>
  </si>
  <si>
    <t>Read Amazon Playbook</t>
  </si>
  <si>
    <t xml:space="preserve">Contact Ryan Holiday / Daily Stoic about stuff </t>
  </si>
  <si>
    <t>Michal</t>
  </si>
  <si>
    <t>Swetha/Rasagnya</t>
  </si>
  <si>
    <t>Lucid dreaming</t>
  </si>
  <si>
    <t>Nir @ SBS https://www.nirandfar.com/schedule-time-with-me</t>
  </si>
  <si>
    <t>Join random FB groups, spam with your product</t>
  </si>
  <si>
    <t>Search customer reviews for things to highlight</t>
  </si>
  <si>
    <t>See supplier listings for things to highlight</t>
  </si>
  <si>
    <t>Take photos of the product</t>
  </si>
  <si>
    <t>Reach out to speaking venues</t>
  </si>
  <si>
    <t>kul</t>
  </si>
  <si>
    <t>nkul</t>
  </si>
  <si>
    <t>Bank of America</t>
  </si>
  <si>
    <t>Do A-B testing of designs on Mturk</t>
  </si>
  <si>
    <t>Create preliminary mock-ups of photos/designs/ads</t>
  </si>
  <si>
    <t>Do rough testing of best designs amongst friends</t>
  </si>
  <si>
    <t>Open new seller account</t>
  </si>
  <si>
    <t>Ask customer support for shipping estimate</t>
  </si>
  <si>
    <t>Double check kit setup with Amazon support</t>
  </si>
  <si>
    <t>Set up preliminary product listing</t>
  </si>
  <si>
    <t>Buy UPC</t>
  </si>
  <si>
    <t>Ensure the add-on can be added to product by suppliers</t>
  </si>
  <si>
    <t>Find out the warehouse to ship to</t>
  </si>
  <si>
    <t>Marketing</t>
  </si>
  <si>
    <t>Niccolo -- video details</t>
  </si>
  <si>
    <t>Can gifts be customized?</t>
  </si>
  <si>
    <t>Google How to take Amazon Photos</t>
  </si>
  <si>
    <t>Add bank account to Alibaba</t>
  </si>
  <si>
    <t>Bought new domain</t>
  </si>
  <si>
    <t>Set up ordering site on website</t>
  </si>
  <si>
    <t>Website</t>
  </si>
  <si>
    <t>Research commerce setups for free</t>
  </si>
  <si>
    <t xml:space="preserve">I want to switch account to be individual </t>
  </si>
  <si>
    <t>How to set up kit</t>
  </si>
  <si>
    <t>Maya</t>
  </si>
  <si>
    <t>Foster</t>
  </si>
  <si>
    <t>Mfoste21@jhu.edu</t>
  </si>
  <si>
    <t>Public health 2019</t>
  </si>
  <si>
    <t>Sheril</t>
  </si>
  <si>
    <t>Christopher</t>
  </si>
  <si>
    <t>sherilpaulin96@gmail.com</t>
  </si>
  <si>
    <t>Pittsburgh</t>
  </si>
  <si>
    <t>MORNING</t>
  </si>
  <si>
    <t>NIGHT</t>
  </si>
  <si>
    <t>Read about + finalize marketing strategy</t>
  </si>
  <si>
    <t>Figure out best free LT setup</t>
  </si>
  <si>
    <t>New Product Work</t>
  </si>
  <si>
    <t>Find 4 new/potential products -- use JungleScout to the max</t>
  </si>
  <si>
    <t>Come up with final set of photo design</t>
  </si>
  <si>
    <t>Come up with final set of bullet design</t>
  </si>
  <si>
    <t>Select a photographer + ship products</t>
  </si>
  <si>
    <t>Send final photo designs to photo people for quotes</t>
  </si>
  <si>
    <t>Pre-Sample</t>
  </si>
  <si>
    <t>Pre-Order</t>
  </si>
  <si>
    <t>45-Day Wait</t>
  </si>
  <si>
    <t>Design product inserts</t>
  </si>
  <si>
    <t>Get reviews from friends</t>
  </si>
  <si>
    <t>Send complete photos of product + unboxing before shipping to Amazon</t>
  </si>
  <si>
    <t>Post-Launch</t>
  </si>
  <si>
    <t>Design box + tell them to make box and show you</t>
  </si>
  <si>
    <t>Set up seller fulfilled version / your own commerce site</t>
  </si>
  <si>
    <t>Reach out to 12 FFs - EXW &amp; FOB costs</t>
  </si>
  <si>
    <t>PLACE ORDER</t>
  </si>
  <si>
    <t>Must be done before shipping</t>
  </si>
  <si>
    <t>W0</t>
  </si>
  <si>
    <t>9 - 9:10 am</t>
  </si>
  <si>
    <t>9:10 - 9:30 am</t>
  </si>
  <si>
    <t>DAY</t>
  </si>
  <si>
    <t>Out of bed &lt; 9:10 am</t>
  </si>
  <si>
    <t>20 Minute Get Ready</t>
  </si>
  <si>
    <t>Hair Oil (2 Points Total)</t>
  </si>
  <si>
    <t>Time Req.</t>
  </si>
  <si>
    <t>N/A</t>
  </si>
  <si>
    <t>Meditate to Sleep</t>
  </si>
  <si>
    <t>9:30 - 9:45 am</t>
  </si>
  <si>
    <t>9:45 am - 10 am</t>
  </si>
  <si>
    <t>Clear Email, Mini-Tasks, Messages</t>
  </si>
  <si>
    <t>Task</t>
  </si>
  <si>
    <t>Growth</t>
  </si>
  <si>
    <t>Chats</t>
  </si>
  <si>
    <t>Social</t>
  </si>
  <si>
    <t>Rasagnya + Swetha</t>
  </si>
  <si>
    <t>Else</t>
  </si>
  <si>
    <t>Silin</t>
  </si>
  <si>
    <t>Books</t>
  </si>
  <si>
    <t>Man's Search for Meaning</t>
  </si>
  <si>
    <t>When Breath Becomes Air</t>
  </si>
  <si>
    <t>(Michal)</t>
  </si>
  <si>
    <t>(Niccolo)</t>
  </si>
  <si>
    <t>1-3 hrs</t>
  </si>
  <si>
    <t>3+ Hrs</t>
  </si>
  <si>
    <t>&lt; 1 hr</t>
  </si>
  <si>
    <t>Store</t>
  </si>
  <si>
    <t>Type</t>
  </si>
  <si>
    <t>Gift Cards + Coupons</t>
  </si>
  <si>
    <t>Payless Shoe Source</t>
  </si>
  <si>
    <t>Barnes &amp; Nobles</t>
  </si>
  <si>
    <t>TJ Maxx</t>
  </si>
  <si>
    <t>Marshalls</t>
  </si>
  <si>
    <t>HomeGoods</t>
  </si>
  <si>
    <t>Walmart</t>
  </si>
  <si>
    <t>iTunes</t>
  </si>
  <si>
    <t>Ross</t>
  </si>
  <si>
    <t>Sydney Albert Spa</t>
  </si>
  <si>
    <t>Burlington Coat Factory</t>
  </si>
  <si>
    <t>Target</t>
  </si>
  <si>
    <t>JC Penney</t>
  </si>
  <si>
    <t>Macy's</t>
  </si>
  <si>
    <t>Nordstrom</t>
  </si>
  <si>
    <t>Physical GC</t>
  </si>
  <si>
    <t>Amazon Toys &amp; Games</t>
  </si>
  <si>
    <t>Electronic GC</t>
  </si>
  <si>
    <t>Access</t>
  </si>
  <si>
    <t>Email: "Benefit Confirmation Toys &amp; Games"</t>
  </si>
  <si>
    <t>B*H</t>
  </si>
  <si>
    <t>Email: "B&amp;H Gift Card" Nov 17th</t>
  </si>
  <si>
    <t>Amount</t>
  </si>
  <si>
    <t>(Ron)</t>
  </si>
  <si>
    <t>(Nirvan)</t>
  </si>
  <si>
    <t>Ego is the Enemy</t>
  </si>
  <si>
    <t>Shania Twain Autobiography</t>
  </si>
  <si>
    <t>Amazon Print Books</t>
  </si>
  <si>
    <t>Singapore / Northwestern</t>
  </si>
  <si>
    <t>MONTH 1 EXERCISE</t>
  </si>
  <si>
    <t>GOAL</t>
  </si>
  <si>
    <t>Amazon FBA Ropes, Samples Next Products</t>
  </si>
  <si>
    <t>NYC (?)</t>
  </si>
  <si>
    <t>Goals</t>
  </si>
  <si>
    <t>Health</t>
  </si>
  <si>
    <t>Confidence in my body</t>
  </si>
  <si>
    <t>Being fit</t>
  </si>
  <si>
    <t>Confidence in how I look</t>
  </si>
  <si>
    <t>Loving myself + my body</t>
  </si>
  <si>
    <t xml:space="preserve">Loving how I look </t>
  </si>
  <si>
    <t>Technical Skills</t>
  </si>
  <si>
    <t>Confidence as a coder</t>
  </si>
  <si>
    <t>Decent CS Fundamentals</t>
  </si>
  <si>
    <t>Basic ability to work with data / data science</t>
  </si>
  <si>
    <t>Basic conversational knowledge of AI</t>
  </si>
  <si>
    <t>More interdisciplinary knowledge</t>
  </si>
  <si>
    <t>Confidence in basic math ability</t>
  </si>
  <si>
    <t>Knowledge</t>
  </si>
  <si>
    <t>Achieve nice body fat level / body look</t>
  </si>
  <si>
    <t>Exercise everyday - 4 months</t>
  </si>
  <si>
    <t>Naq</t>
  </si>
  <si>
    <t>CS50</t>
  </si>
  <si>
    <t>Data Structures + Algorithms</t>
  </si>
  <si>
    <t>Math intuition course</t>
  </si>
  <si>
    <t xml:space="preserve">Python Data Science Course </t>
  </si>
  <si>
    <t>Excel Course</t>
  </si>
  <si>
    <t>Mental math work</t>
  </si>
  <si>
    <t>Watch 1 randomly selected TED talk during lunch</t>
  </si>
  <si>
    <t>Watch 1 science TED talk during dinner</t>
  </si>
  <si>
    <t>Take Notes</t>
  </si>
  <si>
    <t>Every day, practice with mom</t>
  </si>
  <si>
    <t>Blogilates</t>
  </si>
  <si>
    <t>10-Min HIIT</t>
  </si>
  <si>
    <t>HIIT</t>
  </si>
  <si>
    <t>HIIT 2</t>
  </si>
  <si>
    <t xml:space="preserve">
Sample Ships</t>
  </si>
  <si>
    <t xml:space="preserve">
Ship Day 2</t>
  </si>
  <si>
    <t xml:space="preserve"> 
Ship Day 2</t>
  </si>
  <si>
    <t xml:space="preserve">
Ship Day 3</t>
  </si>
  <si>
    <t>HIIT 3</t>
  </si>
  <si>
    <t>REST</t>
  </si>
  <si>
    <t>Samples Arrive
Converse with Suppliers</t>
  </si>
  <si>
    <t>HIIT 4</t>
  </si>
  <si>
    <t>Next-HIIT</t>
  </si>
  <si>
    <t>Vipassana</t>
  </si>
  <si>
    <t>Game of Thrones</t>
  </si>
  <si>
    <t>Huzevka</t>
  </si>
  <si>
    <t>Anny</t>
  </si>
  <si>
    <t>Fan</t>
  </si>
  <si>
    <t>Carnegie Mellon</t>
  </si>
  <si>
    <t>afan@andrew.cmu.edu</t>
  </si>
  <si>
    <t>(443) 622-0774</t>
  </si>
  <si>
    <t>609 334 1343</t>
  </si>
  <si>
    <t>Place Order</t>
  </si>
  <si>
    <t>420 W 42nd St, New York, NY 10036</t>
  </si>
  <si>
    <t>201-663-3666</t>
  </si>
  <si>
    <t>4528 Walnut St
Philadelphia, PA 19139
3819 Chestnut st. suite 310
Philadelphia, PA 19139</t>
  </si>
  <si>
    <t>NYC w/ Jayati</t>
  </si>
  <si>
    <t>NYC w/ Sidney, Lawrence, Channing</t>
  </si>
  <si>
    <t>NJ Party</t>
  </si>
  <si>
    <t>Sleep &gt; 9 hrs</t>
  </si>
  <si>
    <t>Most Effective General Habits</t>
  </si>
  <si>
    <t>Read Regularly</t>
  </si>
  <si>
    <t>Hydrate</t>
  </si>
  <si>
    <t>Skin care</t>
  </si>
  <si>
    <t>https://www.linkedin.com/in/samir-lakhani-9b121079/</t>
  </si>
  <si>
    <t>1 Cup Water + Tea + Morning Ritual</t>
  </si>
  <si>
    <t>January</t>
  </si>
  <si>
    <t>tennismegumi@gmail.com</t>
  </si>
  <si>
    <t>Osman</t>
  </si>
  <si>
    <t>nosman1000@mail.usciences.edu</t>
  </si>
  <si>
    <t>Doctor</t>
  </si>
  <si>
    <t>Business Consulting</t>
  </si>
  <si>
    <t>Pharmacy</t>
  </si>
  <si>
    <t>Healthcare Consulting</t>
  </si>
  <si>
    <t>PhD History</t>
  </si>
  <si>
    <t>PhD CogSci</t>
  </si>
  <si>
    <t>Dentist</t>
  </si>
  <si>
    <t>Physician Assistant</t>
  </si>
  <si>
    <t>Technology</t>
  </si>
  <si>
    <t>Investment Banking</t>
  </si>
  <si>
    <t>Consulting</t>
  </si>
  <si>
    <t>MBA</t>
  </si>
  <si>
    <t>SWE</t>
  </si>
  <si>
    <t>PhD Neuroscience</t>
  </si>
  <si>
    <t>PhD Economics</t>
  </si>
  <si>
    <t>Teacher</t>
  </si>
  <si>
    <t>Tech. Consulting</t>
  </si>
  <si>
    <t>IT</t>
  </si>
  <si>
    <t>PhD Psychology</t>
  </si>
  <si>
    <t>Economics Professor</t>
  </si>
  <si>
    <t>Minister</t>
  </si>
  <si>
    <t>Banking</t>
  </si>
  <si>
    <t>MPH, English Masters (Narrative Writing), From Taiwan, loves writing, considering going to writing school</t>
  </si>
  <si>
    <t>Engineer</t>
  </si>
  <si>
    <t>PhD Physics</t>
  </si>
  <si>
    <t>609-613-2956</t>
  </si>
  <si>
    <t xml:space="preserve">vinly96@gmail.com
Neha
</t>
  </si>
  <si>
    <t>Computer Fundamentals</t>
  </si>
  <si>
    <t>NJ / Annapurna</t>
  </si>
  <si>
    <t>2 Week Plan</t>
  </si>
  <si>
    <t>May</t>
  </si>
  <si>
    <t>Travel</t>
  </si>
  <si>
    <t>Working online side hustle</t>
  </si>
  <si>
    <t>CS coding confidence</t>
  </si>
  <si>
    <t>20% body fat + beautiful body</t>
  </si>
  <si>
    <t>Video blog - 1000 ideas</t>
  </si>
  <si>
    <t>High GRE score + math confidence</t>
  </si>
  <si>
    <t>After 12 months, 10000% success means:</t>
  </si>
  <si>
    <t>Professional project + connections</t>
  </si>
  <si>
    <t>June</t>
  </si>
  <si>
    <t>Sources of Income</t>
  </si>
  <si>
    <t>Amazon FBA</t>
  </si>
  <si>
    <t xml:space="preserve">Book Sales (Vlog) </t>
  </si>
  <si>
    <t>Jeffbezos@amazon.com / jeff@amazon.com / bezos@amazon.com</t>
  </si>
  <si>
    <t>4 MONTHS MASTER</t>
  </si>
  <si>
    <t>First 6 Months at Microsoft</t>
  </si>
  <si>
    <t>Friend-Finding</t>
  </si>
  <si>
    <t>Week-Long</t>
  </si>
  <si>
    <t>Month-Long</t>
  </si>
  <si>
    <t>Mindsets</t>
  </si>
  <si>
    <t>Day-Long</t>
  </si>
  <si>
    <t>Helping Network Project</t>
  </si>
  <si>
    <t>Professional Connections</t>
  </si>
  <si>
    <t>Dallas Hustle</t>
  </si>
  <si>
    <t xml:space="preserve">Vlog Project </t>
  </si>
  <si>
    <t>eBook Project + add Voice</t>
  </si>
  <si>
    <t>Communication</t>
  </si>
  <si>
    <t>More mindful communication</t>
  </si>
  <si>
    <t>More aplomb</t>
  </si>
  <si>
    <t>Less mumbling</t>
  </si>
  <si>
    <t>Less filler words, slower, more intended</t>
  </si>
  <si>
    <t>Go through Day One for lessons learned</t>
  </si>
  <si>
    <t>Go through OneNote for best advice</t>
  </si>
  <si>
    <t>Professional Connection + CEO Reach Out (Dallas)</t>
  </si>
  <si>
    <t>February</t>
  </si>
  <si>
    <t>March</t>
  </si>
  <si>
    <t>One AI / CS video per day</t>
  </si>
  <si>
    <t>Dallas Housing</t>
  </si>
  <si>
    <t>Settle in</t>
  </si>
  <si>
    <t>Product Search</t>
  </si>
  <si>
    <t>Instagram marketing</t>
  </si>
  <si>
    <t>Errands</t>
  </si>
  <si>
    <t>High GRE/GMAT math score</t>
  </si>
  <si>
    <t>May-June</t>
  </si>
  <si>
    <t>Skiing with Christine</t>
  </si>
  <si>
    <t>Christine Visits</t>
  </si>
  <si>
    <t>Philly w/ AP</t>
  </si>
  <si>
    <t>Snowtubing w/ AP</t>
  </si>
  <si>
    <t>Afternoon + Evening w/ AP</t>
  </si>
  <si>
    <t>Drop AP Off</t>
  </si>
  <si>
    <t>Evening with Christine</t>
  </si>
  <si>
    <t>Christine Leaves</t>
  </si>
  <si>
    <t>Check Amazon Returned Items refund status + return other items</t>
  </si>
  <si>
    <t>Feb / March Options</t>
  </si>
  <si>
    <t>Actual Coding</t>
  </si>
  <si>
    <t>GRE / GMAT</t>
  </si>
  <si>
    <t>AI Knowledge / CS Knowledge</t>
  </si>
  <si>
    <t>Comission based selling</t>
  </si>
  <si>
    <t>Joshua</t>
  </si>
  <si>
    <t>Ojo</t>
  </si>
  <si>
    <t>osamuel4@jhu.edu</t>
  </si>
  <si>
    <t>Basic ML</t>
  </si>
  <si>
    <t>https://www.datacamp.com/community/open-courses/kaggle-python-tutorial-on-machine-learning</t>
  </si>
  <si>
    <t>Lucinda</t>
  </si>
  <si>
    <t>Chiu</t>
  </si>
  <si>
    <t xml:space="preserve">luchiulu@gmail.com
</t>
  </si>
  <si>
    <t>Worcester MA</t>
  </si>
  <si>
    <t>Medical school</t>
  </si>
  <si>
    <t xml:space="preserve">Woodrow Wilson </t>
  </si>
  <si>
    <t>R</t>
  </si>
  <si>
    <t>Darthmouth</t>
  </si>
  <si>
    <t>Job</t>
  </si>
  <si>
    <t>773-592-5020</t>
  </si>
  <si>
    <t>Him30@hotmail.com</t>
  </si>
  <si>
    <t>Med School</t>
  </si>
  <si>
    <t>Grad School</t>
  </si>
  <si>
    <t>TED Prep</t>
  </si>
  <si>
    <t>Titanic AI + ML YT Videos</t>
  </si>
  <si>
    <t>CS + AI</t>
  </si>
  <si>
    <t>Exercise - Insanity</t>
  </si>
  <si>
    <t>Product Launch</t>
  </si>
  <si>
    <t>Product Sourcing CS</t>
  </si>
  <si>
    <t>Finish Photo organization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</si>
</sst>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;[Red]\-&quot;$&quot;#,##0"/>
    <numFmt numFmtId="165" formatCode="_-&quot;$&quot;* #,##0.00_-;\-&quot;$&quot;* #,##0.00_-;_-&quot;$&quot;* &quot;-&quot;??_-;_-@_-"/>
    <numFmt numFmtId="166" formatCode="d"/>
    <numFmt numFmtId="167" formatCode="[$-409]d\-mmm;@"/>
    <numFmt numFmtId="168" formatCode="m/d;@"/>
  </numFmts>
  <fonts count="75" x14ac:knownFonts="1">
    <font>
      <sz val="12"/>
      <color theme="1"/>
      <name val="Candara"/>
      <family val="2"/>
    </font>
    <font>
      <sz val="12"/>
      <color theme="1"/>
      <name val="Calibri"/>
      <family val="2"/>
      <scheme val="minor"/>
    </font>
    <font>
      <sz val="12"/>
      <color theme="1"/>
      <name val="Candara"/>
      <family val="2"/>
    </font>
    <font>
      <sz val="12"/>
      <color theme="1"/>
      <name val="Candara"/>
      <family val="2"/>
    </font>
    <font>
      <b/>
      <sz val="12"/>
      <color theme="1"/>
      <name val="Candara"/>
      <family val="2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3.5"/>
      <color theme="0"/>
      <name val="Calibri Light"/>
      <family val="2"/>
      <scheme val="major"/>
    </font>
    <font>
      <i/>
      <sz val="8"/>
      <color theme="1"/>
      <name val="Calibri"/>
      <family val="2"/>
      <scheme val="minor"/>
    </font>
    <font>
      <b/>
      <sz val="9.5"/>
      <color theme="8"/>
      <name val="Calibri Light"/>
      <family val="2"/>
      <scheme val="major"/>
    </font>
    <font>
      <b/>
      <sz val="8"/>
      <color theme="1" tint="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3"/>
      <name val="Candara"/>
      <family val="2"/>
    </font>
    <font>
      <b/>
      <sz val="8"/>
      <color theme="0" tint="-0.249977111117893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22"/>
      <color theme="0" tint="-0.24994659260841701"/>
      <name val="Calibri Light"/>
      <family val="2"/>
      <scheme val="major"/>
    </font>
    <font>
      <b/>
      <sz val="8"/>
      <color theme="0"/>
      <name val="Calibri"/>
      <family val="2"/>
      <scheme val="minor"/>
    </font>
    <font>
      <b/>
      <i/>
      <sz val="14"/>
      <color theme="1"/>
      <name val="Candara"/>
      <family val="2"/>
    </font>
    <font>
      <sz val="11"/>
      <color theme="1"/>
      <name val="Candara"/>
      <family val="2"/>
    </font>
    <font>
      <b/>
      <sz val="11"/>
      <color theme="1"/>
      <name val="Calibri"/>
      <family val="2"/>
      <scheme val="minor"/>
    </font>
    <font>
      <u/>
      <sz val="12"/>
      <color theme="11"/>
      <name val="Candara"/>
      <family val="2"/>
    </font>
    <font>
      <sz val="6"/>
      <color theme="1"/>
      <name val="Calibri"/>
      <family val="2"/>
      <scheme val="minor"/>
    </font>
    <font>
      <sz val="8"/>
      <color theme="1"/>
      <name val="Avenir Book"/>
      <family val="2"/>
    </font>
    <font>
      <i/>
      <sz val="8"/>
      <color theme="0"/>
      <name val="Calibri"/>
      <family val="2"/>
      <scheme val="minor"/>
    </font>
    <font>
      <i/>
      <sz val="11"/>
      <color theme="1"/>
      <name val="Candara"/>
      <family val="2"/>
    </font>
    <font>
      <b/>
      <sz val="14"/>
      <color theme="0"/>
      <name val="Calibri"/>
      <family val="2"/>
      <scheme val="minor"/>
    </font>
    <font>
      <b/>
      <sz val="14"/>
      <color theme="3"/>
      <name val="Candara"/>
      <family val="2"/>
    </font>
    <font>
      <b/>
      <u/>
      <sz val="8"/>
      <color theme="1"/>
      <name val="Calibri"/>
      <family val="2"/>
      <scheme val="minor"/>
    </font>
    <font>
      <u/>
      <sz val="12"/>
      <color theme="10"/>
      <name val="Candara"/>
      <family val="2"/>
    </font>
    <font>
      <sz val="8"/>
      <color theme="1"/>
      <name val="Candara"/>
      <family val="2"/>
    </font>
    <font>
      <b/>
      <u/>
      <sz val="8"/>
      <color theme="1"/>
      <name val="Avenir Book"/>
      <family val="2"/>
    </font>
    <font>
      <b/>
      <u/>
      <sz val="9"/>
      <color theme="1"/>
      <name val="Avenir Book"/>
      <family val="2"/>
    </font>
    <font>
      <sz val="9"/>
      <color theme="1"/>
      <name val="Avenir Book"/>
      <family val="2"/>
    </font>
    <font>
      <i/>
      <sz val="9"/>
      <color theme="1"/>
      <name val="Avenir Book"/>
      <family val="2"/>
    </font>
    <font>
      <b/>
      <sz val="8"/>
      <color theme="1"/>
      <name val="Avenir Book"/>
      <family val="2"/>
    </font>
    <font>
      <i/>
      <sz val="8"/>
      <color theme="1"/>
      <name val="Avenir Book"/>
      <family val="2"/>
    </font>
    <font>
      <i/>
      <sz val="10"/>
      <color theme="1"/>
      <name val="Avenir Book"/>
      <family val="2"/>
    </font>
    <font>
      <sz val="12"/>
      <color theme="1"/>
      <name val="Avenir Book"/>
      <family val="2"/>
    </font>
    <font>
      <b/>
      <i/>
      <sz val="8"/>
      <color theme="1"/>
      <name val="Candara"/>
      <family val="2"/>
    </font>
    <font>
      <sz val="14"/>
      <color theme="1"/>
      <name val="Avenir Book"/>
      <family val="2"/>
    </font>
    <font>
      <b/>
      <sz val="14"/>
      <color theme="1"/>
      <name val="Avenir Book"/>
      <family val="2"/>
    </font>
    <font>
      <b/>
      <sz val="12"/>
      <color theme="1"/>
      <name val="Didot"/>
      <family val="3"/>
    </font>
    <font>
      <sz val="12"/>
      <color theme="1"/>
      <name val="Didot"/>
      <family val="3"/>
    </font>
    <font>
      <b/>
      <i/>
      <sz val="16"/>
      <color theme="1"/>
      <name val="Didot"/>
      <family val="3"/>
    </font>
    <font>
      <b/>
      <i/>
      <sz val="14"/>
      <color theme="1"/>
      <name val="Didot"/>
      <family val="3"/>
    </font>
    <font>
      <b/>
      <i/>
      <sz val="22"/>
      <color theme="1"/>
      <name val="Didot"/>
      <family val="3"/>
    </font>
    <font>
      <i/>
      <sz val="12"/>
      <color theme="1"/>
      <name val="Didot"/>
      <family val="3"/>
    </font>
    <font>
      <b/>
      <i/>
      <sz val="12"/>
      <color theme="1"/>
      <name val="Didot"/>
      <family val="3"/>
    </font>
    <font>
      <b/>
      <sz val="13"/>
      <color theme="1"/>
      <name val="Didot"/>
      <family val="3"/>
    </font>
    <font>
      <sz val="13"/>
      <color theme="1"/>
      <name val="Didot"/>
      <family val="3"/>
    </font>
    <font>
      <sz val="12"/>
      <color rgb="FF000000"/>
      <name val="Didot"/>
      <family val="3"/>
    </font>
    <font>
      <sz val="12"/>
      <color rgb="FF000000"/>
      <name val="Candara"/>
      <family val="2"/>
    </font>
    <font>
      <b/>
      <sz val="24"/>
      <color theme="1"/>
      <name val="Avenir Book"/>
      <family val="2"/>
    </font>
    <font>
      <i/>
      <sz val="14"/>
      <color theme="1"/>
      <name val="Avenir Book"/>
      <family val="2"/>
    </font>
    <font>
      <b/>
      <sz val="11"/>
      <color theme="1"/>
      <name val="Avenir Book"/>
      <family val="2"/>
    </font>
    <font>
      <i/>
      <sz val="14"/>
      <color rgb="FF000000"/>
      <name val="Avenir Book"/>
      <family val="2"/>
    </font>
    <font>
      <sz val="14"/>
      <color rgb="FF000000"/>
      <name val="Avenir Book"/>
      <family val="2"/>
    </font>
    <font>
      <b/>
      <sz val="13"/>
      <color theme="1"/>
      <name val="Avenir Book"/>
      <family val="2"/>
    </font>
    <font>
      <i/>
      <sz val="10"/>
      <color rgb="FF000000"/>
      <name val="Avenir Book"/>
      <family val="2"/>
    </font>
    <font>
      <b/>
      <sz val="9"/>
      <color theme="1"/>
      <name val="Avenir Book"/>
      <family val="2"/>
    </font>
    <font>
      <b/>
      <i/>
      <sz val="10"/>
      <color theme="1"/>
      <name val="Avenir Book"/>
      <family val="2"/>
    </font>
    <font>
      <b/>
      <i/>
      <sz val="10"/>
      <color rgb="FF000000"/>
      <name val="Avenir Book"/>
      <family val="2"/>
    </font>
    <font>
      <b/>
      <sz val="12"/>
      <color theme="1"/>
      <name val="Calibri Light"/>
      <family val="2"/>
      <scheme val="major"/>
    </font>
    <font>
      <sz val="8"/>
      <color theme="8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sz val="9"/>
      <color theme="8"/>
      <name val="Calibri"/>
      <family val="2"/>
      <scheme val="minor"/>
    </font>
    <font>
      <b/>
      <sz val="12"/>
      <color theme="0"/>
      <name val="Didot"/>
      <family val="3"/>
    </font>
    <font>
      <sz val="8"/>
      <color theme="1"/>
      <name val="Calibri"/>
      <family val="2"/>
    </font>
    <font>
      <sz val="8"/>
      <color rgb="FF000000"/>
      <name val="Calibri"/>
      <family val="2"/>
    </font>
    <font>
      <b/>
      <i/>
      <sz val="10"/>
      <color theme="1"/>
      <name val="Calibri"/>
      <family val="2"/>
      <scheme val="minor"/>
    </font>
    <font>
      <i/>
      <sz val="12"/>
      <color theme="1"/>
      <name val="Candara"/>
      <family val="2"/>
    </font>
    <font>
      <i/>
      <sz val="6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BACEFF"/>
        <bgColor indexed="64"/>
      </patternFill>
    </fill>
    <fill>
      <patternFill patternType="solid">
        <fgColor rgb="FF9DE1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4FF6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EF4C0"/>
        <bgColor indexed="64"/>
      </patternFill>
    </fill>
    <fill>
      <patternFill patternType="solid">
        <fgColor rgb="FFF8FF65"/>
        <bgColor indexed="64"/>
      </patternFill>
    </fill>
    <fill>
      <patternFill patternType="solid">
        <fgColor rgb="FFED62C7"/>
        <bgColor indexed="64"/>
      </patternFill>
    </fill>
    <fill>
      <patternFill patternType="solid">
        <fgColor rgb="FFED82C1"/>
        <bgColor indexed="64"/>
      </patternFill>
    </fill>
    <fill>
      <patternFill patternType="solid">
        <fgColor rgb="FF57D06A"/>
        <bgColor indexed="64"/>
      </patternFill>
    </fill>
    <fill>
      <patternFill patternType="solid">
        <fgColor rgb="FF66A4F4"/>
        <bgColor indexed="64"/>
      </patternFill>
    </fill>
    <fill>
      <patternFill patternType="solid">
        <fgColor rgb="FFF8D874"/>
        <bgColor indexed="64"/>
      </patternFill>
    </fill>
    <fill>
      <patternFill patternType="solid">
        <fgColor rgb="FFFFB7B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FFED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3D1E4"/>
        <bgColor indexed="64"/>
      </patternFill>
    </fill>
    <fill>
      <patternFill patternType="solid">
        <fgColor rgb="FFA2FEA1"/>
        <bgColor indexed="64"/>
      </patternFill>
    </fill>
    <fill>
      <patternFill patternType="solid">
        <fgColor rgb="FFFDFC7A"/>
        <bgColor indexed="64"/>
      </patternFill>
    </fill>
    <fill>
      <patternFill patternType="solid">
        <fgColor rgb="FFFDFDAD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7E66"/>
        <bgColor indexed="64"/>
      </patternFill>
    </fill>
    <fill>
      <patternFill patternType="solid">
        <fgColor rgb="FFC5AEF9"/>
        <bgColor indexed="64"/>
      </patternFill>
    </fill>
    <fill>
      <patternFill patternType="solid">
        <fgColor rgb="FFB3FFCB"/>
        <bgColor indexed="64"/>
      </patternFill>
    </fill>
    <fill>
      <patternFill patternType="solid">
        <fgColor rgb="FFFFCD9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BFFB8"/>
        <bgColor indexed="64"/>
      </patternFill>
    </fill>
    <fill>
      <patternFill patternType="solid">
        <fgColor rgb="FFF6FD7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D95"/>
        <bgColor rgb="FF000000"/>
      </patternFill>
    </fill>
    <fill>
      <patternFill patternType="solid">
        <fgColor rgb="FFC0EDFC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FBC2"/>
        <bgColor indexed="64"/>
      </patternFill>
    </fill>
    <fill>
      <patternFill patternType="solid">
        <fgColor rgb="FFFF93DA"/>
        <bgColor indexed="64"/>
      </patternFill>
    </fill>
    <fill>
      <patternFill patternType="solid">
        <fgColor rgb="FFE6D3FF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ck">
        <color rgb="FFFFFF00"/>
      </left>
      <right style="thick">
        <color rgb="FFFFFF00"/>
      </right>
      <top/>
      <bottom/>
      <diagonal/>
    </border>
    <border>
      <left style="thick">
        <color rgb="FFFFFF00"/>
      </left>
      <right style="thick">
        <color rgb="FFFFFF00"/>
      </right>
      <top/>
      <bottom style="thick">
        <color rgb="FFFFFF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thick">
        <color rgb="FFFFFF00"/>
      </left>
      <right/>
      <top/>
      <bottom/>
      <diagonal/>
    </border>
    <border>
      <left/>
      <right style="thick">
        <color rgb="FFFFFF00"/>
      </right>
      <top/>
      <bottom/>
      <diagonal/>
    </border>
  </borders>
  <cellStyleXfs count="889">
    <xf numFmtId="0" fontId="0" fillId="0" borderId="0"/>
    <xf numFmtId="0" fontId="5" fillId="0" borderId="0"/>
    <xf numFmtId="0" fontId="6" fillId="0" borderId="0"/>
    <xf numFmtId="0" fontId="11" fillId="0" borderId="0">
      <alignment horizontal="left" vertical="top" wrapText="1" indent="1"/>
    </xf>
    <xf numFmtId="0" fontId="16" fillId="0" borderId="0"/>
    <xf numFmtId="0" fontId="17" fillId="0" borderId="0"/>
    <xf numFmtId="0" fontId="18" fillId="0" borderId="0" applyNumberFormat="0" applyFill="0" applyBorder="0" applyAlignment="0" applyProtection="0">
      <alignment horizontal="left"/>
    </xf>
    <xf numFmtId="166" fontId="22" fillId="0" borderId="0" applyFill="0" applyProtection="0">
      <alignment horizontal="left" indent="1"/>
    </xf>
    <xf numFmtId="0" fontId="22" fillId="0" borderId="0" applyNumberFormat="0" applyFill="0" applyProtection="0">
      <alignment vertical="top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5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304">
    <xf numFmtId="0" fontId="0" fillId="0" borderId="0" xfId="0"/>
    <xf numFmtId="0" fontId="6" fillId="2" borderId="0" xfId="2" applyFont="1" applyFill="1"/>
    <xf numFmtId="0" fontId="6" fillId="2" borderId="0" xfId="2" applyFill="1"/>
    <xf numFmtId="0" fontId="8" fillId="2" borderId="0" xfId="2" applyFont="1" applyFill="1" applyAlignment="1">
      <alignment vertical="center"/>
    </xf>
    <xf numFmtId="0" fontId="6" fillId="0" borderId="0" xfId="2"/>
    <xf numFmtId="0" fontId="6" fillId="0" borderId="0" xfId="2" applyFont="1"/>
    <xf numFmtId="0" fontId="9" fillId="0" borderId="0" xfId="2" applyFont="1" applyAlignment="1">
      <alignment horizontal="center" vertical="center"/>
    </xf>
    <xf numFmtId="0" fontId="10" fillId="0" borderId="0" xfId="2" applyFont="1" applyFill="1" applyBorder="1" applyAlignment="1"/>
    <xf numFmtId="0" fontId="11" fillId="0" borderId="0" xfId="3">
      <alignment horizontal="left" vertical="top" wrapText="1" indent="1"/>
    </xf>
    <xf numFmtId="166" fontId="11" fillId="0" borderId="0" xfId="3" applyNumberFormat="1" applyAlignment="1">
      <alignment horizontal="center" vertical="center" wrapText="1"/>
    </xf>
    <xf numFmtId="0" fontId="6" fillId="0" borderId="0" xfId="2" applyFont="1" applyFill="1" applyBorder="1"/>
    <xf numFmtId="0" fontId="12" fillId="0" borderId="0" xfId="2" applyFont="1"/>
    <xf numFmtId="0" fontId="13" fillId="0" borderId="0" xfId="3" applyNumberFormat="1" applyFont="1">
      <alignment horizontal="left" vertical="top" wrapText="1" indent="1"/>
    </xf>
    <xf numFmtId="0" fontId="14" fillId="0" borderId="0" xfId="2" applyFont="1" applyFill="1" applyBorder="1" applyAlignment="1">
      <alignment horizontal="center"/>
    </xf>
    <xf numFmtId="0" fontId="6" fillId="0" borderId="0" xfId="2" applyFont="1" applyAlignment="1">
      <alignment horizontal="center" vertical="center"/>
    </xf>
    <xf numFmtId="166" fontId="11" fillId="0" borderId="0" xfId="3" applyNumberFormat="1">
      <alignment horizontal="left" vertical="top" wrapText="1" indent="1"/>
    </xf>
    <xf numFmtId="0" fontId="6" fillId="2" borderId="0" xfId="2" applyFont="1" applyFill="1" applyBorder="1"/>
    <xf numFmtId="0" fontId="15" fillId="0" borderId="0" xfId="2" applyFont="1" applyAlignment="1">
      <alignment horizontal="center" vertical="center"/>
    </xf>
    <xf numFmtId="166" fontId="6" fillId="3" borderId="0" xfId="2" applyNumberFormat="1" applyFont="1" applyFill="1" applyBorder="1" applyAlignment="1">
      <alignment horizontal="center"/>
    </xf>
    <xf numFmtId="166" fontId="6" fillId="4" borderId="0" xfId="2" applyNumberFormat="1" applyFont="1" applyFill="1" applyBorder="1" applyAlignment="1">
      <alignment horizontal="center" vertical="center"/>
    </xf>
    <xf numFmtId="166" fontId="6" fillId="6" borderId="0" xfId="2" applyNumberFormat="1" applyFont="1" applyFill="1" applyBorder="1" applyAlignment="1">
      <alignment horizontal="center"/>
    </xf>
    <xf numFmtId="166" fontId="6" fillId="7" borderId="0" xfId="2" applyNumberFormat="1" applyFont="1" applyFill="1" applyBorder="1" applyAlignment="1">
      <alignment horizontal="center"/>
    </xf>
    <xf numFmtId="166" fontId="6" fillId="2" borderId="0" xfId="2" applyNumberFormat="1" applyFont="1" applyFill="1" applyBorder="1" applyAlignment="1">
      <alignment horizontal="center"/>
    </xf>
    <xf numFmtId="166" fontId="6" fillId="8" borderId="0" xfId="2" applyNumberFormat="1" applyFont="1" applyFill="1" applyBorder="1" applyAlignment="1">
      <alignment horizontal="center"/>
    </xf>
    <xf numFmtId="0" fontId="9" fillId="9" borderId="0" xfId="2" applyFont="1" applyFill="1" applyAlignment="1">
      <alignment horizontal="center" vertical="center"/>
    </xf>
    <xf numFmtId="166" fontId="6" fillId="9" borderId="0" xfId="2" applyNumberFormat="1" applyFont="1" applyFill="1" applyBorder="1" applyAlignment="1">
      <alignment horizontal="center"/>
    </xf>
    <xf numFmtId="0" fontId="9" fillId="10" borderId="0" xfId="2" applyFont="1" applyFill="1" applyAlignment="1">
      <alignment horizontal="center" vertical="center"/>
    </xf>
    <xf numFmtId="166" fontId="6" fillId="10" borderId="0" xfId="2" applyNumberFormat="1" applyFont="1" applyFill="1" applyBorder="1" applyAlignment="1">
      <alignment horizontal="center"/>
    </xf>
    <xf numFmtId="0" fontId="4" fillId="0" borderId="0" xfId="0" applyFont="1"/>
    <xf numFmtId="0" fontId="20" fillId="11" borderId="0" xfId="0" applyFont="1" applyFill="1" applyAlignment="1">
      <alignment horizontal="center"/>
    </xf>
    <xf numFmtId="0" fontId="0" fillId="0" borderId="0" xfId="0" applyAlignment="1"/>
    <xf numFmtId="0" fontId="21" fillId="0" borderId="0" xfId="0" applyFont="1"/>
    <xf numFmtId="0" fontId="21" fillId="0" borderId="0" xfId="0" applyFont="1" applyAlignment="1"/>
    <xf numFmtId="166" fontId="6" fillId="12" borderId="0" xfId="2" applyNumberFormat="1" applyFont="1" applyFill="1" applyBorder="1" applyAlignment="1">
      <alignment horizontal="center"/>
    </xf>
    <xf numFmtId="166" fontId="6" fillId="14" borderId="0" xfId="2" applyNumberFormat="1" applyFont="1" applyFill="1" applyBorder="1" applyAlignment="1">
      <alignment horizontal="center"/>
    </xf>
    <xf numFmtId="166" fontId="6" fillId="13" borderId="0" xfId="2" applyNumberFormat="1" applyFont="1" applyFill="1" applyBorder="1" applyAlignment="1">
      <alignment horizontal="center"/>
    </xf>
    <xf numFmtId="166" fontId="6" fillId="15" borderId="0" xfId="2" applyNumberFormat="1" applyFont="1" applyFill="1" applyBorder="1" applyAlignment="1">
      <alignment horizontal="center"/>
    </xf>
    <xf numFmtId="0" fontId="6" fillId="15" borderId="0" xfId="2" applyFont="1" applyFill="1" applyAlignment="1">
      <alignment horizontal="center" vertical="center"/>
    </xf>
    <xf numFmtId="166" fontId="6" fillId="16" borderId="0" xfId="2" applyNumberFormat="1" applyFont="1" applyFill="1" applyBorder="1" applyAlignment="1">
      <alignment horizontal="center"/>
    </xf>
    <xf numFmtId="166" fontId="6" fillId="17" borderId="0" xfId="2" applyNumberFormat="1" applyFont="1" applyFill="1" applyBorder="1" applyAlignment="1">
      <alignment horizontal="center"/>
    </xf>
    <xf numFmtId="166" fontId="6" fillId="18" borderId="0" xfId="2" applyNumberFormat="1" applyFont="1" applyFill="1" applyBorder="1" applyAlignment="1">
      <alignment horizontal="center"/>
    </xf>
    <xf numFmtId="166" fontId="6" fillId="0" borderId="0" xfId="2" applyNumberFormat="1" applyFont="1" applyFill="1" applyBorder="1" applyAlignment="1">
      <alignment horizontal="center"/>
    </xf>
    <xf numFmtId="0" fontId="0" fillId="0" borderId="0" xfId="0" applyFill="1"/>
    <xf numFmtId="166" fontId="6" fillId="22" borderId="0" xfId="2" applyNumberFormat="1" applyFont="1" applyFill="1" applyBorder="1" applyAlignment="1">
      <alignment horizontal="center"/>
    </xf>
    <xf numFmtId="166" fontId="12" fillId="22" borderId="0" xfId="2" applyNumberFormat="1" applyFont="1" applyFill="1" applyBorder="1" applyAlignment="1">
      <alignment horizontal="center"/>
    </xf>
    <xf numFmtId="0" fontId="6" fillId="0" borderId="0" xfId="2" applyFont="1" applyAlignment="1">
      <alignment horizontal="left"/>
    </xf>
    <xf numFmtId="0" fontId="6" fillId="0" borderId="0" xfId="2" applyAlignment="1">
      <alignment horizontal="left"/>
    </xf>
    <xf numFmtId="0" fontId="6" fillId="0" borderId="0" xfId="2" applyAlignment="1">
      <alignment horizontal="right"/>
    </xf>
    <xf numFmtId="0" fontId="12" fillId="0" borderId="0" xfId="2" applyFont="1" applyAlignment="1">
      <alignment horizontal="left"/>
    </xf>
    <xf numFmtId="0" fontId="25" fillId="20" borderId="0" xfId="0" applyFont="1" applyFill="1"/>
    <xf numFmtId="0" fontId="26" fillId="0" borderId="0" xfId="2" applyFont="1" applyAlignment="1">
      <alignment horizontal="center" vertical="center"/>
    </xf>
    <xf numFmtId="0" fontId="19" fillId="0" borderId="0" xfId="2" applyFont="1" applyFill="1" applyBorder="1" applyAlignment="1">
      <alignment horizontal="center"/>
    </xf>
    <xf numFmtId="166" fontId="7" fillId="0" borderId="0" xfId="2" applyNumberFormat="1" applyFont="1" applyFill="1" applyBorder="1" applyAlignment="1">
      <alignment horizontal="center"/>
    </xf>
    <xf numFmtId="0" fontId="7" fillId="0" borderId="0" xfId="2" applyFont="1" applyAlignment="1">
      <alignment horizontal="center" vertical="center"/>
    </xf>
    <xf numFmtId="0" fontId="7" fillId="0" borderId="0" xfId="2" applyFont="1"/>
    <xf numFmtId="166" fontId="6" fillId="23" borderId="0" xfId="2" applyNumberFormat="1" applyFont="1" applyFill="1" applyBorder="1" applyAlignment="1">
      <alignment horizontal="center"/>
    </xf>
    <xf numFmtId="16" fontId="6" fillId="0" borderId="0" xfId="2" applyNumberFormat="1"/>
    <xf numFmtId="49" fontId="20" fillId="11" borderId="0" xfId="0" applyNumberFormat="1" applyFont="1" applyFill="1" applyAlignment="1">
      <alignment horizontal="center"/>
    </xf>
    <xf numFmtId="0" fontId="27" fillId="0" borderId="0" xfId="0" applyFont="1"/>
    <xf numFmtId="0" fontId="0" fillId="24" borderId="0" xfId="0" applyFill="1"/>
    <xf numFmtId="166" fontId="24" fillId="0" borderId="0" xfId="2" applyNumberFormat="1" applyFont="1" applyFill="1" applyBorder="1" applyAlignment="1">
      <alignment vertical="top" wrapText="1"/>
    </xf>
    <xf numFmtId="0" fontId="12" fillId="0" borderId="1" xfId="2" applyFont="1" applyBorder="1"/>
    <xf numFmtId="0" fontId="6" fillId="0" borderId="1" xfId="2" applyFont="1" applyBorder="1"/>
    <xf numFmtId="0" fontId="6" fillId="0" borderId="0" xfId="2" applyFont="1" applyAlignment="1">
      <alignment horizontal="right"/>
    </xf>
    <xf numFmtId="166" fontId="6" fillId="0" borderId="1" xfId="2" applyNumberFormat="1" applyFont="1" applyFill="1" applyBorder="1" applyAlignment="1">
      <alignment horizontal="center"/>
    </xf>
    <xf numFmtId="166" fontId="6" fillId="25" borderId="0" xfId="2" applyNumberFormat="1" applyFont="1" applyFill="1" applyBorder="1" applyAlignment="1">
      <alignment horizontal="center"/>
    </xf>
    <xf numFmtId="166" fontId="6" fillId="25" borderId="0" xfId="2" applyNumberFormat="1" applyFont="1" applyFill="1" applyBorder="1" applyAlignment="1">
      <alignment horizontal="center" vertical="center" wrapText="1"/>
    </xf>
    <xf numFmtId="166" fontId="6" fillId="21" borderId="0" xfId="2" applyNumberFormat="1" applyFont="1" applyFill="1" applyBorder="1" applyAlignment="1">
      <alignment horizontal="center"/>
    </xf>
    <xf numFmtId="0" fontId="25" fillId="20" borderId="0" xfId="0" applyFont="1" applyFill="1" applyAlignment="1">
      <alignment horizontal="right"/>
    </xf>
    <xf numFmtId="3" fontId="25" fillId="20" borderId="0" xfId="0" applyNumberFormat="1" applyFont="1" applyFill="1" applyAlignment="1">
      <alignment horizontal="right"/>
    </xf>
    <xf numFmtId="3" fontId="6" fillId="0" borderId="1" xfId="2" applyNumberFormat="1" applyFont="1" applyBorder="1" applyAlignment="1">
      <alignment horizontal="right"/>
    </xf>
    <xf numFmtId="166" fontId="12" fillId="21" borderId="0" xfId="2" applyNumberFormat="1" applyFont="1" applyFill="1" applyBorder="1" applyAlignment="1">
      <alignment horizontal="center"/>
    </xf>
    <xf numFmtId="166" fontId="6" fillId="24" borderId="0" xfId="2" applyNumberFormat="1" applyFont="1" applyFill="1" applyBorder="1" applyAlignment="1">
      <alignment horizontal="center"/>
    </xf>
    <xf numFmtId="0" fontId="0" fillId="29" borderId="0" xfId="0" applyFill="1"/>
    <xf numFmtId="166" fontId="6" fillId="21" borderId="0" xfId="2" applyNumberFormat="1" applyFont="1" applyFill="1" applyBorder="1" applyAlignment="1">
      <alignment horizontal="center"/>
    </xf>
    <xf numFmtId="0" fontId="0" fillId="19" borderId="0" xfId="0" applyFill="1"/>
    <xf numFmtId="166" fontId="6" fillId="3" borderId="0" xfId="2" applyNumberFormat="1" applyFont="1" applyFill="1" applyBorder="1" applyAlignment="1">
      <alignment horizontal="center" vertical="center"/>
    </xf>
    <xf numFmtId="165" fontId="25" fillId="20" borderId="0" xfId="14" applyFont="1" applyFill="1" applyAlignment="1">
      <alignment horizontal="left"/>
    </xf>
    <xf numFmtId="165" fontId="25" fillId="20" borderId="0" xfId="14" applyFont="1" applyFill="1"/>
    <xf numFmtId="165" fontId="6" fillId="0" borderId="1" xfId="14" applyFont="1" applyBorder="1" applyAlignment="1">
      <alignment horizontal="left"/>
    </xf>
    <xf numFmtId="0" fontId="12" fillId="0" borderId="0" xfId="2" applyFont="1" applyAlignment="1">
      <alignment wrapText="1"/>
    </xf>
    <xf numFmtId="165" fontId="25" fillId="20" borderId="0" xfId="14" applyFont="1" applyFill="1" applyAlignment="1">
      <alignment horizontal="right"/>
    </xf>
    <xf numFmtId="165" fontId="6" fillId="0" borderId="1" xfId="14" applyFont="1" applyBorder="1" applyAlignment="1">
      <alignment horizontal="right"/>
    </xf>
    <xf numFmtId="166" fontId="6" fillId="30" borderId="0" xfId="2" applyNumberFormat="1" applyFont="1" applyFill="1" applyBorder="1" applyAlignment="1">
      <alignment horizontal="center"/>
    </xf>
    <xf numFmtId="166" fontId="6" fillId="31" borderId="1" xfId="2" applyNumberFormat="1" applyFont="1" applyFill="1" applyBorder="1" applyAlignment="1">
      <alignment horizontal="center"/>
    </xf>
    <xf numFmtId="166" fontId="6" fillId="31" borderId="0" xfId="2" applyNumberFormat="1" applyFont="1" applyFill="1" applyBorder="1" applyAlignment="1">
      <alignment horizontal="center"/>
    </xf>
    <xf numFmtId="0" fontId="25" fillId="20" borderId="0" xfId="0" applyFont="1" applyFill="1" applyAlignment="1">
      <alignment horizontal="right"/>
    </xf>
    <xf numFmtId="166" fontId="6" fillId="24" borderId="0" xfId="2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Font="1"/>
    <xf numFmtId="166" fontId="6" fillId="31" borderId="0" xfId="2" applyNumberFormat="1" applyFont="1" applyFill="1" applyBorder="1" applyAlignment="1">
      <alignment horizontal="center" vertical="center" wrapText="1"/>
    </xf>
    <xf numFmtId="0" fontId="6" fillId="9" borderId="0" xfId="2" applyFont="1" applyFill="1" applyAlignment="1">
      <alignment horizontal="center" vertical="center"/>
    </xf>
    <xf numFmtId="166" fontId="6" fillId="24" borderId="0" xfId="2" applyNumberFormat="1" applyFont="1" applyFill="1" applyBorder="1" applyAlignment="1">
      <alignment horizontal="center" vertical="center" wrapText="1"/>
    </xf>
    <xf numFmtId="166" fontId="6" fillId="26" borderId="4" xfId="2" applyNumberFormat="1" applyFont="1" applyFill="1" applyBorder="1" applyAlignment="1">
      <alignment horizontal="center"/>
    </xf>
    <xf numFmtId="166" fontId="6" fillId="26" borderId="5" xfId="2" applyNumberFormat="1" applyFont="1" applyFill="1" applyBorder="1" applyAlignment="1">
      <alignment horizontal="center"/>
    </xf>
    <xf numFmtId="166" fontId="6" fillId="26" borderId="6" xfId="2" applyNumberFormat="1" applyFont="1" applyFill="1" applyBorder="1" applyAlignment="1">
      <alignment horizontal="center"/>
    </xf>
    <xf numFmtId="166" fontId="6" fillId="21" borderId="0" xfId="2" applyNumberFormat="1" applyFont="1" applyFill="1" applyBorder="1" applyAlignment="1">
      <alignment horizontal="center"/>
    </xf>
    <xf numFmtId="0" fontId="24" fillId="5" borderId="0" xfId="2" applyFont="1" applyFill="1" applyAlignment="1">
      <alignment horizontal="center" vertical="center" wrapText="1"/>
    </xf>
    <xf numFmtId="0" fontId="29" fillId="31" borderId="0" xfId="0" applyNumberFormat="1" applyFont="1" applyFill="1" applyAlignment="1" applyProtection="1">
      <alignment horizontal="left" vertical="top" indent="1"/>
      <protection locked="0"/>
    </xf>
    <xf numFmtId="0" fontId="29" fillId="31" borderId="0" xfId="0" applyNumberFormat="1" applyFont="1" applyFill="1" applyAlignment="1" applyProtection="1">
      <alignment horizontal="left" vertical="top" wrapText="1" indent="1"/>
      <protection locked="0"/>
    </xf>
    <xf numFmtId="0" fontId="29" fillId="34" borderId="0" xfId="0" applyNumberFormat="1" applyFont="1" applyFill="1" applyAlignment="1" applyProtection="1">
      <alignment horizontal="left" vertical="top" wrapText="1" indent="1"/>
      <protection locked="0"/>
    </xf>
    <xf numFmtId="0" fontId="29" fillId="34" borderId="0" xfId="0" applyNumberFormat="1" applyFont="1" applyFill="1" applyAlignment="1" applyProtection="1">
      <alignment horizontal="left" vertical="top" indent="1"/>
      <protection locked="0"/>
    </xf>
    <xf numFmtId="0" fontId="2" fillId="0" borderId="0" xfId="3" applyFont="1">
      <alignment horizontal="left" vertical="top" wrapText="1" indent="1"/>
    </xf>
    <xf numFmtId="0" fontId="2" fillId="0" borderId="0" xfId="0" applyFont="1"/>
    <xf numFmtId="0" fontId="0" fillId="0" borderId="0" xfId="3" applyFont="1">
      <alignment horizontal="left" vertical="top" wrapText="1" indent="1"/>
    </xf>
    <xf numFmtId="0" fontId="0" fillId="0" borderId="0" xfId="3" applyFont="1" applyFill="1">
      <alignment horizontal="left" vertical="top" wrapText="1" indent="1"/>
    </xf>
    <xf numFmtId="0" fontId="29" fillId="31" borderId="7" xfId="0" applyNumberFormat="1" applyFont="1" applyFill="1" applyBorder="1" applyAlignment="1" applyProtection="1">
      <alignment horizontal="left" vertical="top" wrapText="1" indent="1"/>
      <protection locked="0"/>
    </xf>
    <xf numFmtId="0" fontId="29" fillId="31" borderId="0" xfId="0" applyNumberFormat="1" applyFont="1" applyFill="1" applyBorder="1" applyAlignment="1" applyProtection="1">
      <alignment horizontal="left" vertical="top" indent="1"/>
      <protection locked="0"/>
    </xf>
    <xf numFmtId="0" fontId="2" fillId="0" borderId="7" xfId="3" applyFont="1" applyBorder="1">
      <alignment horizontal="left" vertical="top" wrapText="1" indent="1"/>
    </xf>
    <xf numFmtId="0" fontId="0" fillId="0" borderId="0" xfId="3" applyFont="1" applyBorder="1">
      <alignment horizontal="left" vertical="top" wrapText="1" indent="1"/>
    </xf>
    <xf numFmtId="0" fontId="0" fillId="0" borderId="7" xfId="3" applyFont="1" applyBorder="1">
      <alignment horizontal="left" vertical="top" wrapText="1" indent="1"/>
    </xf>
    <xf numFmtId="0" fontId="0" fillId="0" borderId="7" xfId="3" applyFont="1" applyFill="1" applyBorder="1">
      <alignment horizontal="left" vertical="top" wrapText="1" indent="1"/>
    </xf>
    <xf numFmtId="0" fontId="0" fillId="0" borderId="0" xfId="3" applyFont="1" applyFill="1" applyBorder="1">
      <alignment horizontal="left" vertical="top" wrapText="1" indent="1"/>
    </xf>
    <xf numFmtId="0" fontId="30" fillId="0" borderId="0" xfId="2" applyFont="1"/>
    <xf numFmtId="0" fontId="12" fillId="0" borderId="0" xfId="2" applyFont="1" applyAlignment="1">
      <alignment horizontal="center"/>
    </xf>
    <xf numFmtId="0" fontId="31" fillId="0" borderId="0" xfId="23"/>
    <xf numFmtId="0" fontId="4" fillId="0" borderId="0" xfId="0" applyFont="1" applyFill="1"/>
    <xf numFmtId="166" fontId="6" fillId="2" borderId="0" xfId="2" applyNumberFormat="1" applyFont="1" applyFill="1" applyBorder="1" applyAlignment="1">
      <alignment vertical="center" wrapText="1"/>
    </xf>
    <xf numFmtId="166" fontId="6" fillId="33" borderId="0" xfId="2" applyNumberFormat="1" applyFont="1" applyFill="1" applyBorder="1" applyAlignment="1">
      <alignment horizontal="center"/>
    </xf>
    <xf numFmtId="0" fontId="33" fillId="0" borderId="0" xfId="2" applyFont="1"/>
    <xf numFmtId="0" fontId="25" fillId="0" borderId="0" xfId="2" applyFont="1"/>
    <xf numFmtId="0" fontId="34" fillId="0" borderId="0" xfId="2" applyFont="1"/>
    <xf numFmtId="0" fontId="35" fillId="0" borderId="0" xfId="2" applyFont="1"/>
    <xf numFmtId="0" fontId="36" fillId="0" borderId="0" xfId="2" applyFont="1" applyAlignment="1">
      <alignment horizontal="center"/>
    </xf>
    <xf numFmtId="0" fontId="37" fillId="0" borderId="0" xfId="2" applyFont="1"/>
    <xf numFmtId="0" fontId="38" fillId="0" borderId="0" xfId="2" applyFont="1" applyAlignment="1">
      <alignment horizontal="center"/>
    </xf>
    <xf numFmtId="0" fontId="25" fillId="0" borderId="0" xfId="2" applyFont="1" applyAlignment="1">
      <alignment horizontal="left"/>
    </xf>
    <xf numFmtId="0" fontId="25" fillId="0" borderId="0" xfId="2" applyFont="1" applyAlignment="1">
      <alignment horizontal="center"/>
    </xf>
    <xf numFmtId="0" fontId="39" fillId="0" borderId="0" xfId="2" applyFont="1" applyAlignment="1">
      <alignment horizontal="center"/>
    </xf>
    <xf numFmtId="0" fontId="35" fillId="0" borderId="0" xfId="2" applyFont="1" applyAlignment="1">
      <alignment horizontal="left"/>
    </xf>
    <xf numFmtId="0" fontId="40" fillId="0" borderId="0" xfId="0" applyFont="1"/>
    <xf numFmtId="0" fontId="32" fillId="0" borderId="0" xfId="0" applyFont="1"/>
    <xf numFmtId="0" fontId="41" fillId="18" borderId="0" xfId="0" applyFont="1" applyFill="1" applyAlignment="1">
      <alignment horizontal="center"/>
    </xf>
    <xf numFmtId="0" fontId="41" fillId="11" borderId="0" xfId="0" applyFont="1" applyFill="1" applyAlignment="1">
      <alignment horizontal="center"/>
    </xf>
    <xf numFmtId="0" fontId="42" fillId="0" borderId="0" xfId="2" applyFont="1"/>
    <xf numFmtId="0" fontId="42" fillId="0" borderId="0" xfId="0" applyFont="1"/>
    <xf numFmtId="0" fontId="43" fillId="0" borderId="0" xfId="0" applyFont="1"/>
    <xf numFmtId="0" fontId="42" fillId="0" borderId="0" xfId="0" applyFont="1" applyAlignment="1">
      <alignment horizontal="center" vertical="center" wrapText="1"/>
    </xf>
    <xf numFmtId="0" fontId="42" fillId="0" borderId="0" xfId="2" applyFont="1" applyAlignment="1">
      <alignment horizontal="left"/>
    </xf>
    <xf numFmtId="0" fontId="36" fillId="0" borderId="0" xfId="2" applyFont="1"/>
    <xf numFmtId="166" fontId="6" fillId="36" borderId="0" xfId="2" applyNumberFormat="1" applyFont="1" applyFill="1" applyBorder="1" applyAlignment="1">
      <alignment horizontal="center"/>
    </xf>
    <xf numFmtId="166" fontId="6" fillId="26" borderId="0" xfId="2" applyNumberFormat="1" applyFont="1" applyFill="1" applyBorder="1" applyAlignment="1">
      <alignment horizontal="center"/>
    </xf>
    <xf numFmtId="166" fontId="6" fillId="21" borderId="0" xfId="2" applyNumberFormat="1" applyFont="1" applyFill="1" applyBorder="1" applyAlignment="1">
      <alignment horizontal="center"/>
    </xf>
    <xf numFmtId="16" fontId="12" fillId="0" borderId="0" xfId="2" applyNumberFormat="1" applyFont="1"/>
    <xf numFmtId="0" fontId="42" fillId="28" borderId="0" xfId="0" applyFont="1" applyFill="1"/>
    <xf numFmtId="0" fontId="0" fillId="28" borderId="0" xfId="0" applyFill="1"/>
    <xf numFmtId="0" fontId="0" fillId="31" borderId="0" xfId="0" applyFill="1"/>
    <xf numFmtId="0" fontId="0" fillId="18" borderId="0" xfId="0" applyFill="1"/>
    <xf numFmtId="0" fontId="0" fillId="33" borderId="0" xfId="0" applyFill="1"/>
    <xf numFmtId="0" fontId="42" fillId="18" borderId="0" xfId="0" applyFont="1" applyFill="1"/>
    <xf numFmtId="0" fontId="0" fillId="35" borderId="0" xfId="0" applyFill="1"/>
    <xf numFmtId="0" fontId="42" fillId="35" borderId="0" xfId="0" applyFont="1" applyFill="1"/>
    <xf numFmtId="0" fontId="42" fillId="33" borderId="0" xfId="0" applyFont="1" applyFill="1"/>
    <xf numFmtId="0" fontId="0" fillId="0" borderId="0" xfId="0" applyBorder="1"/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5" fillId="0" borderId="0" xfId="0" applyFont="1"/>
    <xf numFmtId="0" fontId="47" fillId="11" borderId="0" xfId="0" applyFont="1" applyFill="1" applyAlignment="1">
      <alignment horizontal="center"/>
    </xf>
    <xf numFmtId="0" fontId="44" fillId="32" borderId="0" xfId="0" applyFont="1" applyFill="1" applyAlignment="1">
      <alignment horizontal="center"/>
    </xf>
    <xf numFmtId="0" fontId="49" fillId="0" borderId="0" xfId="0" applyFont="1"/>
    <xf numFmtId="0" fontId="44" fillId="0" borderId="0" xfId="0" applyFont="1"/>
    <xf numFmtId="0" fontId="50" fillId="0" borderId="0" xfId="0" applyFont="1" applyAlignment="1">
      <alignment horizontal="center"/>
    </xf>
    <xf numFmtId="0" fontId="52" fillId="0" borderId="0" xfId="0" applyFont="1"/>
    <xf numFmtId="0" fontId="51" fillId="11" borderId="0" xfId="0" applyFont="1" applyFill="1" applyAlignment="1">
      <alignment horizontal="center"/>
    </xf>
    <xf numFmtId="0" fontId="52" fillId="0" borderId="0" xfId="0" applyFont="1" applyAlignment="1">
      <alignment horizontal="center" vertical="center"/>
    </xf>
    <xf numFmtId="0" fontId="51" fillId="11" borderId="0" xfId="0" applyFont="1" applyFill="1" applyAlignment="1">
      <alignment horizontal="center" vertical="center"/>
    </xf>
    <xf numFmtId="164" fontId="0" fillId="0" borderId="0" xfId="0" applyNumberFormat="1"/>
    <xf numFmtId="166" fontId="6" fillId="37" borderId="0" xfId="2" applyNumberFormat="1" applyFont="1" applyFill="1" applyBorder="1" applyAlignment="1">
      <alignment horizontal="center"/>
    </xf>
    <xf numFmtId="0" fontId="12" fillId="0" borderId="0" xfId="2" applyFont="1" applyAlignment="1">
      <alignment horizontal="center" vertical="center"/>
    </xf>
    <xf numFmtId="0" fontId="53" fillId="0" borderId="0" xfId="0" applyFont="1"/>
    <xf numFmtId="0" fontId="45" fillId="0" borderId="0" xfId="0" applyFont="1" applyAlignment="1">
      <alignment horizontal="left"/>
    </xf>
    <xf numFmtId="0" fontId="0" fillId="0" borderId="0" xfId="0" applyBorder="1" applyAlignment="1"/>
    <xf numFmtId="0" fontId="0" fillId="0" borderId="8" xfId="0" applyBorder="1"/>
    <xf numFmtId="0" fontId="0" fillId="0" borderId="8" xfId="0" applyBorder="1" applyAlignment="1"/>
    <xf numFmtId="0" fontId="42" fillId="0" borderId="3" xfId="0" applyFont="1" applyFill="1" applyBorder="1" applyAlignment="1">
      <alignment horizontal="center" vertical="center" wrapText="1"/>
    </xf>
    <xf numFmtId="0" fontId="56" fillId="33" borderId="3" xfId="0" applyFont="1" applyFill="1" applyBorder="1" applyAlignment="1">
      <alignment horizontal="center" vertical="center" wrapText="1"/>
    </xf>
    <xf numFmtId="168" fontId="57" fillId="27" borderId="2" xfId="7" applyNumberFormat="1" applyFont="1" applyFill="1" applyBorder="1">
      <alignment horizontal="left" indent="1"/>
    </xf>
    <xf numFmtId="0" fontId="56" fillId="0" borderId="3" xfId="0" applyFont="1" applyFill="1" applyBorder="1" applyAlignment="1">
      <alignment horizontal="center" vertical="center" wrapText="1"/>
    </xf>
    <xf numFmtId="0" fontId="42" fillId="37" borderId="3" xfId="0" applyFont="1" applyFill="1" applyBorder="1" applyAlignment="1">
      <alignment horizontal="center" vertical="center" wrapText="1"/>
    </xf>
    <xf numFmtId="0" fontId="56" fillId="33" borderId="2" xfId="0" applyFont="1" applyFill="1" applyBorder="1" applyAlignment="1">
      <alignment horizontal="center" vertical="center" wrapText="1"/>
    </xf>
    <xf numFmtId="0" fontId="58" fillId="38" borderId="2" xfId="0" applyFont="1" applyFill="1" applyBorder="1" applyAlignment="1">
      <alignment horizontal="center" vertical="center" wrapText="1"/>
    </xf>
    <xf numFmtId="0" fontId="42" fillId="33" borderId="2" xfId="0" applyFont="1" applyFill="1" applyBorder="1" applyAlignment="1">
      <alignment horizontal="center" vertical="center" wrapText="1"/>
    </xf>
    <xf numFmtId="0" fontId="43" fillId="33" borderId="2" xfId="0" applyFont="1" applyFill="1" applyBorder="1" applyAlignment="1">
      <alignment horizontal="center" vertical="center" wrapText="1"/>
    </xf>
    <xf numFmtId="0" fontId="43" fillId="0" borderId="3" xfId="0" applyFont="1" applyFill="1" applyBorder="1" applyAlignment="1">
      <alignment horizontal="center" vertical="center" wrapText="1"/>
    </xf>
    <xf numFmtId="0" fontId="42" fillId="20" borderId="3" xfId="0" applyFont="1" applyFill="1" applyBorder="1" applyAlignment="1">
      <alignment horizontal="center" vertical="center" wrapText="1"/>
    </xf>
    <xf numFmtId="0" fontId="42" fillId="22" borderId="2" xfId="0" applyFont="1" applyFill="1" applyBorder="1" applyAlignment="1">
      <alignment horizontal="center" vertical="center" wrapText="1"/>
    </xf>
    <xf numFmtId="0" fontId="59" fillId="40" borderId="2" xfId="0" applyFont="1" applyFill="1" applyBorder="1" applyAlignment="1">
      <alignment horizontal="center" vertical="center" wrapText="1"/>
    </xf>
    <xf numFmtId="0" fontId="56" fillId="37" borderId="3" xfId="0" applyFont="1" applyFill="1" applyBorder="1" applyAlignment="1">
      <alignment horizontal="center" vertical="center" wrapText="1"/>
    </xf>
    <xf numFmtId="0" fontId="42" fillId="41" borderId="2" xfId="0" applyFont="1" applyFill="1" applyBorder="1" applyAlignment="1">
      <alignment horizontal="center" vertical="center" wrapText="1"/>
    </xf>
    <xf numFmtId="0" fontId="42" fillId="41" borderId="3" xfId="0" applyFont="1" applyFill="1" applyBorder="1" applyAlignment="1">
      <alignment horizontal="center" vertical="center" wrapText="1"/>
    </xf>
    <xf numFmtId="0" fontId="43" fillId="41" borderId="3" xfId="0" applyFont="1" applyFill="1" applyBorder="1" applyAlignment="1">
      <alignment horizontal="center" vertical="center" wrapText="1"/>
    </xf>
    <xf numFmtId="0" fontId="60" fillId="24" borderId="0" xfId="8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0" borderId="2" xfId="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horizontal="center" vertical="center" wrapText="1"/>
    </xf>
    <xf numFmtId="0" fontId="61" fillId="0" borderId="0" xfId="0" applyFont="1" applyAlignment="1">
      <alignment horizontal="center"/>
    </xf>
    <xf numFmtId="0" fontId="62" fillId="0" borderId="0" xfId="2" applyFont="1"/>
    <xf numFmtId="0" fontId="63" fillId="0" borderId="0" xfId="2" applyFont="1" applyAlignment="1">
      <alignment horizontal="left" indent="3"/>
    </xf>
    <xf numFmtId="0" fontId="64" fillId="0" borderId="0" xfId="0" applyFont="1" applyAlignment="1">
      <alignment horizontal="center"/>
    </xf>
    <xf numFmtId="166" fontId="6" fillId="28" borderId="0" xfId="2" applyNumberFormat="1" applyFont="1" applyFill="1" applyBorder="1" applyAlignment="1">
      <alignment horizontal="center"/>
    </xf>
    <xf numFmtId="0" fontId="9" fillId="0" borderId="0" xfId="2" applyFont="1"/>
    <xf numFmtId="49" fontId="66" fillId="0" borderId="0" xfId="2" applyNumberFormat="1" applyFont="1" applyFill="1" applyBorder="1" applyAlignment="1">
      <alignment horizontal="left"/>
    </xf>
    <xf numFmtId="49" fontId="67" fillId="0" borderId="0" xfId="2" applyNumberFormat="1" applyFont="1" applyAlignment="1">
      <alignment horizontal="left"/>
    </xf>
    <xf numFmtId="49" fontId="6" fillId="0" borderId="0" xfId="2" applyNumberFormat="1" applyFont="1" applyAlignment="1">
      <alignment horizontal="left"/>
    </xf>
    <xf numFmtId="0" fontId="10" fillId="19" borderId="0" xfId="2" applyFont="1" applyFill="1" applyBorder="1" applyAlignment="1"/>
    <xf numFmtId="0" fontId="65" fillId="19" borderId="0" xfId="2" applyFont="1" applyFill="1" applyBorder="1" applyAlignment="1"/>
    <xf numFmtId="166" fontId="6" fillId="2" borderId="0" xfId="2" applyNumberFormat="1" applyFont="1" applyFill="1" applyBorder="1"/>
    <xf numFmtId="166" fontId="6" fillId="0" borderId="0" xfId="2" applyNumberFormat="1" applyFont="1" applyFill="1" applyBorder="1"/>
    <xf numFmtId="49" fontId="68" fillId="0" borderId="0" xfId="2" applyNumberFormat="1" applyFont="1"/>
    <xf numFmtId="49" fontId="6" fillId="0" borderId="0" xfId="2" applyNumberFormat="1" applyFont="1"/>
    <xf numFmtId="166" fontId="0" fillId="0" borderId="0" xfId="0" applyNumberFormat="1"/>
    <xf numFmtId="166" fontId="70" fillId="0" borderId="0" xfId="0" applyNumberFormat="1" applyFont="1"/>
    <xf numFmtId="0" fontId="14" fillId="19" borderId="0" xfId="2" applyFont="1" applyFill="1" applyBorder="1" applyAlignment="1">
      <alignment horizontal="right"/>
    </xf>
    <xf numFmtId="0" fontId="70" fillId="0" borderId="0" xfId="2" applyFont="1" applyAlignment="1">
      <alignment horizontal="center"/>
    </xf>
    <xf numFmtId="0" fontId="70" fillId="0" borderId="0" xfId="0" applyFont="1" applyAlignment="1">
      <alignment horizontal="center"/>
    </xf>
    <xf numFmtId="0" fontId="6" fillId="0" borderId="0" xfId="2" applyFont="1" applyAlignment="1">
      <alignment horizontal="center"/>
    </xf>
    <xf numFmtId="166" fontId="6" fillId="32" borderId="0" xfId="2" applyNumberFormat="1" applyFont="1" applyFill="1" applyBorder="1" applyAlignment="1">
      <alignment horizontal="center"/>
    </xf>
    <xf numFmtId="0" fontId="6" fillId="28" borderId="0" xfId="2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6" fillId="32" borderId="0" xfId="2" applyFont="1" applyFill="1" applyAlignment="1">
      <alignment horizontal="center" vertical="center"/>
    </xf>
    <xf numFmtId="166" fontId="70" fillId="0" borderId="0" xfId="0" applyNumberFormat="1" applyFont="1" applyAlignment="1">
      <alignment horizontal="center"/>
    </xf>
    <xf numFmtId="166" fontId="70" fillId="43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66" fontId="70" fillId="32" borderId="0" xfId="0" applyNumberFormat="1" applyFont="1" applyFill="1" applyAlignment="1">
      <alignment horizontal="center"/>
    </xf>
    <xf numFmtId="0" fontId="14" fillId="19" borderId="0" xfId="2" applyFont="1" applyFill="1" applyBorder="1" applyAlignment="1">
      <alignment horizontal="center"/>
    </xf>
    <xf numFmtId="0" fontId="6" fillId="43" borderId="0" xfId="2" applyFont="1" applyFill="1" applyAlignment="1">
      <alignment horizontal="center" vertical="center"/>
    </xf>
    <xf numFmtId="166" fontId="70" fillId="33" borderId="0" xfId="0" applyNumberFormat="1" applyFont="1" applyFill="1" applyAlignment="1">
      <alignment horizontal="center"/>
    </xf>
    <xf numFmtId="0" fontId="6" fillId="33" borderId="0" xfId="2" applyFont="1" applyFill="1" applyAlignment="1">
      <alignment horizontal="center" vertical="center"/>
    </xf>
    <xf numFmtId="0" fontId="71" fillId="33" borderId="0" xfId="0" applyFont="1" applyFill="1" applyAlignment="1">
      <alignment horizontal="center" vertical="center"/>
    </xf>
    <xf numFmtId="0" fontId="72" fillId="0" borderId="0" xfId="2" applyFont="1"/>
    <xf numFmtId="166" fontId="9" fillId="0" borderId="0" xfId="2" applyNumberFormat="1" applyFont="1" applyFill="1" applyBorder="1" applyAlignment="1">
      <alignment horizontal="center"/>
    </xf>
    <xf numFmtId="0" fontId="73" fillId="0" borderId="0" xfId="0" applyFont="1"/>
    <xf numFmtId="0" fontId="0" fillId="18" borderId="0" xfId="0" applyNumberFormat="1" applyFont="1" applyFill="1" applyBorder="1" applyAlignment="1" applyProtection="1">
      <alignment horizontal="left" vertical="top" wrapText="1"/>
      <protection locked="0"/>
    </xf>
    <xf numFmtId="167" fontId="0" fillId="28" borderId="0" xfId="0" applyNumberFormat="1" applyFont="1" applyFill="1" applyBorder="1" applyAlignment="1" applyProtection="1">
      <alignment horizontal="left" vertical="top" wrapText="1"/>
      <protection locked="0"/>
    </xf>
    <xf numFmtId="0" fontId="0" fillId="32" borderId="0" xfId="0" applyNumberFormat="1" applyFont="1" applyFill="1" applyBorder="1" applyAlignment="1" applyProtection="1">
      <alignment horizontal="left" vertical="top"/>
      <protection locked="0"/>
    </xf>
    <xf numFmtId="0" fontId="0" fillId="32" borderId="0" xfId="0" applyFont="1" applyFill="1" applyBorder="1" applyAlignment="1">
      <alignment horizontal="left"/>
    </xf>
    <xf numFmtId="0" fontId="0" fillId="22" borderId="0" xfId="0" applyNumberFormat="1" applyFont="1" applyFill="1" applyBorder="1" applyAlignment="1" applyProtection="1">
      <alignment horizontal="left" vertical="top"/>
      <protection locked="0"/>
    </xf>
    <xf numFmtId="0" fontId="0" fillId="22" borderId="0" xfId="0" applyNumberFormat="1" applyFont="1" applyFill="1" applyBorder="1" applyAlignment="1" applyProtection="1">
      <alignment horizontal="left" vertical="top" wrapText="1"/>
      <protection locked="0"/>
    </xf>
    <xf numFmtId="0" fontId="0" fillId="22" borderId="0" xfId="0" applyFill="1" applyBorder="1" applyAlignment="1">
      <alignment horizontal="left"/>
    </xf>
    <xf numFmtId="0" fontId="54" fillId="39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29" fillId="34" borderId="0" xfId="0" applyNumberFormat="1" applyFont="1" applyFill="1" applyAlignment="1" applyProtection="1">
      <alignment vertical="top" wrapText="1"/>
      <protection locked="0"/>
    </xf>
    <xf numFmtId="0" fontId="29" fillId="34" borderId="0" xfId="0" applyNumberFormat="1" applyFont="1" applyFill="1" applyAlignment="1" applyProtection="1">
      <alignment vertical="top"/>
      <protection locked="0"/>
    </xf>
    <xf numFmtId="0" fontId="0" fillId="18" borderId="0" xfId="0" applyFont="1" applyFill="1" applyBorder="1" applyAlignment="1"/>
    <xf numFmtId="0" fontId="0" fillId="18" borderId="0" xfId="0" applyNumberFormat="1" applyFont="1" applyFill="1" applyBorder="1" applyAlignment="1" applyProtection="1">
      <alignment vertical="top" wrapText="1"/>
      <protection locked="0"/>
    </xf>
    <xf numFmtId="0" fontId="0" fillId="33" borderId="0" xfId="0" applyNumberFormat="1" applyFont="1" applyFill="1" applyBorder="1" applyAlignment="1" applyProtection="1">
      <alignment vertical="top" wrapText="1"/>
      <protection locked="0"/>
    </xf>
    <xf numFmtId="167" fontId="0" fillId="33" borderId="0" xfId="0" applyNumberFormat="1" applyFont="1" applyFill="1" applyBorder="1" applyAlignment="1" applyProtection="1">
      <alignment vertical="top" wrapText="1"/>
      <protection locked="0"/>
    </xf>
    <xf numFmtId="0" fontId="0" fillId="18" borderId="0" xfId="0" applyNumberFormat="1" applyFont="1" applyFill="1" applyBorder="1" applyAlignment="1" applyProtection="1">
      <alignment vertical="top"/>
      <protection locked="0"/>
    </xf>
    <xf numFmtId="0" fontId="0" fillId="33" borderId="0" xfId="0" applyFont="1" applyFill="1" applyBorder="1" applyAlignment="1"/>
    <xf numFmtId="0" fontId="0" fillId="33" borderId="0" xfId="0" applyNumberFormat="1" applyFont="1" applyFill="1" applyBorder="1" applyAlignment="1" applyProtection="1">
      <alignment vertical="top"/>
      <protection locked="0"/>
    </xf>
    <xf numFmtId="0" fontId="0" fillId="33" borderId="0" xfId="0" quotePrefix="1" applyNumberFormat="1" applyFont="1" applyFill="1" applyBorder="1" applyAlignment="1" applyProtection="1">
      <alignment vertical="top"/>
      <protection locked="0"/>
    </xf>
    <xf numFmtId="0" fontId="0" fillId="28" borderId="0" xfId="0" applyNumberFormat="1" applyFont="1" applyFill="1" applyBorder="1" applyAlignment="1" applyProtection="1">
      <alignment vertical="top" wrapText="1"/>
      <protection locked="0"/>
    </xf>
    <xf numFmtId="0" fontId="0" fillId="28" borderId="0" xfId="0" applyNumberFormat="1" applyFont="1" applyFill="1" applyBorder="1" applyAlignment="1" applyProtection="1">
      <alignment vertical="top"/>
      <protection locked="0"/>
    </xf>
    <xf numFmtId="167" fontId="0" fillId="28" borderId="0" xfId="0" applyNumberFormat="1" applyFont="1" applyFill="1" applyBorder="1" applyAlignment="1" applyProtection="1">
      <alignment vertical="top" wrapText="1"/>
      <protection locked="0"/>
    </xf>
    <xf numFmtId="0" fontId="0" fillId="28" borderId="0" xfId="0" applyFont="1" applyFill="1" applyBorder="1" applyAlignment="1"/>
    <xf numFmtId="0" fontId="0" fillId="32" borderId="0" xfId="0" applyNumberFormat="1" applyFont="1" applyFill="1" applyBorder="1" applyAlignment="1" applyProtection="1">
      <alignment vertical="top" wrapText="1"/>
      <protection locked="0"/>
    </xf>
    <xf numFmtId="167" fontId="0" fillId="32" borderId="0" xfId="0" applyNumberFormat="1" applyFont="1" applyFill="1" applyBorder="1" applyAlignment="1" applyProtection="1">
      <alignment vertical="top" wrapText="1"/>
      <protection locked="0"/>
    </xf>
    <xf numFmtId="0" fontId="0" fillId="32" borderId="0" xfId="0" applyNumberFormat="1" applyFont="1" applyFill="1" applyBorder="1" applyAlignment="1" applyProtection="1">
      <alignment vertical="top"/>
      <protection locked="0"/>
    </xf>
    <xf numFmtId="0" fontId="0" fillId="32" borderId="0" xfId="0" applyFont="1" applyFill="1" applyBorder="1" applyAlignment="1"/>
    <xf numFmtId="0" fontId="4" fillId="32" borderId="0" xfId="0" applyNumberFormat="1" applyFont="1" applyFill="1" applyBorder="1" applyAlignment="1" applyProtection="1">
      <alignment vertical="top"/>
      <protection locked="0"/>
    </xf>
    <xf numFmtId="0" fontId="0" fillId="22" borderId="0" xfId="0" applyNumberFormat="1" applyFont="1" applyFill="1" applyBorder="1" applyAlignment="1" applyProtection="1">
      <alignment vertical="top"/>
      <protection locked="0"/>
    </xf>
    <xf numFmtId="0" fontId="0" fillId="22" borderId="0" xfId="0" applyNumberFormat="1" applyFont="1" applyFill="1" applyBorder="1" applyAlignment="1" applyProtection="1">
      <alignment vertical="top" wrapText="1"/>
      <protection locked="0"/>
    </xf>
    <xf numFmtId="167" fontId="0" fillId="22" borderId="0" xfId="0" applyNumberFormat="1" applyFont="1" applyFill="1" applyBorder="1" applyAlignment="1" applyProtection="1">
      <alignment vertical="top" wrapText="1"/>
      <protection locked="0"/>
    </xf>
    <xf numFmtId="0" fontId="0" fillId="22" borderId="0" xfId="0" applyNumberFormat="1" applyFont="1" applyFill="1" applyBorder="1" applyAlignment="1">
      <alignment vertical="top" wrapText="1"/>
    </xf>
    <xf numFmtId="167" fontId="0" fillId="22" borderId="0" xfId="0" applyNumberFormat="1" applyFont="1" applyFill="1" applyBorder="1" applyAlignment="1">
      <alignment vertical="top" wrapText="1"/>
    </xf>
    <xf numFmtId="0" fontId="0" fillId="22" borderId="0" xfId="0" applyNumberFormat="1" applyFont="1" applyFill="1" applyBorder="1" applyAlignment="1">
      <alignment vertical="top"/>
    </xf>
    <xf numFmtId="0" fontId="0" fillId="22" borderId="0" xfId="0" applyFill="1" applyBorder="1" applyAlignment="1"/>
    <xf numFmtId="0" fontId="31" fillId="22" borderId="0" xfId="23" applyFill="1" applyBorder="1" applyAlignment="1"/>
    <xf numFmtId="16" fontId="0" fillId="22" borderId="0" xfId="0" applyNumberFormat="1" applyFont="1" applyFill="1" applyBorder="1" applyAlignment="1" applyProtection="1">
      <alignment vertical="top" wrapText="1"/>
      <protection locked="0"/>
    </xf>
    <xf numFmtId="0" fontId="31" fillId="22" borderId="0" xfId="23" applyNumberFormat="1" applyFill="1" applyBorder="1" applyAlignment="1" applyProtection="1">
      <alignment vertical="top" wrapText="1"/>
      <protection locked="0"/>
    </xf>
    <xf numFmtId="0" fontId="0" fillId="22" borderId="0" xfId="0" applyFont="1" applyFill="1" applyBorder="1" applyAlignment="1"/>
    <xf numFmtId="0" fontId="54" fillId="39" borderId="0" xfId="0" applyFont="1" applyFill="1" applyBorder="1" applyAlignment="1"/>
    <xf numFmtId="0" fontId="4" fillId="22" borderId="0" xfId="0" applyNumberFormat="1" applyFont="1" applyFill="1" applyBorder="1" applyAlignment="1" applyProtection="1">
      <alignment vertical="top" wrapText="1"/>
      <protection locked="0"/>
    </xf>
    <xf numFmtId="0" fontId="4" fillId="22" borderId="0" xfId="0" applyNumberFormat="1" applyFont="1" applyFill="1" applyBorder="1" applyAlignment="1" applyProtection="1">
      <alignment vertical="top"/>
      <protection locked="0"/>
    </xf>
    <xf numFmtId="0" fontId="0" fillId="33" borderId="0" xfId="0" applyNumberFormat="1" applyFont="1" applyFill="1" applyBorder="1" applyAlignment="1" applyProtection="1">
      <alignment horizontal="left" vertical="top" wrapText="1"/>
      <protection locked="0"/>
    </xf>
    <xf numFmtId="0" fontId="0" fillId="28" borderId="0" xfId="0" applyNumberFormat="1" applyFont="1" applyFill="1" applyBorder="1" applyAlignment="1" applyProtection="1">
      <alignment horizontal="left" vertical="top" wrapText="1"/>
      <protection locked="0"/>
    </xf>
    <xf numFmtId="0" fontId="0" fillId="32" borderId="0" xfId="0" applyNumberFormat="1" applyFont="1" applyFill="1" applyBorder="1" applyAlignment="1" applyProtection="1">
      <alignment horizontal="left" vertical="top" wrapText="1"/>
      <protection locked="0"/>
    </xf>
    <xf numFmtId="0" fontId="0" fillId="22" borderId="0" xfId="0" applyNumberFormat="1" applyFont="1" applyFill="1" applyBorder="1" applyAlignment="1">
      <alignment horizontal="left" vertical="top" wrapText="1"/>
    </xf>
    <xf numFmtId="0" fontId="4" fillId="22" borderId="0" xfId="0" applyNumberFormat="1" applyFont="1" applyFill="1" applyBorder="1" applyAlignment="1" applyProtection="1">
      <alignment horizontal="left" vertical="top" wrapText="1"/>
      <protection locked="0"/>
    </xf>
    <xf numFmtId="0" fontId="74" fillId="0" borderId="0" xfId="2" applyFont="1" applyAlignment="1">
      <alignment horizontal="center" vertical="center"/>
    </xf>
    <xf numFmtId="166" fontId="6" fillId="44" borderId="0" xfId="2" applyNumberFormat="1" applyFont="1" applyFill="1" applyBorder="1" applyAlignment="1">
      <alignment horizontal="center"/>
    </xf>
    <xf numFmtId="0" fontId="6" fillId="0" borderId="0" xfId="2" applyFont="1" applyAlignment="1">
      <alignment horizontal="center"/>
    </xf>
    <xf numFmtId="166" fontId="6" fillId="12" borderId="0" xfId="2" applyNumberFormat="1" applyFont="1" applyFill="1" applyBorder="1" applyAlignment="1">
      <alignment horizontal="center" vertical="center" wrapText="1"/>
    </xf>
    <xf numFmtId="166" fontId="6" fillId="22" borderId="0" xfId="2" applyNumberFormat="1" applyFont="1" applyFill="1" applyBorder="1" applyAlignment="1">
      <alignment horizontal="center" vertical="center" wrapText="1"/>
    </xf>
    <xf numFmtId="165" fontId="25" fillId="20" borderId="0" xfId="14" applyFont="1" applyFill="1" applyAlignment="1">
      <alignment horizontal="right"/>
    </xf>
    <xf numFmtId="0" fontId="10" fillId="0" borderId="0" xfId="2" applyFont="1" applyFill="1" applyBorder="1" applyAlignment="1">
      <alignment horizontal="right"/>
    </xf>
    <xf numFmtId="166" fontId="6" fillId="2" borderId="0" xfId="2" applyNumberFormat="1" applyFont="1" applyFill="1" applyBorder="1" applyAlignment="1">
      <alignment horizontal="center" vertical="center" wrapText="1"/>
    </xf>
    <xf numFmtId="166" fontId="6" fillId="8" borderId="0" xfId="2" applyNumberFormat="1" applyFont="1" applyFill="1" applyBorder="1" applyAlignment="1">
      <alignment horizontal="center" vertical="center" wrapText="1"/>
    </xf>
    <xf numFmtId="0" fontId="6" fillId="17" borderId="0" xfId="2" applyFont="1" applyFill="1" applyAlignment="1">
      <alignment horizontal="center" vertical="center" wrapText="1"/>
    </xf>
    <xf numFmtId="0" fontId="28" fillId="2" borderId="0" xfId="2" applyFont="1" applyFill="1" applyAlignment="1">
      <alignment horizontal="center" vertical="center"/>
    </xf>
    <xf numFmtId="166" fontId="6" fillId="21" borderId="0" xfId="2" applyNumberFormat="1" applyFont="1" applyFill="1" applyBorder="1" applyAlignment="1">
      <alignment horizontal="center"/>
    </xf>
    <xf numFmtId="0" fontId="9" fillId="14" borderId="0" xfId="2" applyFont="1" applyFill="1" applyAlignment="1">
      <alignment horizontal="center" vertical="center"/>
    </xf>
    <xf numFmtId="0" fontId="6" fillId="18" borderId="0" xfId="2" applyFont="1" applyFill="1" applyAlignment="1">
      <alignment horizontal="center" vertical="center" wrapText="1"/>
    </xf>
    <xf numFmtId="166" fontId="6" fillId="26" borderId="0" xfId="2" applyNumberFormat="1" applyFont="1" applyFill="1" applyBorder="1" applyAlignment="1">
      <alignment horizontal="center"/>
    </xf>
    <xf numFmtId="0" fontId="71" fillId="33" borderId="0" xfId="0" applyFont="1" applyFill="1" applyAlignment="1">
      <alignment horizontal="center" vertical="center"/>
    </xf>
    <xf numFmtId="0" fontId="69" fillId="2" borderId="0" xfId="2" applyFont="1" applyFill="1" applyBorder="1" applyAlignment="1">
      <alignment horizontal="center" vertical="center"/>
    </xf>
    <xf numFmtId="0" fontId="45" fillId="42" borderId="0" xfId="0" applyFont="1" applyFill="1" applyAlignment="1">
      <alignment horizontal="center"/>
    </xf>
    <xf numFmtId="0" fontId="55" fillId="24" borderId="0" xfId="0" applyFont="1" applyFill="1" applyAlignment="1">
      <alignment horizontal="center"/>
    </xf>
    <xf numFmtId="0" fontId="42" fillId="41" borderId="9" xfId="0" applyFont="1" applyFill="1" applyBorder="1" applyAlignment="1">
      <alignment horizontal="center" vertical="center" wrapText="1"/>
    </xf>
    <xf numFmtId="0" fontId="42" fillId="41" borderId="0" xfId="0" applyFont="1" applyFill="1" applyBorder="1" applyAlignment="1">
      <alignment horizontal="center" vertical="center" wrapText="1"/>
    </xf>
    <xf numFmtId="0" fontId="42" fillId="41" borderId="10" xfId="0" applyFont="1" applyFill="1" applyBorder="1" applyAlignment="1">
      <alignment horizontal="center" vertical="center" wrapText="1"/>
    </xf>
    <xf numFmtId="0" fontId="51" fillId="11" borderId="0" xfId="0" applyFont="1" applyFill="1" applyAlignment="1">
      <alignment horizontal="center"/>
    </xf>
    <xf numFmtId="0" fontId="48" fillId="11" borderId="0" xfId="0" applyFont="1" applyFill="1" applyAlignment="1">
      <alignment horizontal="center" vertical="center"/>
    </xf>
    <xf numFmtId="0" fontId="46" fillId="11" borderId="0" xfId="0" applyFont="1" applyFill="1" applyAlignment="1">
      <alignment horizontal="center" vertical="center"/>
    </xf>
  </cellXfs>
  <cellStyles count="889">
    <cellStyle name="Currency" xfId="14" builtinId="4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Heading 1 2" xfId="8"/>
    <cellStyle name="Heading 3 2" xfId="7"/>
    <cellStyle name="Hyperlink" xfId="23" builtinId="8"/>
    <cellStyle name="Normal" xfId="0" builtinId="0"/>
    <cellStyle name="Normal 2" xfId="1"/>
    <cellStyle name="Normal 2 2" xfId="2"/>
    <cellStyle name="Normal 3" xfId="3"/>
    <cellStyle name="Normal 4" xfId="4"/>
    <cellStyle name="Normal 5" xfId="5"/>
    <cellStyle name="Normal 6" xfId="25"/>
    <cellStyle name="Year" xfId="6"/>
  </cellStyles>
  <dxfs count="20">
    <dxf>
      <font>
        <color theme="1"/>
      </font>
      <fill>
        <patternFill>
          <bgColor rgb="FFFFCD95"/>
        </patternFill>
      </fill>
    </dxf>
    <dxf>
      <font>
        <color theme="1"/>
      </font>
      <fill>
        <patternFill>
          <bgColor rgb="FFFDFDAD"/>
        </patternFill>
      </fill>
    </dxf>
    <dxf>
      <font>
        <color theme="1"/>
      </font>
      <fill>
        <patternFill>
          <bgColor rgb="FF74FDC2"/>
        </patternFill>
      </fill>
    </dxf>
    <dxf>
      <font>
        <color theme="1"/>
      </font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FFCD95"/>
        </patternFill>
      </fill>
    </dxf>
    <dxf>
      <font>
        <color theme="1"/>
      </font>
      <fill>
        <patternFill>
          <bgColor rgb="FFFDFDAD"/>
        </patternFill>
      </fill>
    </dxf>
    <dxf>
      <font>
        <color theme="1"/>
      </font>
      <fill>
        <patternFill>
          <bgColor rgb="FF74FDC2"/>
        </patternFill>
      </fill>
    </dxf>
    <dxf>
      <font>
        <color theme="1"/>
      </font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FFCD95"/>
        </patternFill>
      </fill>
    </dxf>
    <dxf>
      <font>
        <color theme="1"/>
      </font>
      <fill>
        <patternFill>
          <bgColor rgb="FFFDFDAD"/>
        </patternFill>
      </fill>
    </dxf>
    <dxf>
      <font>
        <color theme="1"/>
      </font>
      <fill>
        <patternFill>
          <bgColor rgb="FF74FDC2"/>
        </patternFill>
      </fill>
    </dxf>
    <dxf>
      <font>
        <color theme="1"/>
      </font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FFCD95"/>
        </patternFill>
      </fill>
    </dxf>
    <dxf>
      <font>
        <color theme="1"/>
      </font>
      <fill>
        <patternFill>
          <bgColor rgb="FFFDFDAD"/>
        </patternFill>
      </fill>
    </dxf>
    <dxf>
      <font>
        <color theme="1"/>
      </font>
      <fill>
        <patternFill>
          <bgColor rgb="FF74FDC2"/>
        </patternFill>
      </fill>
    </dxf>
    <dxf>
      <font>
        <color theme="1"/>
      </font>
      <fill>
        <patternFill>
          <bgColor theme="9" tint="0.79998168889431442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9BFFB8"/>
      <color rgb="FFB3FFCB"/>
      <color rgb="FFFFCD95"/>
      <color rgb="FFE6D3FF"/>
      <color rgb="FFFDFDAD"/>
      <color rgb="FFFFB7BE"/>
      <color rgb="FFFF93DA"/>
      <color rgb="FFFFFBC2"/>
      <color rgb="FFFBFED0"/>
      <color rgb="FFC5AE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externalLink" Target="externalLinks/externalLink2.xml"/><Relationship Id="rId14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hakulkarni/Desktop/TRANSFER/spring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hakulkarni/Documents/**Documents**/**Templates**/Year%20Calenda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k/Documents/**Templates**/Weekly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ll Semester Planning"/>
      <sheetName val="Goals Breakdown"/>
      <sheetName val="2016 Interviewing"/>
      <sheetName val="March Planning"/>
      <sheetName val="Selling Items"/>
      <sheetName val="Grade Breakdown"/>
      <sheetName val="8-Month (Final) Planning"/>
      <sheetName val="spring 2017"/>
    </sheetNames>
    <definedNames>
      <definedName name="CalendarYear" refersTo="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"/>
      <sheetName val="2018"/>
      <sheetName val="2017"/>
    </sheetNames>
    <sheetDataSet>
      <sheetData sheetId="0" refreshError="1"/>
      <sheetData sheetId="1">
        <row r="1">
          <cell r="C1">
            <v>2018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T) Weekly"/>
      <sheetName val="Sheet1"/>
      <sheetName val="Weekly"/>
    </sheetNames>
    <sheetDataSet>
      <sheetData sheetId="0"/>
      <sheetData sheetId="1" refreshError="1"/>
      <sheetData sheetId="2">
        <row r="5">
          <cell r="K5">
            <v>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in/samir-lakhani-9b121079/" TargetMode="External"/><Relationship Id="rId2" Type="http://schemas.openxmlformats.org/officeDocument/2006/relationships/hyperlink" Target="https://www.datacamp.com/community/open-courses/kaggle-python-tutorial-on-machine-learning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mailto:rosellen.grant@gmail.com" TargetMode="External"/><Relationship Id="rId20" Type="http://schemas.openxmlformats.org/officeDocument/2006/relationships/hyperlink" Target="mailto:tennismegumi@gmail.com" TargetMode="External"/><Relationship Id="rId21" Type="http://schemas.openxmlformats.org/officeDocument/2006/relationships/hyperlink" Target="mailto:nosman1000@mail.usciences.edu" TargetMode="External"/><Relationship Id="rId22" Type="http://schemas.openxmlformats.org/officeDocument/2006/relationships/hyperlink" Target="mailto:Him30@hotmail.com" TargetMode="External"/><Relationship Id="rId10" Type="http://schemas.openxmlformats.org/officeDocument/2006/relationships/hyperlink" Target="../../../../../Library/Library/Containers/com.microsoft.Excel/Data/Library/Preferences/Library/Containers/com.microsoft.Excel/Data/Library/Preferences/AutoRecovery/suborna.panja@gmail.com" TargetMode="External"/><Relationship Id="rId11" Type="http://schemas.openxmlformats.org/officeDocument/2006/relationships/hyperlink" Target="../../../../../Library/Library/Containers/com.microsoft.Excel/Data/Library/Preferences/Library/Containers/com.microsoft.Excel/Data/Library/Preferences/AutoRecovery/ajdiehl4@gmail.com" TargetMode="External"/><Relationship Id="rId12" Type="http://schemas.openxmlformats.org/officeDocument/2006/relationships/hyperlink" Target="../../../../../Library/Library/Containers/com.microsoft.Excel/Data/Library/Preferences/Library/Containers/com.microsoft.Excel/Data/Library/Preferences/AutoRecovery/Oogunto3@jhu.edu" TargetMode="External"/><Relationship Id="rId13" Type="http://schemas.openxmlformats.org/officeDocument/2006/relationships/hyperlink" Target="../../../../../Library/Library/Containers/com.microsoft.Excel/Data/Library/Preferences/Dropbox/*8%20Month%20Sorted*/lawrenceravi@gmail.com" TargetMode="External"/><Relationship Id="rId14" Type="http://schemas.openxmlformats.org/officeDocument/2006/relationships/hyperlink" Target="../../../../../Library/Mobile%20Documents/com~apple~CloudDocs/xnyang3@gmail.com" TargetMode="External"/><Relationship Id="rId15" Type="http://schemas.openxmlformats.org/officeDocument/2006/relationships/hyperlink" Target="../../../../../Library/Mobile%20Documents/com~apple~CloudDocs/mirandachab@gmail.com" TargetMode="External"/><Relationship Id="rId16" Type="http://schemas.openxmlformats.org/officeDocument/2006/relationships/hyperlink" Target="../../../../../Library/Mobile%20Documents/com~apple~CloudDocs/i.ding08@gmail.com" TargetMode="External"/><Relationship Id="rId17" Type="http://schemas.openxmlformats.org/officeDocument/2006/relationships/hyperlink" Target="../../../../../Library/Mobile%20Documents/com~apple~CloudDocs/ibirbeck@gmail.com" TargetMode="External"/><Relationship Id="rId18" Type="http://schemas.openxmlformats.org/officeDocument/2006/relationships/hyperlink" Target="../../../../../Library/Mobile%20Documents/com~apple~CloudDocs/sherilpaulin96@gmail.com" TargetMode="External"/><Relationship Id="rId19" Type="http://schemas.openxmlformats.org/officeDocument/2006/relationships/hyperlink" Target="mailto:afan@andrew.cmu.edu" TargetMode="External"/><Relationship Id="rId1" Type="http://schemas.openxmlformats.org/officeDocument/2006/relationships/hyperlink" Target="mailto:wu.tinnie@gmail.com" TargetMode="External"/><Relationship Id="rId2" Type="http://schemas.openxmlformats.org/officeDocument/2006/relationships/hyperlink" Target="mailto:ami@jhu.edu" TargetMode="External"/><Relationship Id="rId3" Type="http://schemas.openxmlformats.org/officeDocument/2006/relationships/hyperlink" Target="mailto:Christian.reotutar@gmail.com" TargetMode="External"/><Relationship Id="rId4" Type="http://schemas.openxmlformats.org/officeDocument/2006/relationships/hyperlink" Target="mailto:hannahsfolz@gmail.com" TargetMode="External"/><Relationship Id="rId5" Type="http://schemas.openxmlformats.org/officeDocument/2006/relationships/hyperlink" Target="mailto:amiller4580@gmail.com" TargetMode="External"/><Relationship Id="rId6" Type="http://schemas.openxmlformats.org/officeDocument/2006/relationships/hyperlink" Target="mailto:ssharda@live.com" TargetMode="External"/><Relationship Id="rId7" Type="http://schemas.openxmlformats.org/officeDocument/2006/relationships/hyperlink" Target="mailto:clayzou@gmail.com" TargetMode="External"/><Relationship Id="rId8" Type="http://schemas.openxmlformats.org/officeDocument/2006/relationships/hyperlink" Target="mailto:bobitay1@jhu.edu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Library/Mobile%20Documents/com~apple~CloudDocs/jvidalis@deloitte.com" TargetMode="External"/><Relationship Id="rId2" Type="http://schemas.openxmlformats.org/officeDocument/2006/relationships/hyperlink" Target="../../../../../Library/Mobile%20Documents/com~apple~CloudDocs/ebradrex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8"/>
    <pageSetUpPr fitToPage="1"/>
  </sheetPr>
  <dimension ref="A1:AN115"/>
  <sheetViews>
    <sheetView showGridLines="0" zoomScale="115" zoomScaleNormal="150" zoomScalePageLayoutView="150" workbookViewId="0">
      <selection activeCell="I7" sqref="I7"/>
    </sheetView>
  </sheetViews>
  <sheetFormatPr baseColWidth="10" defaultColWidth="5.42578125" defaultRowHeight="11" x14ac:dyDescent="0.15"/>
  <cols>
    <col min="1" max="1" width="12" style="14" bestFit="1" customWidth="1"/>
    <col min="2" max="2" width="3.85546875" style="5" bestFit="1" customWidth="1"/>
    <col min="3" max="7" width="3.42578125" style="5" bestFit="1" customWidth="1"/>
    <col min="8" max="8" width="3.42578125" style="5" customWidth="1"/>
    <col min="9" max="9" width="10.28515625" style="14" customWidth="1"/>
    <col min="10" max="16" width="3.7109375" style="5" customWidth="1"/>
    <col min="17" max="17" width="3" style="5" customWidth="1"/>
    <col min="18" max="18" width="0.7109375" style="5" customWidth="1"/>
    <col min="19" max="19" width="10.85546875" style="4" customWidth="1"/>
    <col min="20" max="20" width="27.5703125" style="4" customWidth="1"/>
    <col min="21" max="21" width="10.85546875" style="4" customWidth="1"/>
    <col min="22" max="22" width="13.7109375" style="4" customWidth="1"/>
    <col min="23" max="24" width="15.85546875" style="5" customWidth="1"/>
    <col min="25" max="26" width="10.140625" style="5" customWidth="1"/>
    <col min="27" max="27" width="11.140625" style="5" customWidth="1"/>
    <col min="28" max="28" width="10.140625" style="5" customWidth="1"/>
    <col min="29" max="29" width="15.7109375" style="5" customWidth="1"/>
    <col min="30" max="30" width="5.42578125" style="5" customWidth="1"/>
    <col min="31" max="31" width="9.140625" style="5" customWidth="1"/>
    <col min="32" max="32" width="15.7109375" style="5" customWidth="1"/>
    <col min="33" max="33" width="6.85546875" style="5" customWidth="1"/>
    <col min="34" max="34" width="7.140625" style="5" customWidth="1"/>
    <col min="35" max="35" width="5.42578125" style="5" customWidth="1"/>
    <col min="36" max="36" width="19.28515625" style="5" customWidth="1"/>
    <col min="37" max="38" width="5.42578125" style="5" customWidth="1"/>
    <col min="39" max="39" width="8.42578125" style="5" customWidth="1"/>
    <col min="40" max="40" width="11.85546875" style="5" customWidth="1"/>
    <col min="41" max="41" width="8.28515625" style="5" customWidth="1"/>
    <col min="42" max="42" width="5.42578125" style="5" customWidth="1"/>
    <col min="43" max="43" width="7.28515625" style="5" bestFit="1" customWidth="1"/>
    <col min="44" max="44" width="9.140625" style="5" bestFit="1" customWidth="1"/>
    <col min="45" max="50" width="5.42578125" style="5" customWidth="1"/>
    <col min="51" max="16384" width="5.42578125" style="5"/>
  </cols>
  <sheetData>
    <row r="1" spans="1:37" ht="20" customHeight="1" x14ac:dyDescent="0.15">
      <c r="A1" s="289" t="s">
        <v>1125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1"/>
      <c r="S1" s="2"/>
      <c r="T1" s="3" t="s">
        <v>833</v>
      </c>
      <c r="U1" s="2"/>
      <c r="V1" s="2"/>
      <c r="W1" s="3" t="s">
        <v>846</v>
      </c>
      <c r="X1" s="3"/>
      <c r="Y1" s="3"/>
      <c r="Z1" s="3"/>
      <c r="AA1" s="3"/>
      <c r="AB1" s="1"/>
      <c r="AC1" s="1"/>
      <c r="AD1" s="4"/>
      <c r="AE1" s="4"/>
      <c r="AF1" s="4"/>
      <c r="AG1" s="4"/>
      <c r="AJ1" s="11"/>
    </row>
    <row r="2" spans="1:37" ht="15" x14ac:dyDescent="0.25">
      <c r="R2" s="16"/>
      <c r="S2" s="128"/>
      <c r="T2" s="120"/>
      <c r="U2" s="128"/>
      <c r="V2" s="120"/>
      <c r="W2" s="122"/>
      <c r="X2" s="122"/>
      <c r="Y2" s="131"/>
      <c r="Z2" s="132" t="s">
        <v>392</v>
      </c>
      <c r="AA2" s="132" t="s">
        <v>390</v>
      </c>
      <c r="AB2" s="132" t="s">
        <v>391</v>
      </c>
    </row>
    <row r="3" spans="1:37" ht="13" customHeight="1" x14ac:dyDescent="0.25">
      <c r="R3" s="1"/>
      <c r="S3" s="197"/>
      <c r="T3" s="196"/>
      <c r="U3" s="119"/>
      <c r="V3" s="124"/>
      <c r="X3" s="122"/>
      <c r="Y3" s="131"/>
      <c r="Z3" s="131" t="s">
        <v>688</v>
      </c>
      <c r="AA3" s="131"/>
      <c r="AB3" s="131"/>
    </row>
    <row r="4" spans="1:37" ht="13" customHeight="1" x14ac:dyDescent="0.25">
      <c r="A4" s="6"/>
      <c r="B4" s="7" t="s">
        <v>260</v>
      </c>
      <c r="I4" s="6"/>
      <c r="J4" s="7" t="s">
        <v>736</v>
      </c>
      <c r="R4" s="1"/>
      <c r="S4" s="198" t="s">
        <v>1145</v>
      </c>
      <c r="V4" s="120"/>
      <c r="X4" s="122"/>
      <c r="Y4" s="131"/>
      <c r="Z4" s="131" t="s">
        <v>689</v>
      </c>
      <c r="AA4" s="131"/>
      <c r="AB4" s="131"/>
      <c r="AJ4" s="11"/>
      <c r="AK4" s="11"/>
    </row>
    <row r="5" spans="1:37" ht="13" customHeight="1" x14ac:dyDescent="0.2">
      <c r="B5" s="13" t="s">
        <v>2</v>
      </c>
      <c r="C5" s="13" t="s">
        <v>3</v>
      </c>
      <c r="D5" s="13" t="s">
        <v>4</v>
      </c>
      <c r="E5" s="13" t="s">
        <v>3</v>
      </c>
      <c r="F5" s="13" t="s">
        <v>5</v>
      </c>
      <c r="G5" s="13" t="s">
        <v>1</v>
      </c>
      <c r="H5" s="13" t="s">
        <v>1</v>
      </c>
      <c r="J5" s="13" t="s">
        <v>2</v>
      </c>
      <c r="K5" s="13" t="s">
        <v>3</v>
      </c>
      <c r="L5" s="13" t="s">
        <v>4</v>
      </c>
      <c r="M5" s="13" t="s">
        <v>3</v>
      </c>
      <c r="N5" s="13" t="s">
        <v>5</v>
      </c>
      <c r="O5" s="13" t="s">
        <v>1</v>
      </c>
      <c r="P5" s="13" t="s">
        <v>1</v>
      </c>
      <c r="R5" s="1"/>
      <c r="S5" s="120"/>
      <c r="T5" s="139" t="s">
        <v>1190</v>
      </c>
      <c r="U5" s="4" t="s">
        <v>1147</v>
      </c>
      <c r="V5" s="120"/>
      <c r="X5" s="122"/>
      <c r="Y5" s="133" t="s">
        <v>683</v>
      </c>
      <c r="Z5" s="131" t="s">
        <v>684</v>
      </c>
      <c r="AA5" s="131"/>
      <c r="AB5" s="131"/>
    </row>
    <row r="6" spans="1:37" ht="13" customHeight="1" x14ac:dyDescent="0.2">
      <c r="B6" s="41">
        <v>43129</v>
      </c>
      <c r="C6" s="41">
        <v>43130</v>
      </c>
      <c r="D6" s="41">
        <v>43131</v>
      </c>
      <c r="E6" s="41">
        <v>1</v>
      </c>
      <c r="F6" s="41">
        <v>2</v>
      </c>
      <c r="G6" s="41">
        <v>3</v>
      </c>
      <c r="H6" s="41">
        <v>43135</v>
      </c>
      <c r="I6" s="279"/>
      <c r="J6" s="41">
        <v>43157</v>
      </c>
      <c r="K6" s="41">
        <v>27</v>
      </c>
      <c r="L6" s="41">
        <v>28</v>
      </c>
      <c r="M6" s="41">
        <v>1</v>
      </c>
      <c r="N6" s="41">
        <v>2</v>
      </c>
      <c r="O6" s="41">
        <v>3</v>
      </c>
      <c r="P6" s="41">
        <v>4</v>
      </c>
      <c r="R6" s="1"/>
      <c r="S6" s="120"/>
      <c r="T6" s="139" t="s">
        <v>1189</v>
      </c>
      <c r="V6" s="120"/>
      <c r="X6" s="122"/>
      <c r="Y6" s="131"/>
      <c r="Z6" s="131" t="s">
        <v>685</v>
      </c>
      <c r="AA6" s="131"/>
      <c r="AB6" s="131"/>
    </row>
    <row r="7" spans="1:37" ht="13" customHeight="1" x14ac:dyDescent="0.2">
      <c r="A7" s="279" t="s">
        <v>1187</v>
      </c>
      <c r="B7" s="41">
        <v>43136</v>
      </c>
      <c r="C7" s="41">
        <v>43137</v>
      </c>
      <c r="D7" s="41">
        <v>43138</v>
      </c>
      <c r="E7" s="41">
        <v>43139</v>
      </c>
      <c r="F7" s="41">
        <v>43140</v>
      </c>
      <c r="G7" s="41">
        <v>43141</v>
      </c>
      <c r="H7" s="41">
        <v>11</v>
      </c>
      <c r="I7" s="279"/>
      <c r="J7" s="41">
        <v>43164</v>
      </c>
      <c r="K7" s="41">
        <v>43165</v>
      </c>
      <c r="L7" s="41">
        <v>43166</v>
      </c>
      <c r="M7" s="41">
        <v>43167</v>
      </c>
      <c r="N7" s="41">
        <v>43168</v>
      </c>
      <c r="O7" s="41">
        <v>43169</v>
      </c>
      <c r="P7" s="41">
        <v>11</v>
      </c>
      <c r="R7" s="1"/>
      <c r="S7" s="120"/>
      <c r="T7" s="139" t="s">
        <v>1150</v>
      </c>
      <c r="V7" s="120"/>
      <c r="X7" s="122"/>
      <c r="Y7" s="131"/>
      <c r="Z7" s="131" t="s">
        <v>687</v>
      </c>
      <c r="AA7" s="131"/>
      <c r="AB7" s="131"/>
    </row>
    <row r="8" spans="1:37" ht="13" customHeight="1" x14ac:dyDescent="0.25">
      <c r="A8" s="279" t="s">
        <v>1192</v>
      </c>
      <c r="B8" s="41">
        <v>43143</v>
      </c>
      <c r="C8" s="41">
        <v>43144</v>
      </c>
      <c r="D8" s="41">
        <v>43145</v>
      </c>
      <c r="E8" s="41">
        <v>43146</v>
      </c>
      <c r="F8" s="41">
        <v>43147</v>
      </c>
      <c r="G8" s="41">
        <v>43148</v>
      </c>
      <c r="H8" s="41">
        <v>18</v>
      </c>
      <c r="I8" s="230"/>
      <c r="J8" s="41">
        <v>43171</v>
      </c>
      <c r="K8" s="41">
        <v>43172</v>
      </c>
      <c r="L8" s="41">
        <v>43173</v>
      </c>
      <c r="M8" s="41">
        <v>43174</v>
      </c>
      <c r="N8" s="41">
        <v>43175</v>
      </c>
      <c r="O8" s="41">
        <v>43176</v>
      </c>
      <c r="P8" s="41">
        <v>18</v>
      </c>
      <c r="R8" s="1"/>
      <c r="S8" s="120"/>
      <c r="U8" s="128"/>
      <c r="V8" s="120"/>
      <c r="X8" s="122"/>
    </row>
    <row r="9" spans="1:37" ht="13" customHeight="1" x14ac:dyDescent="0.25">
      <c r="A9" s="279" t="s">
        <v>1188</v>
      </c>
      <c r="B9" s="41">
        <v>43150</v>
      </c>
      <c r="C9" s="41">
        <v>43151</v>
      </c>
      <c r="D9" s="41">
        <v>43152</v>
      </c>
      <c r="E9" s="41">
        <v>43153</v>
      </c>
      <c r="F9" s="41">
        <v>43154</v>
      </c>
      <c r="G9" s="41">
        <v>43155</v>
      </c>
      <c r="H9" s="41">
        <v>25</v>
      </c>
      <c r="I9" s="230"/>
      <c r="J9" s="41">
        <v>43178</v>
      </c>
      <c r="K9" s="41">
        <v>43179</v>
      </c>
      <c r="L9" s="41">
        <v>43180</v>
      </c>
      <c r="M9" s="41">
        <v>43181</v>
      </c>
      <c r="N9" s="41">
        <v>43182</v>
      </c>
      <c r="O9" s="41">
        <v>43183</v>
      </c>
      <c r="P9" s="41">
        <v>25</v>
      </c>
      <c r="R9" s="1"/>
      <c r="S9" s="195"/>
      <c r="U9" s="119"/>
      <c r="V9" s="120"/>
      <c r="W9" s="122"/>
      <c r="X9" s="122"/>
    </row>
    <row r="10" spans="1:37" ht="13" customHeight="1" x14ac:dyDescent="0.25">
      <c r="A10" s="6"/>
      <c r="I10" s="41"/>
      <c r="J10" s="41">
        <v>43185</v>
      </c>
      <c r="K10" s="41">
        <v>43186</v>
      </c>
      <c r="L10" s="41">
        <v>43187</v>
      </c>
      <c r="M10" s="280">
        <v>43188</v>
      </c>
      <c r="N10" s="41">
        <v>43189</v>
      </c>
      <c r="O10" s="41">
        <v>43190</v>
      </c>
      <c r="P10" s="41">
        <v>1</v>
      </c>
      <c r="R10" s="1"/>
      <c r="S10" s="195" t="s">
        <v>1146</v>
      </c>
      <c r="V10" s="120"/>
      <c r="W10" s="122"/>
      <c r="X10" s="122"/>
    </row>
    <row r="11" spans="1:37" ht="13" customHeight="1" x14ac:dyDescent="0.2">
      <c r="A11" s="168"/>
      <c r="R11" s="1"/>
      <c r="S11" s="120"/>
      <c r="T11" s="139" t="s">
        <v>1190</v>
      </c>
      <c r="V11" s="120"/>
      <c r="W11" s="122"/>
      <c r="X11" s="122"/>
      <c r="AB11" s="131"/>
    </row>
    <row r="12" spans="1:37" ht="13" customHeight="1" x14ac:dyDescent="0.2">
      <c r="A12" s="6"/>
      <c r="B12" s="7" t="s">
        <v>737</v>
      </c>
      <c r="R12" s="1"/>
      <c r="S12" s="120"/>
      <c r="T12" s="139" t="s">
        <v>1189</v>
      </c>
      <c r="V12" s="120"/>
      <c r="W12" s="122"/>
      <c r="X12" s="122"/>
      <c r="AB12" s="131"/>
    </row>
    <row r="13" spans="1:37" ht="13" customHeight="1" x14ac:dyDescent="0.2">
      <c r="B13" s="13" t="s">
        <v>2</v>
      </c>
      <c r="C13" s="13" t="s">
        <v>3</v>
      </c>
      <c r="D13" s="13" t="s">
        <v>4</v>
      </c>
      <c r="E13" s="13" t="s">
        <v>3</v>
      </c>
      <c r="F13" s="13" t="s">
        <v>5</v>
      </c>
      <c r="G13" s="13" t="s">
        <v>1</v>
      </c>
      <c r="H13" s="13" t="s">
        <v>1</v>
      </c>
      <c r="R13" s="1"/>
      <c r="S13" s="120"/>
      <c r="T13" s="139" t="s">
        <v>1191</v>
      </c>
      <c r="V13" s="120"/>
      <c r="X13" s="122"/>
      <c r="AB13" s="131"/>
    </row>
    <row r="14" spans="1:37" ht="13" customHeight="1" x14ac:dyDescent="0.25">
      <c r="A14" s="294" t="s">
        <v>835</v>
      </c>
      <c r="B14" s="118">
        <v>2</v>
      </c>
      <c r="C14" s="118">
        <v>3</v>
      </c>
      <c r="D14" s="118">
        <v>4</v>
      </c>
      <c r="E14" s="118">
        <v>5</v>
      </c>
      <c r="F14" s="118">
        <v>43196</v>
      </c>
      <c r="G14" s="118">
        <v>43197</v>
      </c>
      <c r="H14" s="118">
        <v>43198</v>
      </c>
      <c r="R14" s="1"/>
      <c r="S14" s="195"/>
      <c r="U14" s="128"/>
      <c r="V14" s="120"/>
      <c r="X14" s="122"/>
    </row>
    <row r="15" spans="1:37" ht="13" customHeight="1" x14ac:dyDescent="0.25">
      <c r="A15" s="294"/>
      <c r="B15" s="118">
        <v>43199</v>
      </c>
      <c r="C15" s="118">
        <v>43200</v>
      </c>
      <c r="D15" s="118">
        <v>43201</v>
      </c>
      <c r="E15" s="216">
        <v>43202</v>
      </c>
      <c r="F15" s="216">
        <v>43203</v>
      </c>
      <c r="G15" s="216">
        <v>43204</v>
      </c>
      <c r="H15" s="216">
        <v>43205</v>
      </c>
      <c r="I15" s="14" t="s">
        <v>1148</v>
      </c>
      <c r="R15" s="1"/>
      <c r="S15" s="195"/>
      <c r="U15" s="120"/>
      <c r="V15" s="120"/>
      <c r="X15" s="122"/>
    </row>
    <row r="16" spans="1:37" ht="13" customHeight="1" x14ac:dyDescent="0.25">
      <c r="A16" s="294"/>
      <c r="B16" s="118">
        <v>43206</v>
      </c>
      <c r="C16" s="118">
        <v>43207</v>
      </c>
      <c r="D16" s="118">
        <v>43208</v>
      </c>
      <c r="E16" s="118">
        <v>43209</v>
      </c>
      <c r="F16" s="118">
        <v>43210</v>
      </c>
      <c r="G16" s="118">
        <v>43211</v>
      </c>
      <c r="H16" s="118">
        <v>43212</v>
      </c>
      <c r="R16" s="1"/>
      <c r="S16" s="195" t="s">
        <v>852</v>
      </c>
      <c r="T16" s="139"/>
      <c r="U16" s="120"/>
      <c r="V16" s="120"/>
      <c r="X16" s="122"/>
    </row>
    <row r="17" spans="1:27" ht="13" customHeight="1" x14ac:dyDescent="0.2">
      <c r="A17" s="217" t="s">
        <v>1054</v>
      </c>
      <c r="B17" s="199">
        <v>43213</v>
      </c>
      <c r="C17" s="199">
        <v>43214</v>
      </c>
      <c r="D17" s="199">
        <v>43215</v>
      </c>
      <c r="E17" s="199">
        <v>43216</v>
      </c>
      <c r="F17" s="199">
        <v>27</v>
      </c>
      <c r="G17" s="199">
        <v>43218</v>
      </c>
      <c r="H17" s="199">
        <v>43219</v>
      </c>
      <c r="R17" s="1"/>
      <c r="T17" s="139"/>
      <c r="U17" s="229" t="s">
        <v>1164</v>
      </c>
      <c r="X17" s="122"/>
    </row>
    <row r="18" spans="1:27" ht="13" customHeight="1" x14ac:dyDescent="0.2">
      <c r="A18" s="6"/>
      <c r="R18" s="1"/>
      <c r="T18" s="139"/>
      <c r="U18" s="4" t="s">
        <v>1165</v>
      </c>
      <c r="X18" s="122"/>
    </row>
    <row r="19" spans="1:27" ht="13" customHeight="1" x14ac:dyDescent="0.2">
      <c r="A19" s="6"/>
      <c r="R19" s="1"/>
      <c r="U19" s="4" t="s">
        <v>1166</v>
      </c>
      <c r="X19" s="122"/>
    </row>
    <row r="20" spans="1:27" ht="13" customHeight="1" x14ac:dyDescent="0.2">
      <c r="A20" s="6"/>
      <c r="R20" s="1"/>
      <c r="U20" s="120" t="s">
        <v>1167</v>
      </c>
      <c r="V20" s="120"/>
      <c r="X20" s="122"/>
    </row>
    <row r="21" spans="1:27" ht="13" customHeight="1" x14ac:dyDescent="0.2">
      <c r="A21" s="6"/>
      <c r="R21" s="1"/>
      <c r="U21" s="120" t="s">
        <v>1168</v>
      </c>
      <c r="V21" s="120"/>
      <c r="W21" s="122"/>
      <c r="X21" s="122"/>
    </row>
    <row r="22" spans="1:27" ht="13" customHeight="1" x14ac:dyDescent="0.2">
      <c r="A22" s="6"/>
      <c r="R22" s="1"/>
      <c r="U22" s="120"/>
      <c r="V22" s="120"/>
      <c r="W22" s="122"/>
      <c r="X22" s="122"/>
    </row>
    <row r="23" spans="1:27" ht="13" customHeight="1" x14ac:dyDescent="0.2">
      <c r="A23" s="6"/>
      <c r="R23" s="1"/>
      <c r="U23" s="120"/>
      <c r="V23" s="120"/>
      <c r="W23" s="122"/>
      <c r="X23" s="122"/>
    </row>
    <row r="24" spans="1:27" ht="13" customHeight="1" x14ac:dyDescent="0.25">
      <c r="R24" s="1"/>
      <c r="U24" s="195"/>
      <c r="V24" s="120"/>
      <c r="W24" s="122"/>
      <c r="X24" s="122"/>
    </row>
    <row r="25" spans="1:27" ht="13" customHeight="1" x14ac:dyDescent="0.25">
      <c r="R25" s="1"/>
      <c r="U25" s="195"/>
      <c r="V25" s="120"/>
      <c r="W25" s="122"/>
      <c r="X25" s="122"/>
    </row>
    <row r="26" spans="1:27" ht="13" customHeight="1" x14ac:dyDescent="0.2">
      <c r="Q26" s="10"/>
      <c r="R26" s="1"/>
      <c r="U26" s="120"/>
      <c r="V26" s="120"/>
      <c r="W26" s="122"/>
      <c r="X26" s="122"/>
      <c r="Y26" s="4"/>
      <c r="AA26" s="4"/>
    </row>
    <row r="27" spans="1:27" ht="13" customHeight="1" x14ac:dyDescent="0.2">
      <c r="Q27" s="10"/>
      <c r="R27" s="1"/>
      <c r="S27" s="120"/>
      <c r="U27" s="120"/>
      <c r="V27" s="120"/>
      <c r="W27" s="122"/>
      <c r="X27" s="122"/>
      <c r="Y27" s="4"/>
      <c r="AA27" s="4"/>
    </row>
    <row r="28" spans="1:27" ht="13" customHeight="1" x14ac:dyDescent="0.2">
      <c r="Q28" s="10"/>
      <c r="R28" s="1"/>
      <c r="S28" s="120"/>
      <c r="U28" s="120"/>
      <c r="V28" s="120"/>
      <c r="W28" s="122"/>
      <c r="X28" s="122"/>
      <c r="Y28" s="4"/>
      <c r="AA28" s="4"/>
    </row>
    <row r="29" spans="1:27" ht="13" customHeight="1" x14ac:dyDescent="0.25">
      <c r="Q29" s="10"/>
      <c r="R29" s="1"/>
      <c r="S29" s="120"/>
      <c r="U29" s="195"/>
      <c r="V29" s="120"/>
      <c r="W29" s="122"/>
      <c r="X29" s="122"/>
      <c r="Y29" s="4"/>
      <c r="AA29" s="4"/>
    </row>
    <row r="30" spans="1:27" ht="13" customHeight="1" x14ac:dyDescent="0.25">
      <c r="Q30" s="10"/>
      <c r="R30" s="1"/>
      <c r="S30" s="195"/>
      <c r="U30" s="123"/>
      <c r="V30" s="120"/>
      <c r="W30" s="122"/>
      <c r="X30" s="122"/>
      <c r="Y30" s="4"/>
      <c r="AA30" s="4"/>
    </row>
    <row r="31" spans="1:27" ht="13" customHeight="1" x14ac:dyDescent="0.2">
      <c r="Q31" s="10"/>
      <c r="R31" s="1"/>
      <c r="S31" s="123"/>
      <c r="U31" s="123"/>
      <c r="V31" s="120"/>
      <c r="W31" s="122"/>
      <c r="X31" s="122"/>
      <c r="Y31" s="4"/>
      <c r="AA31" s="4"/>
    </row>
    <row r="32" spans="1:27" ht="13" customHeight="1" x14ac:dyDescent="0.2">
      <c r="R32" s="1"/>
      <c r="S32" s="123"/>
      <c r="U32" s="122"/>
      <c r="V32" s="120"/>
      <c r="W32" s="122"/>
      <c r="X32" s="122"/>
      <c r="Y32" s="4"/>
      <c r="AA32" s="4"/>
    </row>
    <row r="33" spans="1:40" ht="13" customHeight="1" x14ac:dyDescent="0.2">
      <c r="R33" s="16"/>
      <c r="S33" s="122"/>
      <c r="U33" s="122"/>
      <c r="W33" s="122"/>
      <c r="X33" s="122"/>
      <c r="Y33" s="4"/>
      <c r="AA33" s="4"/>
    </row>
    <row r="34" spans="1:40" ht="13" customHeight="1" x14ac:dyDescent="0.2">
      <c r="R34" s="1"/>
      <c r="S34" s="122"/>
      <c r="V34" s="120"/>
      <c r="W34" s="122"/>
      <c r="X34" s="122"/>
      <c r="Y34" s="46"/>
      <c r="Z34" s="46"/>
      <c r="AA34" s="46"/>
    </row>
    <row r="35" spans="1:40" ht="13" customHeight="1" x14ac:dyDescent="0.2">
      <c r="R35" s="1"/>
      <c r="U35" s="122"/>
      <c r="V35" s="120"/>
      <c r="W35" s="122"/>
      <c r="X35" s="122"/>
      <c r="Y35" s="46"/>
      <c r="Z35" s="46"/>
      <c r="AA35" s="46"/>
    </row>
    <row r="36" spans="1:40" ht="13" customHeight="1" x14ac:dyDescent="0.2">
      <c r="R36" s="1"/>
      <c r="S36" s="122"/>
      <c r="V36" s="126"/>
      <c r="W36" s="122"/>
      <c r="X36" s="122"/>
      <c r="Y36" s="46"/>
      <c r="Z36" s="46"/>
      <c r="AA36" s="46"/>
    </row>
    <row r="37" spans="1:40" ht="13" customHeight="1" x14ac:dyDescent="0.2">
      <c r="R37" s="1"/>
      <c r="U37" s="122"/>
      <c r="V37" s="46"/>
      <c r="W37" s="122"/>
      <c r="X37" s="122"/>
      <c r="Y37" s="46"/>
      <c r="Z37" s="281" t="s">
        <v>25</v>
      </c>
      <c r="AA37" s="281"/>
      <c r="AB37" s="281"/>
      <c r="AC37" s="281"/>
    </row>
    <row r="38" spans="1:40" ht="13" customHeight="1" x14ac:dyDescent="0.2">
      <c r="R38" s="1"/>
      <c r="U38" s="5"/>
      <c r="V38" s="46"/>
      <c r="W38" s="122"/>
      <c r="X38" s="122"/>
      <c r="Y38" s="46"/>
      <c r="AA38" s="12" t="s">
        <v>26</v>
      </c>
      <c r="AB38" s="12" t="s">
        <v>27</v>
      </c>
      <c r="AC38" s="5" t="s">
        <v>13</v>
      </c>
    </row>
    <row r="39" spans="1:40" ht="13" customHeight="1" x14ac:dyDescent="0.2">
      <c r="R39" s="1"/>
      <c r="U39" s="5"/>
      <c r="V39" s="46"/>
      <c r="W39" s="122"/>
      <c r="X39" s="122"/>
      <c r="AA39" s="12" t="s">
        <v>28</v>
      </c>
      <c r="AB39" s="12" t="s">
        <v>29</v>
      </c>
      <c r="AC39" s="5" t="s">
        <v>13</v>
      </c>
      <c r="AE39" s="12" t="s">
        <v>30</v>
      </c>
      <c r="AF39" s="12" t="s">
        <v>31</v>
      </c>
      <c r="AH39" s="5" t="s">
        <v>32</v>
      </c>
    </row>
    <row r="40" spans="1:40" ht="14" customHeight="1" x14ac:dyDescent="0.2">
      <c r="Q40" s="10"/>
      <c r="R40" s="1"/>
      <c r="U40" s="11"/>
      <c r="V40" s="46"/>
      <c r="W40" s="122"/>
      <c r="X40" s="122"/>
      <c r="AA40" s="12"/>
      <c r="AB40" s="12"/>
      <c r="AE40" s="12" t="s">
        <v>33</v>
      </c>
      <c r="AF40" s="12" t="s">
        <v>34</v>
      </c>
      <c r="AH40" s="5" t="s">
        <v>32</v>
      </c>
    </row>
    <row r="41" spans="1:40" ht="14" x14ac:dyDescent="0.2">
      <c r="A41" s="6"/>
      <c r="B41" s="7"/>
      <c r="I41" s="6"/>
      <c r="R41" s="1"/>
      <c r="V41" s="46"/>
      <c r="AA41" s="12" t="s">
        <v>35</v>
      </c>
      <c r="AB41" s="12" t="s">
        <v>36</v>
      </c>
      <c r="AE41" s="12" t="s">
        <v>37</v>
      </c>
      <c r="AF41" s="12" t="s">
        <v>38</v>
      </c>
      <c r="AH41" s="5" t="s">
        <v>32</v>
      </c>
      <c r="AN41" s="12"/>
    </row>
    <row r="42" spans="1:40" x14ac:dyDescent="0.15">
      <c r="A42" s="50"/>
      <c r="B42" s="13"/>
      <c r="C42" s="13"/>
      <c r="D42" s="13"/>
      <c r="E42" s="13"/>
      <c r="F42" s="13"/>
      <c r="G42" s="13"/>
      <c r="H42" s="13"/>
      <c r="Q42" s="10"/>
      <c r="R42" s="1"/>
      <c r="V42" s="46"/>
      <c r="AA42" s="12" t="s">
        <v>39</v>
      </c>
      <c r="AB42" s="12" t="s">
        <v>40</v>
      </c>
      <c r="AN42" s="12"/>
    </row>
    <row r="43" spans="1:40" x14ac:dyDescent="0.15">
      <c r="A43" s="50"/>
      <c r="B43" s="51"/>
      <c r="C43" s="51"/>
      <c r="D43" s="51"/>
      <c r="E43" s="51"/>
      <c r="F43" s="51"/>
      <c r="G43" s="51"/>
      <c r="H43" s="51"/>
      <c r="Q43" s="10"/>
      <c r="R43" s="1"/>
      <c r="V43" s="46"/>
    </row>
    <row r="44" spans="1:40" x14ac:dyDescent="0.15">
      <c r="A44" s="50"/>
      <c r="B44" s="52"/>
      <c r="C44" s="52"/>
      <c r="D44" s="52"/>
      <c r="E44" s="52"/>
      <c r="F44" s="52"/>
      <c r="G44" s="52"/>
      <c r="H44" s="52"/>
      <c r="Q44" s="10"/>
      <c r="R44" s="1"/>
      <c r="V44" s="45"/>
      <c r="AA44" s="12" t="s">
        <v>42</v>
      </c>
      <c r="AB44" s="12" t="s">
        <v>43</v>
      </c>
      <c r="AC44" s="5" t="s">
        <v>44</v>
      </c>
    </row>
    <row r="45" spans="1:40" x14ac:dyDescent="0.15">
      <c r="A45" s="53"/>
      <c r="B45" s="52">
        <v>42863</v>
      </c>
      <c r="C45" s="52">
        <v>42864</v>
      </c>
      <c r="D45" s="52">
        <v>42865</v>
      </c>
      <c r="E45" s="52">
        <v>42866</v>
      </c>
      <c r="F45" s="52">
        <v>42867</v>
      </c>
      <c r="G45" s="52">
        <v>42868</v>
      </c>
      <c r="H45" s="52"/>
      <c r="Q45" s="10"/>
      <c r="R45" s="1"/>
      <c r="S45" s="47"/>
      <c r="T45" s="47"/>
      <c r="U45" s="5"/>
      <c r="V45" s="46"/>
    </row>
    <row r="46" spans="1:40" x14ac:dyDescent="0.15">
      <c r="A46" s="53"/>
      <c r="B46" s="52">
        <v>42870</v>
      </c>
      <c r="C46" s="52">
        <v>42871</v>
      </c>
      <c r="D46" s="52">
        <v>42872</v>
      </c>
      <c r="E46" s="52">
        <v>42873</v>
      </c>
      <c r="F46" s="52">
        <v>42874</v>
      </c>
      <c r="G46" s="52">
        <v>42875</v>
      </c>
      <c r="H46" s="52"/>
      <c r="Q46" s="10"/>
      <c r="R46" s="1"/>
      <c r="U46" s="5"/>
      <c r="V46" s="46"/>
      <c r="AE46" s="11" t="s">
        <v>46</v>
      </c>
    </row>
    <row r="47" spans="1:40" x14ac:dyDescent="0.15">
      <c r="A47" s="53"/>
      <c r="B47" s="52">
        <v>42877</v>
      </c>
      <c r="C47" s="52">
        <v>42878</v>
      </c>
      <c r="D47" s="52">
        <v>42879</v>
      </c>
      <c r="E47" s="52">
        <v>42880</v>
      </c>
      <c r="F47" s="52">
        <v>42881</v>
      </c>
      <c r="G47" s="52">
        <v>42882</v>
      </c>
      <c r="H47" s="52"/>
      <c r="Q47" s="10"/>
      <c r="R47" s="1"/>
      <c r="U47" s="5"/>
      <c r="V47" s="45"/>
      <c r="AE47" s="5" t="s">
        <v>50</v>
      </c>
      <c r="AF47" s="5" t="s">
        <v>51</v>
      </c>
    </row>
    <row r="48" spans="1:40" x14ac:dyDescent="0.15">
      <c r="A48" s="53"/>
      <c r="B48" s="54"/>
      <c r="C48" s="54"/>
      <c r="D48" s="54"/>
      <c r="E48" s="54"/>
      <c r="F48" s="54"/>
      <c r="G48" s="54"/>
      <c r="H48" s="54"/>
      <c r="Q48" s="10"/>
      <c r="R48" s="1"/>
      <c r="U48" s="11"/>
      <c r="V48" s="48"/>
      <c r="AE48" s="12" t="s">
        <v>52</v>
      </c>
      <c r="AF48" s="12" t="s">
        <v>53</v>
      </c>
    </row>
    <row r="49" spans="1:34" x14ac:dyDescent="0.15">
      <c r="A49" s="53"/>
      <c r="B49" s="54"/>
      <c r="C49" s="54"/>
      <c r="D49" s="54"/>
      <c r="E49" s="54"/>
      <c r="F49" s="54"/>
      <c r="G49" s="54"/>
      <c r="H49" s="54"/>
      <c r="Q49" s="10"/>
      <c r="R49" s="1"/>
      <c r="U49" s="11"/>
      <c r="V49" s="48"/>
      <c r="AE49" s="12"/>
      <c r="AF49" s="12"/>
    </row>
    <row r="50" spans="1:34" ht="14" x14ac:dyDescent="0.2">
      <c r="A50" s="9"/>
      <c r="B50" s="7" t="s">
        <v>0</v>
      </c>
      <c r="C50" s="8"/>
      <c r="D50" s="8"/>
      <c r="E50" s="8"/>
      <c r="F50" s="8"/>
      <c r="G50" s="8"/>
      <c r="I50" s="7" t="s">
        <v>9</v>
      </c>
      <c r="Q50" s="10"/>
      <c r="R50" s="1"/>
      <c r="AA50" s="12"/>
      <c r="AB50" s="12"/>
    </row>
    <row r="51" spans="1:34" ht="14" customHeight="1" x14ac:dyDescent="0.15">
      <c r="A51" s="6"/>
      <c r="B51" s="13" t="s">
        <v>2</v>
      </c>
      <c r="C51" s="13" t="s">
        <v>3</v>
      </c>
      <c r="D51" s="13" t="s">
        <v>4</v>
      </c>
      <c r="E51" s="13" t="s">
        <v>3</v>
      </c>
      <c r="F51" s="13" t="s">
        <v>5</v>
      </c>
      <c r="G51" s="13" t="s">
        <v>1</v>
      </c>
      <c r="H51" s="13" t="s">
        <v>1</v>
      </c>
      <c r="I51" s="17" t="s">
        <v>366</v>
      </c>
      <c r="J51" s="13" t="s">
        <v>2</v>
      </c>
      <c r="K51" s="13" t="s">
        <v>3</v>
      </c>
      <c r="L51" s="13" t="s">
        <v>4</v>
      </c>
      <c r="M51" s="13" t="s">
        <v>3</v>
      </c>
      <c r="N51" s="13" t="s">
        <v>5</v>
      </c>
      <c r="O51" s="13" t="s">
        <v>1</v>
      </c>
      <c r="P51" s="13" t="s">
        <v>1</v>
      </c>
      <c r="AE51" s="12" t="s">
        <v>54</v>
      </c>
      <c r="AF51" s="12" t="s">
        <v>55</v>
      </c>
      <c r="AH51" s="5" t="s">
        <v>46</v>
      </c>
    </row>
    <row r="52" spans="1:34" ht="14" customHeight="1" thickBot="1" x14ac:dyDescent="0.2">
      <c r="A52" s="282" t="s">
        <v>373</v>
      </c>
      <c r="B52" s="33">
        <v>42884</v>
      </c>
      <c r="C52" s="33">
        <v>42885</v>
      </c>
      <c r="D52" s="33">
        <v>42886</v>
      </c>
      <c r="E52" s="33">
        <v>42887</v>
      </c>
      <c r="F52" s="33">
        <v>42888</v>
      </c>
      <c r="G52" s="33">
        <v>42889</v>
      </c>
      <c r="H52" s="33">
        <v>4</v>
      </c>
      <c r="I52" s="291" t="s">
        <v>12</v>
      </c>
      <c r="J52" s="64">
        <v>42919</v>
      </c>
      <c r="K52" s="34">
        <v>42920</v>
      </c>
      <c r="L52" s="34">
        <v>42921</v>
      </c>
      <c r="M52" s="34">
        <v>42922</v>
      </c>
      <c r="N52" s="34">
        <v>42923</v>
      </c>
      <c r="O52" s="35">
        <v>42924</v>
      </c>
      <c r="P52" s="34">
        <v>42925</v>
      </c>
      <c r="AE52" s="12" t="s">
        <v>56</v>
      </c>
      <c r="AF52" s="12" t="s">
        <v>57</v>
      </c>
    </row>
    <row r="53" spans="1:34" ht="14" customHeight="1" thickTop="1" x14ac:dyDescent="0.15">
      <c r="A53" s="282"/>
      <c r="B53" s="33">
        <v>42891</v>
      </c>
      <c r="C53" s="33">
        <v>42892</v>
      </c>
      <c r="D53" s="33">
        <v>42893</v>
      </c>
      <c r="E53" s="33">
        <v>42894</v>
      </c>
      <c r="F53" s="33">
        <v>42895</v>
      </c>
      <c r="G53" s="33">
        <v>42896</v>
      </c>
      <c r="H53" s="33">
        <v>11</v>
      </c>
      <c r="I53" s="291"/>
      <c r="J53" s="34">
        <v>42926</v>
      </c>
      <c r="K53" s="34">
        <v>42927</v>
      </c>
      <c r="L53" s="34">
        <v>42928</v>
      </c>
      <c r="M53" s="36">
        <v>42929</v>
      </c>
      <c r="N53" s="36">
        <v>42930</v>
      </c>
      <c r="O53" s="36">
        <v>42931</v>
      </c>
      <c r="P53" s="36">
        <v>42932</v>
      </c>
      <c r="AE53" s="12" t="s">
        <v>58</v>
      </c>
      <c r="AF53" s="12" t="s">
        <v>59</v>
      </c>
    </row>
    <row r="54" spans="1:34" ht="14" customHeight="1" x14ac:dyDescent="0.15">
      <c r="A54" s="283" t="s">
        <v>402</v>
      </c>
      <c r="B54" s="33">
        <v>42898</v>
      </c>
      <c r="C54" s="33">
        <v>42899</v>
      </c>
      <c r="D54" s="33">
        <v>42900</v>
      </c>
      <c r="E54" s="33">
        <v>42901</v>
      </c>
      <c r="F54" s="33">
        <v>42902</v>
      </c>
      <c r="G54" s="33">
        <v>42903</v>
      </c>
      <c r="H54" s="33">
        <v>18</v>
      </c>
      <c r="I54" s="37" t="s">
        <v>13</v>
      </c>
      <c r="J54" s="36">
        <v>42933</v>
      </c>
      <c r="K54" s="36">
        <v>42934</v>
      </c>
      <c r="L54" s="36">
        <v>19</v>
      </c>
      <c r="M54" s="38">
        <v>20</v>
      </c>
      <c r="N54" s="38">
        <v>42937</v>
      </c>
      <c r="O54" s="38">
        <v>42938</v>
      </c>
      <c r="P54" s="38">
        <v>42939</v>
      </c>
      <c r="AA54" s="12" t="s">
        <v>60</v>
      </c>
      <c r="AB54" s="12" t="s">
        <v>61</v>
      </c>
      <c r="AE54" s="12" t="s">
        <v>62</v>
      </c>
      <c r="AF54" s="12" t="s">
        <v>63</v>
      </c>
      <c r="AH54" s="5" t="s">
        <v>64</v>
      </c>
    </row>
    <row r="55" spans="1:34" ht="13" customHeight="1" thickBot="1" x14ac:dyDescent="0.2">
      <c r="A55" s="283"/>
      <c r="B55" s="43">
        <v>42905</v>
      </c>
      <c r="C55" s="44">
        <v>42906</v>
      </c>
      <c r="D55" s="43">
        <v>42907</v>
      </c>
      <c r="E55" s="43">
        <v>42908</v>
      </c>
      <c r="F55" s="43">
        <v>42909</v>
      </c>
      <c r="G55" s="43">
        <v>42910</v>
      </c>
      <c r="H55" s="43">
        <v>25</v>
      </c>
      <c r="I55" s="38" t="s">
        <v>14</v>
      </c>
      <c r="J55" s="38">
        <v>42940</v>
      </c>
      <c r="K55" s="72">
        <v>42941</v>
      </c>
      <c r="L55" s="72">
        <v>42942</v>
      </c>
      <c r="M55" s="72">
        <v>42943</v>
      </c>
      <c r="N55" s="96">
        <v>42944</v>
      </c>
      <c r="O55" s="96">
        <v>29</v>
      </c>
      <c r="P55" s="64">
        <v>42946</v>
      </c>
      <c r="AA55" s="12"/>
      <c r="AB55" s="12"/>
      <c r="AE55" s="5" t="s">
        <v>65</v>
      </c>
    </row>
    <row r="56" spans="1:34" ht="11" customHeight="1" thickTop="1" x14ac:dyDescent="0.15">
      <c r="A56" s="283"/>
      <c r="B56" s="43">
        <v>42912</v>
      </c>
      <c r="C56" s="67">
        <v>42913</v>
      </c>
      <c r="D56" s="67">
        <v>42914</v>
      </c>
      <c r="E56" s="67">
        <v>42915</v>
      </c>
      <c r="F56" s="71">
        <v>42916</v>
      </c>
      <c r="G56" s="67">
        <v>42917</v>
      </c>
      <c r="H56" s="55">
        <v>42918</v>
      </c>
      <c r="I56" s="60"/>
      <c r="N56" s="290" t="s">
        <v>368</v>
      </c>
      <c r="O56" s="290"/>
      <c r="P56" s="290"/>
      <c r="AA56" s="12"/>
      <c r="AB56" s="12"/>
      <c r="AE56" s="5" t="s">
        <v>66</v>
      </c>
    </row>
    <row r="57" spans="1:34" ht="11" customHeight="1" x14ac:dyDescent="0.15">
      <c r="A57" s="6"/>
      <c r="B57" s="15" t="s">
        <v>6</v>
      </c>
      <c r="C57" s="15" t="s">
        <v>6</v>
      </c>
      <c r="D57" s="74" t="s">
        <v>368</v>
      </c>
      <c r="E57" s="74"/>
      <c r="F57" s="74"/>
      <c r="G57" s="15" t="s">
        <v>6</v>
      </c>
      <c r="H57" s="55" t="s">
        <v>32</v>
      </c>
      <c r="AE57" s="12" t="s">
        <v>67</v>
      </c>
      <c r="AF57" s="12" t="s">
        <v>63</v>
      </c>
    </row>
    <row r="58" spans="1:34" ht="14" customHeight="1" x14ac:dyDescent="0.15">
      <c r="AE58" s="12" t="s">
        <v>68</v>
      </c>
      <c r="AF58" s="12" t="s">
        <v>69</v>
      </c>
    </row>
    <row r="59" spans="1:34" ht="14" customHeight="1" x14ac:dyDescent="0.2">
      <c r="A59" s="6"/>
      <c r="B59" s="7" t="s">
        <v>10</v>
      </c>
      <c r="C59" s="8"/>
      <c r="D59" s="8"/>
      <c r="E59" s="8"/>
      <c r="F59" s="8"/>
      <c r="G59" s="8"/>
      <c r="I59" s="6"/>
      <c r="J59" s="7" t="s">
        <v>15</v>
      </c>
      <c r="K59" s="8"/>
      <c r="L59" s="8"/>
      <c r="M59" s="8"/>
      <c r="N59" s="8"/>
      <c r="O59" s="8"/>
    </row>
    <row r="60" spans="1:34" ht="14" customHeight="1" x14ac:dyDescent="0.15">
      <c r="A60" s="6"/>
      <c r="B60" s="13" t="s">
        <v>2</v>
      </c>
      <c r="C60" s="13" t="s">
        <v>3</v>
      </c>
      <c r="D60" s="13" t="s">
        <v>4</v>
      </c>
      <c r="E60" s="13" t="s">
        <v>3</v>
      </c>
      <c r="F60" s="13" t="s">
        <v>5</v>
      </c>
      <c r="G60" s="13" t="s">
        <v>1</v>
      </c>
      <c r="H60" s="13" t="s">
        <v>1</v>
      </c>
      <c r="I60" s="6"/>
      <c r="J60" s="13" t="s">
        <v>2</v>
      </c>
      <c r="K60" s="13" t="s">
        <v>3</v>
      </c>
      <c r="L60" s="13" t="s">
        <v>4</v>
      </c>
      <c r="M60" s="13" t="s">
        <v>3</v>
      </c>
      <c r="N60" s="13" t="s">
        <v>5</v>
      </c>
      <c r="O60" s="13" t="s">
        <v>1</v>
      </c>
      <c r="P60" s="13" t="s">
        <v>1</v>
      </c>
      <c r="AA60" s="12" t="s">
        <v>70</v>
      </c>
      <c r="AB60" s="12" t="s">
        <v>71</v>
      </c>
      <c r="AC60" s="5" t="s">
        <v>72</v>
      </c>
    </row>
    <row r="61" spans="1:34" ht="14" customHeight="1" thickBot="1" x14ac:dyDescent="0.2">
      <c r="A61" s="76"/>
      <c r="B61" s="18">
        <v>42947</v>
      </c>
      <c r="C61" s="18">
        <v>42948</v>
      </c>
      <c r="D61" s="18">
        <v>42949</v>
      </c>
      <c r="E61" s="18">
        <v>42950</v>
      </c>
      <c r="F61" s="18">
        <v>42951</v>
      </c>
      <c r="G61" s="18">
        <v>42952</v>
      </c>
      <c r="H61" s="18">
        <v>42953</v>
      </c>
      <c r="I61" s="19" t="s">
        <v>404</v>
      </c>
      <c r="J61" s="19">
        <v>42975</v>
      </c>
      <c r="K61" s="19">
        <v>29</v>
      </c>
      <c r="L61" s="64">
        <v>42977</v>
      </c>
      <c r="M61" s="87">
        <v>42978</v>
      </c>
      <c r="N61" s="87">
        <v>42979</v>
      </c>
      <c r="O61" s="87">
        <v>2</v>
      </c>
      <c r="P61" s="87">
        <v>3</v>
      </c>
      <c r="AA61" s="12"/>
      <c r="AB61" s="12"/>
      <c r="AE61" s="11" t="s">
        <v>73</v>
      </c>
    </row>
    <row r="62" spans="1:34" ht="14" customHeight="1" thickTop="1" thickBot="1" x14ac:dyDescent="0.2">
      <c r="A62" s="76" t="s">
        <v>11</v>
      </c>
      <c r="B62" s="18">
        <v>42954</v>
      </c>
      <c r="C62" s="18">
        <v>42955</v>
      </c>
      <c r="D62" s="18">
        <v>42956</v>
      </c>
      <c r="E62" s="18">
        <v>42957</v>
      </c>
      <c r="F62" s="18">
        <v>42958</v>
      </c>
      <c r="G62" s="18">
        <v>42959</v>
      </c>
      <c r="H62" s="18">
        <v>42960</v>
      </c>
      <c r="I62" s="292" t="s">
        <v>18</v>
      </c>
      <c r="J62" s="87">
        <v>42982</v>
      </c>
      <c r="K62" s="64">
        <v>42983</v>
      </c>
      <c r="L62" s="40">
        <v>42984</v>
      </c>
      <c r="M62" s="40">
        <v>42985</v>
      </c>
      <c r="N62" s="40">
        <v>42986</v>
      </c>
      <c r="O62" s="40">
        <v>42987</v>
      </c>
      <c r="P62" s="40">
        <v>42988</v>
      </c>
      <c r="Q62" s="10"/>
      <c r="AA62" s="12"/>
      <c r="AB62" s="12"/>
      <c r="AE62" s="12" t="s">
        <v>74</v>
      </c>
      <c r="AF62" s="12" t="s">
        <v>75</v>
      </c>
    </row>
    <row r="63" spans="1:34" ht="14" customHeight="1" thickTop="1" x14ac:dyDescent="0.15">
      <c r="A63" s="76"/>
      <c r="B63" s="18">
        <v>42961</v>
      </c>
      <c r="C63" s="18">
        <v>42962</v>
      </c>
      <c r="D63" s="18">
        <v>42963</v>
      </c>
      <c r="E63" s="18">
        <v>42964</v>
      </c>
      <c r="F63" s="18">
        <v>42965</v>
      </c>
      <c r="G63" s="18">
        <v>42966</v>
      </c>
      <c r="H63" s="18">
        <v>42967</v>
      </c>
      <c r="I63" s="292"/>
      <c r="J63" s="40">
        <v>42989</v>
      </c>
      <c r="K63" s="40">
        <v>42990</v>
      </c>
      <c r="L63" s="40">
        <v>42991</v>
      </c>
      <c r="M63" s="40">
        <v>42992</v>
      </c>
      <c r="N63" s="40">
        <v>42993</v>
      </c>
      <c r="O63" s="40">
        <v>42994</v>
      </c>
      <c r="P63" s="40">
        <v>42995</v>
      </c>
      <c r="AA63" s="12"/>
      <c r="AB63" s="12"/>
      <c r="AE63" s="12" t="s">
        <v>76</v>
      </c>
      <c r="AF63" s="12" t="s">
        <v>77</v>
      </c>
    </row>
    <row r="64" spans="1:34" ht="12" thickBot="1" x14ac:dyDescent="0.2">
      <c r="A64" s="19" t="s">
        <v>404</v>
      </c>
      <c r="B64" s="18">
        <v>42968</v>
      </c>
      <c r="C64" s="64">
        <v>42969</v>
      </c>
      <c r="D64" s="19">
        <v>23</v>
      </c>
      <c r="E64" s="19">
        <v>42971</v>
      </c>
      <c r="F64" s="19">
        <v>25</v>
      </c>
      <c r="G64" s="19">
        <v>42973</v>
      </c>
      <c r="H64" s="19">
        <v>42974</v>
      </c>
      <c r="I64" s="292"/>
      <c r="J64" s="40">
        <v>42996</v>
      </c>
      <c r="K64" s="40">
        <v>42997</v>
      </c>
      <c r="L64" s="40">
        <v>42998</v>
      </c>
      <c r="M64" s="40">
        <v>42999</v>
      </c>
      <c r="N64" s="40">
        <v>43000</v>
      </c>
      <c r="O64" s="40">
        <v>43001</v>
      </c>
      <c r="P64" s="40">
        <v>24</v>
      </c>
      <c r="Q64" s="10"/>
      <c r="AA64" s="11" t="s">
        <v>45</v>
      </c>
      <c r="AE64" s="12" t="s">
        <v>78</v>
      </c>
      <c r="AF64" s="12" t="s">
        <v>79</v>
      </c>
    </row>
    <row r="65" spans="1:33" ht="13" thickTop="1" thickBot="1" x14ac:dyDescent="0.2">
      <c r="I65" s="292"/>
      <c r="J65" s="40">
        <v>25</v>
      </c>
      <c r="K65" s="40">
        <v>26</v>
      </c>
      <c r="L65" s="40">
        <v>27</v>
      </c>
      <c r="M65" s="40">
        <v>28</v>
      </c>
      <c r="N65" s="40">
        <v>29</v>
      </c>
      <c r="O65" s="40">
        <v>30</v>
      </c>
      <c r="P65" s="64">
        <v>43009</v>
      </c>
      <c r="Q65" s="10"/>
      <c r="AA65" s="12" t="s">
        <v>47</v>
      </c>
      <c r="AB65" s="12" t="s">
        <v>48</v>
      </c>
      <c r="AE65" s="5" t="s">
        <v>80</v>
      </c>
      <c r="AF65" s="5" t="s">
        <v>81</v>
      </c>
    </row>
    <row r="66" spans="1:33" ht="12" thickTop="1" x14ac:dyDescent="0.15">
      <c r="I66" s="6"/>
      <c r="J66" s="15" t="s">
        <v>6</v>
      </c>
      <c r="K66" s="15" t="s">
        <v>6</v>
      </c>
      <c r="L66" s="15" t="s">
        <v>6</v>
      </c>
      <c r="M66" s="15" t="s">
        <v>6</v>
      </c>
      <c r="N66" s="15"/>
      <c r="O66" s="15" t="s">
        <v>6</v>
      </c>
      <c r="P66" s="15" t="s">
        <v>6</v>
      </c>
      <c r="Q66" s="10"/>
      <c r="AE66" s="5" t="s">
        <v>82</v>
      </c>
      <c r="AF66" s="5" t="s">
        <v>83</v>
      </c>
    </row>
    <row r="67" spans="1:33" ht="14" x14ac:dyDescent="0.2">
      <c r="A67" s="6"/>
      <c r="B67" s="7" t="s">
        <v>16</v>
      </c>
      <c r="C67" s="8"/>
      <c r="D67" s="293" t="s">
        <v>17</v>
      </c>
      <c r="E67" s="293"/>
      <c r="F67" s="293"/>
      <c r="G67" s="8"/>
      <c r="I67" s="6"/>
      <c r="J67" s="7" t="s">
        <v>19</v>
      </c>
      <c r="K67" s="8"/>
      <c r="L67" s="8"/>
      <c r="M67" s="8"/>
      <c r="N67" s="8"/>
      <c r="O67" s="8"/>
      <c r="Q67" s="10"/>
      <c r="AE67" s="12" t="s">
        <v>84</v>
      </c>
      <c r="AF67" s="12" t="s">
        <v>85</v>
      </c>
    </row>
    <row r="68" spans="1:33" x14ac:dyDescent="0.15">
      <c r="A68" s="6"/>
      <c r="B68" s="13" t="s">
        <v>2</v>
      </c>
      <c r="C68" s="13" t="s">
        <v>3</v>
      </c>
      <c r="D68" s="13" t="s">
        <v>4</v>
      </c>
      <c r="E68" s="13" t="s">
        <v>3</v>
      </c>
      <c r="F68" s="13" t="s">
        <v>5</v>
      </c>
      <c r="G68" s="13" t="s">
        <v>1</v>
      </c>
      <c r="H68" s="13" t="s">
        <v>1</v>
      </c>
      <c r="I68" s="6"/>
      <c r="J68" s="13" t="s">
        <v>2</v>
      </c>
      <c r="K68" s="13" t="s">
        <v>3</v>
      </c>
      <c r="L68" s="13" t="s">
        <v>4</v>
      </c>
      <c r="M68" s="13" t="s">
        <v>3</v>
      </c>
      <c r="N68" s="13" t="s">
        <v>5</v>
      </c>
      <c r="O68" s="13" t="s">
        <v>1</v>
      </c>
      <c r="P68" s="13" t="s">
        <v>1</v>
      </c>
      <c r="Q68" s="10"/>
      <c r="AE68" s="5" t="s">
        <v>86</v>
      </c>
      <c r="AF68" s="5" t="s">
        <v>87</v>
      </c>
    </row>
    <row r="69" spans="1:33" ht="12" thickBot="1" x14ac:dyDescent="0.2">
      <c r="A69" s="90" t="s">
        <v>101</v>
      </c>
      <c r="B69" s="84">
        <v>43010</v>
      </c>
      <c r="C69" s="141">
        <v>43011</v>
      </c>
      <c r="D69" s="93">
        <v>43012</v>
      </c>
      <c r="E69" s="94">
        <v>43013</v>
      </c>
      <c r="F69" s="94">
        <v>43014</v>
      </c>
      <c r="G69" s="95">
        <v>43015</v>
      </c>
      <c r="H69" s="85">
        <v>43016</v>
      </c>
      <c r="I69" s="286" t="s">
        <v>682</v>
      </c>
      <c r="J69" s="22" t="s">
        <v>824</v>
      </c>
      <c r="K69" s="22">
        <v>43039</v>
      </c>
      <c r="L69" s="22">
        <v>43040</v>
      </c>
      <c r="M69" s="22">
        <v>43041</v>
      </c>
      <c r="N69" s="22">
        <v>43042</v>
      </c>
      <c r="O69" s="22">
        <v>43043</v>
      </c>
      <c r="P69" s="22">
        <v>43044</v>
      </c>
      <c r="Q69" s="10"/>
      <c r="AE69" s="12" t="s">
        <v>88</v>
      </c>
      <c r="AF69" s="12" t="s">
        <v>89</v>
      </c>
    </row>
    <row r="70" spans="1:33" ht="12" thickTop="1" x14ac:dyDescent="0.15">
      <c r="A70" s="87" t="s">
        <v>422</v>
      </c>
      <c r="B70" s="85">
        <v>43017</v>
      </c>
      <c r="C70" s="85">
        <v>43018</v>
      </c>
      <c r="D70" s="87">
        <v>43019</v>
      </c>
      <c r="E70" s="87">
        <v>43020</v>
      </c>
      <c r="F70" s="142">
        <v>43021</v>
      </c>
      <c r="G70" s="142">
        <v>43022</v>
      </c>
      <c r="H70" s="87">
        <v>43023</v>
      </c>
      <c r="I70" s="286"/>
      <c r="J70" s="22">
        <v>43045</v>
      </c>
      <c r="K70" s="22">
        <v>43046</v>
      </c>
      <c r="L70" s="22">
        <v>43047</v>
      </c>
      <c r="M70" s="22">
        <v>43048</v>
      </c>
      <c r="N70" s="22">
        <v>43049</v>
      </c>
      <c r="O70" s="22">
        <v>43050</v>
      </c>
      <c r="P70" s="22">
        <v>43051</v>
      </c>
      <c r="Q70" s="10"/>
      <c r="AE70" s="12" t="s">
        <v>90</v>
      </c>
      <c r="AF70" s="12" t="s">
        <v>91</v>
      </c>
    </row>
    <row r="71" spans="1:33" ht="12" thickBot="1" x14ac:dyDescent="0.2">
      <c r="A71" s="97" t="s">
        <v>41</v>
      </c>
      <c r="B71" s="64">
        <v>43024</v>
      </c>
      <c r="C71" s="64">
        <v>43025</v>
      </c>
      <c r="D71" s="20">
        <v>43026</v>
      </c>
      <c r="E71" s="20">
        <v>43027</v>
      </c>
      <c r="F71" s="20">
        <v>43028</v>
      </c>
      <c r="G71" s="20">
        <v>43029</v>
      </c>
      <c r="H71" s="64">
        <v>43030</v>
      </c>
      <c r="I71" s="66" t="s">
        <v>49</v>
      </c>
      <c r="J71" s="65">
        <v>13</v>
      </c>
      <c r="K71" s="65">
        <v>43053</v>
      </c>
      <c r="L71" s="65">
        <v>43054</v>
      </c>
      <c r="M71" s="65">
        <v>43055</v>
      </c>
      <c r="N71" s="65">
        <v>43056</v>
      </c>
      <c r="O71" s="65">
        <v>43057</v>
      </c>
      <c r="P71" s="65">
        <v>43058</v>
      </c>
      <c r="AE71" s="12" t="s">
        <v>92</v>
      </c>
      <c r="AF71" s="12" t="s">
        <v>93</v>
      </c>
      <c r="AG71" s="5" t="s">
        <v>94</v>
      </c>
    </row>
    <row r="72" spans="1:33" ht="13" thickTop="1" thickBot="1" x14ac:dyDescent="0.2">
      <c r="A72" s="21" t="s">
        <v>22</v>
      </c>
      <c r="B72" s="21">
        <v>43031</v>
      </c>
      <c r="C72" s="22">
        <v>43032</v>
      </c>
      <c r="D72" s="22">
        <v>43033</v>
      </c>
      <c r="E72" s="22">
        <v>43034</v>
      </c>
      <c r="F72" s="22">
        <v>43035</v>
      </c>
      <c r="G72" s="22">
        <v>43036</v>
      </c>
      <c r="H72" s="22">
        <v>43037</v>
      </c>
      <c r="I72" s="66" t="s">
        <v>547</v>
      </c>
      <c r="J72" s="65">
        <v>43059</v>
      </c>
      <c r="K72" s="64">
        <v>43060</v>
      </c>
      <c r="L72" s="64">
        <v>43061</v>
      </c>
      <c r="M72" s="87">
        <v>43062</v>
      </c>
      <c r="N72" s="87">
        <v>43063</v>
      </c>
      <c r="O72" s="87">
        <v>43064</v>
      </c>
      <c r="P72" s="87">
        <v>43065</v>
      </c>
    </row>
    <row r="73" spans="1:33" ht="12" thickTop="1" x14ac:dyDescent="0.15">
      <c r="A73" s="117" t="s">
        <v>829</v>
      </c>
      <c r="B73" s="22">
        <v>43038</v>
      </c>
      <c r="C73" s="22">
        <v>43039</v>
      </c>
      <c r="D73" s="22">
        <v>43040</v>
      </c>
      <c r="E73" s="22">
        <v>43041</v>
      </c>
      <c r="F73" s="22">
        <v>43042</v>
      </c>
      <c r="G73" s="22">
        <v>43043</v>
      </c>
      <c r="H73" s="22">
        <v>43044</v>
      </c>
      <c r="I73" s="91" t="s">
        <v>564</v>
      </c>
      <c r="J73" s="25">
        <v>43066</v>
      </c>
      <c r="K73" s="25">
        <v>43067</v>
      </c>
      <c r="L73" s="25">
        <v>43068</v>
      </c>
      <c r="M73" s="25">
        <v>43069</v>
      </c>
      <c r="N73" s="25">
        <v>43070</v>
      </c>
      <c r="O73" s="25">
        <v>43071</v>
      </c>
      <c r="P73" s="25">
        <v>43072</v>
      </c>
    </row>
    <row r="74" spans="1:33" ht="33" x14ac:dyDescent="0.15">
      <c r="A74" s="6"/>
      <c r="B74" s="15" t="s">
        <v>6</v>
      </c>
      <c r="C74" s="15" t="s">
        <v>6</v>
      </c>
      <c r="D74" s="15" t="s">
        <v>6</v>
      </c>
      <c r="E74" s="15" t="s">
        <v>6</v>
      </c>
      <c r="F74" s="15" t="s">
        <v>6</v>
      </c>
      <c r="H74" s="15" t="s">
        <v>6</v>
      </c>
      <c r="I74" s="6"/>
      <c r="J74" s="15" t="s">
        <v>6</v>
      </c>
      <c r="K74" s="15" t="s">
        <v>6</v>
      </c>
      <c r="L74" s="15" t="s">
        <v>6</v>
      </c>
      <c r="M74" s="15" t="s">
        <v>6</v>
      </c>
      <c r="N74" s="15" t="s">
        <v>6</v>
      </c>
      <c r="O74" s="15" t="s">
        <v>6</v>
      </c>
      <c r="P74" s="15" t="s">
        <v>6</v>
      </c>
      <c r="AA74" s="11" t="s">
        <v>378</v>
      </c>
      <c r="AB74" s="11" t="s">
        <v>379</v>
      </c>
      <c r="AC74" s="11" t="s">
        <v>380</v>
      </c>
      <c r="AD74" s="80" t="s">
        <v>545</v>
      </c>
      <c r="AE74" s="11" t="s">
        <v>565</v>
      </c>
    </row>
    <row r="75" spans="1:33" ht="14" x14ac:dyDescent="0.2">
      <c r="A75" s="6"/>
      <c r="B75" s="7" t="s">
        <v>20</v>
      </c>
      <c r="C75" s="8"/>
      <c r="D75" s="8"/>
      <c r="E75" s="8"/>
      <c r="F75" s="8"/>
      <c r="G75" s="8"/>
      <c r="I75" s="7" t="s">
        <v>23</v>
      </c>
      <c r="AA75" s="49" t="s">
        <v>369</v>
      </c>
      <c r="AB75" s="81"/>
      <c r="AC75" s="69">
        <v>4946</v>
      </c>
      <c r="AD75" s="77">
        <v>74</v>
      </c>
      <c r="AE75" s="4" t="s">
        <v>382</v>
      </c>
    </row>
    <row r="76" spans="1:33" ht="12" x14ac:dyDescent="0.2">
      <c r="A76" s="6"/>
      <c r="B76" s="13" t="s">
        <v>2</v>
      </c>
      <c r="C76" s="13" t="s">
        <v>3</v>
      </c>
      <c r="D76" s="13" t="s">
        <v>4</v>
      </c>
      <c r="E76" s="13" t="s">
        <v>3</v>
      </c>
      <c r="F76" s="13" t="s">
        <v>5</v>
      </c>
      <c r="G76" s="13" t="s">
        <v>1</v>
      </c>
      <c r="H76" s="13" t="s">
        <v>1</v>
      </c>
      <c r="I76" s="6"/>
      <c r="J76" s="13" t="s">
        <v>2</v>
      </c>
      <c r="K76" s="13" t="s">
        <v>3</v>
      </c>
      <c r="L76" s="13" t="s">
        <v>4</v>
      </c>
      <c r="M76" s="13" t="s">
        <v>3</v>
      </c>
      <c r="N76" s="13" t="s">
        <v>5</v>
      </c>
      <c r="O76" s="13" t="s">
        <v>1</v>
      </c>
      <c r="P76" s="13" t="s">
        <v>1</v>
      </c>
      <c r="AA76" s="49" t="s">
        <v>370</v>
      </c>
      <c r="AB76" s="81"/>
      <c r="AC76" s="69">
        <v>10280</v>
      </c>
      <c r="AD76" s="77">
        <v>154</v>
      </c>
      <c r="AE76" s="4" t="s">
        <v>381</v>
      </c>
    </row>
    <row r="77" spans="1:33" ht="12" x14ac:dyDescent="0.2">
      <c r="A77" s="92"/>
      <c r="B77" s="87">
        <v>43073</v>
      </c>
      <c r="C77" s="87">
        <v>43074</v>
      </c>
      <c r="D77" s="87">
        <v>43075</v>
      </c>
      <c r="E77" s="87">
        <v>43076</v>
      </c>
      <c r="F77" s="83">
        <v>43077</v>
      </c>
      <c r="G77" s="87">
        <v>43078</v>
      </c>
      <c r="H77" s="87">
        <v>43079</v>
      </c>
      <c r="I77" s="287" t="s">
        <v>372</v>
      </c>
      <c r="J77" s="23">
        <v>43108</v>
      </c>
      <c r="K77" s="23">
        <v>43109</v>
      </c>
      <c r="L77" s="23">
        <v>43110</v>
      </c>
      <c r="M77" s="23">
        <v>43111</v>
      </c>
      <c r="N77" s="23">
        <v>43112</v>
      </c>
      <c r="O77" s="23">
        <v>43113</v>
      </c>
      <c r="P77" s="23">
        <v>43114</v>
      </c>
      <c r="AA77" s="49" t="s">
        <v>383</v>
      </c>
      <c r="AB77" s="284">
        <v>694</v>
      </c>
      <c r="AC77" s="86"/>
      <c r="AD77" s="77"/>
    </row>
    <row r="78" spans="1:33" ht="12" x14ac:dyDescent="0.2">
      <c r="A78" s="92" t="s">
        <v>422</v>
      </c>
      <c r="B78" s="87">
        <v>43080</v>
      </c>
      <c r="C78" s="87">
        <v>43081</v>
      </c>
      <c r="D78" s="87">
        <v>43082</v>
      </c>
      <c r="E78" s="87">
        <v>43083</v>
      </c>
      <c r="F78" s="87">
        <v>43084</v>
      </c>
      <c r="G78" s="87">
        <v>43085</v>
      </c>
      <c r="H78" s="87">
        <v>43086</v>
      </c>
      <c r="I78" s="287"/>
      <c r="J78" s="23">
        <v>43115</v>
      </c>
      <c r="K78" s="23">
        <v>43116</v>
      </c>
      <c r="L78" s="23">
        <v>43117</v>
      </c>
      <c r="M78" s="23">
        <v>43118</v>
      </c>
      <c r="N78" s="23">
        <v>43119</v>
      </c>
      <c r="O78" s="23">
        <v>43120</v>
      </c>
      <c r="P78" s="23">
        <v>43121</v>
      </c>
      <c r="AA78" s="49" t="s">
        <v>384</v>
      </c>
      <c r="AB78" s="284"/>
      <c r="AC78" s="86"/>
      <c r="AD78" s="77"/>
    </row>
    <row r="79" spans="1:33" ht="12" x14ac:dyDescent="0.2">
      <c r="A79" s="92"/>
      <c r="B79" s="87">
        <v>43087</v>
      </c>
      <c r="C79" s="87">
        <v>43088</v>
      </c>
      <c r="D79" s="87">
        <v>43089</v>
      </c>
      <c r="E79" s="87">
        <v>43090</v>
      </c>
      <c r="F79" s="83">
        <v>43091</v>
      </c>
      <c r="G79" s="87">
        <v>43092</v>
      </c>
      <c r="H79" s="87">
        <v>43093</v>
      </c>
      <c r="I79" s="92" t="s">
        <v>422</v>
      </c>
      <c r="J79" s="87">
        <v>43122</v>
      </c>
      <c r="K79" s="87">
        <v>43123</v>
      </c>
      <c r="L79" s="87">
        <v>43124</v>
      </c>
      <c r="M79" s="87">
        <v>43125</v>
      </c>
      <c r="N79" s="87">
        <v>43126</v>
      </c>
      <c r="O79" s="87">
        <v>43127</v>
      </c>
      <c r="P79" s="87">
        <v>43128</v>
      </c>
      <c r="AA79" s="49" t="s">
        <v>546</v>
      </c>
      <c r="AB79" s="81">
        <v>165</v>
      </c>
      <c r="AC79" s="86"/>
      <c r="AD79" s="78"/>
    </row>
    <row r="80" spans="1:33" ht="12" x14ac:dyDescent="0.2">
      <c r="A80" s="288" t="s">
        <v>627</v>
      </c>
      <c r="B80" s="39">
        <v>43094</v>
      </c>
      <c r="C80" s="39">
        <v>43095</v>
      </c>
      <c r="D80" s="39">
        <v>43096</v>
      </c>
      <c r="E80" s="39">
        <v>43097</v>
      </c>
      <c r="F80" s="39">
        <v>43098</v>
      </c>
      <c r="G80" s="39">
        <v>43099</v>
      </c>
      <c r="H80" s="39">
        <v>43100</v>
      </c>
      <c r="I80" s="24" t="s">
        <v>24</v>
      </c>
      <c r="J80" s="25">
        <v>43129</v>
      </c>
      <c r="K80" s="25">
        <v>43130</v>
      </c>
      <c r="L80" s="25">
        <v>43131</v>
      </c>
      <c r="M80" s="25">
        <v>1</v>
      </c>
      <c r="N80" s="25">
        <v>2</v>
      </c>
      <c r="O80" s="25">
        <v>3</v>
      </c>
      <c r="P80" s="25">
        <v>43135</v>
      </c>
      <c r="AA80" s="49" t="s">
        <v>374</v>
      </c>
      <c r="AB80" s="81"/>
      <c r="AC80" s="69">
        <v>41284</v>
      </c>
      <c r="AD80" s="77">
        <v>596</v>
      </c>
    </row>
    <row r="81" spans="1:31" ht="14" x14ac:dyDescent="0.2">
      <c r="A81" s="288"/>
      <c r="B81" s="39">
        <v>43101</v>
      </c>
      <c r="C81" s="39">
        <v>43102</v>
      </c>
      <c r="D81" s="39">
        <v>43103</v>
      </c>
      <c r="E81" s="39">
        <v>43104</v>
      </c>
      <c r="F81" s="39">
        <v>43105</v>
      </c>
      <c r="G81" s="39">
        <v>43106</v>
      </c>
      <c r="H81" s="39">
        <v>43107</v>
      </c>
      <c r="I81" s="26" t="s">
        <v>371</v>
      </c>
      <c r="J81" s="27">
        <v>43136</v>
      </c>
      <c r="K81" s="15" t="s">
        <v>6</v>
      </c>
      <c r="L81" s="15" t="s">
        <v>6</v>
      </c>
      <c r="M81" s="285" t="s">
        <v>260</v>
      </c>
      <c r="N81" s="285"/>
      <c r="O81" s="285"/>
      <c r="P81" s="285"/>
      <c r="AA81" s="49" t="s">
        <v>375</v>
      </c>
      <c r="AB81" s="81"/>
      <c r="AC81" s="69">
        <v>7760</v>
      </c>
      <c r="AD81" s="77">
        <v>116</v>
      </c>
      <c r="AE81" s="4" t="s">
        <v>407</v>
      </c>
    </row>
    <row r="82" spans="1:31" ht="12" x14ac:dyDescent="0.2">
      <c r="I82" s="5"/>
      <c r="AA82" s="49" t="s">
        <v>377</v>
      </c>
      <c r="AB82" s="81"/>
      <c r="AC82" s="69">
        <v>55244</v>
      </c>
      <c r="AD82" s="77">
        <v>828</v>
      </c>
      <c r="AE82" s="4" t="s">
        <v>406</v>
      </c>
    </row>
    <row r="83" spans="1:31" ht="12" thickBot="1" x14ac:dyDescent="0.2">
      <c r="I83" s="5"/>
      <c r="AA83" s="61" t="s">
        <v>403</v>
      </c>
      <c r="AB83" s="82">
        <f>SUM(AB75:AB82)</f>
        <v>859</v>
      </c>
      <c r="AC83" s="70">
        <f>SUM(AC75:AC82)</f>
        <v>119514</v>
      </c>
      <c r="AD83" s="79">
        <f>SUM(AD75:AD82)</f>
        <v>1768</v>
      </c>
    </row>
    <row r="84" spans="1:31" ht="11" customHeight="1" thickTop="1" x14ac:dyDescent="0.2">
      <c r="A84" s="6"/>
      <c r="B84" s="7" t="s">
        <v>19</v>
      </c>
      <c r="C84" s="8"/>
      <c r="D84" s="8"/>
      <c r="E84" s="8"/>
      <c r="F84" s="8"/>
      <c r="G84" s="8"/>
      <c r="I84" s="6" t="s">
        <v>1009</v>
      </c>
      <c r="J84" s="7" t="s">
        <v>20</v>
      </c>
      <c r="K84" s="8"/>
      <c r="L84" s="8"/>
      <c r="M84" s="8"/>
      <c r="N84" s="8"/>
      <c r="O84" s="8"/>
      <c r="AA84" s="5" t="s">
        <v>528</v>
      </c>
      <c r="AB84" s="5">
        <v>200</v>
      </c>
      <c r="AC84" s="45"/>
      <c r="AD84" s="45"/>
    </row>
    <row r="85" spans="1:31" x14ac:dyDescent="0.15">
      <c r="A85" s="6"/>
      <c r="B85" s="13" t="s">
        <v>2</v>
      </c>
      <c r="C85" s="13" t="s">
        <v>3</v>
      </c>
      <c r="D85" s="13" t="s">
        <v>4</v>
      </c>
      <c r="E85" s="13" t="s">
        <v>3</v>
      </c>
      <c r="F85" s="13" t="s">
        <v>5</v>
      </c>
      <c r="G85" s="13" t="s">
        <v>1</v>
      </c>
      <c r="H85" s="13" t="s">
        <v>1</v>
      </c>
      <c r="J85" s="13" t="s">
        <v>2</v>
      </c>
      <c r="K85" s="13" t="s">
        <v>3</v>
      </c>
      <c r="L85" s="13" t="s">
        <v>4</v>
      </c>
      <c r="M85" s="13" t="s">
        <v>3</v>
      </c>
      <c r="N85" s="13" t="s">
        <v>5</v>
      </c>
      <c r="O85" s="13" t="s">
        <v>1</v>
      </c>
      <c r="P85" s="13" t="s">
        <v>1</v>
      </c>
      <c r="AA85" s="5" t="s">
        <v>11</v>
      </c>
      <c r="AB85" s="63">
        <v>700</v>
      </c>
    </row>
    <row r="86" spans="1:31" x14ac:dyDescent="0.15">
      <c r="A86" s="118" t="s">
        <v>683</v>
      </c>
      <c r="B86" s="140">
        <v>43045</v>
      </c>
      <c r="C86" s="140">
        <v>43046</v>
      </c>
      <c r="D86" s="118">
        <v>43047</v>
      </c>
      <c r="E86" s="118">
        <v>43048</v>
      </c>
      <c r="F86" s="118">
        <v>43049</v>
      </c>
      <c r="G86" s="118">
        <v>43050</v>
      </c>
      <c r="H86" s="118">
        <v>43051</v>
      </c>
      <c r="AA86" s="5" t="s">
        <v>404</v>
      </c>
      <c r="AB86" s="5">
        <v>200</v>
      </c>
    </row>
    <row r="87" spans="1:31" x14ac:dyDescent="0.15">
      <c r="A87" s="40" t="s">
        <v>828</v>
      </c>
      <c r="B87" s="118">
        <v>13</v>
      </c>
      <c r="C87" s="118">
        <v>43053</v>
      </c>
      <c r="D87" s="118">
        <v>43054</v>
      </c>
      <c r="E87" s="118">
        <v>43055</v>
      </c>
      <c r="F87" s="118">
        <v>43056</v>
      </c>
      <c r="G87" s="118">
        <v>43057</v>
      </c>
      <c r="H87" s="118">
        <v>43058</v>
      </c>
      <c r="I87" s="167"/>
      <c r="J87" s="167">
        <v>43073</v>
      </c>
      <c r="K87" s="167">
        <v>43074</v>
      </c>
      <c r="L87" s="167">
        <v>43075</v>
      </c>
      <c r="M87" s="167">
        <v>43076</v>
      </c>
      <c r="N87" s="167">
        <v>43077</v>
      </c>
      <c r="O87" s="167">
        <v>43078</v>
      </c>
      <c r="P87" s="167">
        <v>43079</v>
      </c>
      <c r="AA87" s="5" t="s">
        <v>18</v>
      </c>
      <c r="AB87" s="5">
        <v>2000</v>
      </c>
    </row>
    <row r="88" spans="1:31" x14ac:dyDescent="0.15">
      <c r="A88" s="40"/>
      <c r="B88" s="40">
        <v>43059</v>
      </c>
      <c r="C88" s="40">
        <v>43060</v>
      </c>
      <c r="D88" s="40">
        <v>43061</v>
      </c>
      <c r="E88" s="40">
        <v>43062</v>
      </c>
      <c r="F88" s="40">
        <v>43063</v>
      </c>
      <c r="G88" s="40">
        <v>43064</v>
      </c>
      <c r="H88" s="40">
        <v>43065</v>
      </c>
      <c r="I88" s="167"/>
      <c r="J88" s="167">
        <v>43080</v>
      </c>
      <c r="K88" s="167">
        <v>43081</v>
      </c>
      <c r="L88" s="167">
        <v>43082</v>
      </c>
      <c r="M88" s="167">
        <v>43083</v>
      </c>
      <c r="N88" s="167">
        <v>43084</v>
      </c>
      <c r="O88" s="167">
        <v>43085</v>
      </c>
      <c r="P88" s="167">
        <v>43086</v>
      </c>
      <c r="AA88" s="5" t="s">
        <v>21</v>
      </c>
      <c r="AB88" s="5">
        <v>500</v>
      </c>
    </row>
    <row r="89" spans="1:31" ht="12" thickBot="1" x14ac:dyDescent="0.2">
      <c r="A89" s="40" t="s">
        <v>832</v>
      </c>
      <c r="B89" s="40">
        <v>43066</v>
      </c>
      <c r="C89" s="40">
        <v>43067</v>
      </c>
      <c r="D89" s="40">
        <v>43068</v>
      </c>
      <c r="E89" s="40">
        <v>43069</v>
      </c>
      <c r="F89" s="40">
        <v>43070</v>
      </c>
      <c r="G89" s="40">
        <v>43071</v>
      </c>
      <c r="H89" s="40">
        <v>43072</v>
      </c>
      <c r="I89" s="40"/>
      <c r="J89" s="40">
        <v>43087</v>
      </c>
      <c r="K89" s="40">
        <v>43088</v>
      </c>
      <c r="L89" s="40">
        <v>43089</v>
      </c>
      <c r="M89" s="40">
        <v>43090</v>
      </c>
      <c r="N89" s="118">
        <v>43091</v>
      </c>
      <c r="O89" s="118">
        <v>43092</v>
      </c>
      <c r="P89" s="40">
        <v>43093</v>
      </c>
      <c r="AA89" s="61" t="s">
        <v>405</v>
      </c>
      <c r="AB89" s="62">
        <f>SUM(AB85:AB88)</f>
        <v>3400</v>
      </c>
      <c r="AC89" s="62"/>
      <c r="AD89" s="62"/>
    </row>
    <row r="90" spans="1:31" ht="13" thickTop="1" thickBot="1" x14ac:dyDescent="0.2">
      <c r="I90" s="40"/>
      <c r="J90" s="40">
        <v>43094</v>
      </c>
      <c r="K90" s="40">
        <v>43095</v>
      </c>
      <c r="L90" s="40">
        <v>43096</v>
      </c>
      <c r="M90" s="40">
        <v>43097</v>
      </c>
      <c r="N90" s="40">
        <v>43098</v>
      </c>
      <c r="O90" s="40">
        <v>43099</v>
      </c>
      <c r="P90" s="118">
        <v>43100</v>
      </c>
      <c r="AA90" s="61" t="s">
        <v>408</v>
      </c>
      <c r="AB90" s="62">
        <f>AB83+AB89</f>
        <v>4259</v>
      </c>
      <c r="AC90" s="62"/>
      <c r="AD90" s="62"/>
    </row>
    <row r="91" spans="1:31" ht="12" thickTop="1" x14ac:dyDescent="0.15">
      <c r="I91" s="168" t="s">
        <v>1010</v>
      </c>
      <c r="J91" s="5" t="s">
        <v>1011</v>
      </c>
    </row>
    <row r="94" spans="1:31" ht="12" x14ac:dyDescent="0.2">
      <c r="AA94" s="49" t="s">
        <v>385</v>
      </c>
      <c r="AB94" s="68">
        <v>10</v>
      </c>
      <c r="AC94" s="86"/>
      <c r="AD94" s="49" t="s">
        <v>386</v>
      </c>
    </row>
    <row r="97" spans="27:30" x14ac:dyDescent="0.15">
      <c r="AA97" s="4"/>
      <c r="AB97" s="113" t="s">
        <v>718</v>
      </c>
      <c r="AC97" s="4"/>
      <c r="AD97" s="4"/>
    </row>
    <row r="98" spans="27:30" x14ac:dyDescent="0.15">
      <c r="AA98" s="4"/>
      <c r="AB98" s="4" t="s">
        <v>710</v>
      </c>
      <c r="AC98" s="4" t="s">
        <v>711</v>
      </c>
      <c r="AD98" s="4"/>
    </row>
    <row r="99" spans="27:30" x14ac:dyDescent="0.15">
      <c r="AA99" s="4"/>
      <c r="AB99" s="4"/>
      <c r="AC99" s="4" t="s">
        <v>712</v>
      </c>
      <c r="AD99" s="4"/>
    </row>
    <row r="100" spans="27:30" x14ac:dyDescent="0.15">
      <c r="AA100" s="114" t="s">
        <v>719</v>
      </c>
      <c r="AB100" s="4" t="s">
        <v>717</v>
      </c>
      <c r="AC100" s="4" t="s">
        <v>713</v>
      </c>
      <c r="AD100" s="4"/>
    </row>
    <row r="101" spans="27:30" x14ac:dyDescent="0.15">
      <c r="AA101" s="4"/>
      <c r="AB101" s="4" t="s">
        <v>714</v>
      </c>
      <c r="AC101" s="4" t="s">
        <v>723</v>
      </c>
      <c r="AD101" s="4"/>
    </row>
    <row r="102" spans="27:30" x14ac:dyDescent="0.15">
      <c r="AA102" s="47"/>
      <c r="AB102" s="46"/>
      <c r="AC102" s="4" t="s">
        <v>715</v>
      </c>
      <c r="AD102" s="4"/>
    </row>
    <row r="103" spans="27:30" x14ac:dyDescent="0.15">
      <c r="AA103" s="56"/>
      <c r="AB103" s="56"/>
      <c r="AC103" s="4" t="s">
        <v>716</v>
      </c>
      <c r="AD103" s="4"/>
    </row>
    <row r="104" spans="27:30" x14ac:dyDescent="0.15">
      <c r="AA104" s="4"/>
      <c r="AB104" s="4"/>
      <c r="AC104" s="4"/>
      <c r="AD104" s="4"/>
    </row>
    <row r="105" spans="27:30" x14ac:dyDescent="0.15">
      <c r="AA105" s="4"/>
      <c r="AB105" s="4" t="s">
        <v>720</v>
      </c>
      <c r="AC105" s="4"/>
      <c r="AD105" s="4"/>
    </row>
    <row r="106" spans="27:30" x14ac:dyDescent="0.15">
      <c r="AA106" s="114" t="s">
        <v>688</v>
      </c>
      <c r="AB106" s="4" t="s">
        <v>721</v>
      </c>
      <c r="AC106" s="4"/>
      <c r="AD106" s="4"/>
    </row>
    <row r="107" spans="27:30" x14ac:dyDescent="0.15">
      <c r="AA107" s="4"/>
      <c r="AB107" s="4" t="s">
        <v>722</v>
      </c>
      <c r="AC107" s="4"/>
      <c r="AD107" s="4"/>
    </row>
    <row r="108" spans="27:30" x14ac:dyDescent="0.15">
      <c r="AA108" s="4"/>
      <c r="AB108" s="4"/>
      <c r="AC108" s="4"/>
      <c r="AD108" s="4"/>
    </row>
    <row r="111" spans="27:30" x14ac:dyDescent="0.15">
      <c r="AA111" s="143">
        <v>43053</v>
      </c>
    </row>
    <row r="112" spans="27:30" x14ac:dyDescent="0.15">
      <c r="AA112" s="5" t="s">
        <v>896</v>
      </c>
      <c r="AB112" s="5">
        <v>13000</v>
      </c>
    </row>
    <row r="113" spans="27:28" x14ac:dyDescent="0.15">
      <c r="AA113" s="5" t="s">
        <v>897</v>
      </c>
      <c r="AB113" s="5">
        <v>7000</v>
      </c>
    </row>
    <row r="114" spans="27:28" x14ac:dyDescent="0.15">
      <c r="AA114" s="5" t="s">
        <v>898</v>
      </c>
      <c r="AB114" s="5">
        <v>7000</v>
      </c>
    </row>
    <row r="115" spans="27:28" x14ac:dyDescent="0.15">
      <c r="AB115" s="11">
        <f>SUM(AB112:AB114)</f>
        <v>27000</v>
      </c>
    </row>
  </sheetData>
  <mergeCells count="14">
    <mergeCell ref="A1:Q1"/>
    <mergeCell ref="N56:P56"/>
    <mergeCell ref="I52:I53"/>
    <mergeCell ref="I62:I65"/>
    <mergeCell ref="D67:F67"/>
    <mergeCell ref="A14:A16"/>
    <mergeCell ref="Z37:AC37"/>
    <mergeCell ref="A52:A53"/>
    <mergeCell ref="A54:A56"/>
    <mergeCell ref="AB77:AB78"/>
    <mergeCell ref="M81:P81"/>
    <mergeCell ref="I69:I70"/>
    <mergeCell ref="I77:I78"/>
    <mergeCell ref="A80:A81"/>
  </mergeCells>
  <printOptions horizontalCentered="1" verticalCentered="1"/>
  <pageMargins left="0.5" right="0.5" top="0.5" bottom="0.5" header="0.3" footer="0.3"/>
  <pageSetup scale="45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R44"/>
  <sheetViews>
    <sheetView topLeftCell="E1" workbookViewId="0">
      <selection activeCell="D26" sqref="D26"/>
    </sheetView>
  </sheetViews>
  <sheetFormatPr baseColWidth="10" defaultRowHeight="18" x14ac:dyDescent="0.25"/>
  <cols>
    <col min="1" max="1" width="17.5703125" customWidth="1"/>
    <col min="2" max="2" width="41" bestFit="1" customWidth="1"/>
    <col min="16" max="16" width="14.140625" bestFit="1" customWidth="1"/>
  </cols>
  <sheetData>
    <row r="1" spans="1:18" ht="23" customHeight="1" x14ac:dyDescent="0.25">
      <c r="A1" s="302" t="s">
        <v>830</v>
      </c>
      <c r="B1" s="302"/>
      <c r="C1" s="302"/>
      <c r="D1" s="302"/>
      <c r="E1" s="302"/>
      <c r="F1" s="302"/>
      <c r="G1" s="302"/>
      <c r="H1" s="302"/>
      <c r="I1" s="302"/>
      <c r="J1" s="302"/>
      <c r="K1" s="156"/>
      <c r="L1" s="156"/>
      <c r="M1" s="156"/>
      <c r="N1" s="156"/>
      <c r="O1" s="156"/>
      <c r="P1" s="303" t="s">
        <v>856</v>
      </c>
      <c r="Q1" s="303"/>
      <c r="R1" s="303"/>
    </row>
    <row r="2" spans="1:18" ht="18" customHeight="1" x14ac:dyDescent="0.25">
      <c r="A2" s="302"/>
      <c r="B2" s="302"/>
      <c r="C2" s="302"/>
      <c r="D2" s="302"/>
      <c r="E2" s="302"/>
      <c r="F2" s="302"/>
      <c r="G2" s="302"/>
      <c r="H2" s="302"/>
      <c r="I2" s="302"/>
      <c r="J2" s="302"/>
      <c r="K2" s="156"/>
      <c r="L2" s="156"/>
      <c r="M2" s="156"/>
      <c r="N2" s="156"/>
      <c r="O2" s="156"/>
      <c r="P2" s="303"/>
      <c r="Q2" s="303"/>
      <c r="R2" s="303"/>
    </row>
    <row r="3" spans="1:18" x14ac:dyDescent="0.25">
      <c r="A3" s="156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</row>
    <row r="4" spans="1:18" ht="19" x14ac:dyDescent="0.25">
      <c r="A4" s="157" t="s">
        <v>831</v>
      </c>
      <c r="B4" s="158" t="s">
        <v>963</v>
      </c>
      <c r="C4" s="158" t="s">
        <v>957</v>
      </c>
      <c r="D4" s="158" t="s">
        <v>265</v>
      </c>
      <c r="E4" s="158" t="s">
        <v>266</v>
      </c>
      <c r="F4" s="158" t="s">
        <v>267</v>
      </c>
      <c r="G4" s="158" t="s">
        <v>268</v>
      </c>
      <c r="H4" s="158" t="s">
        <v>269</v>
      </c>
      <c r="I4" s="158" t="s">
        <v>270</v>
      </c>
      <c r="J4" s="158" t="s">
        <v>264</v>
      </c>
      <c r="K4" s="156"/>
      <c r="L4" s="156"/>
      <c r="M4" s="158" t="s">
        <v>965</v>
      </c>
      <c r="N4" s="158"/>
      <c r="O4" s="156"/>
      <c r="P4" s="157" t="s">
        <v>831</v>
      </c>
      <c r="Q4" s="156"/>
      <c r="R4" s="156"/>
    </row>
    <row r="5" spans="1:18" x14ac:dyDescent="0.25">
      <c r="A5" s="156"/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60" t="s">
        <v>964</v>
      </c>
      <c r="M5" s="156" t="s">
        <v>887</v>
      </c>
      <c r="N5" s="156"/>
      <c r="O5" s="156"/>
      <c r="P5" s="156"/>
      <c r="Q5" s="156"/>
      <c r="R5" s="156"/>
    </row>
    <row r="6" spans="1:18" x14ac:dyDescent="0.25">
      <c r="A6" s="154" t="s">
        <v>928</v>
      </c>
      <c r="B6" s="154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 t="s">
        <v>355</v>
      </c>
      <c r="N6" s="156"/>
      <c r="O6" s="156"/>
      <c r="P6" s="156" t="s">
        <v>865</v>
      </c>
      <c r="Q6" s="156"/>
      <c r="R6" s="156"/>
    </row>
    <row r="7" spans="1:18" x14ac:dyDescent="0.25">
      <c r="A7" s="155" t="s">
        <v>951</v>
      </c>
      <c r="B7" s="155" t="s">
        <v>954</v>
      </c>
      <c r="C7" s="156" t="s">
        <v>958</v>
      </c>
      <c r="D7" s="156"/>
      <c r="E7" s="156"/>
      <c r="F7" s="156"/>
      <c r="G7" s="156"/>
      <c r="H7" s="156"/>
      <c r="I7" s="156"/>
      <c r="J7" s="156"/>
      <c r="K7" s="156"/>
      <c r="L7" s="156"/>
      <c r="M7" s="156" t="s">
        <v>70</v>
      </c>
      <c r="N7" s="156"/>
      <c r="O7" s="156"/>
      <c r="P7" s="156" t="s">
        <v>857</v>
      </c>
      <c r="Q7" s="156"/>
      <c r="R7" s="156"/>
    </row>
    <row r="8" spans="1:18" x14ac:dyDescent="0.25">
      <c r="A8" s="155" t="s">
        <v>952</v>
      </c>
      <c r="B8" s="155" t="s">
        <v>955</v>
      </c>
      <c r="C8" s="156" t="s">
        <v>958</v>
      </c>
      <c r="D8" s="156"/>
      <c r="E8" s="156"/>
      <c r="F8" s="156"/>
      <c r="G8" s="156"/>
      <c r="H8" s="156"/>
      <c r="I8" s="156"/>
      <c r="J8" s="156"/>
      <c r="K8" s="156"/>
      <c r="L8" s="156"/>
      <c r="M8" s="156" t="s">
        <v>78</v>
      </c>
      <c r="N8" s="156"/>
      <c r="O8" s="156"/>
      <c r="P8" s="156" t="s">
        <v>862</v>
      </c>
      <c r="Q8" s="156">
        <v>1</v>
      </c>
      <c r="R8" s="156"/>
    </row>
    <row r="9" spans="1:18" x14ac:dyDescent="0.25">
      <c r="A9" s="155" t="s">
        <v>960</v>
      </c>
      <c r="B9" s="155" t="s">
        <v>1076</v>
      </c>
      <c r="C9" s="156">
        <v>10</v>
      </c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 t="s">
        <v>858</v>
      </c>
      <c r="Q9" s="156">
        <v>8</v>
      </c>
      <c r="R9" s="156"/>
    </row>
    <row r="10" spans="1:18" x14ac:dyDescent="0.25">
      <c r="A10" s="155" t="s">
        <v>961</v>
      </c>
      <c r="B10" s="155" t="s">
        <v>962</v>
      </c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 t="s">
        <v>859</v>
      </c>
      <c r="Q10" s="156"/>
      <c r="R10" s="156"/>
    </row>
    <row r="11" spans="1:18" x14ac:dyDescent="0.25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 t="s">
        <v>860</v>
      </c>
      <c r="Q11" s="156"/>
      <c r="R11" s="156"/>
    </row>
    <row r="12" spans="1:18" x14ac:dyDescent="0.25">
      <c r="A12" s="154" t="s">
        <v>953</v>
      </c>
      <c r="B12" s="155"/>
      <c r="C12" s="156"/>
      <c r="D12" s="156"/>
      <c r="E12" s="156"/>
      <c r="F12" s="156"/>
      <c r="G12" s="156"/>
      <c r="H12" s="156"/>
      <c r="I12" s="156"/>
      <c r="J12" s="156"/>
      <c r="K12" s="156"/>
      <c r="L12" s="160" t="s">
        <v>966</v>
      </c>
      <c r="M12" s="156"/>
      <c r="N12" s="156"/>
      <c r="O12" s="156"/>
      <c r="P12" s="156" t="s">
        <v>861</v>
      </c>
      <c r="Q12" s="156"/>
      <c r="R12" s="156"/>
    </row>
    <row r="13" spans="1:18" x14ac:dyDescent="0.25">
      <c r="A13" s="154"/>
      <c r="B13" s="155" t="s">
        <v>876</v>
      </c>
      <c r="C13" s="156" t="s">
        <v>958</v>
      </c>
      <c r="D13" s="156"/>
      <c r="E13" s="156"/>
      <c r="F13" s="156"/>
      <c r="G13" s="156"/>
      <c r="H13" s="156"/>
      <c r="I13" s="156"/>
      <c r="J13" s="156"/>
      <c r="K13" s="156"/>
      <c r="L13" s="156"/>
      <c r="M13" s="156" t="s">
        <v>967</v>
      </c>
      <c r="N13" s="156"/>
      <c r="O13" s="156"/>
      <c r="P13" s="156" t="s">
        <v>863</v>
      </c>
      <c r="Q13" s="156"/>
      <c r="R13" s="156"/>
    </row>
    <row r="14" spans="1:18" x14ac:dyDescent="0.25">
      <c r="A14" s="154"/>
      <c r="B14" s="155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 t="s">
        <v>67</v>
      </c>
      <c r="N14" s="156"/>
      <c r="O14" s="156"/>
      <c r="P14" s="156" t="s">
        <v>867</v>
      </c>
      <c r="Q14" s="156"/>
      <c r="R14" s="156"/>
    </row>
    <row r="15" spans="1:18" x14ac:dyDescent="0.25">
      <c r="A15" s="154"/>
      <c r="B15" s="155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9" t="s">
        <v>968</v>
      </c>
      <c r="N15" s="156" t="s">
        <v>26</v>
      </c>
      <c r="O15" s="156"/>
      <c r="P15" s="156" t="s">
        <v>871</v>
      </c>
      <c r="Q15" s="156"/>
      <c r="R15" s="156"/>
    </row>
    <row r="16" spans="1:18" x14ac:dyDescent="0.25">
      <c r="A16" s="154" t="s">
        <v>929</v>
      </c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N16" s="156" t="s">
        <v>241</v>
      </c>
      <c r="O16" s="156"/>
      <c r="P16" s="156" t="s">
        <v>864</v>
      </c>
      <c r="Q16" s="156"/>
      <c r="R16" s="156"/>
    </row>
    <row r="17" spans="1:18" x14ac:dyDescent="0.25">
      <c r="A17" s="154"/>
      <c r="B17" s="155" t="s">
        <v>866</v>
      </c>
      <c r="C17" s="156">
        <v>0.5</v>
      </c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 t="s">
        <v>196</v>
      </c>
      <c r="O17" s="156"/>
      <c r="P17" s="156" t="s">
        <v>868</v>
      </c>
      <c r="Q17" s="156"/>
      <c r="R17" s="156"/>
    </row>
    <row r="18" spans="1:18" x14ac:dyDescent="0.25">
      <c r="A18" s="154"/>
      <c r="B18" s="155" t="s">
        <v>875</v>
      </c>
      <c r="C18" s="156">
        <v>0.5</v>
      </c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 t="s">
        <v>296</v>
      </c>
      <c r="O18" s="156"/>
      <c r="P18" s="156" t="s">
        <v>873</v>
      </c>
      <c r="Q18" s="156"/>
      <c r="R18" s="156"/>
    </row>
    <row r="19" spans="1:18" x14ac:dyDescent="0.25">
      <c r="A19" s="154"/>
      <c r="B19" s="155" t="s">
        <v>861</v>
      </c>
      <c r="C19" s="156">
        <v>5</v>
      </c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 t="s">
        <v>90</v>
      </c>
      <c r="O19" s="156"/>
      <c r="P19" s="156"/>
      <c r="Q19" s="156"/>
      <c r="R19" s="156"/>
    </row>
    <row r="20" spans="1:18" x14ac:dyDescent="0.25">
      <c r="A20" s="154"/>
      <c r="B20" s="155" t="s">
        <v>959</v>
      </c>
      <c r="C20" s="156">
        <v>20</v>
      </c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 t="s">
        <v>60</v>
      </c>
      <c r="O20" s="156"/>
      <c r="P20" s="156"/>
      <c r="Q20" s="156"/>
      <c r="R20" s="156"/>
    </row>
    <row r="21" spans="1:18" ht="19" x14ac:dyDescent="0.25">
      <c r="A21" s="156"/>
      <c r="B21" s="155" t="s">
        <v>956</v>
      </c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 t="s">
        <v>969</v>
      </c>
      <c r="O21" s="156"/>
      <c r="P21" s="157" t="s">
        <v>869</v>
      </c>
      <c r="Q21" s="156"/>
      <c r="R21" s="156"/>
    </row>
    <row r="22" spans="1:18" x14ac:dyDescent="0.25">
      <c r="A22" s="154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 t="s">
        <v>870</v>
      </c>
      <c r="Q22" s="156"/>
      <c r="R22" s="156"/>
    </row>
    <row r="23" spans="1:18" x14ac:dyDescent="0.25">
      <c r="A23" s="154"/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 t="s">
        <v>872</v>
      </c>
      <c r="Q23" s="156"/>
      <c r="R23" s="156"/>
    </row>
    <row r="24" spans="1:18" x14ac:dyDescent="0.25">
      <c r="A24" s="154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</row>
    <row r="25" spans="1:18" x14ac:dyDescent="0.25">
      <c r="A25" s="161" t="s">
        <v>970</v>
      </c>
      <c r="B25" s="155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</row>
    <row r="26" spans="1:18" x14ac:dyDescent="0.25">
      <c r="A26" s="154"/>
      <c r="B26" s="155" t="s">
        <v>971</v>
      </c>
      <c r="C26" s="159" t="s">
        <v>973</v>
      </c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</row>
    <row r="27" spans="1:18" x14ac:dyDescent="0.25">
      <c r="A27" s="156"/>
      <c r="B27" s="155"/>
      <c r="C27" s="159" t="s">
        <v>973</v>
      </c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</row>
    <row r="28" spans="1:18" x14ac:dyDescent="0.25">
      <c r="A28" s="156"/>
      <c r="B28" s="155" t="s">
        <v>972</v>
      </c>
      <c r="C28" s="159" t="s">
        <v>974</v>
      </c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</row>
    <row r="29" spans="1:18" x14ac:dyDescent="0.25">
      <c r="A29" s="156"/>
      <c r="B29" s="155" t="s">
        <v>1005</v>
      </c>
      <c r="C29" s="159" t="s">
        <v>1003</v>
      </c>
      <c r="D29" s="156"/>
      <c r="E29" s="156"/>
      <c r="F29" s="156"/>
      <c r="G29" s="156"/>
      <c r="H29" s="156"/>
      <c r="I29" s="156"/>
      <c r="J29" s="156"/>
    </row>
    <row r="30" spans="1:18" x14ac:dyDescent="0.25">
      <c r="A30" s="156"/>
      <c r="B30" s="155" t="s">
        <v>1006</v>
      </c>
      <c r="C30" s="159" t="s">
        <v>1004</v>
      </c>
      <c r="D30" s="156"/>
      <c r="E30" s="156"/>
      <c r="F30" s="156"/>
      <c r="G30" s="156"/>
      <c r="H30" s="156"/>
      <c r="I30" s="156"/>
      <c r="J30" s="156"/>
    </row>
    <row r="31" spans="1:18" x14ac:dyDescent="0.25">
      <c r="A31" s="156"/>
      <c r="B31" s="155" t="s">
        <v>1055</v>
      </c>
      <c r="C31" s="156"/>
      <c r="D31" s="156"/>
      <c r="E31" s="156"/>
      <c r="F31" s="156"/>
      <c r="G31" s="156"/>
      <c r="H31" s="156"/>
      <c r="I31" s="156"/>
      <c r="J31" s="156"/>
    </row>
    <row r="32" spans="1:18" x14ac:dyDescent="0.25">
      <c r="A32" s="156"/>
      <c r="B32" s="156"/>
      <c r="C32" s="156"/>
      <c r="D32" s="156"/>
      <c r="E32" s="156"/>
      <c r="F32" s="156"/>
      <c r="G32" s="156"/>
      <c r="H32" s="156"/>
      <c r="I32" s="156"/>
      <c r="J32" s="156"/>
    </row>
    <row r="33" spans="1:10" x14ac:dyDescent="0.25">
      <c r="A33" s="156"/>
      <c r="B33" s="156"/>
      <c r="C33" s="156"/>
      <c r="D33" s="156"/>
      <c r="E33" s="156"/>
      <c r="F33" s="156"/>
      <c r="G33" s="156"/>
      <c r="H33" s="156"/>
      <c r="I33" s="156"/>
      <c r="J33" s="156"/>
    </row>
    <row r="34" spans="1:10" x14ac:dyDescent="0.25">
      <c r="A34" s="156"/>
      <c r="B34" s="156"/>
      <c r="C34" s="156"/>
      <c r="D34" s="156"/>
      <c r="E34" s="156"/>
      <c r="F34" s="156"/>
      <c r="G34" s="156"/>
      <c r="H34" s="156"/>
      <c r="I34" s="156"/>
      <c r="J34" s="156"/>
    </row>
    <row r="36" spans="1:10" x14ac:dyDescent="0.25">
      <c r="A36" s="28" t="s">
        <v>1071</v>
      </c>
    </row>
    <row r="37" spans="1:10" x14ac:dyDescent="0.25">
      <c r="B37" t="s">
        <v>1070</v>
      </c>
    </row>
    <row r="38" spans="1:10" x14ac:dyDescent="0.25">
      <c r="B38" t="s">
        <v>828</v>
      </c>
    </row>
    <row r="39" spans="1:10" x14ac:dyDescent="0.25">
      <c r="B39" t="s">
        <v>857</v>
      </c>
    </row>
    <row r="40" spans="1:10" x14ac:dyDescent="0.25">
      <c r="B40" t="s">
        <v>1073</v>
      </c>
    </row>
    <row r="42" spans="1:10" x14ac:dyDescent="0.25">
      <c r="B42" t="s">
        <v>859</v>
      </c>
    </row>
    <row r="43" spans="1:10" x14ac:dyDescent="0.25">
      <c r="B43" t="s">
        <v>1072</v>
      </c>
    </row>
    <row r="44" spans="1:10" x14ac:dyDescent="0.25">
      <c r="B44" t="s">
        <v>1074</v>
      </c>
    </row>
  </sheetData>
  <mergeCells count="2">
    <mergeCell ref="A1:J2"/>
    <mergeCell ref="P1:R2"/>
  </mergeCell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5:E7"/>
  <sheetViews>
    <sheetView topLeftCell="A2" workbookViewId="0">
      <selection activeCell="E6" sqref="E6"/>
    </sheetView>
  </sheetViews>
  <sheetFormatPr baseColWidth="10" defaultRowHeight="18" x14ac:dyDescent="0.25"/>
  <sheetData>
    <row r="5" spans="1:5" x14ac:dyDescent="0.25">
      <c r="A5" s="4"/>
      <c r="B5" s="120" t="s">
        <v>371</v>
      </c>
      <c r="E5" t="s">
        <v>1151</v>
      </c>
    </row>
    <row r="6" spans="1:5" x14ac:dyDescent="0.25">
      <c r="A6" s="120" t="s">
        <v>1121</v>
      </c>
      <c r="B6" s="120" t="s">
        <v>1122</v>
      </c>
    </row>
    <row r="7" spans="1:5" x14ac:dyDescent="0.25">
      <c r="A7" s="195"/>
      <c r="B7" s="120" t="s">
        <v>1123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  <pageSetUpPr fitToPage="1"/>
  </sheetPr>
  <dimension ref="A1:AQ68"/>
  <sheetViews>
    <sheetView showGridLines="0" zoomScaleNormal="150" zoomScalePageLayoutView="150" workbookViewId="0">
      <selection activeCell="K18" sqref="K18"/>
    </sheetView>
  </sheetViews>
  <sheetFormatPr baseColWidth="10" defaultColWidth="5.42578125" defaultRowHeight="11" x14ac:dyDescent="0.15"/>
  <cols>
    <col min="1" max="1" width="1.42578125" style="5" customWidth="1"/>
    <col min="2" max="2" width="10.140625" style="213" customWidth="1"/>
    <col min="3" max="9" width="2.85546875" style="5" customWidth="1"/>
    <col min="10" max="10" width="12.28515625" style="5" customWidth="1"/>
    <col min="11" max="18" width="2.85546875" style="5" customWidth="1"/>
    <col min="19" max="19" width="1.28515625" style="5" customWidth="1"/>
    <col min="20" max="20" width="0.7109375" style="5" customWidth="1"/>
    <col min="21" max="21" width="3" style="4" customWidth="1"/>
    <col min="22" max="22" width="25.140625" style="5" customWidth="1"/>
    <col min="23" max="23" width="16.28515625" style="5" customWidth="1"/>
    <col min="24" max="24" width="7.7109375" style="5" customWidth="1"/>
    <col min="25" max="45" width="5.42578125" style="5" customWidth="1"/>
    <col min="46" max="16384" width="5.42578125" style="5"/>
  </cols>
  <sheetData>
    <row r="1" spans="1:43" ht="20" customHeight="1" x14ac:dyDescent="0.15">
      <c r="A1" s="295" t="s">
        <v>1126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"/>
      <c r="V1" s="3"/>
      <c r="W1" s="1"/>
      <c r="X1" s="1"/>
      <c r="Y1" s="4"/>
      <c r="Z1" s="4"/>
      <c r="AA1" s="4"/>
      <c r="AB1" s="4"/>
    </row>
    <row r="2" spans="1:43" ht="15" customHeight="1" x14ac:dyDescent="0.15">
      <c r="T2" s="1"/>
    </row>
    <row r="3" spans="1:43" ht="15" customHeight="1" x14ac:dyDescent="0.25">
      <c r="A3"/>
      <c r="B3" s="6"/>
      <c r="C3" s="7" t="s">
        <v>738</v>
      </c>
      <c r="J3" s="214"/>
      <c r="K3" s="7" t="s">
        <v>0</v>
      </c>
      <c r="M3" s="200"/>
      <c r="T3" s="16"/>
      <c r="V3" s="201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</row>
    <row r="4" spans="1:43" ht="15" customHeight="1" x14ac:dyDescent="0.25">
      <c r="A4"/>
      <c r="B4" s="14"/>
      <c r="C4" s="13" t="s">
        <v>2</v>
      </c>
      <c r="D4" s="13" t="s">
        <v>3</v>
      </c>
      <c r="E4" s="13" t="s">
        <v>4</v>
      </c>
      <c r="F4" s="13" t="s">
        <v>3</v>
      </c>
      <c r="G4" s="13" t="s">
        <v>5</v>
      </c>
      <c r="H4" s="13" t="s">
        <v>1</v>
      </c>
      <c r="I4" s="13" t="s">
        <v>1</v>
      </c>
      <c r="J4" s="214"/>
      <c r="K4" s="13" t="s">
        <v>2</v>
      </c>
      <c r="L4" s="13" t="s">
        <v>3</v>
      </c>
      <c r="M4" s="13" t="s">
        <v>4</v>
      </c>
      <c r="N4" s="13" t="s">
        <v>3</v>
      </c>
      <c r="O4" s="13" t="s">
        <v>5</v>
      </c>
      <c r="P4" s="13" t="s">
        <v>1</v>
      </c>
      <c r="Q4" s="13" t="s">
        <v>1</v>
      </c>
      <c r="T4" s="1"/>
      <c r="V4" s="195" t="s">
        <v>1111</v>
      </c>
      <c r="W4" s="4"/>
      <c r="AA4" s="10"/>
      <c r="AI4" s="10"/>
      <c r="AQ4" s="10"/>
    </row>
    <row r="5" spans="1:43" ht="15" customHeight="1" x14ac:dyDescent="0.25">
      <c r="A5"/>
      <c r="B5" s="219" t="s">
        <v>1149</v>
      </c>
      <c r="C5" s="223">
        <v>30</v>
      </c>
      <c r="D5" s="223">
        <v>43221</v>
      </c>
      <c r="E5" s="223">
        <v>43222</v>
      </c>
      <c r="F5" s="223">
        <v>43223</v>
      </c>
      <c r="G5" s="223">
        <v>43224</v>
      </c>
      <c r="H5" s="223">
        <v>43225</v>
      </c>
      <c r="I5" s="223">
        <v>6</v>
      </c>
      <c r="J5" s="228"/>
      <c r="K5" s="226">
        <v>43255</v>
      </c>
      <c r="L5" s="226">
        <v>43256</v>
      </c>
      <c r="M5" s="226">
        <v>43257</v>
      </c>
      <c r="N5" s="226">
        <v>43258</v>
      </c>
      <c r="O5" s="226">
        <v>43259</v>
      </c>
      <c r="P5" s="226">
        <v>43260</v>
      </c>
      <c r="Q5" s="226">
        <v>10</v>
      </c>
      <c r="T5" s="1"/>
      <c r="V5" s="120"/>
      <c r="W5" s="200" t="s">
        <v>1134</v>
      </c>
      <c r="AA5" s="10"/>
      <c r="AI5" s="10"/>
      <c r="AQ5" s="10"/>
    </row>
    <row r="6" spans="1:43" ht="15" customHeight="1" x14ac:dyDescent="0.25">
      <c r="A6"/>
      <c r="B6" s="227"/>
      <c r="C6" s="226">
        <v>43227</v>
      </c>
      <c r="D6" s="226">
        <v>43228</v>
      </c>
      <c r="E6" s="226">
        <v>43229</v>
      </c>
      <c r="F6" s="226">
        <v>43230</v>
      </c>
      <c r="G6" s="226">
        <v>43231</v>
      </c>
      <c r="H6" s="226">
        <v>43232</v>
      </c>
      <c r="I6" s="226">
        <v>12</v>
      </c>
      <c r="J6" s="227" t="s">
        <v>1134</v>
      </c>
      <c r="K6" s="226">
        <v>43262</v>
      </c>
      <c r="L6" s="226">
        <v>43263</v>
      </c>
      <c r="M6" s="226">
        <v>43264</v>
      </c>
      <c r="N6" s="226">
        <v>43265</v>
      </c>
      <c r="O6" s="226">
        <v>43266</v>
      </c>
      <c r="P6" s="226">
        <v>43267</v>
      </c>
      <c r="Q6" s="226">
        <v>17</v>
      </c>
      <c r="T6" s="1"/>
      <c r="V6" s="120"/>
      <c r="W6" s="200" t="s">
        <v>835</v>
      </c>
      <c r="AA6" s="10"/>
      <c r="AI6" s="10"/>
      <c r="AQ6" s="10"/>
    </row>
    <row r="7" spans="1:43" ht="15" customHeight="1" x14ac:dyDescent="0.25">
      <c r="A7"/>
      <c r="B7" s="227" t="s">
        <v>1134</v>
      </c>
      <c r="C7" s="226">
        <v>43234</v>
      </c>
      <c r="D7" s="226">
        <v>43235</v>
      </c>
      <c r="E7" s="226">
        <v>43236</v>
      </c>
      <c r="F7" s="226">
        <v>43237</v>
      </c>
      <c r="G7" s="226">
        <v>43238</v>
      </c>
      <c r="H7" s="226">
        <v>43239</v>
      </c>
      <c r="I7" s="226">
        <v>19</v>
      </c>
      <c r="J7" s="228" t="s">
        <v>835</v>
      </c>
      <c r="K7" s="226">
        <v>43269</v>
      </c>
      <c r="L7" s="226">
        <v>43270</v>
      </c>
      <c r="M7" s="226">
        <v>43271</v>
      </c>
      <c r="N7" s="226">
        <v>43272</v>
      </c>
      <c r="O7" s="226">
        <v>43273</v>
      </c>
      <c r="P7" s="226">
        <v>43274</v>
      </c>
      <c r="Q7" s="226">
        <v>24</v>
      </c>
      <c r="T7" s="1"/>
      <c r="V7" s="120"/>
      <c r="W7" s="4"/>
      <c r="AA7" s="10"/>
      <c r="AI7" s="10"/>
      <c r="AQ7" s="10"/>
    </row>
    <row r="8" spans="1:43" ht="15" customHeight="1" x14ac:dyDescent="0.25">
      <c r="A8"/>
      <c r="B8" s="227" t="s">
        <v>835</v>
      </c>
      <c r="C8" s="226">
        <v>43241</v>
      </c>
      <c r="D8" s="226">
        <v>43242</v>
      </c>
      <c r="E8" s="226">
        <v>43243</v>
      </c>
      <c r="F8" s="226">
        <v>43244</v>
      </c>
      <c r="G8" s="226">
        <v>43245</v>
      </c>
      <c r="H8" s="226">
        <v>43246</v>
      </c>
      <c r="I8" s="226">
        <v>26</v>
      </c>
      <c r="J8" s="228"/>
      <c r="K8" s="226">
        <v>43276</v>
      </c>
      <c r="L8" s="226">
        <v>43277</v>
      </c>
      <c r="M8" s="226">
        <v>43278</v>
      </c>
      <c r="N8" s="226">
        <v>43279</v>
      </c>
      <c r="O8" s="226">
        <v>43280</v>
      </c>
      <c r="P8" s="226">
        <v>43281</v>
      </c>
      <c r="Q8" s="226">
        <v>43282</v>
      </c>
      <c r="T8" s="1"/>
      <c r="V8" s="195"/>
      <c r="W8" s="4"/>
      <c r="AA8" s="10"/>
      <c r="AI8" s="10"/>
      <c r="AQ8" s="10"/>
    </row>
    <row r="9" spans="1:43" ht="15" customHeight="1" x14ac:dyDescent="0.25">
      <c r="A9"/>
      <c r="B9" s="227"/>
      <c r="C9" s="226">
        <v>43248</v>
      </c>
      <c r="D9" s="226">
        <v>43249</v>
      </c>
      <c r="E9" s="226">
        <v>43250</v>
      </c>
      <c r="F9" s="226">
        <v>43251</v>
      </c>
      <c r="G9" s="226">
        <v>1</v>
      </c>
      <c r="H9" s="226">
        <v>2</v>
      </c>
      <c r="I9" s="226"/>
      <c r="J9" s="228"/>
      <c r="K9" s="226">
        <v>43283</v>
      </c>
      <c r="L9" s="226">
        <v>43284</v>
      </c>
      <c r="M9" s="226">
        <v>43285</v>
      </c>
      <c r="N9" s="226">
        <v>43286</v>
      </c>
      <c r="O9" s="226">
        <v>43287</v>
      </c>
      <c r="P9" s="226">
        <v>43288</v>
      </c>
      <c r="Q9" s="226">
        <v>8</v>
      </c>
      <c r="T9" s="1"/>
      <c r="V9" s="195"/>
      <c r="W9" s="4"/>
      <c r="AA9" s="10"/>
      <c r="AI9" s="10"/>
      <c r="AQ9" s="10"/>
    </row>
    <row r="10" spans="1:43" ht="15" customHeight="1" x14ac:dyDescent="0.25">
      <c r="A10"/>
      <c r="B10" s="14"/>
      <c r="J10" s="218"/>
      <c r="K10" s="211"/>
      <c r="L10" s="211"/>
      <c r="M10" s="211"/>
      <c r="N10" s="211"/>
      <c r="O10" s="211"/>
      <c r="P10" s="211"/>
      <c r="Q10" s="211"/>
      <c r="T10" s="1"/>
      <c r="V10" s="195" t="s">
        <v>1120</v>
      </c>
      <c r="W10" s="4"/>
      <c r="AA10" s="10"/>
      <c r="AI10" s="10"/>
      <c r="AQ10" s="10"/>
    </row>
    <row r="11" spans="1:43" ht="15" customHeight="1" x14ac:dyDescent="0.25">
      <c r="A11"/>
      <c r="B11" s="14"/>
      <c r="C11" s="204" t="s">
        <v>9</v>
      </c>
      <c r="D11" s="205"/>
      <c r="E11" s="205"/>
      <c r="F11" s="205"/>
      <c r="G11" s="205"/>
      <c r="H11" s="205"/>
      <c r="I11" s="205"/>
      <c r="J11" s="218"/>
      <c r="K11" s="204" t="s">
        <v>10</v>
      </c>
      <c r="L11" s="205"/>
      <c r="M11" s="205"/>
      <c r="N11" s="205"/>
      <c r="O11" s="205"/>
      <c r="P11" s="205"/>
      <c r="Q11" s="205"/>
      <c r="S11" s="10"/>
      <c r="T11" s="1"/>
      <c r="V11" s="120"/>
      <c r="W11" s="200" t="s">
        <v>1134</v>
      </c>
      <c r="AA11" s="10"/>
      <c r="AI11" s="10"/>
      <c r="AQ11" s="10"/>
    </row>
    <row r="12" spans="1:43" ht="15" customHeight="1" x14ac:dyDescent="0.25">
      <c r="A12"/>
      <c r="B12" s="14"/>
      <c r="C12" s="224" t="s">
        <v>1</v>
      </c>
      <c r="D12" s="224" t="s">
        <v>2</v>
      </c>
      <c r="E12" s="224" t="s">
        <v>3</v>
      </c>
      <c r="F12" s="224" t="s">
        <v>4</v>
      </c>
      <c r="G12" s="224" t="s">
        <v>3</v>
      </c>
      <c r="H12" s="224" t="s">
        <v>5</v>
      </c>
      <c r="I12" s="224" t="s">
        <v>1</v>
      </c>
      <c r="J12" s="218"/>
      <c r="K12" s="224" t="s">
        <v>1</v>
      </c>
      <c r="L12" s="224" t="s">
        <v>2</v>
      </c>
      <c r="M12" s="224" t="s">
        <v>3</v>
      </c>
      <c r="N12" s="224" t="s">
        <v>4</v>
      </c>
      <c r="O12" s="224" t="s">
        <v>3</v>
      </c>
      <c r="P12" s="224" t="s">
        <v>5</v>
      </c>
      <c r="Q12" s="224" t="s">
        <v>1</v>
      </c>
      <c r="S12" s="10"/>
      <c r="T12" s="206"/>
      <c r="V12" s="120"/>
      <c r="W12" s="200" t="s">
        <v>835</v>
      </c>
      <c r="X12" s="207"/>
      <c r="Y12" s="207"/>
      <c r="Z12" s="207"/>
      <c r="AA12" s="10"/>
      <c r="AB12" s="207"/>
      <c r="AC12" s="207"/>
      <c r="AD12" s="207"/>
      <c r="AE12" s="207"/>
      <c r="AF12" s="207"/>
      <c r="AG12" s="207"/>
      <c r="AH12" s="207"/>
      <c r="AI12" s="10"/>
      <c r="AJ12" s="207"/>
      <c r="AK12" s="207"/>
      <c r="AL12" s="207"/>
      <c r="AM12" s="207"/>
      <c r="AN12" s="207"/>
      <c r="AO12" s="207"/>
      <c r="AP12" s="207"/>
      <c r="AQ12" s="10"/>
    </row>
    <row r="13" spans="1:43" ht="15" customHeight="1" x14ac:dyDescent="0.25">
      <c r="A13"/>
      <c r="B13" s="225"/>
      <c r="C13" s="221">
        <v>43289</v>
      </c>
      <c r="D13" s="221">
        <v>43290</v>
      </c>
      <c r="E13" s="221">
        <v>43291</v>
      </c>
      <c r="F13" s="221">
        <v>43292</v>
      </c>
      <c r="G13" s="221">
        <v>43293</v>
      </c>
      <c r="H13" s="221">
        <v>43294</v>
      </c>
      <c r="I13" s="221">
        <v>43295</v>
      </c>
      <c r="J13" s="218"/>
      <c r="K13" s="220" t="s">
        <v>6</v>
      </c>
      <c r="L13" s="220" t="s">
        <v>6</v>
      </c>
      <c r="M13" s="220" t="s">
        <v>6</v>
      </c>
      <c r="N13" s="220">
        <v>43313</v>
      </c>
      <c r="O13" s="220">
        <v>43314</v>
      </c>
      <c r="P13" s="220">
        <v>43315</v>
      </c>
      <c r="Q13" s="220">
        <v>43316</v>
      </c>
      <c r="S13" s="10"/>
      <c r="T13" s="1"/>
      <c r="V13" s="120"/>
      <c r="AA13" s="10"/>
      <c r="AI13" s="10"/>
      <c r="AQ13" s="10"/>
    </row>
    <row r="14" spans="1:43" ht="15" customHeight="1" x14ac:dyDescent="0.25">
      <c r="A14"/>
      <c r="B14" s="225" t="s">
        <v>371</v>
      </c>
      <c r="C14" s="221">
        <v>43296</v>
      </c>
      <c r="D14" s="221">
        <v>43297</v>
      </c>
      <c r="E14" s="221">
        <v>43298</v>
      </c>
      <c r="F14" s="221">
        <v>43299</v>
      </c>
      <c r="G14" s="221">
        <v>43300</v>
      </c>
      <c r="H14" s="221">
        <v>43301</v>
      </c>
      <c r="I14" s="221">
        <v>43302</v>
      </c>
      <c r="J14" s="218"/>
      <c r="K14" s="220">
        <v>43317</v>
      </c>
      <c r="L14" s="220">
        <v>43318</v>
      </c>
      <c r="M14" s="220">
        <v>43319</v>
      </c>
      <c r="N14" s="220">
        <v>43320</v>
      </c>
      <c r="O14" s="220">
        <v>43321</v>
      </c>
      <c r="P14" s="220">
        <v>43322</v>
      </c>
      <c r="Q14" s="220">
        <v>43323</v>
      </c>
      <c r="S14" s="10"/>
      <c r="T14" s="1"/>
      <c r="V14" s="203"/>
      <c r="W14" s="4" t="s">
        <v>1127</v>
      </c>
      <c r="AA14" s="10"/>
      <c r="AI14" s="10"/>
      <c r="AQ14" s="10"/>
    </row>
    <row r="15" spans="1:43" ht="15" customHeight="1" x14ac:dyDescent="0.25">
      <c r="A15"/>
      <c r="B15" s="225"/>
      <c r="C15" s="221">
        <v>43303</v>
      </c>
      <c r="D15" s="221">
        <v>43304</v>
      </c>
      <c r="E15" s="221">
        <v>43305</v>
      </c>
      <c r="F15" s="221">
        <v>43306</v>
      </c>
      <c r="G15" s="221">
        <v>43307</v>
      </c>
      <c r="H15" s="221">
        <v>43308</v>
      </c>
      <c r="I15" s="221">
        <v>43309</v>
      </c>
      <c r="J15" s="218"/>
      <c r="K15" s="220">
        <v>43324</v>
      </c>
      <c r="L15" s="220">
        <v>43325</v>
      </c>
      <c r="M15" s="220">
        <v>43326</v>
      </c>
      <c r="N15" s="220">
        <v>43327</v>
      </c>
      <c r="O15" s="220">
        <v>43328</v>
      </c>
      <c r="P15" s="220">
        <v>43329</v>
      </c>
      <c r="Q15" s="220">
        <v>43330</v>
      </c>
      <c r="S15" s="10"/>
      <c r="T15" s="1"/>
      <c r="V15" s="201"/>
      <c r="W15" s="4" t="s">
        <v>1133</v>
      </c>
      <c r="AA15" s="10"/>
      <c r="AI15" s="10"/>
      <c r="AQ15" s="10"/>
    </row>
    <row r="16" spans="1:43" ht="15" customHeight="1" x14ac:dyDescent="0.25">
      <c r="A16"/>
      <c r="B16" s="225"/>
      <c r="C16" s="221">
        <v>43310</v>
      </c>
      <c r="D16" s="221">
        <v>43311</v>
      </c>
      <c r="E16" s="221">
        <v>43312</v>
      </c>
      <c r="F16" s="220" t="s">
        <v>6</v>
      </c>
      <c r="G16" s="220" t="s">
        <v>6</v>
      </c>
      <c r="H16" s="220" t="s">
        <v>6</v>
      </c>
      <c r="I16" s="220" t="s">
        <v>6</v>
      </c>
      <c r="J16" s="218"/>
      <c r="K16" s="220">
        <v>43331</v>
      </c>
      <c r="L16" s="220">
        <v>43332</v>
      </c>
      <c r="M16" s="220">
        <v>43333</v>
      </c>
      <c r="N16" s="220">
        <v>43334</v>
      </c>
      <c r="O16" s="220">
        <v>43335</v>
      </c>
      <c r="P16" s="220">
        <v>43336</v>
      </c>
      <c r="Q16" s="220">
        <v>43337</v>
      </c>
      <c r="S16" s="10"/>
      <c r="T16" s="1"/>
      <c r="V16" s="202"/>
      <c r="AA16" s="10"/>
      <c r="AI16" s="10"/>
      <c r="AQ16" s="10"/>
    </row>
    <row r="17" spans="1:43" ht="15" customHeight="1" x14ac:dyDescent="0.25">
      <c r="A17"/>
      <c r="J17" s="218"/>
      <c r="K17" s="220">
        <v>43338</v>
      </c>
      <c r="L17" s="220">
        <v>43339</v>
      </c>
      <c r="M17" s="220">
        <v>43340</v>
      </c>
      <c r="N17" s="220">
        <v>43341</v>
      </c>
      <c r="O17" s="220">
        <v>43342</v>
      </c>
      <c r="P17" s="220">
        <v>43343</v>
      </c>
      <c r="Q17" s="220" t="s">
        <v>6</v>
      </c>
      <c r="S17" s="10"/>
      <c r="T17" s="1"/>
      <c r="V17" s="203"/>
      <c r="AA17" s="10"/>
      <c r="AI17" s="10"/>
      <c r="AQ17" s="10"/>
    </row>
    <row r="18" spans="1:43" ht="15" customHeight="1" x14ac:dyDescent="0.25">
      <c r="A18"/>
      <c r="B18" s="14"/>
      <c r="C18" s="222"/>
      <c r="D18" s="222"/>
      <c r="E18" s="222"/>
      <c r="F18" s="222"/>
      <c r="G18" s="222"/>
      <c r="H18" s="222"/>
      <c r="I18" s="222"/>
      <c r="J18" s="218"/>
      <c r="K18" s="231"/>
      <c r="L18" s="210"/>
      <c r="M18" s="210"/>
      <c r="N18" s="210"/>
      <c r="O18" s="210"/>
      <c r="P18" s="210"/>
      <c r="Q18" s="210"/>
      <c r="R18" s="210"/>
      <c r="S18" s="10"/>
      <c r="T18" s="1"/>
      <c r="V18" s="202"/>
      <c r="AA18" s="10"/>
      <c r="AI18" s="10"/>
      <c r="AQ18" s="10"/>
    </row>
    <row r="19" spans="1:43" ht="15" customHeight="1" x14ac:dyDescent="0.25">
      <c r="A19"/>
      <c r="B19" s="14"/>
      <c r="C19" s="204" t="s">
        <v>15</v>
      </c>
      <c r="D19" s="205"/>
      <c r="E19" s="205"/>
      <c r="F19" s="205"/>
      <c r="G19" s="205"/>
      <c r="H19" s="205"/>
      <c r="I19" s="205"/>
      <c r="J19" s="218"/>
      <c r="K19" s="204" t="s">
        <v>16</v>
      </c>
      <c r="L19" s="205"/>
      <c r="M19" s="205"/>
      <c r="N19" s="205"/>
      <c r="O19" s="205"/>
      <c r="P19" s="205"/>
      <c r="Q19" s="205"/>
      <c r="S19" s="10"/>
      <c r="T19" s="1"/>
      <c r="V19" s="203"/>
      <c r="AA19" s="10"/>
      <c r="AI19" s="10"/>
      <c r="AQ19" s="10"/>
    </row>
    <row r="20" spans="1:43" ht="15" customHeight="1" x14ac:dyDescent="0.25">
      <c r="A20"/>
      <c r="B20" s="14"/>
      <c r="C20" s="224" t="s">
        <v>1</v>
      </c>
      <c r="D20" s="224" t="s">
        <v>2</v>
      </c>
      <c r="E20" s="224" t="s">
        <v>3</v>
      </c>
      <c r="F20" s="224" t="s">
        <v>4</v>
      </c>
      <c r="G20" s="224" t="s">
        <v>3</v>
      </c>
      <c r="H20" s="224" t="s">
        <v>5</v>
      </c>
      <c r="I20" s="224" t="s">
        <v>1</v>
      </c>
      <c r="J20" s="218"/>
      <c r="K20" s="224" t="s">
        <v>1</v>
      </c>
      <c r="L20" s="224" t="s">
        <v>2</v>
      </c>
      <c r="M20" s="224" t="s">
        <v>3</v>
      </c>
      <c r="N20" s="224" t="s">
        <v>4</v>
      </c>
      <c r="O20" s="224" t="s">
        <v>3</v>
      </c>
      <c r="P20" s="224" t="s">
        <v>5</v>
      </c>
      <c r="Q20" s="224" t="s">
        <v>1</v>
      </c>
      <c r="R20" s="215"/>
      <c r="S20" s="10"/>
      <c r="T20" s="206"/>
      <c r="V20" s="201"/>
      <c r="W20" s="207"/>
      <c r="X20" s="207"/>
      <c r="Y20" s="207"/>
      <c r="Z20" s="207"/>
      <c r="AA20" s="10"/>
      <c r="AB20" s="207"/>
      <c r="AC20" s="207"/>
      <c r="AD20" s="207"/>
      <c r="AE20" s="207"/>
      <c r="AF20" s="207"/>
      <c r="AG20" s="207"/>
      <c r="AH20" s="207"/>
      <c r="AI20" s="10"/>
      <c r="AJ20" s="207"/>
      <c r="AK20" s="207"/>
      <c r="AL20" s="207"/>
      <c r="AM20" s="207"/>
      <c r="AN20" s="207"/>
      <c r="AO20" s="207"/>
      <c r="AP20" s="207"/>
      <c r="AQ20" s="10"/>
    </row>
    <row r="21" spans="1:43" ht="15" customHeight="1" x14ac:dyDescent="0.25">
      <c r="A21"/>
      <c r="B21" s="14"/>
      <c r="C21" s="220" t="s">
        <v>6</v>
      </c>
      <c r="D21" s="220" t="s">
        <v>6</v>
      </c>
      <c r="E21" s="220" t="s">
        <v>6</v>
      </c>
      <c r="F21" s="220" t="s">
        <v>6</v>
      </c>
      <c r="G21" s="220" t="s">
        <v>6</v>
      </c>
      <c r="H21" s="220" t="s">
        <v>6</v>
      </c>
      <c r="I21" s="220">
        <v>43344</v>
      </c>
      <c r="J21" s="218"/>
      <c r="K21" s="220" t="s">
        <v>6</v>
      </c>
      <c r="L21" s="220">
        <v>43374</v>
      </c>
      <c r="M21" s="220">
        <v>43375</v>
      </c>
      <c r="N21" s="220">
        <v>43376</v>
      </c>
      <c r="O21" s="220">
        <v>43377</v>
      </c>
      <c r="P21" s="220">
        <v>43378</v>
      </c>
      <c r="Q21" s="220">
        <v>43379</v>
      </c>
      <c r="R21" s="215"/>
      <c r="S21" s="10"/>
      <c r="T21" s="1"/>
      <c r="V21" s="202"/>
      <c r="AA21" s="10"/>
      <c r="AI21" s="10"/>
      <c r="AQ21" s="10"/>
    </row>
    <row r="22" spans="1:43" ht="15" customHeight="1" x14ac:dyDescent="0.25">
      <c r="A22"/>
      <c r="B22" s="14"/>
      <c r="C22" s="220">
        <v>43345</v>
      </c>
      <c r="D22" s="220">
        <v>43346</v>
      </c>
      <c r="E22" s="220">
        <v>43347</v>
      </c>
      <c r="F22" s="220">
        <v>43348</v>
      </c>
      <c r="G22" s="220">
        <v>43349</v>
      </c>
      <c r="H22" s="220">
        <v>43350</v>
      </c>
      <c r="I22" s="220">
        <v>43351</v>
      </c>
      <c r="J22" s="218"/>
      <c r="K22" s="220">
        <v>43380</v>
      </c>
      <c r="L22" s="220">
        <v>43381</v>
      </c>
      <c r="M22" s="220">
        <v>43382</v>
      </c>
      <c r="N22" s="220">
        <v>43383</v>
      </c>
      <c r="O22" s="220">
        <v>43384</v>
      </c>
      <c r="P22" s="220">
        <v>43385</v>
      </c>
      <c r="Q22" s="220">
        <v>43386</v>
      </c>
      <c r="R22" s="215"/>
      <c r="S22" s="10"/>
      <c r="T22" s="1"/>
      <c r="V22" s="203"/>
      <c r="AA22" s="10"/>
      <c r="AI22" s="10"/>
      <c r="AQ22" s="10"/>
    </row>
    <row r="23" spans="1:43" ht="15" customHeight="1" x14ac:dyDescent="0.25">
      <c r="A23"/>
      <c r="B23" s="14"/>
      <c r="C23" s="220">
        <v>43352</v>
      </c>
      <c r="D23" s="220">
        <v>43353</v>
      </c>
      <c r="E23" s="220">
        <v>43354</v>
      </c>
      <c r="F23" s="220">
        <v>43355</v>
      </c>
      <c r="G23" s="220">
        <v>43356</v>
      </c>
      <c r="H23" s="220">
        <v>43357</v>
      </c>
      <c r="I23" s="220">
        <v>43358</v>
      </c>
      <c r="J23" s="218"/>
      <c r="K23" s="220">
        <v>43387</v>
      </c>
      <c r="L23" s="220">
        <v>43388</v>
      </c>
      <c r="M23" s="220">
        <v>43389</v>
      </c>
      <c r="N23" s="220">
        <v>43390</v>
      </c>
      <c r="O23" s="220">
        <v>43391</v>
      </c>
      <c r="P23" s="220">
        <v>43392</v>
      </c>
      <c r="Q23" s="220">
        <v>43393</v>
      </c>
      <c r="R23" s="215"/>
      <c r="S23" s="10"/>
      <c r="T23" s="1"/>
      <c r="V23" s="201"/>
      <c r="AA23" s="10"/>
      <c r="AI23" s="10"/>
      <c r="AQ23" s="10"/>
    </row>
    <row r="24" spans="1:43" ht="15" customHeight="1" x14ac:dyDescent="0.25">
      <c r="A24"/>
      <c r="B24" s="14"/>
      <c r="C24" s="220">
        <v>43359</v>
      </c>
      <c r="D24" s="220">
        <v>43360</v>
      </c>
      <c r="E24" s="220">
        <v>43361</v>
      </c>
      <c r="F24" s="220">
        <v>43362</v>
      </c>
      <c r="G24" s="220">
        <v>43363</v>
      </c>
      <c r="H24" s="220">
        <v>43364</v>
      </c>
      <c r="I24" s="220">
        <v>43365</v>
      </c>
      <c r="J24" s="218"/>
      <c r="K24" s="220">
        <v>43394</v>
      </c>
      <c r="L24" s="220">
        <v>43395</v>
      </c>
      <c r="M24" s="220">
        <v>43396</v>
      </c>
      <c r="N24" s="220">
        <v>43397</v>
      </c>
      <c r="O24" s="220">
        <v>43398</v>
      </c>
      <c r="P24" s="220">
        <v>43399</v>
      </c>
      <c r="Q24" s="220">
        <v>43400</v>
      </c>
      <c r="R24" s="215"/>
      <c r="S24" s="10"/>
      <c r="T24" s="1"/>
      <c r="V24" s="202"/>
      <c r="AA24" s="10"/>
      <c r="AI24" s="10"/>
      <c r="AQ24" s="10"/>
    </row>
    <row r="25" spans="1:43" ht="15" customHeight="1" x14ac:dyDescent="0.25">
      <c r="A25"/>
      <c r="B25" s="14"/>
      <c r="C25" s="220">
        <v>43366</v>
      </c>
      <c r="D25" s="220">
        <v>43367</v>
      </c>
      <c r="E25" s="220">
        <v>43368</v>
      </c>
      <c r="F25" s="220">
        <v>43369</v>
      </c>
      <c r="G25" s="220">
        <v>43370</v>
      </c>
      <c r="H25" s="220">
        <v>43371</v>
      </c>
      <c r="I25" s="220">
        <v>43372</v>
      </c>
      <c r="J25" s="218"/>
      <c r="K25" s="220">
        <v>43401</v>
      </c>
      <c r="L25" s="220">
        <v>43402</v>
      </c>
      <c r="M25" s="220">
        <v>43403</v>
      </c>
      <c r="N25" s="220">
        <v>43404</v>
      </c>
      <c r="O25" s="220" t="s">
        <v>6</v>
      </c>
      <c r="P25" s="220" t="s">
        <v>6</v>
      </c>
      <c r="Q25" s="220" t="s">
        <v>6</v>
      </c>
      <c r="R25" s="215"/>
      <c r="S25" s="10"/>
      <c r="T25" s="1"/>
      <c r="V25" s="203"/>
      <c r="AA25" s="10"/>
      <c r="AI25" s="10"/>
      <c r="AQ25" s="10"/>
    </row>
    <row r="26" spans="1:43" ht="15" customHeight="1" x14ac:dyDescent="0.25">
      <c r="A26"/>
      <c r="B26" s="14"/>
      <c r="C26" s="220">
        <v>43373</v>
      </c>
      <c r="D26" s="220" t="s">
        <v>6</v>
      </c>
      <c r="E26" s="220" t="s">
        <v>6</v>
      </c>
      <c r="F26" s="220" t="s">
        <v>6</v>
      </c>
      <c r="G26" s="220" t="s">
        <v>6</v>
      </c>
      <c r="H26" s="220" t="s">
        <v>6</v>
      </c>
      <c r="I26" s="220" t="s">
        <v>6</v>
      </c>
      <c r="J26" s="218"/>
      <c r="K26" s="214"/>
      <c r="L26" s="220" t="s">
        <v>6</v>
      </c>
      <c r="M26" s="220" t="s">
        <v>6</v>
      </c>
      <c r="N26" s="220" t="s">
        <v>6</v>
      </c>
      <c r="O26" s="220" t="s">
        <v>6</v>
      </c>
      <c r="P26" s="220" t="s">
        <v>6</v>
      </c>
      <c r="Q26" s="220" t="s">
        <v>6</v>
      </c>
      <c r="R26" s="220" t="s">
        <v>6</v>
      </c>
      <c r="S26" s="10"/>
      <c r="T26" s="1"/>
      <c r="V26" s="201"/>
      <c r="AA26" s="10"/>
      <c r="AI26" s="10"/>
      <c r="AQ26" s="10"/>
    </row>
    <row r="27" spans="1:43" ht="15" customHeight="1" x14ac:dyDescent="0.25">
      <c r="B27" s="14"/>
      <c r="J27" s="218"/>
      <c r="R27"/>
      <c r="S27" s="10"/>
      <c r="T27" s="1"/>
      <c r="V27" s="202"/>
      <c r="AA27" s="10"/>
      <c r="AI27" s="10"/>
      <c r="AQ27" s="10"/>
    </row>
    <row r="28" spans="1:43" ht="15" customHeight="1" x14ac:dyDescent="0.2">
      <c r="B28" s="14"/>
      <c r="C28" s="204" t="s">
        <v>19</v>
      </c>
      <c r="D28" s="205"/>
      <c r="E28" s="205"/>
      <c r="F28" s="205"/>
      <c r="G28" s="205"/>
      <c r="H28" s="205"/>
      <c r="I28" s="205"/>
      <c r="J28" s="218"/>
      <c r="K28" s="204" t="s">
        <v>20</v>
      </c>
      <c r="L28" s="205"/>
      <c r="M28" s="205"/>
      <c r="N28" s="205"/>
      <c r="O28" s="205"/>
      <c r="P28" s="205"/>
      <c r="Q28" s="205"/>
      <c r="S28" s="10"/>
      <c r="T28" s="1"/>
      <c r="V28" s="203"/>
      <c r="AA28" s="10"/>
      <c r="AI28" s="10"/>
      <c r="AQ28" s="10"/>
    </row>
    <row r="29" spans="1:43" ht="15" customHeight="1" x14ac:dyDescent="0.15">
      <c r="B29" s="14"/>
      <c r="C29" s="212" t="s">
        <v>1</v>
      </c>
      <c r="D29" s="212" t="s">
        <v>2</v>
      </c>
      <c r="E29" s="212" t="s">
        <v>3</v>
      </c>
      <c r="F29" s="212" t="s">
        <v>4</v>
      </c>
      <c r="G29" s="212" t="s">
        <v>3</v>
      </c>
      <c r="H29" s="212" t="s">
        <v>5</v>
      </c>
      <c r="I29" s="212" t="s">
        <v>1</v>
      </c>
      <c r="J29" s="218"/>
      <c r="K29" s="212" t="s">
        <v>1</v>
      </c>
      <c r="L29" s="212" t="s">
        <v>2</v>
      </c>
      <c r="M29" s="212" t="s">
        <v>3</v>
      </c>
      <c r="N29" s="212" t="s">
        <v>4</v>
      </c>
      <c r="O29" s="212" t="s">
        <v>3</v>
      </c>
      <c r="P29" s="212" t="s">
        <v>5</v>
      </c>
      <c r="Q29" s="212" t="s">
        <v>1</v>
      </c>
      <c r="S29" s="10"/>
      <c r="T29" s="16"/>
      <c r="V29" s="201"/>
      <c r="W29" s="10"/>
      <c r="X29" s="10"/>
      <c r="Y29" s="10"/>
      <c r="Z29" s="10"/>
      <c r="AA29" s="10"/>
      <c r="AI29" s="10"/>
      <c r="AQ29" s="10"/>
    </row>
    <row r="30" spans="1:43" ht="15" customHeight="1" x14ac:dyDescent="0.15">
      <c r="B30" s="14"/>
      <c r="C30" s="211" t="s">
        <v>6</v>
      </c>
      <c r="D30" s="211" t="s">
        <v>6</v>
      </c>
      <c r="E30" s="211" t="s">
        <v>6</v>
      </c>
      <c r="F30" s="211" t="s">
        <v>6</v>
      </c>
      <c r="G30" s="211">
        <v>43405</v>
      </c>
      <c r="H30" s="211">
        <v>43406</v>
      </c>
      <c r="I30" s="211">
        <v>43407</v>
      </c>
      <c r="J30" s="218"/>
      <c r="K30" s="211" t="s">
        <v>6</v>
      </c>
      <c r="L30" s="211" t="s">
        <v>6</v>
      </c>
      <c r="M30" s="211" t="s">
        <v>6</v>
      </c>
      <c r="N30" s="211" t="s">
        <v>6</v>
      </c>
      <c r="O30" s="211" t="s">
        <v>6</v>
      </c>
      <c r="P30" s="211" t="s">
        <v>6</v>
      </c>
      <c r="Q30" s="211">
        <v>43435</v>
      </c>
      <c r="S30" s="10"/>
      <c r="T30" s="1"/>
      <c r="V30" s="202"/>
    </row>
    <row r="31" spans="1:43" ht="15" customHeight="1" x14ac:dyDescent="0.15">
      <c r="B31" s="14"/>
      <c r="C31" s="211">
        <v>43408</v>
      </c>
      <c r="D31" s="211">
        <v>43409</v>
      </c>
      <c r="E31" s="211">
        <v>43410</v>
      </c>
      <c r="F31" s="211">
        <v>43411</v>
      </c>
      <c r="G31" s="211">
        <v>43412</v>
      </c>
      <c r="H31" s="211">
        <v>43413</v>
      </c>
      <c r="I31" s="211">
        <v>43414</v>
      </c>
      <c r="J31" s="218"/>
      <c r="K31" s="211">
        <v>43436</v>
      </c>
      <c r="L31" s="211">
        <v>43437</v>
      </c>
      <c r="M31" s="211">
        <v>43438</v>
      </c>
      <c r="N31" s="211">
        <v>43439</v>
      </c>
      <c r="O31" s="211">
        <v>43440</v>
      </c>
      <c r="P31" s="211">
        <v>43441</v>
      </c>
      <c r="Q31" s="211">
        <v>43442</v>
      </c>
      <c r="S31" s="10"/>
      <c r="T31" s="1"/>
      <c r="V31" s="203"/>
    </row>
    <row r="32" spans="1:43" ht="15" customHeight="1" x14ac:dyDescent="0.15">
      <c r="B32" s="14"/>
      <c r="C32" s="211">
        <v>43415</v>
      </c>
      <c r="D32" s="211">
        <v>43416</v>
      </c>
      <c r="E32" s="211">
        <v>43417</v>
      </c>
      <c r="F32" s="211">
        <v>43418</v>
      </c>
      <c r="G32" s="211">
        <v>43419</v>
      </c>
      <c r="H32" s="211">
        <v>43420</v>
      </c>
      <c r="I32" s="211">
        <v>43421</v>
      </c>
      <c r="J32" s="218"/>
      <c r="K32" s="211">
        <v>43443</v>
      </c>
      <c r="L32" s="211">
        <v>43444</v>
      </c>
      <c r="M32" s="211">
        <v>43445</v>
      </c>
      <c r="N32" s="211">
        <v>43446</v>
      </c>
      <c r="O32" s="211">
        <v>43447</v>
      </c>
      <c r="P32" s="211">
        <v>43448</v>
      </c>
      <c r="Q32" s="211">
        <v>43449</v>
      </c>
      <c r="S32" s="10"/>
      <c r="T32" s="1"/>
      <c r="V32" s="201"/>
    </row>
    <row r="33" spans="2:22" ht="15" customHeight="1" x14ac:dyDescent="0.15">
      <c r="B33" s="14"/>
      <c r="C33" s="211">
        <v>43422</v>
      </c>
      <c r="D33" s="211">
        <v>43423</v>
      </c>
      <c r="E33" s="211">
        <v>43424</v>
      </c>
      <c r="F33" s="211">
        <v>43425</v>
      </c>
      <c r="G33" s="211">
        <v>43426</v>
      </c>
      <c r="H33" s="211">
        <v>43427</v>
      </c>
      <c r="I33" s="211">
        <v>43428</v>
      </c>
      <c r="J33" s="218"/>
      <c r="K33" s="211">
        <v>43450</v>
      </c>
      <c r="L33" s="211">
        <v>43451</v>
      </c>
      <c r="M33" s="211">
        <v>43452</v>
      </c>
      <c r="N33" s="211">
        <v>43453</v>
      </c>
      <c r="O33" s="211">
        <v>43454</v>
      </c>
      <c r="P33" s="211">
        <v>43455</v>
      </c>
      <c r="Q33" s="211">
        <v>43456</v>
      </c>
      <c r="S33" s="10"/>
      <c r="T33" s="1"/>
      <c r="V33" s="202"/>
    </row>
    <row r="34" spans="2:22" ht="15" customHeight="1" x14ac:dyDescent="0.15">
      <c r="B34" s="14"/>
      <c r="C34" s="211">
        <v>43429</v>
      </c>
      <c r="D34" s="211">
        <v>43430</v>
      </c>
      <c r="E34" s="211">
        <v>43431</v>
      </c>
      <c r="F34" s="211">
        <v>43432</v>
      </c>
      <c r="G34" s="211">
        <v>43433</v>
      </c>
      <c r="H34" s="211">
        <v>43434</v>
      </c>
      <c r="I34" s="211" t="s">
        <v>6</v>
      </c>
      <c r="J34" s="218"/>
      <c r="K34" s="211">
        <v>43457</v>
      </c>
      <c r="L34" s="211">
        <v>43458</v>
      </c>
      <c r="M34" s="211">
        <v>43459</v>
      </c>
      <c r="N34" s="211">
        <v>43460</v>
      </c>
      <c r="O34" s="211">
        <v>43461</v>
      </c>
      <c r="P34" s="211">
        <v>43462</v>
      </c>
      <c r="Q34" s="211">
        <v>43463</v>
      </c>
      <c r="S34" s="10"/>
      <c r="T34" s="1"/>
      <c r="V34" s="203"/>
    </row>
    <row r="35" spans="2:22" ht="15" customHeight="1" x14ac:dyDescent="0.15">
      <c r="B35" s="14"/>
      <c r="J35" s="218"/>
      <c r="K35" s="211">
        <v>43464</v>
      </c>
      <c r="L35" s="211">
        <v>43465</v>
      </c>
      <c r="M35" s="211" t="s">
        <v>6</v>
      </c>
      <c r="N35" s="211" t="s">
        <v>6</v>
      </c>
      <c r="O35" s="211" t="s">
        <v>6</v>
      </c>
      <c r="P35" s="211" t="s">
        <v>6</v>
      </c>
      <c r="Q35" s="211" t="s">
        <v>6</v>
      </c>
      <c r="S35" s="10"/>
      <c r="T35" s="1"/>
      <c r="V35" s="201"/>
    </row>
    <row r="36" spans="2:22" ht="15" customHeight="1" x14ac:dyDescent="0.25">
      <c r="B36" s="14"/>
      <c r="C36"/>
      <c r="D36"/>
      <c r="E36"/>
      <c r="F36"/>
      <c r="G36"/>
      <c r="H36"/>
      <c r="I36"/>
      <c r="J36" s="218"/>
      <c r="K36"/>
      <c r="L36"/>
      <c r="M36"/>
      <c r="N36"/>
      <c r="O36"/>
      <c r="P36"/>
      <c r="Q36"/>
      <c r="R36"/>
      <c r="S36"/>
      <c r="T36" s="1"/>
      <c r="V36" s="202"/>
    </row>
    <row r="37" spans="2:22" ht="15" customHeight="1" x14ac:dyDescent="0.25">
      <c r="B37" s="14"/>
      <c r="C37"/>
      <c r="D37"/>
      <c r="E37"/>
      <c r="F37"/>
      <c r="G37"/>
      <c r="H37"/>
      <c r="I37"/>
      <c r="J37" s="218"/>
      <c r="K37"/>
      <c r="L37"/>
      <c r="M37"/>
      <c r="N37"/>
      <c r="O37"/>
      <c r="P37"/>
      <c r="Q37"/>
      <c r="R37"/>
      <c r="S37"/>
      <c r="T37" s="1"/>
      <c r="V37" s="203"/>
    </row>
    <row r="38" spans="2:22" ht="15" customHeight="1" x14ac:dyDescent="0.25">
      <c r="B38" s="214"/>
      <c r="C38"/>
      <c r="D38"/>
      <c r="E38"/>
      <c r="F38"/>
      <c r="G38"/>
      <c r="H38"/>
      <c r="I38"/>
      <c r="J38" s="218"/>
      <c r="K38"/>
      <c r="L38"/>
      <c r="M38"/>
      <c r="N38"/>
      <c r="O38"/>
      <c r="P38"/>
      <c r="Q38"/>
      <c r="R38"/>
      <c r="S38"/>
      <c r="T38" s="1"/>
      <c r="V38" s="201"/>
    </row>
    <row r="39" spans="2:22" ht="15" customHeight="1" x14ac:dyDescent="0.25">
      <c r="B39" s="214"/>
      <c r="C39"/>
      <c r="D39"/>
      <c r="E39"/>
      <c r="F39"/>
      <c r="G39"/>
      <c r="H39"/>
      <c r="I39"/>
      <c r="J39" s="218"/>
      <c r="K39"/>
      <c r="L39"/>
      <c r="M39"/>
      <c r="N39"/>
      <c r="O39"/>
      <c r="P39"/>
      <c r="Q39"/>
      <c r="R39"/>
      <c r="S39"/>
      <c r="T39" s="1"/>
      <c r="V39" s="202"/>
    </row>
    <row r="40" spans="2:22" ht="15" customHeight="1" x14ac:dyDescent="0.25">
      <c r="B40" s="214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 s="1"/>
      <c r="V40" s="203"/>
    </row>
    <row r="41" spans="2:22" ht="15" customHeight="1" x14ac:dyDescent="0.25">
      <c r="B41" s="214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1"/>
      <c r="V41" s="203"/>
    </row>
    <row r="42" spans="2:22" ht="15" customHeight="1" x14ac:dyDescent="0.25">
      <c r="B42" s="214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1"/>
      <c r="V42" s="202"/>
    </row>
    <row r="43" spans="2:22" ht="15" customHeight="1" x14ac:dyDescent="0.25">
      <c r="B43" s="214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 s="1"/>
      <c r="V43" s="203"/>
    </row>
    <row r="44" spans="2:22" ht="15" customHeight="1" x14ac:dyDescent="0.25">
      <c r="B44" s="21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1"/>
      <c r="V44" s="208"/>
    </row>
    <row r="45" spans="2:22" ht="15" customHeight="1" x14ac:dyDescent="0.25">
      <c r="B45" s="214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1"/>
      <c r="V45" s="208"/>
    </row>
    <row r="46" spans="2:22" ht="15" customHeight="1" x14ac:dyDescent="0.25">
      <c r="B46" s="214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 s="1"/>
      <c r="V46" s="208"/>
    </row>
    <row r="47" spans="2:22" ht="15" customHeight="1" x14ac:dyDescent="0.25">
      <c r="B47" s="214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 s="1"/>
      <c r="V47" s="208"/>
    </row>
    <row r="48" spans="2:22" ht="15" customHeight="1" x14ac:dyDescent="0.25">
      <c r="B48" s="214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 s="1"/>
      <c r="V48" s="208"/>
    </row>
    <row r="49" spans="2:22" ht="15" customHeight="1" x14ac:dyDescent="0.25">
      <c r="B49" s="214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 s="1"/>
      <c r="V49" s="208"/>
    </row>
    <row r="50" spans="2:22" ht="15" customHeight="1" x14ac:dyDescent="0.25">
      <c r="B50" s="214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 s="1"/>
      <c r="V50" s="209"/>
    </row>
    <row r="51" spans="2:22" ht="15" customHeight="1" x14ac:dyDescent="0.25">
      <c r="B51" s="214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 s="1"/>
      <c r="V51" s="209"/>
    </row>
    <row r="52" spans="2:22" ht="15" customHeight="1" x14ac:dyDescent="0.25">
      <c r="B52" s="214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 s="1"/>
      <c r="V52" s="209"/>
    </row>
    <row r="53" spans="2:22" ht="15" customHeight="1" x14ac:dyDescent="0.25">
      <c r="B53" s="214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 s="1"/>
      <c r="V53" s="209"/>
    </row>
    <row r="54" spans="2:22" ht="15" customHeight="1" x14ac:dyDescent="0.25">
      <c r="B54" s="21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 s="1"/>
      <c r="V54" s="209"/>
    </row>
    <row r="55" spans="2:22" ht="15" customHeight="1" x14ac:dyDescent="0.25">
      <c r="B55" s="214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V55" s="209"/>
    </row>
    <row r="56" spans="2:22" ht="15" customHeight="1" x14ac:dyDescent="0.15">
      <c r="V56" s="209"/>
    </row>
    <row r="57" spans="2:22" ht="15" customHeight="1" x14ac:dyDescent="0.15"/>
    <row r="58" spans="2:22" ht="15" customHeight="1" x14ac:dyDescent="0.15"/>
    <row r="59" spans="2:22" ht="15" customHeight="1" x14ac:dyDescent="0.15"/>
    <row r="60" spans="2:22" ht="15" customHeight="1" x14ac:dyDescent="0.15"/>
    <row r="61" spans="2:22" ht="15" customHeight="1" x14ac:dyDescent="0.15"/>
    <row r="62" spans="2:22" ht="15" customHeight="1" x14ac:dyDescent="0.15"/>
    <row r="63" spans="2:22" ht="15" customHeight="1" x14ac:dyDescent="0.15"/>
    <row r="64" spans="2:22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</sheetData>
  <mergeCells count="1">
    <mergeCell ref="A1:T1"/>
  </mergeCells>
  <dataValidations count="1">
    <dataValidation allowBlank="1" showInputMessage="1" showErrorMessage="1" errorTitle="Invalid Year" error="Enter a year from 1900 to 9999, or use the scroll bar to find a year." sqref="A1"/>
  </dataValidations>
  <printOptions horizontalCentered="1" verticalCentered="1"/>
  <pageMargins left="0.5" right="0.5" top="0.5" bottom="0.5" header="0.3" footer="0.3"/>
  <pageSetup scale="6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A405"/>
  <sheetViews>
    <sheetView zoomScale="111" workbookViewId="0">
      <selection activeCell="E32" sqref="E32"/>
    </sheetView>
  </sheetViews>
  <sheetFormatPr baseColWidth="10" defaultRowHeight="17" x14ac:dyDescent="0.25"/>
  <cols>
    <col min="1" max="16384" width="10.7109375" style="156"/>
  </cols>
  <sheetData>
    <row r="4" spans="2:19" ht="18" customHeight="1" x14ac:dyDescent="0.25">
      <c r="B4" s="296" t="s">
        <v>1131</v>
      </c>
      <c r="C4" s="296"/>
      <c r="D4" s="296"/>
      <c r="F4" s="296" t="s">
        <v>1128</v>
      </c>
      <c r="G4" s="296"/>
      <c r="H4" s="296"/>
      <c r="J4" s="296" t="s">
        <v>1129</v>
      </c>
      <c r="K4" s="296"/>
      <c r="L4" s="296"/>
      <c r="N4" s="296" t="s">
        <v>1130</v>
      </c>
      <c r="O4" s="296"/>
      <c r="P4" s="296"/>
    </row>
    <row r="5" spans="2:19" x14ac:dyDescent="0.25">
      <c r="R5" s="122" t="s">
        <v>847</v>
      </c>
    </row>
    <row r="6" spans="2:19" x14ac:dyDescent="0.25">
      <c r="F6" s="156" t="s">
        <v>1132</v>
      </c>
      <c r="J6" s="156" t="s">
        <v>1144</v>
      </c>
      <c r="N6" s="156" t="s">
        <v>1138</v>
      </c>
      <c r="R6" s="122" t="s">
        <v>848</v>
      </c>
    </row>
    <row r="7" spans="2:19" x14ac:dyDescent="0.25">
      <c r="B7" s="156" t="s">
        <v>249</v>
      </c>
      <c r="F7" s="156" t="s">
        <v>1142</v>
      </c>
      <c r="J7" s="156" t="s">
        <v>1135</v>
      </c>
      <c r="K7" s="159" t="s">
        <v>1154</v>
      </c>
      <c r="N7" s="156" t="s">
        <v>889</v>
      </c>
      <c r="R7" s="122" t="s">
        <v>849</v>
      </c>
    </row>
    <row r="8" spans="2:19" x14ac:dyDescent="0.25">
      <c r="B8" s="156" t="s">
        <v>456</v>
      </c>
      <c r="F8" s="156" t="s">
        <v>1143</v>
      </c>
      <c r="J8" s="156" t="s">
        <v>1136</v>
      </c>
      <c r="R8" s="122" t="s">
        <v>890</v>
      </c>
    </row>
    <row r="9" spans="2:19" ht="18" x14ac:dyDescent="0.25">
      <c r="B9" s="156" t="s">
        <v>880</v>
      </c>
      <c r="F9" s="156" t="s">
        <v>1193</v>
      </c>
      <c r="R9" s="115" t="s">
        <v>1075</v>
      </c>
    </row>
    <row r="10" spans="2:19" x14ac:dyDescent="0.25">
      <c r="B10" s="156" t="s">
        <v>895</v>
      </c>
      <c r="F10" s="156" t="s">
        <v>686</v>
      </c>
      <c r="R10" s="122" t="s">
        <v>1124</v>
      </c>
    </row>
    <row r="11" spans="2:19" ht="18" x14ac:dyDescent="0.25">
      <c r="B11" s="156" t="s">
        <v>879</v>
      </c>
      <c r="F11" s="156" t="s">
        <v>1172</v>
      </c>
      <c r="G11" s="115" t="s">
        <v>1173</v>
      </c>
    </row>
    <row r="12" spans="2:19" x14ac:dyDescent="0.25">
      <c r="B12" s="156" t="s">
        <v>881</v>
      </c>
    </row>
    <row r="13" spans="2:19" x14ac:dyDescent="0.25">
      <c r="B13" s="156" t="s">
        <v>882</v>
      </c>
    </row>
    <row r="15" spans="2:19" x14ac:dyDescent="0.25">
      <c r="R15" s="156" t="s">
        <v>1137</v>
      </c>
    </row>
    <row r="16" spans="2:19" x14ac:dyDescent="0.25">
      <c r="S16" s="156" t="s">
        <v>1139</v>
      </c>
    </row>
    <row r="17" spans="2:20" x14ac:dyDescent="0.25">
      <c r="S17" s="156" t="s">
        <v>1140</v>
      </c>
    </row>
    <row r="18" spans="2:20" x14ac:dyDescent="0.25">
      <c r="S18" s="156" t="s">
        <v>1141</v>
      </c>
    </row>
    <row r="21" spans="2:20" x14ac:dyDescent="0.25">
      <c r="R21" s="131"/>
      <c r="S21" s="131" t="s">
        <v>724</v>
      </c>
      <c r="T21" s="131"/>
    </row>
    <row r="22" spans="2:20" x14ac:dyDescent="0.25">
      <c r="B22" s="296" t="s">
        <v>1152</v>
      </c>
      <c r="C22" s="296"/>
      <c r="D22" s="296"/>
      <c r="R22" s="133" t="s">
        <v>686</v>
      </c>
      <c r="S22" s="131" t="s">
        <v>725</v>
      </c>
      <c r="T22" s="131"/>
    </row>
    <row r="23" spans="2:20" x14ac:dyDescent="0.25">
      <c r="R23" s="131"/>
      <c r="S23" s="131" t="s">
        <v>726</v>
      </c>
      <c r="T23" s="131"/>
    </row>
    <row r="26" spans="2:20" x14ac:dyDescent="0.25">
      <c r="B26" s="156" t="s">
        <v>1163</v>
      </c>
      <c r="F26" s="122"/>
    </row>
    <row r="27" spans="2:20" x14ac:dyDescent="0.25">
      <c r="F27" s="122"/>
    </row>
    <row r="28" spans="2:20" x14ac:dyDescent="0.25">
      <c r="F28" s="122"/>
    </row>
    <row r="29" spans="2:20" ht="18" x14ac:dyDescent="0.25">
      <c r="F29"/>
    </row>
    <row r="30" spans="2:20" x14ac:dyDescent="0.25">
      <c r="F30" s="31"/>
    </row>
    <row r="31" spans="2:20" x14ac:dyDescent="0.25">
      <c r="F31" s="31"/>
    </row>
    <row r="32" spans="2:20" x14ac:dyDescent="0.25">
      <c r="F32" s="31"/>
    </row>
    <row r="33" spans="6:6" x14ac:dyDescent="0.25">
      <c r="F33" s="31"/>
    </row>
    <row r="141" spans="11:27" ht="18" x14ac:dyDescent="0.25">
      <c r="K141" s="162"/>
      <c r="L141" s="162"/>
      <c r="M141" s="162"/>
      <c r="N141" s="162"/>
      <c r="O141" s="162"/>
      <c r="P141" s="162"/>
      <c r="Q141" s="162"/>
      <c r="R141" s="162"/>
      <c r="S141" s="162"/>
      <c r="T141" s="162"/>
      <c r="U141" s="162"/>
      <c r="V141" s="162"/>
    </row>
    <row r="142" spans="11:27" ht="21" x14ac:dyDescent="0.3">
      <c r="K142" s="138"/>
      <c r="L142" s="135"/>
      <c r="M142" s="135"/>
      <c r="N142" s="162"/>
      <c r="O142" s="162"/>
      <c r="P142" s="162"/>
      <c r="Q142" s="162"/>
      <c r="R142" s="162"/>
      <c r="S142" s="57" t="s">
        <v>263</v>
      </c>
      <c r="T142" s="162"/>
      <c r="U142" s="162"/>
      <c r="V142" s="162"/>
    </row>
    <row r="143" spans="11:27" ht="20" x14ac:dyDescent="0.3">
      <c r="K143" s="135"/>
      <c r="L143" s="135"/>
      <c r="M143" s="135" t="s">
        <v>948</v>
      </c>
      <c r="N143" s="162"/>
      <c r="O143" s="162"/>
      <c r="P143" s="162"/>
      <c r="Q143" s="162"/>
      <c r="R143" s="162"/>
      <c r="S143" s="59" t="s">
        <v>396</v>
      </c>
      <c r="T143" s="162"/>
      <c r="U143" s="162"/>
      <c r="V143" s="162"/>
      <c r="X143" s="164"/>
      <c r="Y143" s="163" t="s">
        <v>977</v>
      </c>
      <c r="Z143" s="163" t="s">
        <v>975</v>
      </c>
      <c r="AA143" s="163" t="s">
        <v>976</v>
      </c>
    </row>
    <row r="144" spans="11:27" ht="20" x14ac:dyDescent="0.3">
      <c r="K144" s="135"/>
      <c r="L144" s="135"/>
      <c r="M144" s="135"/>
      <c r="N144" s="162"/>
      <c r="O144" s="162"/>
      <c r="P144" s="162"/>
      <c r="Q144" s="162"/>
      <c r="R144" s="162"/>
      <c r="S144" s="59" t="s">
        <v>394</v>
      </c>
      <c r="T144" s="162"/>
      <c r="U144" s="162"/>
      <c r="V144" s="162"/>
      <c r="X144" s="164"/>
      <c r="Y144" s="162"/>
      <c r="Z144" s="162"/>
      <c r="AA144" s="162"/>
    </row>
    <row r="145" spans="11:27" ht="20" x14ac:dyDescent="0.3">
      <c r="K145" s="135"/>
      <c r="L145" s="135"/>
      <c r="M145" s="151" t="s">
        <v>941</v>
      </c>
      <c r="N145" s="162"/>
      <c r="O145" s="162"/>
      <c r="P145" s="162"/>
      <c r="Q145" s="162"/>
      <c r="R145" s="162"/>
      <c r="S145" s="59" t="s">
        <v>395</v>
      </c>
      <c r="T145" s="162"/>
      <c r="U145" s="162"/>
      <c r="V145" s="162"/>
      <c r="X145" s="165" t="s">
        <v>841</v>
      </c>
      <c r="Y145" s="162"/>
      <c r="Z145" s="162"/>
      <c r="AA145" s="162"/>
    </row>
    <row r="146" spans="11:27" ht="20" x14ac:dyDescent="0.3">
      <c r="K146" s="135"/>
      <c r="L146" s="151" t="s">
        <v>949</v>
      </c>
      <c r="M146" s="151" t="s">
        <v>945</v>
      </c>
      <c r="N146" s="162"/>
      <c r="O146" s="162"/>
      <c r="P146" s="162"/>
      <c r="Q146" s="162"/>
      <c r="R146" s="162"/>
      <c r="S146" t="s">
        <v>400</v>
      </c>
      <c r="T146" s="162"/>
      <c r="U146" s="162"/>
      <c r="V146" s="162"/>
      <c r="X146" s="164"/>
      <c r="Y146" s="162"/>
      <c r="Z146" s="162"/>
      <c r="AA146" s="162"/>
    </row>
    <row r="147" spans="11:27" ht="20" x14ac:dyDescent="0.3">
      <c r="K147" s="135"/>
      <c r="L147" s="135"/>
      <c r="M147" s="151" t="s">
        <v>943</v>
      </c>
      <c r="N147" s="162"/>
      <c r="O147" s="162"/>
      <c r="P147" s="162"/>
      <c r="Q147" s="162"/>
      <c r="R147" s="162"/>
      <c r="S147" s="58" t="s">
        <v>258</v>
      </c>
      <c r="T147" s="162"/>
      <c r="U147" s="162"/>
      <c r="V147" s="162"/>
    </row>
    <row r="148" spans="11:27" ht="20" x14ac:dyDescent="0.3">
      <c r="K148" s="135"/>
      <c r="L148" s="135"/>
      <c r="M148" s="135"/>
      <c r="N148" s="162"/>
      <c r="O148" s="162"/>
      <c r="P148" s="162"/>
      <c r="Q148" s="162"/>
      <c r="R148" s="162"/>
      <c r="S148" s="59" t="s">
        <v>421</v>
      </c>
      <c r="T148" s="162"/>
      <c r="U148" s="162"/>
      <c r="V148" s="162"/>
    </row>
    <row r="149" spans="11:27" ht="20" x14ac:dyDescent="0.3">
      <c r="K149" s="135"/>
      <c r="L149" s="135"/>
      <c r="M149" s="152" t="s">
        <v>942</v>
      </c>
      <c r="N149" s="162"/>
      <c r="O149" s="162"/>
      <c r="P149" s="162"/>
      <c r="Q149" s="162"/>
      <c r="R149" s="162"/>
      <c r="S149" t="s">
        <v>393</v>
      </c>
      <c r="T149" s="162"/>
      <c r="U149" s="162"/>
      <c r="V149" s="162"/>
    </row>
    <row r="150" spans="11:27" ht="20" x14ac:dyDescent="0.3">
      <c r="K150" s="135"/>
      <c r="L150" s="135"/>
      <c r="M150" s="152" t="s">
        <v>892</v>
      </c>
      <c r="N150" s="162"/>
      <c r="O150" s="162"/>
      <c r="P150" s="162"/>
      <c r="Q150" s="162"/>
      <c r="R150" s="162"/>
      <c r="S150" t="s">
        <v>410</v>
      </c>
      <c r="T150" s="162"/>
      <c r="U150" s="162"/>
      <c r="V150" s="162"/>
    </row>
    <row r="151" spans="11:27" ht="20" x14ac:dyDescent="0.3">
      <c r="K151" s="135"/>
      <c r="L151" s="135"/>
      <c r="M151" s="152" t="s">
        <v>893</v>
      </c>
      <c r="N151" s="162"/>
      <c r="O151" s="162"/>
      <c r="P151" s="162"/>
      <c r="Q151" s="162"/>
      <c r="R151" s="162"/>
      <c r="S151" t="s">
        <v>417</v>
      </c>
      <c r="T151" s="162"/>
      <c r="U151" s="162"/>
      <c r="V151" s="162"/>
    </row>
    <row r="152" spans="11:27" ht="20" x14ac:dyDescent="0.3">
      <c r="K152" s="135"/>
      <c r="L152" s="135"/>
      <c r="M152" s="152" t="s">
        <v>937</v>
      </c>
      <c r="N152" s="162"/>
      <c r="O152" s="162"/>
      <c r="P152" s="162"/>
      <c r="Q152" s="162"/>
      <c r="R152" s="162"/>
      <c r="S152" s="28" t="s">
        <v>263</v>
      </c>
      <c r="T152" s="162"/>
      <c r="U152" s="162"/>
      <c r="V152" s="162"/>
    </row>
    <row r="153" spans="11:27" ht="20" x14ac:dyDescent="0.3">
      <c r="K153" s="135"/>
      <c r="L153" s="135"/>
      <c r="M153" s="152" t="s">
        <v>934</v>
      </c>
      <c r="N153" s="162"/>
      <c r="O153" s="162"/>
      <c r="P153" s="162"/>
      <c r="Q153" s="162"/>
      <c r="R153" s="162"/>
      <c r="S153" s="31" t="s">
        <v>253</v>
      </c>
      <c r="T153" s="162"/>
      <c r="U153" s="162"/>
      <c r="V153" s="162"/>
    </row>
    <row r="154" spans="11:27" ht="20" x14ac:dyDescent="0.3">
      <c r="K154" s="147" t="s">
        <v>938</v>
      </c>
      <c r="L154" s="152" t="s">
        <v>940</v>
      </c>
      <c r="M154" s="152" t="s">
        <v>936</v>
      </c>
      <c r="N154" s="162"/>
      <c r="O154" s="162"/>
      <c r="P154" s="162"/>
      <c r="Q154" s="162"/>
      <c r="R154" s="162"/>
      <c r="S154" s="31" t="s">
        <v>252</v>
      </c>
      <c r="T154" s="162"/>
      <c r="U154" s="162"/>
      <c r="V154" s="162"/>
    </row>
    <row r="155" spans="11:27" ht="20" x14ac:dyDescent="0.3">
      <c r="K155" s="150" t="s">
        <v>939</v>
      </c>
      <c r="L155" s="135"/>
      <c r="M155" s="152" t="s">
        <v>901</v>
      </c>
      <c r="N155" s="162"/>
      <c r="O155" s="162"/>
      <c r="P155" s="162"/>
      <c r="Q155" s="162"/>
      <c r="R155" s="162"/>
      <c r="S155" s="31" t="s">
        <v>261</v>
      </c>
      <c r="T155" s="162"/>
      <c r="U155" s="162"/>
      <c r="V155" s="162"/>
    </row>
    <row r="156" spans="11:27" ht="20" x14ac:dyDescent="0.3">
      <c r="K156" s="148" t="s">
        <v>940</v>
      </c>
      <c r="L156" s="135"/>
      <c r="M156" s="152" t="s">
        <v>899</v>
      </c>
      <c r="N156" s="162"/>
      <c r="O156" s="162"/>
      <c r="P156" s="162"/>
      <c r="Q156" s="162"/>
      <c r="R156" s="162"/>
      <c r="S156" s="31" t="s">
        <v>255</v>
      </c>
      <c r="T156" s="162"/>
      <c r="U156" s="162"/>
      <c r="V156" s="162"/>
    </row>
    <row r="157" spans="11:27" ht="20" x14ac:dyDescent="0.3">
      <c r="K157" s="146" t="s">
        <v>944</v>
      </c>
      <c r="L157" s="135"/>
      <c r="M157" s="152" t="s">
        <v>935</v>
      </c>
      <c r="N157" s="162"/>
      <c r="O157" s="162"/>
      <c r="P157" s="162"/>
      <c r="Q157" s="162"/>
      <c r="R157" s="162"/>
      <c r="S157" s="31" t="s">
        <v>257</v>
      </c>
      <c r="T157" s="162"/>
      <c r="U157" s="162"/>
      <c r="V157" s="162"/>
    </row>
    <row r="158" spans="11:27" ht="20" x14ac:dyDescent="0.3">
      <c r="K158" s="135"/>
      <c r="L158" s="135"/>
      <c r="M158" s="152" t="s">
        <v>900</v>
      </c>
      <c r="N158" s="162"/>
      <c r="O158" s="162"/>
      <c r="P158" s="162"/>
      <c r="Q158" s="162"/>
      <c r="R158" s="162"/>
      <c r="S158" s="31" t="s">
        <v>256</v>
      </c>
      <c r="T158" s="162"/>
      <c r="U158" s="162"/>
      <c r="V158" s="162"/>
    </row>
    <row r="159" spans="11:27" ht="20" x14ac:dyDescent="0.3">
      <c r="K159" s="135"/>
      <c r="L159" s="135"/>
      <c r="M159" s="135"/>
      <c r="N159" s="162"/>
      <c r="O159" s="162"/>
      <c r="P159" s="162"/>
      <c r="Q159" s="162"/>
      <c r="R159" s="162"/>
      <c r="S159" t="s">
        <v>271</v>
      </c>
      <c r="T159" s="162"/>
      <c r="U159" s="162"/>
      <c r="V159" s="162"/>
    </row>
    <row r="160" spans="11:27" ht="20" x14ac:dyDescent="0.3">
      <c r="K160" s="135"/>
      <c r="L160"/>
      <c r="M160" s="42" t="s">
        <v>946</v>
      </c>
      <c r="N160" s="162"/>
      <c r="O160" s="162"/>
      <c r="P160" s="162"/>
      <c r="Q160" s="162"/>
      <c r="R160" s="162"/>
      <c r="S160" s="31" t="s">
        <v>251</v>
      </c>
      <c r="T160" s="162"/>
      <c r="U160" s="162"/>
      <c r="V160" s="162"/>
    </row>
    <row r="161" spans="11:22" ht="20" x14ac:dyDescent="0.3">
      <c r="K161" s="135"/>
      <c r="L161"/>
      <c r="M161"/>
      <c r="N161" s="162"/>
      <c r="O161" s="162"/>
      <c r="P161" s="162"/>
      <c r="Q161" s="162"/>
      <c r="R161" s="162"/>
      <c r="S161" t="s">
        <v>364</v>
      </c>
      <c r="T161" s="162"/>
      <c r="U161" s="162"/>
      <c r="V161" s="162"/>
    </row>
    <row r="162" spans="11:22" ht="20" x14ac:dyDescent="0.3">
      <c r="K162" s="135"/>
      <c r="L162"/>
      <c r="M162" s="135" t="s">
        <v>910</v>
      </c>
      <c r="N162" s="162"/>
      <c r="O162" s="162"/>
      <c r="P162" s="162"/>
      <c r="Q162" s="162"/>
      <c r="R162" s="162"/>
      <c r="S162" s="31" t="s">
        <v>365</v>
      </c>
      <c r="T162" s="162"/>
      <c r="U162" s="162"/>
      <c r="V162" s="162"/>
    </row>
    <row r="163" spans="11:22" ht="20" x14ac:dyDescent="0.3">
      <c r="K163" s="135"/>
      <c r="L163" s="136" t="s">
        <v>909</v>
      </c>
      <c r="M163" s="135" t="s">
        <v>891</v>
      </c>
      <c r="N163" s="162"/>
      <c r="O163" s="162"/>
      <c r="P163" s="162"/>
      <c r="Q163" s="162"/>
      <c r="R163" s="162"/>
      <c r="S163" s="31"/>
      <c r="T163" s="162"/>
      <c r="U163" s="162"/>
      <c r="V163" s="162"/>
    </row>
    <row r="164" spans="11:22" ht="20" x14ac:dyDescent="0.3">
      <c r="K164" s="135"/>
      <c r="L164" s="135"/>
      <c r="M164" s="135" t="s">
        <v>894</v>
      </c>
      <c r="N164" s="162"/>
      <c r="O164" s="162"/>
      <c r="P164" s="162"/>
      <c r="Q164" s="162"/>
      <c r="R164" s="162"/>
      <c r="S164" s="31"/>
      <c r="T164" s="162"/>
      <c r="U164" s="162"/>
      <c r="V164" s="162"/>
    </row>
    <row r="165" spans="11:22" ht="20" x14ac:dyDescent="0.3">
      <c r="K165" s="135"/>
      <c r="L165"/>
      <c r="M165" t="s">
        <v>930</v>
      </c>
      <c r="N165" s="162"/>
      <c r="O165" s="162"/>
      <c r="P165" s="162"/>
      <c r="Q165" s="162"/>
      <c r="R165" s="162"/>
      <c r="S165" s="32" t="s">
        <v>259</v>
      </c>
      <c r="T165" s="162"/>
      <c r="U165" s="162"/>
      <c r="V165" s="162"/>
    </row>
    <row r="166" spans="11:22" ht="20" x14ac:dyDescent="0.3">
      <c r="K166" s="135"/>
      <c r="L166"/>
      <c r="M166"/>
      <c r="N166" s="162"/>
      <c r="O166" s="162"/>
      <c r="P166" s="162"/>
      <c r="Q166" s="162"/>
      <c r="R166" s="162"/>
      <c r="S166" s="32" t="s">
        <v>387</v>
      </c>
      <c r="T166" s="162"/>
      <c r="U166" s="162"/>
      <c r="V166" s="162"/>
    </row>
    <row r="167" spans="11:22" ht="20" x14ac:dyDescent="0.3">
      <c r="K167" s="135"/>
      <c r="L167"/>
      <c r="M167" s="135" t="s">
        <v>931</v>
      </c>
      <c r="N167" s="162"/>
      <c r="O167" s="162"/>
      <c r="P167" s="162"/>
      <c r="Q167" s="162"/>
      <c r="R167" s="162"/>
      <c r="S167" s="31" t="s">
        <v>376</v>
      </c>
      <c r="T167" s="162"/>
      <c r="U167" s="162"/>
      <c r="V167" s="162"/>
    </row>
    <row r="168" spans="11:22" ht="80" x14ac:dyDescent="0.3">
      <c r="K168" s="135"/>
      <c r="L168" s="136" t="s">
        <v>916</v>
      </c>
      <c r="M168" s="137" t="s">
        <v>917</v>
      </c>
      <c r="N168" s="162"/>
      <c r="O168" s="162"/>
      <c r="P168" s="162"/>
      <c r="Q168" s="162"/>
      <c r="R168" s="162"/>
      <c r="S168" s="31" t="s">
        <v>423</v>
      </c>
      <c r="T168" s="162"/>
      <c r="U168" s="162"/>
      <c r="V168" s="162"/>
    </row>
    <row r="169" spans="11:22" ht="20" x14ac:dyDescent="0.3">
      <c r="K169" s="135"/>
      <c r="L169" s="135"/>
      <c r="M169" s="42" t="s">
        <v>915</v>
      </c>
      <c r="N169" s="162"/>
      <c r="O169" s="162"/>
      <c r="P169" s="162"/>
      <c r="Q169" s="162"/>
      <c r="R169" s="162"/>
      <c r="S169" s="31" t="s">
        <v>388</v>
      </c>
      <c r="T169" s="162"/>
      <c r="U169" s="162"/>
      <c r="V169" s="162"/>
    </row>
    <row r="170" spans="11:22" ht="20" x14ac:dyDescent="0.3">
      <c r="K170" s="135"/>
      <c r="L170" s="135"/>
      <c r="M170"/>
      <c r="N170" s="162"/>
      <c r="O170" s="162"/>
      <c r="P170" s="162"/>
      <c r="Q170" s="162"/>
      <c r="R170" s="162"/>
      <c r="S170" t="s">
        <v>409</v>
      </c>
      <c r="T170" s="162"/>
      <c r="U170" s="162"/>
      <c r="V170" s="162"/>
    </row>
    <row r="171" spans="11:22" ht="160" x14ac:dyDescent="0.3">
      <c r="K171" s="135"/>
      <c r="L171" s="136" t="s">
        <v>932</v>
      </c>
      <c r="M171" s="137" t="s">
        <v>933</v>
      </c>
      <c r="N171" s="162"/>
      <c r="O171" s="162"/>
      <c r="P171" s="162"/>
      <c r="Q171" s="162"/>
      <c r="R171" s="162"/>
      <c r="S171" t="s">
        <v>398</v>
      </c>
      <c r="T171" s="162"/>
      <c r="U171" s="162"/>
      <c r="V171" s="162"/>
    </row>
    <row r="172" spans="11:22" ht="18" x14ac:dyDescent="0.25">
      <c r="K172" s="162"/>
      <c r="L172" s="162"/>
      <c r="M172" s="162"/>
      <c r="N172" s="162"/>
      <c r="O172" s="162"/>
      <c r="P172" s="162"/>
      <c r="Q172" s="162"/>
      <c r="R172" s="162"/>
      <c r="S172" t="s">
        <v>534</v>
      </c>
      <c r="T172" s="162"/>
      <c r="U172" s="162"/>
      <c r="V172" s="162"/>
    </row>
    <row r="173" spans="11:22" ht="18" x14ac:dyDescent="0.25">
      <c r="K173" s="162"/>
      <c r="L173" s="162"/>
      <c r="M173" s="162"/>
      <c r="N173" s="162"/>
      <c r="O173" s="162"/>
      <c r="P173" s="162"/>
      <c r="Q173" s="162"/>
      <c r="R173" s="162"/>
      <c r="S173" s="31" t="s">
        <v>367</v>
      </c>
      <c r="T173" s="162"/>
      <c r="U173" s="162"/>
      <c r="V173" s="162"/>
    </row>
    <row r="174" spans="11:22" ht="18" x14ac:dyDescent="0.25">
      <c r="K174" s="162"/>
      <c r="L174" s="162"/>
      <c r="M174" s="162"/>
      <c r="N174" s="162"/>
      <c r="O174" s="162"/>
      <c r="P174" s="162"/>
      <c r="Q174" s="162"/>
      <c r="R174" s="162"/>
      <c r="S174"/>
      <c r="T174" s="162"/>
      <c r="U174" s="162"/>
      <c r="V174" s="162"/>
    </row>
    <row r="175" spans="11:22" ht="18" x14ac:dyDescent="0.25">
      <c r="K175" s="162"/>
      <c r="L175" s="162"/>
      <c r="M175" s="162"/>
      <c r="N175" s="162"/>
      <c r="O175" s="162"/>
      <c r="P175" s="162"/>
      <c r="Q175" s="162"/>
      <c r="R175" s="162"/>
      <c r="S175" s="28" t="s">
        <v>535</v>
      </c>
      <c r="T175" s="162"/>
      <c r="U175" s="162"/>
      <c r="V175" s="162"/>
    </row>
    <row r="176" spans="11:22" ht="18" x14ac:dyDescent="0.25">
      <c r="K176" s="162"/>
      <c r="L176" s="162"/>
      <c r="M176" s="162"/>
      <c r="N176" s="162"/>
      <c r="O176" s="162"/>
      <c r="P176" s="162"/>
      <c r="Q176" s="162"/>
      <c r="R176" s="162"/>
      <c r="S176" t="s">
        <v>399</v>
      </c>
      <c r="T176" s="162"/>
      <c r="U176" s="162"/>
      <c r="V176" s="162"/>
    </row>
    <row r="177" spans="11:22" ht="18" x14ac:dyDescent="0.25">
      <c r="K177" s="162"/>
      <c r="L177" s="162"/>
      <c r="M177" s="162"/>
      <c r="N177" s="162"/>
      <c r="O177" s="162"/>
      <c r="P177" s="162"/>
      <c r="Q177" s="162"/>
      <c r="R177" s="162"/>
      <c r="S177" t="s">
        <v>556</v>
      </c>
      <c r="T177" s="162"/>
      <c r="U177" s="162"/>
      <c r="V177" s="162"/>
    </row>
    <row r="178" spans="11:22" ht="18" x14ac:dyDescent="0.25">
      <c r="K178" s="162"/>
      <c r="L178" s="162"/>
      <c r="M178" s="162"/>
      <c r="N178" s="162"/>
      <c r="O178" s="162"/>
      <c r="P178" s="162"/>
      <c r="Q178" s="162"/>
      <c r="R178" s="162"/>
      <c r="S178" t="s">
        <v>557</v>
      </c>
      <c r="T178" s="162"/>
      <c r="U178" s="162"/>
      <c r="V178" s="162"/>
    </row>
    <row r="179" spans="11:22" ht="18" x14ac:dyDescent="0.25">
      <c r="K179" s="162"/>
      <c r="L179" s="162"/>
      <c r="M179" s="162"/>
      <c r="N179" s="162"/>
      <c r="O179" s="162"/>
      <c r="P179" s="162"/>
      <c r="Q179" s="162"/>
      <c r="R179" s="162"/>
      <c r="S179" t="s">
        <v>558</v>
      </c>
      <c r="T179" s="162"/>
      <c r="U179" s="162"/>
      <c r="V179" s="162"/>
    </row>
    <row r="180" spans="11:22" ht="18" x14ac:dyDescent="0.25">
      <c r="K180" s="162"/>
      <c r="L180" s="162"/>
      <c r="M180" s="162"/>
      <c r="N180" s="162"/>
      <c r="O180" s="162"/>
      <c r="P180" s="162"/>
      <c r="Q180" s="162"/>
      <c r="R180" s="162"/>
      <c r="S180" t="s">
        <v>559</v>
      </c>
      <c r="T180" s="162"/>
      <c r="U180" s="162"/>
      <c r="V180" s="162"/>
    </row>
    <row r="181" spans="11:22" ht="18" x14ac:dyDescent="0.25">
      <c r="K181" s="162"/>
      <c r="L181" s="162"/>
      <c r="M181" s="162"/>
      <c r="N181" s="162"/>
      <c r="O181" s="162"/>
      <c r="P181" s="162"/>
      <c r="Q181" s="162"/>
      <c r="R181" s="162"/>
      <c r="S181" t="s">
        <v>560</v>
      </c>
      <c r="T181" s="162"/>
      <c r="U181" s="162"/>
      <c r="V181" s="162"/>
    </row>
    <row r="182" spans="11:22" ht="18" x14ac:dyDescent="0.25">
      <c r="K182" s="162"/>
      <c r="L182" s="162"/>
      <c r="M182" s="162"/>
      <c r="N182" s="162"/>
      <c r="O182" s="162"/>
      <c r="P182" s="162"/>
      <c r="Q182" s="162"/>
      <c r="R182" s="162"/>
      <c r="S182" t="s">
        <v>561</v>
      </c>
      <c r="T182" s="162"/>
      <c r="U182" s="162"/>
      <c r="V182" s="162"/>
    </row>
    <row r="183" spans="11:22" ht="18" x14ac:dyDescent="0.25">
      <c r="K183" s="162"/>
      <c r="L183" s="162"/>
      <c r="M183" s="162"/>
      <c r="N183" s="162"/>
      <c r="O183" s="162"/>
      <c r="P183" s="162"/>
      <c r="Q183" s="162"/>
      <c r="R183" s="162"/>
      <c r="S183" t="s">
        <v>562</v>
      </c>
      <c r="T183" s="162"/>
      <c r="U183" s="162"/>
      <c r="V183" s="162"/>
    </row>
    <row r="184" spans="11:22" ht="18" x14ac:dyDescent="0.25">
      <c r="K184" s="162"/>
      <c r="L184" s="162"/>
      <c r="M184" s="162"/>
      <c r="N184" s="162"/>
      <c r="O184" s="162"/>
      <c r="P184" s="162"/>
      <c r="Q184" s="162"/>
      <c r="R184" s="162"/>
      <c r="S184" t="s">
        <v>563</v>
      </c>
      <c r="T184" s="162"/>
      <c r="U184" s="162"/>
      <c r="V184" s="162"/>
    </row>
    <row r="185" spans="11:22" ht="18" x14ac:dyDescent="0.25">
      <c r="K185" s="162"/>
      <c r="L185" s="162"/>
      <c r="M185" s="162"/>
      <c r="N185" s="162"/>
      <c r="O185" s="162"/>
      <c r="P185" s="162"/>
      <c r="Q185" s="162"/>
      <c r="R185" s="162"/>
      <c r="S185" t="s">
        <v>534</v>
      </c>
      <c r="T185" s="162"/>
      <c r="U185" s="162"/>
      <c r="V185" s="162"/>
    </row>
    <row r="186" spans="11:22" ht="18" x14ac:dyDescent="0.25">
      <c r="K186" s="162"/>
      <c r="L186" s="162"/>
      <c r="M186" s="162"/>
      <c r="N186" s="162"/>
      <c r="O186" s="162"/>
      <c r="P186" s="162"/>
      <c r="Q186" s="162"/>
      <c r="R186" s="162"/>
      <c r="S186" t="s">
        <v>566</v>
      </c>
      <c r="T186" s="162"/>
      <c r="U186" s="162"/>
      <c r="V186" s="162"/>
    </row>
    <row r="187" spans="11:22" ht="18" x14ac:dyDescent="0.25">
      <c r="K187" s="162"/>
      <c r="L187" s="162"/>
      <c r="M187" s="162"/>
      <c r="N187" s="162"/>
      <c r="O187" s="162"/>
      <c r="P187" s="162"/>
      <c r="Q187" s="162"/>
      <c r="R187" s="162"/>
      <c r="S187" t="s">
        <v>609</v>
      </c>
      <c r="T187" s="162"/>
      <c r="U187" s="162"/>
      <c r="V187" s="162"/>
    </row>
    <row r="188" spans="11:22" ht="18" x14ac:dyDescent="0.25">
      <c r="K188" s="162"/>
      <c r="L188" s="162"/>
      <c r="M188" s="162"/>
      <c r="N188" s="162"/>
      <c r="O188" s="162"/>
      <c r="P188" s="162"/>
      <c r="Q188" s="162"/>
      <c r="R188" s="162"/>
      <c r="S188" t="s">
        <v>531</v>
      </c>
      <c r="T188" s="162"/>
      <c r="U188" s="162"/>
      <c r="V188" s="162"/>
    </row>
    <row r="189" spans="11:22" ht="18" x14ac:dyDescent="0.25">
      <c r="K189" s="162"/>
      <c r="L189" s="162"/>
      <c r="M189" s="162"/>
      <c r="N189" s="162"/>
      <c r="O189" s="162"/>
      <c r="P189" s="162"/>
      <c r="Q189" s="162"/>
      <c r="R189" s="162"/>
      <c r="S189" t="s">
        <v>532</v>
      </c>
      <c r="T189" s="162"/>
      <c r="U189" s="162"/>
      <c r="V189" s="162"/>
    </row>
    <row r="190" spans="11:22" ht="18" x14ac:dyDescent="0.25">
      <c r="K190" s="162"/>
      <c r="L190" s="162"/>
      <c r="M190" s="162"/>
      <c r="N190" s="162"/>
      <c r="O190" s="162"/>
      <c r="P190" s="162"/>
      <c r="Q190" s="162"/>
      <c r="R190" s="162"/>
      <c r="S190" t="s">
        <v>623</v>
      </c>
      <c r="T190" s="162"/>
      <c r="U190" s="162"/>
      <c r="V190" s="162"/>
    </row>
    <row r="191" spans="11:22" ht="18" x14ac:dyDescent="0.25">
      <c r="K191" s="162"/>
      <c r="L191" s="162"/>
      <c r="M191" s="162"/>
      <c r="N191" s="162"/>
      <c r="O191" s="162"/>
      <c r="P191" s="162"/>
      <c r="Q191" s="162"/>
      <c r="R191" s="162"/>
      <c r="S191" s="31" t="s">
        <v>250</v>
      </c>
      <c r="T191" s="162"/>
      <c r="U191" s="162"/>
      <c r="V191" s="162"/>
    </row>
    <row r="192" spans="11:22" ht="18" x14ac:dyDescent="0.25">
      <c r="K192" s="162"/>
      <c r="L192" s="162"/>
      <c r="M192" s="162"/>
      <c r="N192" s="162"/>
      <c r="O192" s="162"/>
      <c r="P192" s="162"/>
      <c r="Q192" s="162"/>
      <c r="R192" s="162"/>
      <c r="S192" t="s">
        <v>272</v>
      </c>
      <c r="T192" s="162"/>
      <c r="U192" s="162"/>
      <c r="V192" s="162"/>
    </row>
    <row r="193" spans="11:22" ht="18" x14ac:dyDescent="0.25">
      <c r="K193" s="162"/>
      <c r="L193" s="162"/>
      <c r="M193" s="162"/>
      <c r="N193" s="162"/>
      <c r="O193" s="162"/>
      <c r="P193" s="162"/>
      <c r="Q193" s="162"/>
      <c r="R193" s="162"/>
      <c r="S193" s="31" t="s">
        <v>254</v>
      </c>
      <c r="T193" s="162"/>
      <c r="U193" s="162"/>
      <c r="V193" s="162"/>
    </row>
    <row r="194" spans="11:22" ht="18" x14ac:dyDescent="0.25">
      <c r="K194" s="162"/>
      <c r="L194" s="162"/>
      <c r="M194" s="162"/>
      <c r="N194" s="162"/>
      <c r="O194" s="162"/>
      <c r="P194" s="162"/>
      <c r="Q194" s="162"/>
      <c r="R194" s="162"/>
      <c r="S194" s="32" t="s">
        <v>262</v>
      </c>
      <c r="T194" s="162"/>
      <c r="U194" s="162"/>
      <c r="V194" s="162"/>
    </row>
    <row r="195" spans="11:22" ht="18" x14ac:dyDescent="0.25">
      <c r="K195" s="162"/>
      <c r="L195" s="162"/>
      <c r="M195" s="162"/>
      <c r="N195" s="162"/>
      <c r="O195" s="162"/>
      <c r="P195" s="162"/>
      <c r="Q195" s="162"/>
      <c r="R195" s="162"/>
      <c r="S195" t="s">
        <v>389</v>
      </c>
      <c r="T195" s="162"/>
      <c r="U195" s="162"/>
      <c r="V195" s="162"/>
    </row>
    <row r="196" spans="11:22" ht="18" x14ac:dyDescent="0.25">
      <c r="K196" s="162"/>
      <c r="L196" s="162"/>
      <c r="M196" s="162"/>
      <c r="N196" s="162"/>
      <c r="O196" s="162"/>
      <c r="P196" s="162"/>
      <c r="Q196" s="162"/>
      <c r="R196" s="162"/>
      <c r="S196" t="s">
        <v>631</v>
      </c>
      <c r="T196" s="162"/>
      <c r="U196" s="162"/>
      <c r="V196" s="162"/>
    </row>
    <row r="197" spans="11:22" ht="18" x14ac:dyDescent="0.25">
      <c r="K197" s="162"/>
      <c r="L197" s="162"/>
      <c r="M197" s="162"/>
      <c r="N197" s="162"/>
      <c r="O197" s="162"/>
      <c r="P197" s="162"/>
      <c r="Q197" s="162"/>
      <c r="R197" s="162"/>
      <c r="S197" t="s">
        <v>632</v>
      </c>
      <c r="T197" s="162"/>
      <c r="U197" s="162"/>
      <c r="V197" s="162"/>
    </row>
    <row r="198" spans="11:22" ht="18" x14ac:dyDescent="0.25">
      <c r="K198" s="162"/>
      <c r="L198" s="162"/>
      <c r="M198" s="162"/>
      <c r="N198" s="162"/>
      <c r="O198" s="162"/>
      <c r="P198" s="162"/>
      <c r="Q198" s="162"/>
      <c r="R198" s="162"/>
      <c r="S198" t="s">
        <v>274</v>
      </c>
      <c r="T198" s="162"/>
      <c r="U198" s="162"/>
      <c r="V198" s="162"/>
    </row>
    <row r="199" spans="11:22" ht="18" x14ac:dyDescent="0.25">
      <c r="K199" s="162"/>
      <c r="L199" s="162"/>
      <c r="M199" s="162"/>
      <c r="N199" s="162"/>
      <c r="O199" s="162"/>
      <c r="P199" s="162"/>
      <c r="Q199" s="162"/>
      <c r="R199" s="162"/>
      <c r="S199" t="s">
        <v>633</v>
      </c>
      <c r="T199" s="162"/>
      <c r="U199" s="162"/>
      <c r="V199" s="162"/>
    </row>
    <row r="200" spans="11:22" ht="18" x14ac:dyDescent="0.25">
      <c r="K200" s="162"/>
      <c r="L200" s="162"/>
      <c r="M200" s="162"/>
      <c r="N200" s="162"/>
      <c r="O200" s="162"/>
      <c r="P200" s="162"/>
      <c r="Q200" s="162"/>
      <c r="R200" s="162"/>
      <c r="S200" t="s">
        <v>634</v>
      </c>
      <c r="T200" s="162"/>
      <c r="U200" s="162"/>
      <c r="V200" s="162"/>
    </row>
    <row r="201" spans="11:22" ht="18" x14ac:dyDescent="0.25">
      <c r="K201" s="162"/>
      <c r="L201" s="162"/>
      <c r="M201" s="162"/>
      <c r="N201" s="162"/>
      <c r="O201" s="162"/>
      <c r="P201" s="162"/>
      <c r="Q201" s="162"/>
      <c r="R201" s="162"/>
      <c r="S201" t="s">
        <v>635</v>
      </c>
      <c r="T201" s="162"/>
      <c r="U201" s="162"/>
      <c r="V201" s="162"/>
    </row>
    <row r="202" spans="11:22" ht="18" x14ac:dyDescent="0.25">
      <c r="K202" s="162"/>
      <c r="L202" s="162"/>
      <c r="M202" s="162"/>
      <c r="N202" s="162"/>
      <c r="O202" s="162"/>
      <c r="P202" s="162"/>
      <c r="Q202" s="162"/>
      <c r="R202" s="162"/>
      <c r="S202" t="s">
        <v>636</v>
      </c>
      <c r="T202" s="162"/>
      <c r="U202" s="162"/>
      <c r="V202" s="162"/>
    </row>
    <row r="203" spans="11:22" ht="18" x14ac:dyDescent="0.25">
      <c r="K203" s="162"/>
      <c r="L203" s="162"/>
      <c r="M203" s="162"/>
      <c r="N203" s="162"/>
      <c r="O203" s="162"/>
      <c r="P203" s="162"/>
      <c r="Q203" s="162"/>
      <c r="R203" s="162"/>
      <c r="S203" t="s">
        <v>637</v>
      </c>
      <c r="T203" s="162"/>
      <c r="U203" s="162"/>
      <c r="V203" s="162"/>
    </row>
    <row r="204" spans="11:22" ht="18" x14ac:dyDescent="0.25">
      <c r="K204" s="162"/>
      <c r="L204" s="162"/>
      <c r="M204" s="162"/>
      <c r="N204" s="162"/>
      <c r="O204" s="162"/>
      <c r="P204" s="162"/>
      <c r="Q204" s="162"/>
      <c r="R204" s="162"/>
      <c r="S204" t="s">
        <v>638</v>
      </c>
      <c r="T204" s="162"/>
      <c r="U204" s="162"/>
      <c r="V204" s="162"/>
    </row>
    <row r="205" spans="11:22" ht="18" x14ac:dyDescent="0.25">
      <c r="K205" s="162"/>
      <c r="L205" s="162"/>
      <c r="M205" s="162"/>
      <c r="N205" s="162"/>
      <c r="O205" s="162"/>
      <c r="P205" s="162"/>
      <c r="Q205" s="162"/>
      <c r="R205" s="162"/>
      <c r="S205" t="s">
        <v>639</v>
      </c>
      <c r="T205" s="162"/>
      <c r="U205" s="162"/>
      <c r="V205" s="162"/>
    </row>
    <row r="206" spans="11:22" ht="18" x14ac:dyDescent="0.25">
      <c r="K206" s="162"/>
      <c r="L206" s="162"/>
      <c r="M206" s="162"/>
      <c r="N206" s="162"/>
      <c r="O206" s="162"/>
      <c r="P206" s="162"/>
      <c r="Q206" s="162"/>
      <c r="R206" s="162"/>
      <c r="S206" t="s">
        <v>640</v>
      </c>
      <c r="T206" s="162"/>
      <c r="U206" s="162"/>
      <c r="V206" s="162"/>
    </row>
    <row r="207" spans="11:22" ht="18" x14ac:dyDescent="0.25">
      <c r="K207" s="162"/>
      <c r="L207" s="162"/>
      <c r="M207" s="162"/>
      <c r="N207" s="162"/>
      <c r="O207" s="162"/>
      <c r="P207" s="162"/>
      <c r="Q207" s="162"/>
      <c r="R207" s="162"/>
      <c r="S207" t="s">
        <v>641</v>
      </c>
      <c r="T207" s="162"/>
      <c r="U207" s="162"/>
      <c r="V207" s="162"/>
    </row>
    <row r="208" spans="11:22" ht="18" x14ac:dyDescent="0.25">
      <c r="K208" s="162"/>
      <c r="L208" s="162"/>
      <c r="M208" s="162"/>
      <c r="N208" s="162"/>
      <c r="O208" s="162"/>
      <c r="P208" s="162"/>
      <c r="Q208" s="162"/>
      <c r="R208" s="162"/>
      <c r="S208" t="s">
        <v>642</v>
      </c>
      <c r="T208" s="162"/>
      <c r="U208" s="162"/>
      <c r="V208" s="162"/>
    </row>
    <row r="209" spans="11:22" ht="18" x14ac:dyDescent="0.25">
      <c r="K209" s="162"/>
      <c r="L209" s="162"/>
      <c r="M209" s="162"/>
      <c r="N209" s="162"/>
      <c r="O209" s="162"/>
      <c r="P209" s="162"/>
      <c r="Q209" s="162"/>
      <c r="R209" s="162"/>
      <c r="S209" t="s">
        <v>643</v>
      </c>
      <c r="T209" s="162"/>
      <c r="U209" s="162"/>
      <c r="V209" s="162"/>
    </row>
    <row r="210" spans="11:22" ht="18" x14ac:dyDescent="0.25">
      <c r="K210" s="162"/>
      <c r="L210" s="162"/>
      <c r="M210" s="162"/>
      <c r="N210" s="162"/>
      <c r="O210" s="162"/>
      <c r="P210" s="162"/>
      <c r="Q210" s="162"/>
      <c r="R210" s="162"/>
      <c r="S210" t="s">
        <v>644</v>
      </c>
      <c r="T210" s="162"/>
      <c r="U210" s="162"/>
      <c r="V210" s="162"/>
    </row>
    <row r="211" spans="11:22" ht="18" x14ac:dyDescent="0.25">
      <c r="K211" s="162"/>
      <c r="L211" s="162"/>
      <c r="M211" s="162"/>
      <c r="N211" s="162"/>
      <c r="O211" s="162"/>
      <c r="P211" s="162"/>
      <c r="Q211" s="162"/>
      <c r="R211" s="162"/>
      <c r="S211" t="s">
        <v>645</v>
      </c>
      <c r="T211" s="162"/>
      <c r="U211" s="162"/>
      <c r="V211" s="162"/>
    </row>
    <row r="212" spans="11:22" ht="18" x14ac:dyDescent="0.25">
      <c r="K212" s="162"/>
      <c r="L212" s="162"/>
      <c r="M212" s="162"/>
      <c r="N212" s="162"/>
      <c r="O212" s="162"/>
      <c r="P212" s="162"/>
      <c r="Q212" s="162"/>
      <c r="R212" s="162"/>
      <c r="S212" t="s">
        <v>646</v>
      </c>
      <c r="T212" s="162"/>
      <c r="U212" s="162"/>
      <c r="V212" s="162"/>
    </row>
    <row r="213" spans="11:22" ht="18" x14ac:dyDescent="0.25">
      <c r="K213" s="162"/>
      <c r="L213" s="162"/>
      <c r="M213" s="162"/>
      <c r="N213" s="162"/>
      <c r="O213" s="162"/>
      <c r="P213" s="162"/>
      <c r="Q213" s="162"/>
      <c r="R213" s="162"/>
      <c r="S213" t="s">
        <v>647</v>
      </c>
      <c r="T213" s="162"/>
      <c r="U213" s="162"/>
      <c r="V213" s="162"/>
    </row>
    <row r="214" spans="11:22" ht="18" x14ac:dyDescent="0.25">
      <c r="K214" s="162"/>
      <c r="L214" s="162"/>
      <c r="M214" s="162"/>
      <c r="N214" s="162"/>
      <c r="O214" s="162"/>
      <c r="P214" s="162"/>
      <c r="Q214" s="162"/>
      <c r="R214" s="162"/>
      <c r="S214" t="s">
        <v>648</v>
      </c>
      <c r="T214" s="162"/>
      <c r="U214" s="162"/>
      <c r="V214" s="162"/>
    </row>
    <row r="215" spans="11:22" ht="18" x14ac:dyDescent="0.25">
      <c r="K215" s="162"/>
      <c r="L215" s="162"/>
      <c r="M215" s="162"/>
      <c r="N215" s="162"/>
      <c r="O215" s="162"/>
      <c r="P215" s="162"/>
      <c r="Q215" s="162"/>
      <c r="R215" s="162"/>
      <c r="S215" t="s">
        <v>649</v>
      </c>
      <c r="T215" s="162"/>
      <c r="U215" s="162"/>
      <c r="V215" s="162"/>
    </row>
    <row r="216" spans="11:22" ht="18" x14ac:dyDescent="0.25">
      <c r="K216" s="162"/>
      <c r="L216" s="162"/>
      <c r="M216" s="162"/>
      <c r="N216" s="162"/>
      <c r="O216" s="162"/>
      <c r="P216" s="162"/>
      <c r="Q216" s="162"/>
      <c r="R216" s="162"/>
      <c r="S216" t="s">
        <v>650</v>
      </c>
      <c r="T216" s="162"/>
      <c r="U216" s="162"/>
      <c r="V216" s="162"/>
    </row>
    <row r="217" spans="11:22" ht="18" x14ac:dyDescent="0.25">
      <c r="K217" s="162"/>
      <c r="L217" s="162"/>
      <c r="M217" s="162"/>
      <c r="N217" s="162"/>
      <c r="O217" s="162"/>
      <c r="P217" s="162"/>
      <c r="Q217" s="162"/>
      <c r="R217" s="162"/>
      <c r="S217" t="s">
        <v>651</v>
      </c>
      <c r="T217" s="162"/>
      <c r="U217" s="162"/>
      <c r="V217" s="162"/>
    </row>
    <row r="218" spans="11:22" ht="18" x14ac:dyDescent="0.25">
      <c r="K218" s="162"/>
      <c r="L218" s="162"/>
      <c r="M218" s="162"/>
      <c r="N218" s="162"/>
      <c r="O218" s="162"/>
      <c r="P218" s="162"/>
      <c r="Q218" s="162"/>
      <c r="R218" s="162"/>
      <c r="S218" t="s">
        <v>652</v>
      </c>
      <c r="T218" s="162"/>
      <c r="U218" s="162"/>
      <c r="V218" s="162"/>
    </row>
    <row r="219" spans="11:22" ht="18" x14ac:dyDescent="0.25">
      <c r="K219" s="162"/>
      <c r="L219" s="162"/>
      <c r="M219" s="162"/>
      <c r="N219" s="162"/>
      <c r="O219" s="162"/>
      <c r="P219" s="162"/>
      <c r="Q219" s="162"/>
      <c r="R219" s="162"/>
      <c r="S219" t="s">
        <v>653</v>
      </c>
      <c r="T219" s="162"/>
      <c r="U219" s="162"/>
      <c r="V219" s="162"/>
    </row>
    <row r="220" spans="11:22" ht="18" x14ac:dyDescent="0.25">
      <c r="K220" s="162"/>
      <c r="L220" s="162"/>
      <c r="M220" s="162"/>
      <c r="N220" s="162"/>
      <c r="O220" s="162"/>
      <c r="P220" s="162"/>
      <c r="Q220" s="162"/>
      <c r="R220" s="162"/>
      <c r="S220" t="s">
        <v>654</v>
      </c>
      <c r="T220" s="162"/>
      <c r="U220" s="162"/>
      <c r="V220" s="162"/>
    </row>
    <row r="221" spans="11:22" ht="18" x14ac:dyDescent="0.25">
      <c r="K221" s="162"/>
      <c r="L221" s="162"/>
      <c r="M221" s="162"/>
      <c r="N221" s="162"/>
      <c r="O221" s="162"/>
      <c r="P221" s="162"/>
      <c r="Q221" s="162"/>
      <c r="R221" s="162"/>
      <c r="S221" t="s">
        <v>655</v>
      </c>
      <c r="T221" s="162"/>
      <c r="U221" s="162"/>
      <c r="V221" s="162"/>
    </row>
    <row r="222" spans="11:22" ht="18" x14ac:dyDescent="0.25">
      <c r="K222" s="162"/>
      <c r="L222" s="162"/>
      <c r="M222" s="162"/>
      <c r="N222" s="162"/>
      <c r="O222" s="162"/>
      <c r="P222" s="162"/>
      <c r="Q222" s="162"/>
      <c r="R222" s="162"/>
      <c r="S222" t="s">
        <v>656</v>
      </c>
      <c r="T222" s="162"/>
      <c r="U222" s="162"/>
      <c r="V222" s="162"/>
    </row>
    <row r="223" spans="11:22" ht="18" x14ac:dyDescent="0.25">
      <c r="K223" s="162"/>
      <c r="L223" s="162"/>
      <c r="M223" s="162"/>
      <c r="N223" s="162"/>
      <c r="O223" s="162"/>
      <c r="P223" s="162"/>
      <c r="Q223" s="162"/>
      <c r="R223" s="162"/>
      <c r="S223" t="s">
        <v>657</v>
      </c>
      <c r="T223" s="162"/>
      <c r="U223" s="162"/>
      <c r="V223" s="162"/>
    </row>
    <row r="224" spans="11:22" ht="18" x14ac:dyDescent="0.25">
      <c r="K224" s="162"/>
      <c r="L224" s="162"/>
      <c r="M224" s="162"/>
      <c r="N224" s="162"/>
      <c r="O224" s="162"/>
      <c r="P224" s="162"/>
      <c r="Q224" s="162"/>
      <c r="R224" s="162"/>
      <c r="S224" t="s">
        <v>658</v>
      </c>
      <c r="T224" s="162"/>
      <c r="U224" s="162"/>
      <c r="V224" s="162"/>
    </row>
    <row r="225" spans="11:22" ht="18" x14ac:dyDescent="0.25">
      <c r="K225" s="162"/>
      <c r="L225" s="162"/>
      <c r="M225" s="162"/>
      <c r="N225" s="162"/>
      <c r="O225" s="162"/>
      <c r="P225" s="162"/>
      <c r="Q225" s="162"/>
      <c r="R225" s="162"/>
      <c r="S225" t="s">
        <v>681</v>
      </c>
      <c r="T225" s="162"/>
      <c r="U225" s="162"/>
      <c r="V225" s="162"/>
    </row>
    <row r="226" spans="11:22" ht="18" x14ac:dyDescent="0.25">
      <c r="K226" s="162"/>
      <c r="L226" s="162"/>
      <c r="M226" s="162"/>
      <c r="N226" s="162"/>
      <c r="O226" s="162"/>
      <c r="P226" s="162"/>
      <c r="Q226" s="162"/>
      <c r="R226" s="162"/>
      <c r="S226" t="s">
        <v>659</v>
      </c>
      <c r="T226" s="162"/>
      <c r="U226" s="162"/>
      <c r="V226" s="162"/>
    </row>
    <row r="227" spans="11:22" ht="18" x14ac:dyDescent="0.25">
      <c r="K227" s="162"/>
      <c r="L227" s="162"/>
      <c r="M227" s="162"/>
      <c r="N227" s="162"/>
      <c r="O227" s="162"/>
      <c r="P227" s="162"/>
      <c r="Q227" s="162"/>
      <c r="R227" s="162"/>
      <c r="S227" t="s">
        <v>660</v>
      </c>
      <c r="T227" s="162"/>
      <c r="U227" s="162"/>
      <c r="V227" s="162"/>
    </row>
    <row r="228" spans="11:22" ht="18" x14ac:dyDescent="0.25">
      <c r="K228" s="162"/>
      <c r="L228" s="162"/>
      <c r="M228" s="162"/>
      <c r="N228" s="162"/>
      <c r="O228" s="162"/>
      <c r="P228" s="162"/>
      <c r="Q228" s="162"/>
      <c r="R228" s="162"/>
      <c r="S228" t="s">
        <v>661</v>
      </c>
      <c r="T228" s="162"/>
      <c r="U228" s="162"/>
      <c r="V228" s="162"/>
    </row>
    <row r="229" spans="11:22" ht="18" x14ac:dyDescent="0.25">
      <c r="K229" s="162"/>
      <c r="L229" s="162"/>
      <c r="M229" s="162"/>
      <c r="N229" s="162"/>
      <c r="O229" s="162"/>
      <c r="P229" s="162"/>
      <c r="Q229" s="162"/>
      <c r="R229" s="162"/>
      <c r="S229" t="s">
        <v>662</v>
      </c>
      <c r="T229" s="162"/>
      <c r="U229" s="162"/>
      <c r="V229" s="162"/>
    </row>
    <row r="230" spans="11:22" ht="18" x14ac:dyDescent="0.25">
      <c r="K230" s="162"/>
      <c r="L230" s="162"/>
      <c r="M230" s="162"/>
      <c r="N230" s="162"/>
      <c r="O230" s="162"/>
      <c r="P230" s="162"/>
      <c r="Q230" s="162"/>
      <c r="R230" s="162"/>
      <c r="S230" t="s">
        <v>663</v>
      </c>
      <c r="T230" s="162"/>
      <c r="U230" s="162"/>
      <c r="V230" s="162"/>
    </row>
    <row r="231" spans="11:22" ht="18" x14ac:dyDescent="0.25">
      <c r="K231" s="162"/>
      <c r="L231" s="162"/>
      <c r="M231" s="162"/>
      <c r="N231" s="162"/>
      <c r="O231" s="162"/>
      <c r="P231" s="162"/>
      <c r="Q231" s="162"/>
      <c r="R231" s="162"/>
      <c r="S231" t="s">
        <v>664</v>
      </c>
      <c r="T231" s="162"/>
      <c r="U231" s="162"/>
      <c r="V231" s="162"/>
    </row>
    <row r="232" spans="11:22" ht="18" x14ac:dyDescent="0.25">
      <c r="K232" s="162"/>
      <c r="L232" s="162"/>
      <c r="M232" s="162"/>
      <c r="N232" s="162"/>
      <c r="O232" s="162"/>
      <c r="P232" s="162"/>
      <c r="Q232" s="162"/>
      <c r="R232" s="162"/>
      <c r="S232" t="s">
        <v>665</v>
      </c>
      <c r="T232" s="162"/>
      <c r="U232" s="162"/>
      <c r="V232" s="162"/>
    </row>
    <row r="233" spans="11:22" ht="18" x14ac:dyDescent="0.25">
      <c r="K233" s="162"/>
      <c r="L233" s="162"/>
      <c r="M233" s="162"/>
      <c r="N233" s="162"/>
      <c r="O233" s="162"/>
      <c r="P233" s="162"/>
      <c r="Q233" s="162"/>
      <c r="R233" s="162"/>
      <c r="S233" t="s">
        <v>666</v>
      </c>
      <c r="T233" s="162"/>
      <c r="U233" s="162"/>
      <c r="V233" s="162"/>
    </row>
    <row r="234" spans="11:22" ht="18" x14ac:dyDescent="0.25">
      <c r="K234" s="162"/>
      <c r="L234" s="162"/>
      <c r="M234" s="162"/>
      <c r="N234" s="162"/>
      <c r="O234" s="162"/>
      <c r="P234" s="162"/>
      <c r="Q234" s="162"/>
      <c r="R234" s="162"/>
      <c r="S234" t="s">
        <v>667</v>
      </c>
      <c r="T234" s="162"/>
      <c r="U234" s="162"/>
      <c r="V234" s="162"/>
    </row>
    <row r="235" spans="11:22" ht="18" x14ac:dyDescent="0.25">
      <c r="K235" s="162"/>
      <c r="L235" s="162"/>
      <c r="M235" s="162"/>
      <c r="N235" s="162"/>
      <c r="O235" s="162"/>
      <c r="P235" s="162"/>
      <c r="Q235" s="162"/>
      <c r="R235" s="162"/>
      <c r="S235" t="s">
        <v>668</v>
      </c>
      <c r="T235" s="162"/>
      <c r="U235" s="162"/>
      <c r="V235" s="162"/>
    </row>
    <row r="236" spans="11:22" ht="18" x14ac:dyDescent="0.25">
      <c r="K236" s="162"/>
      <c r="L236" s="162"/>
      <c r="M236" s="162"/>
      <c r="N236" s="162"/>
      <c r="O236" s="162"/>
      <c r="P236" s="162"/>
      <c r="Q236" s="162"/>
      <c r="R236" s="162"/>
      <c r="S236" t="s">
        <v>669</v>
      </c>
      <c r="T236" s="162"/>
      <c r="U236" s="162"/>
      <c r="V236" s="162"/>
    </row>
    <row r="237" spans="11:22" ht="18" x14ac:dyDescent="0.25">
      <c r="K237" s="162"/>
      <c r="L237" s="162"/>
      <c r="M237" s="162"/>
      <c r="N237" s="162"/>
      <c r="O237" s="162"/>
      <c r="P237" s="162"/>
      <c r="Q237" s="162"/>
      <c r="R237" s="162"/>
      <c r="S237"/>
      <c r="T237" s="162"/>
      <c r="U237" s="162"/>
      <c r="V237" s="162"/>
    </row>
    <row r="238" spans="11:22" ht="18" x14ac:dyDescent="0.25">
      <c r="K238" s="162"/>
      <c r="L238" s="162"/>
      <c r="M238" s="162"/>
      <c r="N238" s="162"/>
      <c r="O238" s="162"/>
      <c r="P238" s="162"/>
      <c r="Q238" s="162"/>
      <c r="R238" s="162"/>
      <c r="S238" t="s">
        <v>677</v>
      </c>
      <c r="T238" s="162"/>
      <c r="U238" s="162"/>
      <c r="V238" s="162"/>
    </row>
    <row r="239" spans="11:22" ht="18" x14ac:dyDescent="0.25">
      <c r="K239" s="162"/>
      <c r="L239" s="162"/>
      <c r="M239" s="162"/>
      <c r="N239" s="162"/>
      <c r="O239" s="162"/>
      <c r="P239" s="162"/>
      <c r="Q239" s="162"/>
      <c r="R239" s="162"/>
      <c r="S239" t="s">
        <v>678</v>
      </c>
      <c r="T239" s="162"/>
      <c r="U239" s="162"/>
      <c r="V239" s="162"/>
    </row>
    <row r="240" spans="11:22" ht="18" x14ac:dyDescent="0.25">
      <c r="K240" s="162"/>
      <c r="L240" s="162"/>
      <c r="M240" s="162"/>
      <c r="N240" s="162"/>
      <c r="O240" s="162"/>
      <c r="P240" s="162"/>
      <c r="Q240" s="162"/>
      <c r="R240" s="162"/>
      <c r="S240" t="s">
        <v>679</v>
      </c>
      <c r="T240" s="162"/>
      <c r="U240" s="162"/>
      <c r="V240" s="162"/>
    </row>
    <row r="241" spans="11:22" ht="18" x14ac:dyDescent="0.25">
      <c r="K241" s="162"/>
      <c r="L241" s="162"/>
      <c r="M241" s="162"/>
      <c r="N241" s="162"/>
      <c r="O241" s="162"/>
      <c r="P241" s="162"/>
      <c r="Q241" s="162"/>
      <c r="R241" s="162"/>
      <c r="S241" t="s">
        <v>680</v>
      </c>
      <c r="T241" s="162"/>
      <c r="U241" s="162"/>
      <c r="V241" s="162"/>
    </row>
    <row r="242" spans="11:22" ht="18" x14ac:dyDescent="0.25">
      <c r="K242" s="162"/>
      <c r="L242" s="162"/>
      <c r="M242" s="162"/>
      <c r="N242" s="162"/>
      <c r="O242" s="162"/>
      <c r="P242" s="162"/>
      <c r="Q242" s="162"/>
      <c r="R242" s="162"/>
      <c r="S242" t="s">
        <v>675</v>
      </c>
      <c r="T242" s="162"/>
      <c r="U242" s="162"/>
      <c r="V242" s="162"/>
    </row>
    <row r="243" spans="11:22" ht="18" x14ac:dyDescent="0.25">
      <c r="K243" s="162"/>
      <c r="L243" s="162"/>
      <c r="M243" s="162"/>
      <c r="N243" s="162"/>
      <c r="O243" s="162"/>
      <c r="P243" s="162"/>
      <c r="Q243" s="162"/>
      <c r="R243" s="162"/>
      <c r="S243"/>
      <c r="T243" s="162"/>
      <c r="U243" s="162"/>
      <c r="V243" s="162"/>
    </row>
    <row r="244" spans="11:22" ht="18" x14ac:dyDescent="0.25">
      <c r="K244" s="162"/>
      <c r="L244" s="162"/>
      <c r="M244" s="162"/>
      <c r="N244" s="162"/>
      <c r="O244" s="162"/>
      <c r="P244" s="162"/>
      <c r="Q244" s="162"/>
      <c r="R244" s="162"/>
      <c r="S244" t="s">
        <v>670</v>
      </c>
      <c r="T244" s="162"/>
      <c r="U244" s="162"/>
      <c r="V244" s="162"/>
    </row>
    <row r="245" spans="11:22" ht="18" x14ac:dyDescent="0.25">
      <c r="K245" s="162"/>
      <c r="L245" s="162"/>
      <c r="M245" s="162"/>
      <c r="N245" s="162"/>
      <c r="O245" s="162"/>
      <c r="P245" s="162"/>
      <c r="Q245" s="162"/>
      <c r="R245" s="162"/>
      <c r="S245" t="s">
        <v>671</v>
      </c>
      <c r="T245" s="162"/>
      <c r="U245" s="162"/>
      <c r="V245" s="162"/>
    </row>
    <row r="246" spans="11:22" ht="18" x14ac:dyDescent="0.25">
      <c r="K246" s="162"/>
      <c r="L246" s="162"/>
      <c r="M246" s="162"/>
      <c r="N246" s="162"/>
      <c r="O246" s="162"/>
      <c r="P246" s="162"/>
      <c r="Q246" s="162"/>
      <c r="R246" s="162"/>
      <c r="S246" t="s">
        <v>672</v>
      </c>
      <c r="T246" s="162"/>
      <c r="U246" s="162"/>
      <c r="V246" s="162"/>
    </row>
    <row r="247" spans="11:22" ht="18" x14ac:dyDescent="0.25">
      <c r="K247" s="162"/>
      <c r="L247" s="162"/>
      <c r="M247" s="162"/>
      <c r="N247" s="162"/>
      <c r="O247" s="162"/>
      <c r="P247" s="162"/>
      <c r="Q247" s="162"/>
      <c r="R247" s="162"/>
      <c r="S247" t="s">
        <v>673</v>
      </c>
      <c r="T247" s="162"/>
      <c r="U247" s="162"/>
      <c r="V247" s="162"/>
    </row>
    <row r="248" spans="11:22" ht="18" x14ac:dyDescent="0.25">
      <c r="K248" s="162"/>
      <c r="L248" s="162"/>
      <c r="M248" s="162"/>
      <c r="N248" s="162"/>
      <c r="O248" s="162"/>
      <c r="P248" s="162"/>
      <c r="Q248" s="162"/>
      <c r="R248" s="162"/>
      <c r="S248" t="s">
        <v>674</v>
      </c>
      <c r="T248" s="162"/>
      <c r="U248" s="162"/>
      <c r="V248" s="162"/>
    </row>
    <row r="249" spans="11:22" ht="18" x14ac:dyDescent="0.25">
      <c r="K249" s="162"/>
      <c r="L249" s="162"/>
      <c r="M249" s="162"/>
      <c r="N249" s="162"/>
      <c r="O249" s="162"/>
      <c r="P249" s="162"/>
      <c r="Q249" s="162"/>
      <c r="R249" s="162"/>
      <c r="S249" t="s">
        <v>273</v>
      </c>
      <c r="T249" s="162"/>
      <c r="U249" s="162"/>
      <c r="V249" s="162"/>
    </row>
    <row r="250" spans="11:22" ht="18" x14ac:dyDescent="0.25">
      <c r="K250" s="162"/>
      <c r="L250" s="162"/>
      <c r="M250" s="162"/>
      <c r="N250" s="162"/>
      <c r="O250" s="162"/>
      <c r="P250" s="162"/>
      <c r="Q250" s="162"/>
      <c r="R250" s="162"/>
      <c r="S250"/>
      <c r="T250" s="162"/>
      <c r="U250" s="162"/>
      <c r="V250" s="162"/>
    </row>
    <row r="251" spans="11:22" ht="18" x14ac:dyDescent="0.25">
      <c r="K251" s="162"/>
      <c r="L251" s="162"/>
      <c r="M251" s="162"/>
      <c r="N251" s="162"/>
      <c r="O251" s="162"/>
      <c r="P251" s="162"/>
      <c r="Q251" s="162"/>
      <c r="R251" s="162"/>
      <c r="S251"/>
      <c r="T251" s="162"/>
      <c r="U251" s="162"/>
      <c r="V251" s="162"/>
    </row>
    <row r="252" spans="11:22" ht="18" x14ac:dyDescent="0.25">
      <c r="K252" s="162"/>
      <c r="L252" s="162"/>
      <c r="M252" s="162"/>
      <c r="N252" s="162"/>
      <c r="O252" s="162"/>
      <c r="P252" s="162"/>
      <c r="Q252" s="162"/>
      <c r="R252" s="162"/>
      <c r="S252"/>
      <c r="T252" s="162"/>
      <c r="U252" s="162"/>
      <c r="V252" s="162"/>
    </row>
    <row r="253" spans="11:22" ht="21" x14ac:dyDescent="0.3">
      <c r="K253" s="162"/>
      <c r="L253" s="162"/>
      <c r="M253" s="162"/>
      <c r="N253" s="162"/>
      <c r="O253" s="162"/>
      <c r="P253" s="162"/>
      <c r="Q253" s="162"/>
      <c r="R253" s="162"/>
      <c r="S253" s="29" t="s">
        <v>624</v>
      </c>
      <c r="T253" s="162"/>
      <c r="U253" s="162"/>
      <c r="V253" s="162"/>
    </row>
    <row r="254" spans="11:22" ht="18" x14ac:dyDescent="0.25">
      <c r="K254" s="162"/>
      <c r="L254" s="162"/>
      <c r="M254" s="162"/>
      <c r="N254" s="162"/>
      <c r="O254" s="162"/>
      <c r="P254" s="162"/>
      <c r="Q254" s="162"/>
      <c r="R254" s="162"/>
      <c r="S254" s="89" t="s">
        <v>397</v>
      </c>
      <c r="T254" s="162"/>
      <c r="U254" s="162"/>
      <c r="V254" s="162"/>
    </row>
    <row r="255" spans="11:22" ht="18" x14ac:dyDescent="0.25">
      <c r="K255" s="162"/>
      <c r="L255" s="162"/>
      <c r="M255" s="162"/>
      <c r="N255" s="162"/>
      <c r="O255" s="162"/>
      <c r="P255" s="162"/>
      <c r="Q255" s="162"/>
      <c r="R255" s="162"/>
      <c r="S255" t="s">
        <v>625</v>
      </c>
      <c r="T255" s="162"/>
      <c r="U255" s="162"/>
      <c r="V255" s="162"/>
    </row>
    <row r="256" spans="11:22" ht="54" x14ac:dyDescent="0.25">
      <c r="K256" s="162"/>
      <c r="L256" s="162"/>
      <c r="M256" s="162"/>
      <c r="N256" s="162"/>
      <c r="O256" s="162"/>
      <c r="P256" s="162"/>
      <c r="Q256" s="162"/>
      <c r="R256" s="162"/>
      <c r="S256" s="88" t="s">
        <v>552</v>
      </c>
      <c r="T256" s="162"/>
      <c r="U256" s="162"/>
      <c r="V256" s="162"/>
    </row>
    <row r="257" spans="11:22" ht="18" x14ac:dyDescent="0.25">
      <c r="K257" s="162"/>
      <c r="L257" s="162"/>
      <c r="M257" s="162"/>
      <c r="N257" s="162"/>
      <c r="O257" s="162"/>
      <c r="P257" s="162"/>
      <c r="Q257" s="162"/>
      <c r="R257" s="162"/>
      <c r="S257" t="s">
        <v>550</v>
      </c>
      <c r="T257" s="162"/>
      <c r="U257" s="162"/>
      <c r="V257" s="162"/>
    </row>
    <row r="258" spans="11:22" ht="18" x14ac:dyDescent="0.25">
      <c r="K258" s="162"/>
      <c r="L258" s="162"/>
      <c r="M258" s="162"/>
      <c r="N258" s="162"/>
      <c r="O258" s="162"/>
      <c r="P258" s="162"/>
      <c r="Q258" s="162"/>
      <c r="R258" s="162"/>
      <c r="S258" t="s">
        <v>555</v>
      </c>
      <c r="T258" s="162"/>
      <c r="U258" s="162"/>
      <c r="V258" s="162"/>
    </row>
    <row r="259" spans="11:22" ht="18" x14ac:dyDescent="0.25">
      <c r="K259" s="162"/>
      <c r="L259" s="162"/>
      <c r="M259" s="162"/>
      <c r="N259" s="162"/>
      <c r="O259" s="162"/>
      <c r="P259" s="162"/>
      <c r="Q259" s="162"/>
      <c r="R259" s="162"/>
      <c r="S259" t="s">
        <v>533</v>
      </c>
      <c r="T259" s="162"/>
      <c r="U259" s="162"/>
      <c r="V259" s="162"/>
    </row>
    <row r="260" spans="11:22" ht="18" x14ac:dyDescent="0.25">
      <c r="K260" s="162"/>
      <c r="L260" s="162"/>
      <c r="M260" s="162"/>
      <c r="N260" s="162"/>
      <c r="O260" s="162"/>
      <c r="P260" s="162"/>
      <c r="Q260" s="162"/>
      <c r="R260" s="162"/>
      <c r="S260" t="s">
        <v>401</v>
      </c>
      <c r="T260" s="162"/>
      <c r="U260" s="162"/>
      <c r="V260" s="162"/>
    </row>
    <row r="261" spans="11:22" ht="72" x14ac:dyDescent="0.25">
      <c r="K261" s="162"/>
      <c r="L261" s="162"/>
      <c r="M261" s="162"/>
      <c r="N261" s="162"/>
      <c r="O261" s="162"/>
      <c r="P261" s="162"/>
      <c r="Q261" s="162"/>
      <c r="R261" s="162"/>
      <c r="S261" s="88" t="s">
        <v>551</v>
      </c>
      <c r="T261" s="162"/>
      <c r="U261" s="162"/>
      <c r="V261" s="162"/>
    </row>
    <row r="262" spans="11:22" ht="18" x14ac:dyDescent="0.25">
      <c r="K262" s="162"/>
      <c r="L262" s="162"/>
      <c r="M262" s="162"/>
      <c r="N262" s="162"/>
      <c r="O262" s="162"/>
      <c r="P262" s="162"/>
      <c r="Q262" s="162"/>
      <c r="R262" s="162"/>
      <c r="S262" t="s">
        <v>553</v>
      </c>
      <c r="T262" s="162"/>
      <c r="U262" s="162"/>
      <c r="V262" s="162"/>
    </row>
    <row r="263" spans="11:22" ht="18" x14ac:dyDescent="0.25">
      <c r="K263" s="162"/>
      <c r="L263" s="162"/>
      <c r="M263" s="162"/>
      <c r="N263" s="162"/>
      <c r="O263" s="162"/>
      <c r="P263" s="162"/>
      <c r="Q263" s="162"/>
      <c r="R263" s="162"/>
      <c r="S263" s="89" t="s">
        <v>554</v>
      </c>
      <c r="T263" s="162"/>
      <c r="U263" s="162"/>
      <c r="V263" s="162"/>
    </row>
    <row r="264" spans="11:22" ht="18" x14ac:dyDescent="0.25">
      <c r="K264" s="162"/>
      <c r="L264" s="162"/>
      <c r="M264" s="162"/>
      <c r="N264" s="162"/>
      <c r="O264" s="162"/>
      <c r="P264" s="162"/>
      <c r="Q264" s="162"/>
      <c r="R264" s="162"/>
      <c r="S264" s="89" t="s">
        <v>626</v>
      </c>
      <c r="T264" s="162"/>
      <c r="U264" s="162"/>
      <c r="V264" s="162"/>
    </row>
    <row r="265" spans="11:22" ht="18" x14ac:dyDescent="0.25">
      <c r="K265" s="162"/>
      <c r="L265" s="162"/>
      <c r="M265" s="162"/>
      <c r="N265" s="162"/>
      <c r="O265" s="162"/>
      <c r="P265" s="162"/>
      <c r="Q265" s="162"/>
      <c r="R265" s="162"/>
      <c r="S265" t="s">
        <v>610</v>
      </c>
      <c r="T265" s="162"/>
      <c r="U265" s="162"/>
      <c r="V265" s="162"/>
    </row>
    <row r="266" spans="11:22" ht="18" x14ac:dyDescent="0.25">
      <c r="K266" s="162"/>
      <c r="L266" s="162"/>
      <c r="M266" s="162"/>
      <c r="N266" s="162"/>
      <c r="O266" s="162"/>
      <c r="P266" s="162"/>
      <c r="Q266" s="162"/>
      <c r="R266" s="162"/>
      <c r="S266" t="s">
        <v>549</v>
      </c>
      <c r="T266" s="162"/>
      <c r="U266" s="162"/>
      <c r="V266" s="162"/>
    </row>
    <row r="267" spans="11:22" ht="18" x14ac:dyDescent="0.25">
      <c r="K267" s="162"/>
      <c r="L267" s="162"/>
      <c r="M267" s="162"/>
      <c r="N267" s="162"/>
      <c r="O267" s="162"/>
      <c r="P267" s="162"/>
      <c r="Q267" s="162"/>
      <c r="R267" s="162"/>
      <c r="S267" t="s">
        <v>536</v>
      </c>
      <c r="T267" s="162"/>
      <c r="U267" s="162"/>
      <c r="V267" s="162"/>
    </row>
    <row r="268" spans="11:22" ht="18" x14ac:dyDescent="0.25">
      <c r="K268" s="162"/>
      <c r="L268" s="162"/>
      <c r="M268" s="162"/>
      <c r="N268" s="162"/>
      <c r="O268" s="162"/>
      <c r="P268" s="162"/>
      <c r="Q268" s="162"/>
      <c r="R268" s="162"/>
      <c r="S268"/>
      <c r="T268" s="162"/>
      <c r="U268" s="162"/>
      <c r="V268" s="162"/>
    </row>
    <row r="269" spans="11:22" ht="18" x14ac:dyDescent="0.25">
      <c r="K269" s="162"/>
      <c r="L269" s="162"/>
      <c r="M269" s="162"/>
      <c r="N269" s="162"/>
      <c r="O269" s="162"/>
      <c r="P269" s="162"/>
      <c r="Q269" s="162"/>
      <c r="R269" s="162"/>
      <c r="S269" s="130" t="s">
        <v>883</v>
      </c>
      <c r="T269" s="162"/>
      <c r="U269" s="162"/>
      <c r="V269" s="162"/>
    </row>
    <row r="270" spans="11:22" ht="18" x14ac:dyDescent="0.25">
      <c r="K270" s="162"/>
      <c r="L270" s="162"/>
      <c r="M270" s="162"/>
      <c r="N270" s="162"/>
      <c r="O270" s="162"/>
      <c r="P270" s="162"/>
      <c r="Q270" s="162"/>
      <c r="R270" s="162"/>
      <c r="S270" s="130" t="s">
        <v>884</v>
      </c>
      <c r="T270" s="162"/>
      <c r="U270" s="162"/>
      <c r="V270" s="162"/>
    </row>
    <row r="271" spans="11:22" ht="18" x14ac:dyDescent="0.25">
      <c r="K271" s="162"/>
      <c r="L271" s="162"/>
      <c r="M271" s="162"/>
      <c r="N271" s="162"/>
      <c r="O271" s="162"/>
      <c r="P271" s="162"/>
      <c r="Q271" s="162"/>
      <c r="R271" s="162"/>
      <c r="S271" s="130" t="s">
        <v>877</v>
      </c>
      <c r="T271" s="162"/>
      <c r="U271" s="162"/>
      <c r="V271" s="162"/>
    </row>
    <row r="272" spans="11:22" ht="18" x14ac:dyDescent="0.25">
      <c r="K272" s="162"/>
      <c r="L272" s="162"/>
      <c r="M272" s="162"/>
      <c r="N272" s="162"/>
      <c r="O272" s="162"/>
      <c r="P272" s="162"/>
      <c r="Q272" s="162"/>
      <c r="R272" s="162"/>
      <c r="S272" s="130" t="s">
        <v>878</v>
      </c>
      <c r="T272" s="162"/>
      <c r="U272" s="162"/>
      <c r="V272" s="162"/>
    </row>
    <row r="273" spans="11:22" ht="20" x14ac:dyDescent="0.3">
      <c r="K273" s="162"/>
      <c r="L273" s="162"/>
      <c r="M273" s="162"/>
      <c r="N273" s="162"/>
      <c r="O273" s="162"/>
      <c r="P273" s="162"/>
      <c r="Q273" s="162"/>
      <c r="R273" s="162"/>
      <c r="S273" s="135" t="s">
        <v>885</v>
      </c>
      <c r="T273" s="162"/>
      <c r="U273" s="162"/>
      <c r="V273" s="162"/>
    </row>
    <row r="274" spans="11:22" ht="18" x14ac:dyDescent="0.25">
      <c r="K274" s="162"/>
      <c r="L274" s="162"/>
      <c r="M274" s="162"/>
      <c r="N274" s="162"/>
      <c r="O274" s="162"/>
      <c r="P274" s="162"/>
      <c r="Q274" s="162"/>
      <c r="R274" s="162"/>
      <c r="S274"/>
      <c r="T274" s="162"/>
      <c r="U274" s="162"/>
      <c r="V274" s="162"/>
    </row>
    <row r="275" spans="11:22" ht="20" x14ac:dyDescent="0.3">
      <c r="K275" s="162"/>
      <c r="L275" s="162"/>
      <c r="M275" s="162"/>
      <c r="N275" s="162"/>
      <c r="O275" s="162"/>
      <c r="P275" s="162"/>
      <c r="Q275" s="162"/>
      <c r="R275" s="162"/>
      <c r="S275" s="144" t="s">
        <v>906</v>
      </c>
      <c r="T275" s="162"/>
      <c r="U275" s="162"/>
      <c r="V275" s="162"/>
    </row>
    <row r="276" spans="11:22" ht="18" x14ac:dyDescent="0.25">
      <c r="K276" s="162"/>
      <c r="L276" s="162"/>
      <c r="M276" s="162"/>
      <c r="N276" s="162"/>
      <c r="O276" s="162"/>
      <c r="P276" s="162"/>
      <c r="Q276" s="162"/>
      <c r="R276" s="162"/>
      <c r="S276" t="s">
        <v>914</v>
      </c>
      <c r="T276" s="162"/>
      <c r="U276" s="162"/>
      <c r="V276" s="162"/>
    </row>
    <row r="277" spans="11:22" ht="20" x14ac:dyDescent="0.3">
      <c r="K277" s="162"/>
      <c r="L277" s="162"/>
      <c r="M277" s="162"/>
      <c r="N277" s="162"/>
      <c r="O277" s="162"/>
      <c r="P277" s="162"/>
      <c r="Q277" s="162"/>
      <c r="R277" s="162"/>
      <c r="S277" s="144" t="s">
        <v>902</v>
      </c>
      <c r="T277" s="162"/>
      <c r="U277" s="162"/>
      <c r="V277" s="162"/>
    </row>
    <row r="278" spans="11:22" ht="20" x14ac:dyDescent="0.3">
      <c r="K278" s="162"/>
      <c r="L278" s="162"/>
      <c r="M278" s="162"/>
      <c r="N278" s="162"/>
      <c r="O278" s="162"/>
      <c r="P278" s="162"/>
      <c r="Q278" s="162"/>
      <c r="R278" s="162"/>
      <c r="S278" s="144" t="s">
        <v>912</v>
      </c>
      <c r="T278" s="162"/>
      <c r="U278" s="162"/>
      <c r="V278" s="162"/>
    </row>
    <row r="279" spans="11:22" ht="18" x14ac:dyDescent="0.25">
      <c r="K279" s="162"/>
      <c r="L279" s="162"/>
      <c r="M279" s="162"/>
      <c r="N279" s="162"/>
      <c r="O279" s="162"/>
      <c r="P279" s="162"/>
      <c r="Q279" s="162"/>
      <c r="R279" s="162"/>
      <c r="S279" s="145" t="s">
        <v>918</v>
      </c>
      <c r="T279" s="162"/>
      <c r="U279" s="162"/>
      <c r="V279" s="162"/>
    </row>
    <row r="280" spans="11:22" ht="18" x14ac:dyDescent="0.25">
      <c r="K280" s="162"/>
      <c r="L280" s="162"/>
      <c r="M280" s="162"/>
      <c r="N280" s="162"/>
      <c r="O280" s="162"/>
      <c r="P280" s="162"/>
      <c r="Q280" s="162"/>
      <c r="R280" s="162"/>
      <c r="S280" s="145" t="s">
        <v>903</v>
      </c>
      <c r="T280" s="162"/>
      <c r="U280" s="162"/>
      <c r="V280" s="162"/>
    </row>
    <row r="281" spans="11:22" ht="18" x14ac:dyDescent="0.25">
      <c r="K281" s="162"/>
      <c r="L281" s="162"/>
      <c r="M281" s="162"/>
      <c r="N281" s="162"/>
      <c r="O281" s="162"/>
      <c r="P281" s="162"/>
      <c r="Q281" s="162"/>
      <c r="R281" s="162"/>
      <c r="S281" s="145" t="s">
        <v>907</v>
      </c>
      <c r="T281" s="162"/>
      <c r="U281" s="162"/>
      <c r="V281" s="162"/>
    </row>
    <row r="282" spans="11:22" ht="18" x14ac:dyDescent="0.25">
      <c r="K282" s="162"/>
      <c r="L282" s="162"/>
      <c r="M282" s="162"/>
      <c r="N282" s="162"/>
      <c r="O282" s="162"/>
      <c r="P282" s="162"/>
      <c r="Q282" s="162"/>
      <c r="R282" s="162"/>
      <c r="S282" s="145" t="s">
        <v>919</v>
      </c>
      <c r="T282" s="162"/>
      <c r="U282" s="162"/>
      <c r="V282" s="162"/>
    </row>
    <row r="283" spans="11:22" ht="18" x14ac:dyDescent="0.25">
      <c r="K283" s="162"/>
      <c r="L283" s="162"/>
      <c r="M283" s="162"/>
      <c r="N283" s="162"/>
      <c r="O283" s="162"/>
      <c r="P283" s="162"/>
      <c r="Q283" s="162"/>
      <c r="R283" s="162"/>
      <c r="S283" s="145" t="s">
        <v>904</v>
      </c>
      <c r="T283" s="162"/>
      <c r="U283" s="162"/>
      <c r="V283" s="162"/>
    </row>
    <row r="284" spans="11:22" ht="18" x14ac:dyDescent="0.25">
      <c r="K284" s="162"/>
      <c r="L284" s="162"/>
      <c r="M284" s="162"/>
      <c r="N284" s="162"/>
      <c r="O284" s="162"/>
      <c r="P284" s="162"/>
      <c r="Q284" s="162"/>
      <c r="R284" s="162"/>
      <c r="S284" s="145" t="s">
        <v>911</v>
      </c>
      <c r="T284" s="162"/>
      <c r="U284" s="162"/>
      <c r="V284" s="162"/>
    </row>
    <row r="285" spans="11:22" ht="20" x14ac:dyDescent="0.3">
      <c r="K285" s="162"/>
      <c r="L285" s="162"/>
      <c r="M285" s="162"/>
      <c r="N285" s="162"/>
      <c r="O285" s="162"/>
      <c r="P285" s="162"/>
      <c r="Q285" s="162"/>
      <c r="R285" s="162"/>
      <c r="S285" s="144" t="s">
        <v>913</v>
      </c>
      <c r="T285" s="162"/>
      <c r="U285" s="162"/>
      <c r="V285" s="162"/>
    </row>
    <row r="286" spans="11:22" ht="18" x14ac:dyDescent="0.25">
      <c r="K286" s="162"/>
      <c r="L286" s="162"/>
      <c r="M286" s="162"/>
      <c r="N286" s="162"/>
      <c r="O286" s="162"/>
      <c r="P286" s="162"/>
      <c r="Q286" s="162"/>
      <c r="R286" s="162"/>
      <c r="S286"/>
      <c r="T286" s="162"/>
      <c r="U286" s="162"/>
      <c r="V286" s="162"/>
    </row>
    <row r="287" spans="11:22" ht="20" x14ac:dyDescent="0.3">
      <c r="K287" s="162"/>
      <c r="L287" s="162"/>
      <c r="M287" s="162"/>
      <c r="N287" s="162"/>
      <c r="O287" s="162"/>
      <c r="P287" s="162"/>
      <c r="Q287" s="162"/>
      <c r="R287" s="162"/>
      <c r="S287" s="149" t="s">
        <v>905</v>
      </c>
      <c r="T287" s="162"/>
      <c r="U287" s="162"/>
      <c r="V287" s="162"/>
    </row>
    <row r="288" spans="11:22" ht="20" x14ac:dyDescent="0.3">
      <c r="K288" s="162"/>
      <c r="L288" s="162"/>
      <c r="M288" s="162"/>
      <c r="N288" s="162"/>
      <c r="O288" s="162"/>
      <c r="P288" s="162"/>
      <c r="Q288" s="162"/>
      <c r="R288" s="162"/>
      <c r="S288" s="149" t="s">
        <v>908</v>
      </c>
      <c r="T288" s="162"/>
      <c r="U288" s="162"/>
      <c r="V288" s="162"/>
    </row>
    <row r="289" spans="11:22" ht="20" x14ac:dyDescent="0.3">
      <c r="K289" s="162"/>
      <c r="L289" s="162"/>
      <c r="M289" s="162"/>
      <c r="N289" s="162"/>
      <c r="O289" s="162"/>
      <c r="P289" s="162"/>
      <c r="Q289" s="162"/>
      <c r="R289" s="162"/>
      <c r="S289" s="149" t="s">
        <v>947</v>
      </c>
      <c r="T289" s="162"/>
      <c r="U289" s="162"/>
      <c r="V289" s="162"/>
    </row>
    <row r="290" spans="11:22" ht="18" x14ac:dyDescent="0.25">
      <c r="K290" s="162"/>
      <c r="L290" s="162"/>
      <c r="M290" s="162"/>
      <c r="N290" s="162"/>
      <c r="O290" s="162"/>
      <c r="P290" s="162"/>
      <c r="Q290" s="162"/>
      <c r="R290" s="162"/>
      <c r="S290"/>
      <c r="T290" s="162"/>
      <c r="U290" s="162"/>
      <c r="V290" s="162"/>
    </row>
    <row r="291" spans="11:22" ht="18" x14ac:dyDescent="0.25">
      <c r="K291" s="162"/>
      <c r="L291" s="162"/>
      <c r="M291" s="162"/>
      <c r="N291" s="162"/>
      <c r="O291" s="162"/>
      <c r="P291" s="162"/>
      <c r="Q291" s="162"/>
      <c r="R291" s="162"/>
      <c r="S291"/>
      <c r="T291" s="162"/>
      <c r="U291" s="162"/>
      <c r="V291" s="162"/>
    </row>
    <row r="292" spans="11:22" ht="18" x14ac:dyDescent="0.25">
      <c r="K292" s="162"/>
      <c r="L292" s="162"/>
      <c r="M292" s="162"/>
      <c r="N292" s="162"/>
      <c r="O292" s="162"/>
      <c r="P292" s="162"/>
      <c r="Q292" s="162"/>
      <c r="R292" s="162"/>
      <c r="S292"/>
      <c r="T292" s="162"/>
      <c r="U292" s="162"/>
      <c r="V292" s="162"/>
    </row>
    <row r="293" spans="11:22" ht="18" x14ac:dyDescent="0.25">
      <c r="K293" s="162"/>
      <c r="L293" s="162"/>
      <c r="M293" s="162"/>
      <c r="N293" s="162"/>
      <c r="O293" s="162"/>
      <c r="P293" s="162"/>
      <c r="Q293" s="162"/>
      <c r="R293" s="162"/>
      <c r="S293" t="s">
        <v>676</v>
      </c>
      <c r="T293" s="162"/>
      <c r="U293" s="162"/>
      <c r="V293" s="162"/>
    </row>
    <row r="294" spans="11:22" ht="18" x14ac:dyDescent="0.25">
      <c r="K294" s="162"/>
      <c r="L294" s="162"/>
      <c r="M294" s="162"/>
      <c r="N294" s="162"/>
      <c r="O294" s="162"/>
      <c r="P294" s="162"/>
      <c r="Q294" s="162"/>
      <c r="R294" s="162"/>
      <c r="S294"/>
      <c r="T294" s="162"/>
      <c r="U294" s="162"/>
      <c r="V294" s="162"/>
    </row>
    <row r="295" spans="11:22" ht="18" x14ac:dyDescent="0.25">
      <c r="K295" s="162"/>
      <c r="L295" s="162"/>
      <c r="M295" s="162"/>
      <c r="N295" s="162"/>
      <c r="O295" s="162"/>
      <c r="P295" s="162"/>
      <c r="Q295" s="162"/>
      <c r="R295" s="162"/>
      <c r="S295" s="162"/>
      <c r="T295" s="162"/>
      <c r="U295" s="162"/>
      <c r="V295" s="162"/>
    </row>
    <row r="296" spans="11:22" ht="18" x14ac:dyDescent="0.25">
      <c r="K296" s="162"/>
      <c r="L296" s="162"/>
      <c r="M296" s="162"/>
      <c r="N296" s="162"/>
      <c r="O296" s="162"/>
      <c r="P296" s="162"/>
      <c r="Q296" s="162"/>
      <c r="R296" s="162"/>
      <c r="S296" s="162"/>
      <c r="T296" s="162"/>
      <c r="U296" s="162"/>
      <c r="V296" s="162"/>
    </row>
    <row r="297" spans="11:22" ht="18" x14ac:dyDescent="0.25">
      <c r="K297" s="162"/>
      <c r="L297" s="162"/>
      <c r="M297" s="162"/>
      <c r="N297" s="162"/>
      <c r="O297" s="162"/>
      <c r="P297" s="162"/>
      <c r="Q297" s="162"/>
      <c r="R297" s="162"/>
      <c r="S297" s="162"/>
      <c r="T297" s="162"/>
      <c r="U297" s="162"/>
      <c r="V297" s="162"/>
    </row>
    <row r="298" spans="11:22" ht="18" x14ac:dyDescent="0.25">
      <c r="K298" s="162"/>
      <c r="L298" s="162"/>
      <c r="M298" s="162"/>
      <c r="N298" s="162"/>
      <c r="O298" s="162"/>
      <c r="P298" s="162"/>
      <c r="Q298" s="162"/>
      <c r="R298" s="162"/>
      <c r="S298" s="162"/>
      <c r="T298" s="162"/>
      <c r="U298" s="162"/>
      <c r="V298" s="162"/>
    </row>
    <row r="299" spans="11:22" ht="18" x14ac:dyDescent="0.25">
      <c r="K299" s="162"/>
      <c r="L299" s="162"/>
      <c r="M299" s="162"/>
      <c r="N299" s="162"/>
      <c r="O299" s="162"/>
      <c r="P299" s="162"/>
      <c r="Q299" s="162"/>
      <c r="R299" s="162"/>
      <c r="S299" s="162"/>
      <c r="T299" s="162"/>
      <c r="U299" s="162"/>
      <c r="V299" s="162"/>
    </row>
    <row r="300" spans="11:22" ht="18" x14ac:dyDescent="0.25">
      <c r="K300" s="162"/>
      <c r="L300" s="162"/>
      <c r="M300" s="162"/>
      <c r="N300" s="162"/>
      <c r="O300" s="162"/>
      <c r="P300" s="162"/>
      <c r="Q300" s="162"/>
      <c r="R300" s="162"/>
      <c r="S300" s="162"/>
      <c r="T300" s="162"/>
      <c r="U300" s="162"/>
      <c r="V300" s="162"/>
    </row>
    <row r="301" spans="11:22" ht="18" x14ac:dyDescent="0.25">
      <c r="K301" s="162"/>
      <c r="L301" s="162"/>
      <c r="M301" s="162"/>
      <c r="N301" s="162"/>
      <c r="O301" s="162"/>
      <c r="P301" s="162"/>
      <c r="Q301" s="162"/>
      <c r="R301" s="162"/>
      <c r="S301" s="162"/>
      <c r="T301" s="162"/>
      <c r="U301" s="162"/>
      <c r="V301" s="162"/>
    </row>
    <row r="302" spans="11:22" ht="18" x14ac:dyDescent="0.25">
      <c r="K302" s="162"/>
      <c r="L302" s="162"/>
      <c r="M302" s="162"/>
      <c r="N302" s="162"/>
      <c r="O302" s="162"/>
      <c r="P302" s="162"/>
      <c r="Q302" s="162"/>
      <c r="R302" s="162"/>
      <c r="S302" s="162"/>
      <c r="T302" s="162"/>
      <c r="U302" s="162"/>
      <c r="V302" s="162"/>
    </row>
    <row r="303" spans="11:22" ht="18" x14ac:dyDescent="0.25">
      <c r="K303" s="162"/>
      <c r="L303" s="162"/>
      <c r="M303" s="162"/>
      <c r="N303" s="162"/>
      <c r="O303" s="162"/>
      <c r="P303" s="162"/>
      <c r="Q303" s="162"/>
      <c r="R303" s="162"/>
      <c r="S303" s="162"/>
      <c r="T303" s="162"/>
      <c r="U303" s="162"/>
      <c r="V303" s="162"/>
    </row>
    <row r="304" spans="11:22" ht="18" x14ac:dyDescent="0.25">
      <c r="K304" s="162"/>
      <c r="L304" s="162"/>
      <c r="M304" s="162"/>
      <c r="N304" s="162"/>
      <c r="O304" s="162"/>
      <c r="P304" s="162"/>
      <c r="Q304" s="162"/>
      <c r="R304" s="162"/>
      <c r="S304" s="162"/>
      <c r="T304" s="162"/>
      <c r="U304" s="162"/>
      <c r="V304" s="162"/>
    </row>
    <row r="305" spans="11:22" ht="18" x14ac:dyDescent="0.25">
      <c r="K305" s="162"/>
      <c r="L305" s="162"/>
      <c r="M305" s="162"/>
      <c r="N305" s="162"/>
      <c r="O305" s="162"/>
      <c r="P305" s="162"/>
      <c r="Q305" s="162"/>
      <c r="R305" s="162"/>
      <c r="S305" s="162"/>
      <c r="T305" s="162"/>
      <c r="U305" s="162"/>
      <c r="V305" s="162"/>
    </row>
    <row r="306" spans="11:22" ht="18" x14ac:dyDescent="0.25">
      <c r="K306" s="162"/>
      <c r="L306" s="162"/>
      <c r="M306" s="162"/>
      <c r="N306" s="162"/>
      <c r="O306" s="162"/>
      <c r="P306" s="162"/>
      <c r="Q306" s="162"/>
      <c r="R306" s="162"/>
      <c r="S306" s="162"/>
      <c r="T306" s="162"/>
      <c r="U306" s="162"/>
      <c r="V306" s="162"/>
    </row>
    <row r="307" spans="11:22" ht="18" x14ac:dyDescent="0.25">
      <c r="K307" s="162"/>
      <c r="L307" s="162"/>
      <c r="M307" s="162"/>
      <c r="N307" s="162"/>
      <c r="O307" s="162"/>
      <c r="P307" s="162"/>
      <c r="Q307" s="162"/>
      <c r="R307" s="162"/>
      <c r="S307" s="162"/>
      <c r="T307" s="162"/>
      <c r="U307" s="162"/>
      <c r="V307" s="162"/>
    </row>
    <row r="308" spans="11:22" ht="18" x14ac:dyDescent="0.25">
      <c r="K308" s="162"/>
      <c r="L308" s="162"/>
      <c r="M308" s="162"/>
      <c r="N308" s="162"/>
      <c r="O308" s="162"/>
      <c r="P308" s="162"/>
      <c r="Q308" s="162"/>
      <c r="R308" s="162"/>
      <c r="S308" s="162"/>
      <c r="T308" s="162"/>
      <c r="U308" s="162"/>
      <c r="V308" s="162"/>
    </row>
    <row r="309" spans="11:22" ht="18" x14ac:dyDescent="0.25">
      <c r="K309" s="162"/>
      <c r="L309" s="162"/>
      <c r="M309" s="162"/>
      <c r="N309" s="162"/>
      <c r="O309" s="162"/>
      <c r="P309" s="162"/>
      <c r="Q309" s="162"/>
      <c r="R309" s="162"/>
      <c r="S309" s="162"/>
      <c r="T309" s="162"/>
      <c r="U309" s="162"/>
      <c r="V309" s="162"/>
    </row>
    <row r="310" spans="11:22" ht="18" x14ac:dyDescent="0.25">
      <c r="K310" s="162"/>
      <c r="L310" s="162"/>
      <c r="M310" s="162"/>
      <c r="N310" s="162"/>
      <c r="O310" s="162"/>
      <c r="P310" s="162"/>
      <c r="Q310" s="162"/>
      <c r="R310" s="162"/>
      <c r="S310" s="162"/>
      <c r="T310" s="162"/>
      <c r="U310" s="162"/>
      <c r="V310" s="162"/>
    </row>
    <row r="311" spans="11:22" ht="18" x14ac:dyDescent="0.25">
      <c r="K311" s="162"/>
      <c r="L311" s="162"/>
      <c r="M311" s="162"/>
      <c r="N311" s="162"/>
      <c r="O311" s="162"/>
      <c r="P311" s="162"/>
      <c r="Q311" s="162"/>
      <c r="R311" s="162"/>
      <c r="S311" s="162"/>
      <c r="T311" s="162"/>
      <c r="U311" s="162"/>
      <c r="V311" s="162"/>
    </row>
    <row r="312" spans="11:22" ht="18" x14ac:dyDescent="0.25">
      <c r="K312" s="162"/>
      <c r="L312" s="162"/>
      <c r="M312" s="162"/>
      <c r="N312" s="162"/>
      <c r="O312" s="162"/>
      <c r="P312" s="162"/>
      <c r="Q312" s="162"/>
      <c r="R312" s="162"/>
      <c r="S312" s="162"/>
      <c r="T312" s="162"/>
      <c r="U312" s="162"/>
      <c r="V312" s="162"/>
    </row>
    <row r="313" spans="11:22" ht="18" x14ac:dyDescent="0.25">
      <c r="K313" s="162"/>
      <c r="L313" s="162"/>
      <c r="M313" s="162"/>
      <c r="N313" s="162"/>
      <c r="O313" s="162"/>
      <c r="P313" s="162"/>
      <c r="Q313" s="162"/>
      <c r="R313" s="162"/>
      <c r="S313" s="162"/>
      <c r="T313" s="162"/>
      <c r="U313" s="162"/>
      <c r="V313" s="162"/>
    </row>
    <row r="314" spans="11:22" ht="18" x14ac:dyDescent="0.25">
      <c r="K314" s="162"/>
      <c r="L314" s="162"/>
      <c r="M314" s="162"/>
      <c r="N314" s="162"/>
      <c r="O314" s="162"/>
      <c r="P314" s="162"/>
      <c r="Q314" s="162"/>
      <c r="R314" s="162"/>
      <c r="S314" s="162"/>
      <c r="T314" s="162"/>
      <c r="U314" s="162"/>
      <c r="V314" s="162"/>
    </row>
    <row r="315" spans="11:22" ht="18" x14ac:dyDescent="0.25">
      <c r="K315" s="162"/>
      <c r="L315" s="162"/>
      <c r="M315" s="162"/>
      <c r="N315" s="162"/>
      <c r="O315" s="162"/>
      <c r="P315" s="162"/>
      <c r="Q315" s="162"/>
      <c r="R315" s="162"/>
      <c r="S315" s="162"/>
      <c r="T315" s="162"/>
      <c r="U315" s="162"/>
      <c r="V315" s="162"/>
    </row>
    <row r="316" spans="11:22" ht="18" x14ac:dyDescent="0.25">
      <c r="K316" s="162"/>
      <c r="L316" s="162"/>
      <c r="M316" s="162"/>
      <c r="N316" s="162"/>
      <c r="O316" s="162"/>
      <c r="P316" s="162"/>
      <c r="Q316" s="162"/>
      <c r="R316" s="162"/>
      <c r="S316" s="162"/>
      <c r="T316" s="162"/>
      <c r="U316" s="162"/>
      <c r="V316" s="162"/>
    </row>
    <row r="317" spans="11:22" ht="18" x14ac:dyDescent="0.25">
      <c r="K317" s="162"/>
      <c r="L317" s="162"/>
      <c r="M317" s="162"/>
      <c r="N317" s="162"/>
      <c r="O317" s="162"/>
      <c r="P317" s="162"/>
      <c r="Q317" s="162"/>
      <c r="R317" s="162"/>
      <c r="S317" s="162"/>
      <c r="T317" s="162"/>
      <c r="U317" s="162"/>
      <c r="V317" s="162"/>
    </row>
    <row r="318" spans="11:22" ht="18" x14ac:dyDescent="0.25">
      <c r="K318" s="162"/>
      <c r="L318" s="162"/>
      <c r="M318" s="162"/>
      <c r="N318" s="162"/>
      <c r="O318" s="162"/>
      <c r="P318" s="162"/>
      <c r="Q318" s="162"/>
      <c r="R318" s="162"/>
      <c r="S318" s="162"/>
      <c r="T318" s="162"/>
      <c r="U318" s="162"/>
      <c r="V318" s="162"/>
    </row>
    <row r="319" spans="11:22" ht="18" x14ac:dyDescent="0.25">
      <c r="K319" s="162"/>
      <c r="L319" s="162"/>
      <c r="M319" s="162"/>
      <c r="N319" s="162"/>
      <c r="O319" s="162"/>
      <c r="P319" s="162"/>
      <c r="Q319" s="162"/>
      <c r="R319" s="162"/>
      <c r="S319" s="162"/>
      <c r="T319" s="162"/>
      <c r="U319" s="162"/>
      <c r="V319" s="162"/>
    </row>
    <row r="320" spans="11:22" ht="18" x14ac:dyDescent="0.25">
      <c r="K320" s="162"/>
      <c r="L320" s="162"/>
      <c r="M320" s="162"/>
      <c r="N320" s="162"/>
      <c r="O320" s="162"/>
      <c r="P320" s="162"/>
      <c r="Q320" s="162"/>
      <c r="R320" s="162"/>
      <c r="S320" s="162"/>
      <c r="T320" s="162"/>
      <c r="U320" s="162"/>
      <c r="V320" s="162"/>
    </row>
    <row r="321" spans="11:22" ht="18" x14ac:dyDescent="0.25">
      <c r="K321" s="162"/>
      <c r="L321" s="162"/>
      <c r="M321" s="162"/>
      <c r="N321" s="162"/>
      <c r="O321" s="162"/>
      <c r="P321" s="162"/>
      <c r="Q321" s="162"/>
      <c r="R321" s="162"/>
      <c r="S321" s="162"/>
      <c r="T321" s="162"/>
      <c r="U321" s="162"/>
      <c r="V321" s="162"/>
    </row>
    <row r="322" spans="11:22" ht="18" x14ac:dyDescent="0.25">
      <c r="K322" s="162"/>
      <c r="L322" s="162"/>
      <c r="M322" s="162"/>
      <c r="N322" s="162"/>
      <c r="O322" s="162"/>
      <c r="P322" s="162"/>
      <c r="Q322" s="162"/>
      <c r="R322" s="162"/>
      <c r="S322" s="162"/>
      <c r="T322" s="162"/>
      <c r="U322" s="162"/>
      <c r="V322" s="162"/>
    </row>
    <row r="323" spans="11:22" ht="18" x14ac:dyDescent="0.25">
      <c r="K323" s="162"/>
      <c r="L323" s="162"/>
      <c r="M323" s="162"/>
      <c r="N323" s="162"/>
      <c r="O323" s="162"/>
      <c r="P323" s="162"/>
      <c r="Q323" s="162"/>
      <c r="R323" s="162"/>
      <c r="S323" s="162"/>
      <c r="T323" s="162"/>
      <c r="U323" s="162"/>
      <c r="V323" s="162"/>
    </row>
    <row r="324" spans="11:22" ht="18" x14ac:dyDescent="0.25">
      <c r="K324" s="162"/>
      <c r="L324" s="162"/>
      <c r="M324" s="162"/>
      <c r="N324" s="162"/>
      <c r="O324" s="162"/>
      <c r="P324" s="162"/>
      <c r="Q324" s="162"/>
      <c r="R324" s="162"/>
      <c r="S324" s="162"/>
      <c r="T324" s="162"/>
      <c r="U324" s="162"/>
      <c r="V324" s="162"/>
    </row>
    <row r="325" spans="11:22" ht="18" x14ac:dyDescent="0.25">
      <c r="K325" s="162"/>
      <c r="L325" s="162"/>
      <c r="M325" s="162"/>
      <c r="N325" s="162"/>
      <c r="O325" s="162"/>
      <c r="P325" s="162"/>
      <c r="Q325" s="162"/>
      <c r="R325" s="162"/>
      <c r="S325" s="162"/>
      <c r="T325" s="162"/>
      <c r="U325" s="162"/>
      <c r="V325" s="162"/>
    </row>
    <row r="326" spans="11:22" ht="18" x14ac:dyDescent="0.25">
      <c r="K326" s="162"/>
      <c r="L326" s="162"/>
      <c r="M326" s="162"/>
      <c r="N326" s="162"/>
      <c r="O326" s="162"/>
      <c r="P326" s="162"/>
      <c r="Q326" s="162"/>
      <c r="R326" s="162"/>
      <c r="S326" s="162"/>
      <c r="T326" s="162"/>
      <c r="U326" s="162"/>
      <c r="V326" s="162"/>
    </row>
    <row r="327" spans="11:22" ht="18" x14ac:dyDescent="0.25">
      <c r="K327" s="162"/>
      <c r="L327" s="162"/>
      <c r="M327" s="162"/>
      <c r="N327" s="162"/>
      <c r="O327" s="162"/>
      <c r="P327" s="162"/>
      <c r="Q327" s="162"/>
      <c r="R327" s="162"/>
      <c r="S327" s="162"/>
      <c r="T327" s="162"/>
      <c r="U327" s="162"/>
      <c r="V327" s="162"/>
    </row>
    <row r="328" spans="11:22" ht="18" x14ac:dyDescent="0.25">
      <c r="K328" s="162"/>
      <c r="L328" s="162"/>
      <c r="M328" s="162"/>
      <c r="N328" s="162"/>
      <c r="O328" s="162"/>
      <c r="P328" s="162"/>
      <c r="Q328" s="162"/>
      <c r="R328" s="162"/>
      <c r="S328" s="162"/>
      <c r="T328" s="162"/>
      <c r="U328" s="162"/>
      <c r="V328" s="162"/>
    </row>
    <row r="329" spans="11:22" ht="18" x14ac:dyDescent="0.25">
      <c r="K329" s="162"/>
      <c r="L329" s="162"/>
      <c r="M329" s="162"/>
      <c r="N329" s="162"/>
      <c r="O329" s="162"/>
      <c r="P329" s="162"/>
      <c r="Q329" s="162"/>
      <c r="R329" s="162"/>
      <c r="S329" s="162"/>
      <c r="T329" s="162"/>
      <c r="U329" s="162"/>
      <c r="V329" s="162"/>
    </row>
    <row r="330" spans="11:22" ht="18" x14ac:dyDescent="0.25">
      <c r="K330" s="162"/>
      <c r="L330" s="162"/>
      <c r="M330" s="162"/>
      <c r="N330" s="162"/>
      <c r="O330" s="162"/>
      <c r="P330" s="162"/>
      <c r="Q330" s="162"/>
      <c r="R330" s="162"/>
      <c r="S330" s="162"/>
      <c r="T330" s="162"/>
      <c r="U330" s="162"/>
      <c r="V330" s="162"/>
    </row>
    <row r="331" spans="11:22" ht="18" x14ac:dyDescent="0.25">
      <c r="K331" s="162"/>
      <c r="L331" s="162"/>
      <c r="M331" s="162"/>
      <c r="N331" s="162"/>
      <c r="O331" s="162"/>
      <c r="P331" s="162"/>
      <c r="Q331" s="162"/>
      <c r="R331" s="162"/>
      <c r="S331" s="162"/>
      <c r="T331" s="162"/>
      <c r="U331" s="162"/>
      <c r="V331" s="162"/>
    </row>
    <row r="332" spans="11:22" ht="18" x14ac:dyDescent="0.25">
      <c r="K332" s="162"/>
      <c r="L332" s="162"/>
      <c r="M332" s="162"/>
      <c r="N332" s="162"/>
      <c r="O332" s="162"/>
      <c r="P332" s="162"/>
      <c r="Q332" s="162"/>
      <c r="R332" s="162"/>
      <c r="S332" s="162"/>
      <c r="T332" s="162"/>
      <c r="U332" s="162"/>
      <c r="V332" s="162"/>
    </row>
    <row r="333" spans="11:22" ht="18" x14ac:dyDescent="0.25">
      <c r="K333" s="162"/>
      <c r="L333" s="162"/>
      <c r="M333" s="162"/>
      <c r="N333" s="162"/>
      <c r="O333" s="162"/>
      <c r="P333" s="162"/>
      <c r="Q333" s="162"/>
      <c r="R333" s="162"/>
      <c r="S333" s="162"/>
      <c r="T333" s="162"/>
      <c r="U333" s="162"/>
      <c r="V333" s="162"/>
    </row>
    <row r="334" spans="11:22" ht="18" x14ac:dyDescent="0.25">
      <c r="K334" s="162"/>
      <c r="L334" s="162"/>
      <c r="M334" s="162"/>
      <c r="N334" s="162"/>
      <c r="O334" s="162"/>
      <c r="P334" s="162"/>
      <c r="Q334" s="162"/>
      <c r="R334" s="162"/>
      <c r="S334" s="162"/>
      <c r="T334" s="162"/>
      <c r="U334" s="162"/>
      <c r="V334" s="162"/>
    </row>
    <row r="335" spans="11:22" ht="18" x14ac:dyDescent="0.25">
      <c r="K335" s="162"/>
      <c r="L335" s="162"/>
      <c r="M335" s="162"/>
      <c r="N335" s="162"/>
      <c r="O335" s="162"/>
      <c r="P335" s="162"/>
      <c r="Q335" s="162"/>
      <c r="R335" s="162"/>
      <c r="S335" s="162"/>
      <c r="T335" s="162"/>
      <c r="U335" s="162"/>
      <c r="V335" s="162"/>
    </row>
    <row r="336" spans="11:22" ht="18" x14ac:dyDescent="0.25">
      <c r="K336" s="162"/>
      <c r="L336" s="162"/>
      <c r="M336" s="162"/>
      <c r="N336" s="162"/>
      <c r="O336" s="162"/>
      <c r="P336" s="162"/>
      <c r="Q336" s="162"/>
      <c r="R336" s="162"/>
      <c r="S336" s="162"/>
      <c r="T336" s="162"/>
      <c r="U336" s="162"/>
      <c r="V336" s="162"/>
    </row>
    <row r="337" spans="11:22" ht="18" x14ac:dyDescent="0.25">
      <c r="K337" s="162"/>
      <c r="L337" s="162"/>
      <c r="M337" s="162"/>
      <c r="N337" s="162"/>
      <c r="O337" s="162"/>
      <c r="P337" s="162"/>
      <c r="Q337" s="162"/>
      <c r="R337" s="162"/>
      <c r="S337" s="162"/>
      <c r="T337" s="162"/>
      <c r="U337" s="162"/>
      <c r="V337" s="162"/>
    </row>
    <row r="338" spans="11:22" ht="18" x14ac:dyDescent="0.25">
      <c r="K338" s="162"/>
      <c r="L338" s="162"/>
      <c r="M338" s="162"/>
      <c r="N338" s="162"/>
      <c r="O338" s="162"/>
      <c r="P338" s="162"/>
      <c r="Q338" s="162"/>
      <c r="R338" s="162"/>
      <c r="S338" s="162"/>
      <c r="T338" s="162"/>
      <c r="U338" s="162"/>
      <c r="V338" s="162"/>
    </row>
    <row r="339" spans="11:22" ht="18" x14ac:dyDescent="0.25">
      <c r="K339" s="162"/>
      <c r="L339" s="162"/>
      <c r="M339" s="162"/>
      <c r="N339" s="162"/>
      <c r="O339" s="162"/>
      <c r="P339" s="162"/>
      <c r="Q339" s="162"/>
      <c r="R339" s="162"/>
      <c r="S339" s="162"/>
      <c r="T339" s="162"/>
      <c r="U339" s="162"/>
      <c r="V339" s="162"/>
    </row>
    <row r="340" spans="11:22" ht="18" x14ac:dyDescent="0.25">
      <c r="K340" s="162"/>
      <c r="L340" s="162"/>
      <c r="M340" s="162"/>
      <c r="N340" s="162"/>
      <c r="O340" s="162"/>
      <c r="P340" s="162"/>
      <c r="Q340" s="162"/>
      <c r="R340" s="162"/>
      <c r="S340" s="162"/>
      <c r="T340" s="162"/>
      <c r="U340" s="162"/>
      <c r="V340" s="162"/>
    </row>
    <row r="341" spans="11:22" ht="18" x14ac:dyDescent="0.25">
      <c r="K341" s="162"/>
      <c r="L341" s="162"/>
      <c r="M341" s="162"/>
      <c r="N341" s="162"/>
      <c r="O341" s="162"/>
      <c r="P341" s="162"/>
      <c r="Q341" s="162"/>
      <c r="R341" s="162"/>
      <c r="S341" s="162"/>
      <c r="T341" s="162"/>
      <c r="U341" s="162"/>
      <c r="V341" s="162"/>
    </row>
    <row r="342" spans="11:22" ht="18" x14ac:dyDescent="0.25">
      <c r="K342" s="162"/>
      <c r="L342" s="162"/>
      <c r="M342" s="162"/>
      <c r="N342" s="162"/>
      <c r="O342" s="162"/>
      <c r="P342" s="162"/>
      <c r="Q342" s="162"/>
      <c r="R342" s="162"/>
      <c r="S342" s="162"/>
      <c r="T342" s="162"/>
      <c r="U342" s="162"/>
      <c r="V342" s="162"/>
    </row>
    <row r="343" spans="11:22" ht="18" x14ac:dyDescent="0.25">
      <c r="K343" s="162"/>
      <c r="L343" s="162"/>
      <c r="M343" s="162"/>
      <c r="N343" s="162"/>
      <c r="O343" s="162"/>
      <c r="P343" s="162"/>
      <c r="Q343" s="162"/>
      <c r="R343" s="162"/>
      <c r="S343" s="162"/>
      <c r="T343" s="162"/>
      <c r="U343" s="162"/>
      <c r="V343" s="162"/>
    </row>
    <row r="344" spans="11:22" ht="18" x14ac:dyDescent="0.25">
      <c r="K344" s="162"/>
      <c r="L344" s="162"/>
      <c r="M344" s="162"/>
      <c r="N344" s="162"/>
      <c r="O344" s="162"/>
      <c r="P344" s="162"/>
      <c r="Q344" s="162"/>
      <c r="R344" s="162"/>
      <c r="S344" s="162"/>
      <c r="T344" s="162"/>
      <c r="U344" s="162"/>
      <c r="V344" s="162"/>
    </row>
    <row r="345" spans="11:22" ht="18" x14ac:dyDescent="0.25">
      <c r="K345" s="162"/>
      <c r="L345" s="162"/>
      <c r="M345" s="162"/>
      <c r="N345" s="162"/>
      <c r="O345" s="162"/>
      <c r="P345" s="162"/>
      <c r="Q345" s="162"/>
      <c r="R345" s="162"/>
      <c r="S345" s="162"/>
      <c r="T345" s="162"/>
      <c r="U345" s="162"/>
      <c r="V345" s="162"/>
    </row>
    <row r="346" spans="11:22" ht="18" x14ac:dyDescent="0.25">
      <c r="K346" s="162"/>
      <c r="L346" s="162"/>
      <c r="M346" s="162"/>
      <c r="N346" s="162"/>
      <c r="O346" s="162"/>
      <c r="P346" s="162"/>
      <c r="Q346" s="162"/>
      <c r="R346" s="162"/>
      <c r="S346" s="162"/>
      <c r="T346" s="162"/>
      <c r="U346" s="162"/>
      <c r="V346" s="162"/>
    </row>
    <row r="347" spans="11:22" ht="18" x14ac:dyDescent="0.25">
      <c r="K347" s="162"/>
      <c r="L347" s="162"/>
      <c r="M347" s="162"/>
      <c r="N347" s="162"/>
      <c r="O347" s="162"/>
      <c r="P347" s="162"/>
      <c r="Q347" s="162"/>
      <c r="R347" s="162"/>
      <c r="S347" s="162"/>
      <c r="T347" s="162"/>
      <c r="U347" s="162"/>
      <c r="V347" s="162"/>
    </row>
    <row r="348" spans="11:22" ht="18" x14ac:dyDescent="0.25">
      <c r="K348" s="162"/>
      <c r="L348" s="162"/>
      <c r="M348" s="162"/>
      <c r="N348" s="162"/>
      <c r="O348" s="162"/>
      <c r="P348" s="162"/>
      <c r="Q348" s="162"/>
      <c r="R348" s="162"/>
      <c r="S348" s="162"/>
      <c r="T348" s="162"/>
      <c r="U348" s="162"/>
      <c r="V348" s="162"/>
    </row>
    <row r="349" spans="11:22" ht="18" x14ac:dyDescent="0.25">
      <c r="K349" s="162"/>
      <c r="L349" s="162"/>
      <c r="M349" s="162"/>
      <c r="N349" s="162"/>
      <c r="O349" s="162"/>
      <c r="P349" s="162"/>
      <c r="Q349" s="162"/>
      <c r="R349" s="162"/>
      <c r="S349" s="162"/>
      <c r="T349" s="162"/>
      <c r="U349" s="162"/>
      <c r="V349" s="162"/>
    </row>
    <row r="350" spans="11:22" ht="18" x14ac:dyDescent="0.25">
      <c r="K350" s="162"/>
      <c r="L350" s="162"/>
      <c r="M350" s="162"/>
      <c r="N350" s="162"/>
      <c r="O350" s="162"/>
      <c r="P350" s="162"/>
      <c r="Q350" s="162"/>
      <c r="R350" s="162"/>
      <c r="S350" s="162"/>
      <c r="T350" s="162"/>
      <c r="U350" s="162"/>
      <c r="V350" s="162"/>
    </row>
    <row r="351" spans="11:22" ht="18" x14ac:dyDescent="0.25">
      <c r="K351" s="162"/>
      <c r="L351" s="162"/>
      <c r="M351" s="162"/>
      <c r="N351" s="162"/>
      <c r="O351" s="162"/>
      <c r="P351" s="162"/>
      <c r="Q351" s="162"/>
      <c r="R351" s="162"/>
      <c r="S351" s="162"/>
      <c r="T351" s="162"/>
      <c r="U351" s="162"/>
      <c r="V351" s="162"/>
    </row>
    <row r="352" spans="11:22" ht="18" x14ac:dyDescent="0.25">
      <c r="K352" s="162"/>
      <c r="L352" s="162"/>
      <c r="M352" s="162"/>
      <c r="N352" s="162"/>
      <c r="O352" s="162"/>
      <c r="P352" s="162"/>
      <c r="Q352" s="162"/>
      <c r="R352" s="162"/>
      <c r="S352" s="162"/>
      <c r="T352" s="162"/>
      <c r="U352" s="162"/>
      <c r="V352" s="162"/>
    </row>
    <row r="353" spans="11:22" ht="18" x14ac:dyDescent="0.25">
      <c r="K353" s="162"/>
      <c r="L353" s="162"/>
      <c r="M353" s="162"/>
      <c r="N353" s="162"/>
      <c r="O353" s="162"/>
      <c r="P353" s="162"/>
      <c r="Q353" s="162"/>
      <c r="R353" s="162"/>
      <c r="S353" s="162"/>
      <c r="T353" s="162"/>
      <c r="U353" s="162"/>
      <c r="V353" s="162"/>
    </row>
    <row r="354" spans="11:22" ht="18" x14ac:dyDescent="0.25">
      <c r="K354" s="162"/>
      <c r="L354" s="162"/>
      <c r="M354" s="162"/>
      <c r="N354" s="162"/>
      <c r="O354" s="162"/>
      <c r="P354" s="162"/>
      <c r="Q354" s="162"/>
      <c r="R354" s="162"/>
      <c r="S354" s="162"/>
      <c r="T354" s="162"/>
      <c r="U354" s="162"/>
      <c r="V354" s="162"/>
    </row>
    <row r="355" spans="11:22" ht="18" x14ac:dyDescent="0.25">
      <c r="K355" s="162"/>
      <c r="L355" s="162"/>
      <c r="M355" s="162"/>
      <c r="N355" s="162"/>
      <c r="O355" s="162"/>
      <c r="P355" s="162"/>
      <c r="Q355" s="162"/>
      <c r="R355" s="162"/>
      <c r="S355" s="162"/>
      <c r="T355" s="162"/>
      <c r="U355" s="162"/>
      <c r="V355" s="162"/>
    </row>
    <row r="356" spans="11:22" ht="18" x14ac:dyDescent="0.25">
      <c r="K356" s="162"/>
      <c r="L356" s="162"/>
      <c r="M356" s="162"/>
      <c r="N356" s="162"/>
      <c r="O356" s="162"/>
      <c r="P356" s="162"/>
      <c r="Q356" s="162"/>
      <c r="R356" s="162"/>
      <c r="S356" s="162"/>
      <c r="T356" s="162"/>
      <c r="U356" s="162"/>
      <c r="V356" s="162"/>
    </row>
    <row r="357" spans="11:22" ht="18" x14ac:dyDescent="0.25">
      <c r="K357" s="162"/>
      <c r="L357" s="162"/>
      <c r="M357" s="162"/>
      <c r="N357" s="162"/>
      <c r="O357" s="162"/>
      <c r="P357" s="162"/>
      <c r="Q357" s="162"/>
      <c r="R357" s="162"/>
      <c r="S357" s="162"/>
      <c r="T357" s="162"/>
      <c r="U357" s="162"/>
      <c r="V357" s="162"/>
    </row>
    <row r="358" spans="11:22" ht="18" x14ac:dyDescent="0.25">
      <c r="K358" s="162"/>
      <c r="L358" s="162"/>
      <c r="M358" s="162"/>
      <c r="N358" s="162"/>
      <c r="O358" s="162"/>
      <c r="P358" s="162"/>
      <c r="Q358" s="162"/>
      <c r="R358" s="162"/>
      <c r="S358" s="162"/>
      <c r="T358" s="162"/>
      <c r="U358" s="162"/>
      <c r="V358" s="162"/>
    </row>
    <row r="359" spans="11:22" ht="18" x14ac:dyDescent="0.25">
      <c r="K359" s="162"/>
      <c r="L359" s="162"/>
      <c r="M359" s="162"/>
      <c r="N359" s="162"/>
      <c r="O359" s="162"/>
      <c r="P359" s="162"/>
      <c r="Q359" s="162"/>
      <c r="R359" s="162"/>
      <c r="S359" s="162"/>
      <c r="T359" s="162"/>
      <c r="U359" s="162"/>
      <c r="V359" s="162"/>
    </row>
    <row r="360" spans="11:22" ht="18" x14ac:dyDescent="0.25">
      <c r="K360" s="162"/>
      <c r="L360" s="162"/>
      <c r="M360" s="162"/>
      <c r="N360" s="162"/>
      <c r="O360" s="162"/>
      <c r="P360" s="162"/>
      <c r="Q360" s="162"/>
      <c r="R360" s="162"/>
      <c r="S360" s="162"/>
      <c r="T360" s="162"/>
      <c r="U360" s="162"/>
      <c r="V360" s="162"/>
    </row>
    <row r="361" spans="11:22" ht="18" x14ac:dyDescent="0.25">
      <c r="K361" s="162"/>
      <c r="L361" s="162"/>
      <c r="M361" s="162"/>
      <c r="N361" s="162"/>
      <c r="O361" s="162"/>
      <c r="P361" s="162"/>
      <c r="Q361" s="162"/>
      <c r="R361" s="162"/>
      <c r="S361" s="162"/>
      <c r="T361" s="162"/>
      <c r="U361" s="162"/>
      <c r="V361" s="162"/>
    </row>
    <row r="362" spans="11:22" ht="18" x14ac:dyDescent="0.25">
      <c r="K362" s="162"/>
      <c r="L362" s="162"/>
      <c r="M362" s="162"/>
      <c r="N362" s="162"/>
      <c r="O362" s="162"/>
      <c r="P362" s="162"/>
      <c r="Q362" s="162"/>
      <c r="R362" s="162"/>
      <c r="S362" s="162"/>
      <c r="T362" s="162"/>
      <c r="U362" s="162"/>
      <c r="V362" s="162"/>
    </row>
    <row r="363" spans="11:22" ht="18" x14ac:dyDescent="0.25">
      <c r="K363" s="162"/>
      <c r="L363" s="162"/>
      <c r="M363" s="162"/>
      <c r="N363" s="162"/>
      <c r="O363" s="162"/>
      <c r="P363" s="162"/>
      <c r="Q363" s="162"/>
      <c r="R363" s="162"/>
      <c r="S363" s="162"/>
      <c r="T363" s="162"/>
      <c r="U363" s="162"/>
      <c r="V363" s="162"/>
    </row>
    <row r="364" spans="11:22" ht="18" x14ac:dyDescent="0.25">
      <c r="K364" s="162"/>
      <c r="L364" s="162"/>
      <c r="M364" s="162"/>
      <c r="N364" s="162"/>
      <c r="O364" s="162"/>
      <c r="P364" s="162"/>
      <c r="Q364" s="162"/>
      <c r="R364" s="162"/>
      <c r="S364" s="162"/>
      <c r="T364" s="162"/>
      <c r="U364" s="162"/>
      <c r="V364" s="162"/>
    </row>
    <row r="365" spans="11:22" ht="18" x14ac:dyDescent="0.25">
      <c r="K365" s="162"/>
      <c r="L365" s="162"/>
      <c r="M365" s="162"/>
      <c r="N365" s="162"/>
      <c r="O365" s="162"/>
      <c r="P365" s="162"/>
      <c r="Q365" s="162"/>
      <c r="R365" s="162"/>
      <c r="S365" s="162"/>
      <c r="T365" s="162"/>
      <c r="U365" s="162"/>
      <c r="V365" s="162"/>
    </row>
    <row r="366" spans="11:22" ht="18" x14ac:dyDescent="0.25">
      <c r="K366" s="162"/>
      <c r="L366" s="162"/>
      <c r="M366" s="162"/>
      <c r="N366" s="162"/>
      <c r="O366" s="162"/>
      <c r="P366" s="162"/>
      <c r="Q366" s="162"/>
      <c r="R366" s="162"/>
      <c r="S366" s="162"/>
      <c r="T366" s="162"/>
      <c r="U366" s="162"/>
      <c r="V366" s="162"/>
    </row>
    <row r="367" spans="11:22" ht="18" x14ac:dyDescent="0.25">
      <c r="K367" s="162"/>
      <c r="L367" s="162"/>
      <c r="M367" s="162"/>
      <c r="N367" s="162"/>
      <c r="O367" s="162"/>
      <c r="P367" s="162"/>
      <c r="Q367" s="162"/>
      <c r="R367" s="162"/>
      <c r="S367" s="162"/>
      <c r="T367" s="162"/>
      <c r="U367" s="162"/>
      <c r="V367" s="162"/>
    </row>
    <row r="368" spans="11:22" ht="18" x14ac:dyDescent="0.25">
      <c r="K368" s="162"/>
      <c r="L368" s="162"/>
      <c r="M368" s="162"/>
      <c r="N368" s="162"/>
      <c r="O368" s="162"/>
      <c r="P368" s="162"/>
      <c r="Q368" s="162"/>
      <c r="R368" s="162"/>
      <c r="S368" s="162"/>
      <c r="T368" s="162"/>
      <c r="U368" s="162"/>
      <c r="V368" s="162"/>
    </row>
    <row r="369" spans="11:22" ht="18" x14ac:dyDescent="0.25">
      <c r="K369" s="162"/>
      <c r="L369" s="162"/>
      <c r="M369" s="162"/>
      <c r="N369" s="162"/>
      <c r="O369" s="162"/>
      <c r="P369" s="162"/>
      <c r="Q369" s="162"/>
      <c r="R369" s="162"/>
      <c r="S369" s="162"/>
      <c r="T369" s="162"/>
      <c r="U369" s="162"/>
      <c r="V369" s="162"/>
    </row>
    <row r="370" spans="11:22" ht="18" x14ac:dyDescent="0.25">
      <c r="K370" s="162"/>
      <c r="L370" s="162"/>
      <c r="M370" s="162"/>
      <c r="N370" s="162"/>
      <c r="O370" s="162"/>
      <c r="P370" s="162"/>
      <c r="Q370" s="162"/>
      <c r="R370" s="162"/>
      <c r="S370" s="162"/>
      <c r="T370" s="162"/>
      <c r="U370" s="162"/>
      <c r="V370" s="162"/>
    </row>
    <row r="371" spans="11:22" ht="18" x14ac:dyDescent="0.25">
      <c r="K371" s="162"/>
      <c r="L371" s="162"/>
      <c r="M371" s="162"/>
      <c r="N371" s="162"/>
      <c r="O371" s="162"/>
      <c r="P371" s="162"/>
      <c r="Q371" s="162"/>
      <c r="R371" s="162"/>
      <c r="S371" s="162"/>
      <c r="T371" s="162"/>
      <c r="U371" s="162"/>
      <c r="V371" s="162"/>
    </row>
    <row r="372" spans="11:22" ht="18" x14ac:dyDescent="0.25">
      <c r="K372" s="162"/>
      <c r="L372" s="162"/>
      <c r="M372" s="162"/>
      <c r="N372" s="162"/>
      <c r="O372" s="162"/>
      <c r="P372" s="162"/>
      <c r="Q372" s="162"/>
      <c r="R372" s="162"/>
      <c r="S372" s="162"/>
      <c r="T372" s="162"/>
      <c r="U372" s="162"/>
      <c r="V372" s="162"/>
    </row>
    <row r="373" spans="11:22" ht="18" x14ac:dyDescent="0.25">
      <c r="K373" s="162"/>
      <c r="L373" s="162"/>
      <c r="M373" s="162"/>
      <c r="N373" s="162"/>
      <c r="O373" s="162"/>
      <c r="P373" s="162"/>
      <c r="Q373" s="162"/>
      <c r="R373" s="162"/>
      <c r="S373" s="162"/>
      <c r="T373" s="162"/>
      <c r="U373" s="162"/>
      <c r="V373" s="162"/>
    </row>
    <row r="374" spans="11:22" ht="18" x14ac:dyDescent="0.25">
      <c r="K374" s="162"/>
      <c r="L374" s="162"/>
      <c r="M374" s="162"/>
      <c r="N374" s="162"/>
      <c r="O374" s="162"/>
      <c r="P374" s="162"/>
      <c r="Q374" s="162"/>
      <c r="R374" s="162"/>
      <c r="S374" s="162"/>
      <c r="T374" s="162"/>
      <c r="U374" s="162"/>
      <c r="V374" s="162"/>
    </row>
    <row r="375" spans="11:22" ht="18" x14ac:dyDescent="0.25">
      <c r="K375" s="162"/>
      <c r="L375" s="162"/>
      <c r="M375" s="162"/>
      <c r="N375" s="162"/>
      <c r="O375" s="162"/>
      <c r="P375" s="162"/>
      <c r="Q375" s="162"/>
      <c r="R375" s="162"/>
      <c r="S375" s="162"/>
      <c r="T375" s="162"/>
      <c r="U375" s="162"/>
      <c r="V375" s="162"/>
    </row>
    <row r="376" spans="11:22" ht="18" x14ac:dyDescent="0.25">
      <c r="K376" s="162"/>
      <c r="L376" s="162"/>
      <c r="M376" s="162"/>
      <c r="N376" s="162"/>
      <c r="O376" s="162"/>
      <c r="P376" s="162"/>
      <c r="Q376" s="162"/>
      <c r="R376" s="162"/>
      <c r="S376" s="162"/>
      <c r="T376" s="162"/>
      <c r="U376" s="162"/>
      <c r="V376" s="162"/>
    </row>
    <row r="377" spans="11:22" ht="18" x14ac:dyDescent="0.25">
      <c r="K377" s="162"/>
      <c r="L377" s="162"/>
      <c r="M377" s="162"/>
      <c r="N377" s="162"/>
      <c r="O377" s="162"/>
      <c r="P377" s="162"/>
      <c r="Q377" s="162"/>
      <c r="R377" s="162"/>
      <c r="S377" s="162"/>
      <c r="T377" s="162"/>
      <c r="U377" s="162"/>
      <c r="V377" s="162"/>
    </row>
    <row r="378" spans="11:22" ht="18" x14ac:dyDescent="0.25">
      <c r="K378" s="162"/>
      <c r="L378" s="162"/>
      <c r="M378" s="162"/>
      <c r="N378" s="162"/>
      <c r="O378" s="162"/>
      <c r="P378" s="162"/>
      <c r="Q378" s="162"/>
      <c r="R378" s="162"/>
      <c r="S378" s="162"/>
      <c r="T378" s="162"/>
      <c r="U378" s="162"/>
      <c r="V378" s="162"/>
    </row>
    <row r="379" spans="11:22" ht="18" x14ac:dyDescent="0.25">
      <c r="K379" s="162"/>
      <c r="L379" s="162"/>
      <c r="M379" s="162"/>
      <c r="N379" s="162"/>
      <c r="O379" s="162"/>
      <c r="P379" s="162"/>
      <c r="Q379" s="162"/>
      <c r="R379" s="162"/>
      <c r="S379" s="162"/>
      <c r="T379" s="162"/>
      <c r="U379" s="162"/>
      <c r="V379" s="162"/>
    </row>
    <row r="380" spans="11:22" ht="18" x14ac:dyDescent="0.25">
      <c r="K380" s="162"/>
      <c r="L380" s="162"/>
      <c r="M380" s="162"/>
      <c r="N380" s="162"/>
      <c r="O380" s="162"/>
      <c r="P380" s="162"/>
      <c r="Q380" s="162"/>
      <c r="R380" s="162"/>
      <c r="S380" s="162"/>
      <c r="T380" s="162"/>
      <c r="U380" s="162"/>
      <c r="V380" s="162"/>
    </row>
    <row r="381" spans="11:22" ht="18" x14ac:dyDescent="0.25">
      <c r="K381" s="162"/>
      <c r="L381" s="162"/>
      <c r="M381" s="162"/>
      <c r="N381" s="162"/>
      <c r="O381" s="162"/>
      <c r="P381" s="162"/>
      <c r="Q381" s="162"/>
      <c r="R381" s="162"/>
      <c r="S381" s="162"/>
      <c r="T381" s="162"/>
      <c r="U381" s="162"/>
      <c r="V381" s="162"/>
    </row>
    <row r="382" spans="11:22" ht="18" x14ac:dyDescent="0.25">
      <c r="K382" s="162"/>
      <c r="L382" s="162"/>
      <c r="M382" s="162"/>
      <c r="N382" s="162"/>
      <c r="O382" s="162"/>
      <c r="P382" s="162"/>
      <c r="Q382" s="162"/>
      <c r="R382" s="162"/>
      <c r="S382" s="162"/>
      <c r="T382" s="162"/>
      <c r="U382" s="162"/>
      <c r="V382" s="162"/>
    </row>
    <row r="383" spans="11:22" ht="18" x14ac:dyDescent="0.25">
      <c r="K383" s="162"/>
      <c r="L383" s="162"/>
      <c r="M383" s="162"/>
      <c r="N383" s="162"/>
      <c r="O383" s="162"/>
      <c r="P383" s="162"/>
      <c r="Q383" s="162"/>
      <c r="R383" s="162"/>
      <c r="S383" s="162"/>
      <c r="T383" s="162"/>
      <c r="U383" s="162"/>
      <c r="V383" s="162"/>
    </row>
    <row r="384" spans="11:22" ht="18" x14ac:dyDescent="0.25">
      <c r="K384" s="162"/>
      <c r="L384" s="162"/>
      <c r="M384" s="162"/>
      <c r="N384" s="162"/>
      <c r="O384" s="162"/>
      <c r="P384" s="162"/>
      <c r="Q384" s="162"/>
      <c r="R384" s="162"/>
      <c r="S384" s="162"/>
      <c r="T384" s="162"/>
      <c r="U384" s="162"/>
      <c r="V384" s="162"/>
    </row>
    <row r="385" spans="11:22" ht="18" x14ac:dyDescent="0.25">
      <c r="K385" s="162"/>
      <c r="L385" s="162"/>
      <c r="M385" s="162"/>
      <c r="N385" s="162"/>
      <c r="O385" s="162"/>
      <c r="P385" s="162"/>
      <c r="Q385" s="162"/>
      <c r="R385" s="162"/>
      <c r="S385" s="162"/>
      <c r="T385" s="162"/>
      <c r="U385" s="162"/>
      <c r="V385" s="162"/>
    </row>
    <row r="386" spans="11:22" ht="18" x14ac:dyDescent="0.25">
      <c r="K386" s="162"/>
      <c r="L386" s="162"/>
      <c r="M386" s="162"/>
      <c r="N386" s="162"/>
      <c r="O386" s="162"/>
      <c r="P386" s="162"/>
      <c r="Q386" s="162"/>
      <c r="R386" s="162"/>
      <c r="S386" s="162"/>
      <c r="T386" s="162"/>
      <c r="U386" s="162"/>
      <c r="V386" s="162"/>
    </row>
    <row r="387" spans="11:22" ht="18" x14ac:dyDescent="0.25">
      <c r="K387" s="162"/>
      <c r="L387" s="162"/>
      <c r="M387" s="162"/>
      <c r="N387" s="162"/>
      <c r="O387" s="162"/>
      <c r="P387" s="162"/>
      <c r="Q387" s="162"/>
      <c r="R387" s="162"/>
      <c r="S387" s="162"/>
      <c r="T387" s="162"/>
      <c r="U387" s="162"/>
      <c r="V387" s="162"/>
    </row>
    <row r="388" spans="11:22" ht="18" x14ac:dyDescent="0.25">
      <c r="K388" s="162"/>
      <c r="L388" s="162"/>
      <c r="M388" s="162"/>
      <c r="N388" s="162"/>
      <c r="O388" s="162"/>
      <c r="P388" s="162"/>
      <c r="Q388" s="162"/>
      <c r="R388" s="162"/>
      <c r="S388" s="162"/>
      <c r="T388" s="162"/>
      <c r="U388" s="162"/>
      <c r="V388" s="162"/>
    </row>
    <row r="389" spans="11:22" ht="18" x14ac:dyDescent="0.25">
      <c r="K389" s="162"/>
      <c r="L389" s="162"/>
      <c r="M389" s="162"/>
      <c r="N389" s="162"/>
      <c r="O389" s="162"/>
      <c r="P389" s="162"/>
      <c r="Q389" s="162"/>
      <c r="R389" s="162"/>
      <c r="S389" s="162"/>
      <c r="T389" s="162"/>
      <c r="U389" s="162"/>
      <c r="V389" s="162"/>
    </row>
    <row r="390" spans="11:22" ht="18" x14ac:dyDescent="0.25">
      <c r="K390" s="162"/>
      <c r="L390" s="162"/>
      <c r="M390" s="162"/>
      <c r="N390" s="162"/>
      <c r="O390" s="162"/>
      <c r="P390" s="162"/>
      <c r="Q390" s="162"/>
      <c r="R390" s="162"/>
      <c r="S390" s="162"/>
      <c r="T390" s="162"/>
      <c r="U390" s="162"/>
      <c r="V390" s="162"/>
    </row>
    <row r="391" spans="11:22" ht="18" x14ac:dyDescent="0.25">
      <c r="K391" s="162"/>
      <c r="L391" s="162"/>
      <c r="M391" s="162"/>
      <c r="N391" s="162"/>
      <c r="O391" s="162"/>
      <c r="P391" s="162"/>
      <c r="Q391" s="162"/>
      <c r="R391" s="162"/>
      <c r="S391" s="162"/>
      <c r="T391" s="162"/>
      <c r="U391" s="162"/>
      <c r="V391" s="162"/>
    </row>
    <row r="392" spans="11:22" ht="18" x14ac:dyDescent="0.25">
      <c r="K392" s="162"/>
      <c r="L392" s="162"/>
      <c r="M392" s="162"/>
      <c r="N392" s="162"/>
      <c r="O392" s="162"/>
      <c r="P392" s="162"/>
      <c r="Q392" s="162"/>
      <c r="R392" s="162"/>
      <c r="S392" s="162"/>
      <c r="T392" s="162"/>
      <c r="U392" s="162"/>
      <c r="V392" s="162"/>
    </row>
    <row r="393" spans="11:22" ht="18" x14ac:dyDescent="0.25">
      <c r="K393" s="162"/>
      <c r="L393" s="162"/>
      <c r="M393" s="162"/>
      <c r="N393" s="162"/>
      <c r="O393" s="162"/>
      <c r="P393" s="162"/>
      <c r="Q393" s="162"/>
      <c r="R393" s="162"/>
      <c r="S393" s="162"/>
      <c r="T393" s="162"/>
      <c r="U393" s="162"/>
      <c r="V393" s="162"/>
    </row>
    <row r="394" spans="11:22" ht="18" x14ac:dyDescent="0.25">
      <c r="K394" s="162"/>
      <c r="L394" s="162"/>
      <c r="M394" s="162"/>
      <c r="N394" s="162"/>
      <c r="O394" s="162"/>
      <c r="P394" s="162"/>
      <c r="Q394" s="162"/>
      <c r="R394" s="162"/>
      <c r="S394" s="162"/>
      <c r="T394" s="162"/>
      <c r="U394" s="162"/>
      <c r="V394" s="162"/>
    </row>
    <row r="395" spans="11:22" ht="18" x14ac:dyDescent="0.25">
      <c r="K395" s="162"/>
      <c r="L395" s="162"/>
      <c r="M395" s="162"/>
      <c r="N395" s="162"/>
      <c r="O395" s="162"/>
      <c r="P395" s="162"/>
      <c r="Q395" s="162"/>
      <c r="R395" s="162"/>
      <c r="S395" s="162"/>
      <c r="T395" s="162"/>
      <c r="U395" s="162"/>
      <c r="V395" s="162"/>
    </row>
    <row r="396" spans="11:22" ht="18" x14ac:dyDescent="0.25">
      <c r="K396" s="162"/>
      <c r="L396" s="162"/>
      <c r="M396" s="162"/>
      <c r="N396" s="162"/>
      <c r="O396" s="162"/>
      <c r="P396" s="162"/>
      <c r="Q396" s="162"/>
      <c r="R396" s="162"/>
      <c r="S396" s="162"/>
      <c r="T396" s="162"/>
      <c r="U396" s="162"/>
      <c r="V396" s="162"/>
    </row>
    <row r="397" spans="11:22" ht="18" x14ac:dyDescent="0.25">
      <c r="K397" s="162"/>
      <c r="L397" s="162"/>
      <c r="M397" s="162"/>
      <c r="N397" s="162"/>
      <c r="O397" s="162"/>
      <c r="P397" s="162"/>
      <c r="Q397" s="162"/>
      <c r="R397" s="162"/>
      <c r="S397" s="162"/>
      <c r="T397" s="162"/>
      <c r="U397" s="162"/>
      <c r="V397" s="162"/>
    </row>
    <row r="398" spans="11:22" ht="18" x14ac:dyDescent="0.25">
      <c r="K398" s="162"/>
      <c r="L398" s="162"/>
      <c r="M398" s="162"/>
      <c r="N398" s="162"/>
      <c r="O398" s="162"/>
      <c r="P398" s="162"/>
      <c r="Q398" s="162"/>
      <c r="R398" s="162"/>
      <c r="S398" s="162"/>
      <c r="T398" s="162"/>
      <c r="U398" s="162"/>
      <c r="V398" s="162"/>
    </row>
    <row r="399" spans="11:22" ht="18" x14ac:dyDescent="0.25">
      <c r="K399" s="162"/>
      <c r="L399" s="162"/>
      <c r="M399" s="162"/>
      <c r="N399" s="162"/>
      <c r="O399" s="162"/>
      <c r="P399" s="162"/>
      <c r="Q399" s="162"/>
      <c r="R399" s="162"/>
      <c r="S399" s="162"/>
      <c r="T399" s="162"/>
      <c r="U399" s="162"/>
      <c r="V399" s="162"/>
    </row>
    <row r="400" spans="11:22" ht="18" x14ac:dyDescent="0.25">
      <c r="K400" s="162"/>
      <c r="L400" s="162"/>
      <c r="M400" s="162"/>
      <c r="N400" s="162"/>
      <c r="O400" s="162"/>
      <c r="P400" s="162"/>
      <c r="Q400" s="162"/>
      <c r="R400" s="162"/>
      <c r="S400" s="162"/>
      <c r="T400" s="162"/>
      <c r="U400" s="162"/>
      <c r="V400" s="162"/>
    </row>
    <row r="401" spans="11:22" ht="18" x14ac:dyDescent="0.25">
      <c r="K401" s="162"/>
      <c r="L401" s="162"/>
      <c r="M401" s="162"/>
      <c r="N401" s="162"/>
      <c r="O401" s="162"/>
      <c r="P401" s="162"/>
      <c r="Q401" s="162"/>
      <c r="R401" s="162"/>
      <c r="S401" s="162"/>
      <c r="T401" s="162"/>
      <c r="U401" s="162"/>
      <c r="V401" s="162"/>
    </row>
    <row r="402" spans="11:22" ht="18" x14ac:dyDescent="0.25">
      <c r="K402" s="162"/>
      <c r="L402" s="162"/>
      <c r="M402" s="162"/>
      <c r="N402" s="162"/>
      <c r="O402" s="162"/>
      <c r="P402" s="162"/>
      <c r="Q402" s="162"/>
      <c r="R402" s="162"/>
      <c r="S402" s="162"/>
      <c r="T402" s="162"/>
      <c r="U402" s="162"/>
      <c r="V402" s="162"/>
    </row>
    <row r="403" spans="11:22" ht="18" x14ac:dyDescent="0.25">
      <c r="K403" s="162"/>
      <c r="L403" s="162"/>
      <c r="M403" s="162"/>
      <c r="N403" s="162"/>
      <c r="O403" s="162"/>
      <c r="P403" s="162"/>
      <c r="Q403" s="162"/>
      <c r="R403" s="162"/>
      <c r="S403" s="162"/>
      <c r="T403" s="162"/>
      <c r="U403" s="162"/>
      <c r="V403" s="162"/>
    </row>
    <row r="404" spans="11:22" ht="18" x14ac:dyDescent="0.25">
      <c r="K404" s="162"/>
      <c r="L404" s="162"/>
      <c r="M404" s="162"/>
      <c r="N404" s="162"/>
      <c r="O404" s="162"/>
      <c r="P404" s="162"/>
      <c r="Q404" s="162"/>
      <c r="R404" s="162"/>
      <c r="S404" s="162"/>
      <c r="T404" s="162"/>
      <c r="U404" s="162"/>
      <c r="V404" s="162"/>
    </row>
    <row r="405" spans="11:22" ht="18" x14ac:dyDescent="0.25">
      <c r="K405" s="162"/>
      <c r="L405" s="162"/>
      <c r="M405" s="162"/>
      <c r="N405" s="162"/>
      <c r="O405" s="162"/>
      <c r="P405" s="162"/>
      <c r="Q405" s="162"/>
      <c r="R405" s="162"/>
      <c r="S405" s="162"/>
      <c r="T405" s="162"/>
      <c r="U405" s="162"/>
      <c r="V405" s="162"/>
    </row>
  </sheetData>
  <mergeCells count="5">
    <mergeCell ref="B22:D22"/>
    <mergeCell ref="B4:D4"/>
    <mergeCell ref="F4:H4"/>
    <mergeCell ref="J4:L4"/>
    <mergeCell ref="N4:P4"/>
  </mergeCells>
  <hyperlinks>
    <hyperlink ref="R9" r:id="rId1"/>
    <hyperlink ref="G11" r:id="rId2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2:J35"/>
  <sheetViews>
    <sheetView tabSelected="1" zoomScale="92" workbookViewId="0">
      <selection activeCell="B4" sqref="B4:H4"/>
    </sheetView>
  </sheetViews>
  <sheetFormatPr baseColWidth="10" defaultRowHeight="18" x14ac:dyDescent="0.25"/>
  <cols>
    <col min="1" max="1" width="6.140625" customWidth="1"/>
    <col min="2" max="2" width="22.7109375" customWidth="1"/>
    <col min="3" max="8" width="21" customWidth="1"/>
    <col min="9" max="9" width="22.5703125" bestFit="1" customWidth="1"/>
    <col min="10" max="10" width="22.28515625" customWidth="1"/>
  </cols>
  <sheetData>
    <row r="2" spans="1:10" ht="20" x14ac:dyDescent="0.3">
      <c r="B2" s="297" t="s">
        <v>1077</v>
      </c>
      <c r="C2" s="297"/>
      <c r="D2" s="297"/>
      <c r="E2" s="297"/>
      <c r="F2" s="297"/>
      <c r="G2" s="297"/>
      <c r="H2" s="297"/>
      <c r="J2" s="134"/>
    </row>
    <row r="3" spans="1:10" x14ac:dyDescent="0.25">
      <c r="B3" s="297"/>
      <c r="C3" s="297"/>
      <c r="D3" s="297"/>
      <c r="E3" s="297"/>
      <c r="F3" s="297"/>
      <c r="G3" s="297"/>
      <c r="H3" s="297"/>
    </row>
    <row r="4" spans="1:10" ht="22" customHeight="1" x14ac:dyDescent="0.25">
      <c r="B4" s="191" t="s">
        <v>266</v>
      </c>
      <c r="C4" s="191" t="s">
        <v>267</v>
      </c>
      <c r="D4" s="191" t="s">
        <v>268</v>
      </c>
      <c r="E4" s="191" t="s">
        <v>269</v>
      </c>
      <c r="F4" s="191" t="s">
        <v>270</v>
      </c>
      <c r="G4" s="191" t="s">
        <v>264</v>
      </c>
      <c r="H4" s="191" t="s">
        <v>265</v>
      </c>
    </row>
    <row r="5" spans="1:10" ht="21" hidden="1" thickBot="1" x14ac:dyDescent="0.3">
      <c r="B5" s="174"/>
      <c r="C5" s="174"/>
      <c r="D5" s="174"/>
      <c r="E5" s="174"/>
      <c r="F5" s="175" t="s">
        <v>1041</v>
      </c>
      <c r="G5" s="175" t="s">
        <v>1041</v>
      </c>
      <c r="H5" s="175" t="s">
        <v>1041</v>
      </c>
    </row>
    <row r="6" spans="1:10" ht="19" hidden="1" thickTop="1" x14ac:dyDescent="0.25">
      <c r="B6" s="176"/>
      <c r="C6" s="176"/>
      <c r="D6" s="176"/>
      <c r="E6" s="176"/>
      <c r="F6" s="176">
        <v>43070</v>
      </c>
      <c r="G6" s="176">
        <v>43071</v>
      </c>
      <c r="H6" s="176">
        <v>43072</v>
      </c>
    </row>
    <row r="7" spans="1:10" ht="21" hidden="1" thickBot="1" x14ac:dyDescent="0.3">
      <c r="B7" s="177"/>
      <c r="C7" s="174"/>
      <c r="D7" s="174"/>
      <c r="E7" s="174"/>
      <c r="F7" s="178"/>
      <c r="G7" s="178"/>
      <c r="H7" s="178"/>
    </row>
    <row r="8" spans="1:10" ht="21" hidden="1" thickTop="1" x14ac:dyDescent="0.25">
      <c r="B8" s="179" t="s">
        <v>1042</v>
      </c>
      <c r="C8" s="180" t="s">
        <v>1050</v>
      </c>
      <c r="D8" s="179" t="s">
        <v>1043</v>
      </c>
      <c r="E8" s="179" t="s">
        <v>1043</v>
      </c>
      <c r="F8" s="179" t="s">
        <v>1043</v>
      </c>
      <c r="G8" s="179" t="s">
        <v>1043</v>
      </c>
      <c r="H8" s="179" t="s">
        <v>1043</v>
      </c>
    </row>
    <row r="9" spans="1:10" hidden="1" x14ac:dyDescent="0.25">
      <c r="B9" s="176">
        <v>43073</v>
      </c>
      <c r="C9" s="176">
        <v>43074</v>
      </c>
      <c r="D9" s="176">
        <v>43075</v>
      </c>
      <c r="E9" s="176">
        <v>43076</v>
      </c>
      <c r="F9" s="176">
        <v>43077</v>
      </c>
      <c r="G9" s="176">
        <v>43078</v>
      </c>
      <c r="H9" s="176">
        <v>43079</v>
      </c>
    </row>
    <row r="10" spans="1:10" ht="21" hidden="1" thickBot="1" x14ac:dyDescent="0.3">
      <c r="B10" s="178"/>
      <c r="C10" s="178"/>
      <c r="D10" s="178"/>
      <c r="E10" s="178"/>
      <c r="F10" s="178"/>
      <c r="G10" s="178"/>
      <c r="H10" s="178"/>
    </row>
    <row r="11" spans="1:10" ht="21" hidden="1" thickTop="1" x14ac:dyDescent="0.25">
      <c r="B11" s="179" t="s">
        <v>1043</v>
      </c>
      <c r="C11" s="179" t="s">
        <v>1043</v>
      </c>
      <c r="D11" s="179" t="s">
        <v>1043</v>
      </c>
      <c r="E11" s="179" t="s">
        <v>1050</v>
      </c>
      <c r="F11" s="179" t="s">
        <v>1043</v>
      </c>
      <c r="G11" s="181" t="s">
        <v>1044</v>
      </c>
      <c r="H11" s="181" t="s">
        <v>1044</v>
      </c>
    </row>
    <row r="12" spans="1:10" hidden="1" x14ac:dyDescent="0.25">
      <c r="A12" s="28" t="s">
        <v>950</v>
      </c>
      <c r="B12" s="176">
        <v>43080</v>
      </c>
      <c r="C12" s="176">
        <v>43081</v>
      </c>
      <c r="D12" s="176">
        <v>43082</v>
      </c>
      <c r="E12" s="176">
        <v>43083</v>
      </c>
      <c r="F12" s="176">
        <v>43084</v>
      </c>
      <c r="G12" s="176">
        <v>43085</v>
      </c>
      <c r="H12" s="176">
        <v>43086</v>
      </c>
    </row>
    <row r="13" spans="1:10" ht="18" hidden="1" customHeight="1" thickBot="1" x14ac:dyDescent="0.3">
      <c r="B13" s="178"/>
      <c r="C13" s="178" t="s">
        <v>1045</v>
      </c>
      <c r="D13" s="178" t="s">
        <v>1046</v>
      </c>
      <c r="E13" s="178" t="s">
        <v>1047</v>
      </c>
      <c r="F13" s="178" t="s">
        <v>1048</v>
      </c>
      <c r="G13" s="178"/>
      <c r="H13" s="178"/>
    </row>
    <row r="14" spans="1:10" ht="26" hidden="1" customHeight="1" thickTop="1" x14ac:dyDescent="0.25">
      <c r="B14" s="181" t="s">
        <v>1044</v>
      </c>
      <c r="C14" s="181" t="s">
        <v>1044</v>
      </c>
      <c r="D14" s="181" t="s">
        <v>1044</v>
      </c>
      <c r="E14" s="181" t="s">
        <v>1044</v>
      </c>
      <c r="F14" s="182" t="s">
        <v>1050</v>
      </c>
      <c r="G14" s="182" t="s">
        <v>1050</v>
      </c>
      <c r="H14" s="181" t="s">
        <v>1049</v>
      </c>
    </row>
    <row r="15" spans="1:10" hidden="1" x14ac:dyDescent="0.25">
      <c r="A15" s="28" t="s">
        <v>7</v>
      </c>
      <c r="B15" s="176">
        <v>43087</v>
      </c>
      <c r="C15" s="176">
        <v>43088</v>
      </c>
      <c r="D15" s="176">
        <v>43089</v>
      </c>
      <c r="E15" s="176">
        <v>43090</v>
      </c>
      <c r="F15" s="176">
        <v>43091</v>
      </c>
      <c r="G15" s="176">
        <v>43092</v>
      </c>
      <c r="H15" s="176">
        <v>43093</v>
      </c>
    </row>
    <row r="16" spans="1:10" ht="29" hidden="1" customHeight="1" thickBot="1" x14ac:dyDescent="0.3">
      <c r="B16" s="174"/>
      <c r="C16" s="174" t="s">
        <v>1051</v>
      </c>
      <c r="D16" s="174"/>
      <c r="E16" s="183" t="s">
        <v>1063</v>
      </c>
      <c r="F16" s="184" t="s">
        <v>1068</v>
      </c>
      <c r="G16" s="184" t="s">
        <v>1067</v>
      </c>
      <c r="H16" s="174"/>
    </row>
    <row r="17" spans="1:9" ht="21" hidden="1" customHeight="1" x14ac:dyDescent="0.25">
      <c r="B17" s="185" t="s">
        <v>1049</v>
      </c>
      <c r="C17" s="186" t="s">
        <v>1050</v>
      </c>
      <c r="D17" s="185" t="s">
        <v>1049</v>
      </c>
      <c r="E17" s="185" t="s">
        <v>1049</v>
      </c>
      <c r="F17" s="185" t="s">
        <v>1049</v>
      </c>
      <c r="G17" s="185" t="s">
        <v>1049</v>
      </c>
      <c r="H17" s="185" t="s">
        <v>1052</v>
      </c>
    </row>
    <row r="18" spans="1:9" hidden="1" x14ac:dyDescent="0.25">
      <c r="A18" s="28" t="s">
        <v>8</v>
      </c>
      <c r="B18" s="176">
        <v>43094</v>
      </c>
      <c r="C18" s="176">
        <v>43095</v>
      </c>
      <c r="D18" s="176">
        <v>43096</v>
      </c>
      <c r="E18" s="176">
        <v>43097</v>
      </c>
      <c r="F18" s="176">
        <v>43098</v>
      </c>
      <c r="G18" s="176">
        <v>43099</v>
      </c>
      <c r="H18" s="176">
        <v>43100</v>
      </c>
    </row>
    <row r="19" spans="1:9" ht="98" hidden="1" customHeight="1" thickBot="1" x14ac:dyDescent="0.3">
      <c r="B19" s="174"/>
      <c r="C19" s="174"/>
      <c r="D19" s="174"/>
      <c r="E19" s="174"/>
      <c r="F19" s="183"/>
      <c r="G19" s="183"/>
      <c r="H19" s="184" t="s">
        <v>1069</v>
      </c>
    </row>
    <row r="20" spans="1:9" ht="22" customHeight="1" x14ac:dyDescent="0.25">
      <c r="B20" s="188" t="s">
        <v>1052</v>
      </c>
      <c r="C20" s="188" t="s">
        <v>1050</v>
      </c>
      <c r="D20" s="188" t="s">
        <v>1052</v>
      </c>
      <c r="E20" s="188" t="s">
        <v>1052</v>
      </c>
      <c r="F20" s="188" t="s">
        <v>1052</v>
      </c>
      <c r="G20" s="188" t="s">
        <v>1053</v>
      </c>
      <c r="H20" s="188" t="s">
        <v>1053</v>
      </c>
    </row>
    <row r="21" spans="1:9" x14ac:dyDescent="0.25">
      <c r="B21" s="176">
        <v>42736</v>
      </c>
      <c r="C21" s="176">
        <v>42737</v>
      </c>
      <c r="D21" s="176">
        <v>42738</v>
      </c>
      <c r="E21" s="176">
        <v>42739</v>
      </c>
      <c r="F21" s="176">
        <v>42740</v>
      </c>
      <c r="G21" s="176">
        <v>42741</v>
      </c>
      <c r="H21" s="176">
        <v>42742</v>
      </c>
    </row>
    <row r="22" spans="1:9" ht="98" customHeight="1" thickBot="1" x14ac:dyDescent="0.3">
      <c r="B22" s="187"/>
      <c r="C22" s="178"/>
      <c r="D22" s="183"/>
      <c r="E22" s="174"/>
      <c r="F22" s="183"/>
      <c r="G22" s="174"/>
      <c r="H22" s="174"/>
      <c r="I22" s="192" t="s">
        <v>1108</v>
      </c>
    </row>
    <row r="23" spans="1:9" ht="21" thickTop="1" x14ac:dyDescent="0.25">
      <c r="B23" s="188"/>
      <c r="C23" s="188"/>
      <c r="D23" s="188"/>
      <c r="E23" s="188"/>
      <c r="F23" s="188"/>
      <c r="G23" s="188"/>
      <c r="H23" s="188"/>
    </row>
    <row r="24" spans="1:9" ht="21" customHeight="1" x14ac:dyDescent="0.25">
      <c r="B24" s="176">
        <v>42743</v>
      </c>
      <c r="C24" s="176">
        <v>42744</v>
      </c>
      <c r="D24" s="176">
        <v>42745</v>
      </c>
      <c r="E24" s="176">
        <v>42746</v>
      </c>
      <c r="F24" s="176">
        <v>42747</v>
      </c>
      <c r="G24" s="176">
        <v>42748</v>
      </c>
      <c r="H24" s="176">
        <v>42749</v>
      </c>
    </row>
    <row r="25" spans="1:9" ht="78" customHeight="1" thickBot="1" x14ac:dyDescent="0.3">
      <c r="B25" s="177"/>
      <c r="C25" s="174"/>
      <c r="D25" s="189"/>
      <c r="E25" s="189"/>
      <c r="F25" s="190"/>
      <c r="G25" s="189"/>
      <c r="H25" s="189"/>
    </row>
    <row r="26" spans="1:9" ht="24" customHeight="1" thickTop="1" x14ac:dyDescent="0.25">
      <c r="B26" s="188"/>
      <c r="C26" s="188"/>
      <c r="D26" s="188"/>
      <c r="E26" s="188"/>
      <c r="F26" s="188"/>
      <c r="G26" s="188"/>
      <c r="H26" s="188"/>
    </row>
    <row r="27" spans="1:9" x14ac:dyDescent="0.25">
      <c r="B27" s="176">
        <v>43115</v>
      </c>
      <c r="C27" s="176">
        <v>43116</v>
      </c>
      <c r="D27" s="176">
        <v>43117</v>
      </c>
      <c r="E27" s="176">
        <v>43118</v>
      </c>
      <c r="F27" s="176">
        <v>43119</v>
      </c>
      <c r="G27" s="176">
        <v>43120</v>
      </c>
      <c r="H27" s="176">
        <v>43121</v>
      </c>
    </row>
    <row r="28" spans="1:9" ht="70" customHeight="1" thickBot="1" x14ac:dyDescent="0.3">
      <c r="B28" s="189"/>
      <c r="C28" s="189"/>
      <c r="D28" s="189"/>
      <c r="E28" s="189"/>
      <c r="F28" s="183"/>
      <c r="G28" s="183" t="s">
        <v>1109</v>
      </c>
      <c r="H28" s="174"/>
    </row>
    <row r="29" spans="1:9" ht="21" thickTop="1" x14ac:dyDescent="0.25">
      <c r="B29" s="188"/>
      <c r="C29" s="188"/>
      <c r="D29" s="188"/>
      <c r="E29" s="188"/>
      <c r="F29" s="188"/>
      <c r="G29" s="188"/>
      <c r="H29" s="188"/>
    </row>
    <row r="30" spans="1:9" x14ac:dyDescent="0.25">
      <c r="B30" s="176">
        <v>43122</v>
      </c>
      <c r="C30" s="176">
        <v>43123</v>
      </c>
      <c r="D30" s="176">
        <v>43124</v>
      </c>
      <c r="E30" s="176">
        <v>43125</v>
      </c>
      <c r="F30" s="176">
        <v>43126</v>
      </c>
      <c r="G30" s="176">
        <v>43127</v>
      </c>
      <c r="H30" s="176">
        <v>43128</v>
      </c>
    </row>
    <row r="31" spans="1:9" ht="63" customHeight="1" thickBot="1" x14ac:dyDescent="0.3">
      <c r="B31" s="183"/>
      <c r="C31" s="183"/>
      <c r="D31" s="183"/>
      <c r="E31" s="183"/>
      <c r="F31" s="183"/>
      <c r="G31" s="174"/>
      <c r="H31" s="174"/>
    </row>
    <row r="32" spans="1:9" ht="21" thickTop="1" x14ac:dyDescent="0.25">
      <c r="B32" s="188"/>
      <c r="C32" s="188"/>
      <c r="D32" s="188"/>
      <c r="E32" s="188"/>
      <c r="F32" s="188"/>
      <c r="G32" s="188"/>
      <c r="H32" s="188"/>
    </row>
    <row r="33" spans="2:8" x14ac:dyDescent="0.25">
      <c r="B33" s="176">
        <v>43129</v>
      </c>
      <c r="C33" s="176">
        <v>43130</v>
      </c>
      <c r="D33" s="176">
        <v>43131</v>
      </c>
      <c r="E33" s="176">
        <v>43132</v>
      </c>
      <c r="F33" s="176">
        <v>43133</v>
      </c>
      <c r="G33" s="176">
        <v>43134</v>
      </c>
      <c r="H33" s="176">
        <v>43135</v>
      </c>
    </row>
    <row r="34" spans="2:8" ht="60" customHeight="1" thickBot="1" x14ac:dyDescent="0.3">
      <c r="B34" s="183" t="s">
        <v>101</v>
      </c>
      <c r="C34" s="183"/>
      <c r="D34" s="183"/>
      <c r="E34" s="183"/>
      <c r="F34" s="183"/>
      <c r="G34" s="174"/>
      <c r="H34" s="174"/>
    </row>
    <row r="35" spans="2:8" ht="19" thickTop="1" x14ac:dyDescent="0.25"/>
  </sheetData>
  <mergeCells count="1">
    <mergeCell ref="B2:H3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7" sqref="F7"/>
    </sheetView>
  </sheetViews>
  <sheetFormatPr baseColWidth="10" defaultRowHeight="18" x14ac:dyDescent="0.25"/>
  <cols>
    <col min="1" max="7" width="27.85546875" customWidth="1"/>
  </cols>
  <sheetData>
    <row r="1" spans="1:7" x14ac:dyDescent="0.25">
      <c r="A1" s="297" t="s">
        <v>1110</v>
      </c>
      <c r="B1" s="297"/>
      <c r="C1" s="297"/>
      <c r="D1" s="297"/>
      <c r="E1" s="297"/>
      <c r="F1" s="297"/>
      <c r="G1" s="297"/>
    </row>
    <row r="2" spans="1:7" x14ac:dyDescent="0.25">
      <c r="A2" s="297"/>
      <c r="B2" s="297"/>
      <c r="C2" s="297"/>
      <c r="D2" s="297"/>
      <c r="E2" s="297"/>
      <c r="F2" s="297"/>
      <c r="G2" s="297"/>
    </row>
    <row r="3" spans="1:7" ht="19" customHeight="1" x14ac:dyDescent="0.25">
      <c r="A3" s="191" t="s">
        <v>266</v>
      </c>
      <c r="B3" s="191" t="s">
        <v>267</v>
      </c>
      <c r="C3" s="191" t="s">
        <v>268</v>
      </c>
      <c r="D3" s="191" t="s">
        <v>269</v>
      </c>
      <c r="E3" s="191" t="s">
        <v>270</v>
      </c>
      <c r="F3" s="191" t="s">
        <v>264</v>
      </c>
      <c r="G3" s="191" t="s">
        <v>265</v>
      </c>
    </row>
    <row r="4" spans="1:7" ht="20" x14ac:dyDescent="0.25">
      <c r="A4" s="188"/>
      <c r="B4" s="188"/>
      <c r="C4" s="188"/>
      <c r="D4" s="188"/>
      <c r="E4" s="188"/>
      <c r="F4" s="188"/>
      <c r="G4" s="188"/>
    </row>
    <row r="5" spans="1:7" x14ac:dyDescent="0.25">
      <c r="A5" s="176">
        <v>43122</v>
      </c>
      <c r="B5" s="176">
        <v>43123</v>
      </c>
      <c r="C5" s="176">
        <v>43124</v>
      </c>
      <c r="D5" s="176">
        <v>43125</v>
      </c>
      <c r="E5" s="176">
        <v>43126</v>
      </c>
      <c r="F5" s="176">
        <v>43127</v>
      </c>
      <c r="G5" s="176">
        <v>43128</v>
      </c>
    </row>
    <row r="6" spans="1:7" ht="44" customHeight="1" thickBot="1" x14ac:dyDescent="0.3">
      <c r="A6" s="174"/>
      <c r="B6" s="174" t="s">
        <v>1157</v>
      </c>
      <c r="C6" s="174" t="s">
        <v>1158</v>
      </c>
      <c r="D6" s="174" t="s">
        <v>1160</v>
      </c>
      <c r="E6" s="177" t="s">
        <v>1155</v>
      </c>
      <c r="F6" s="174" t="s">
        <v>1162</v>
      </c>
      <c r="G6" s="174"/>
    </row>
    <row r="7" spans="1:7" ht="44" customHeight="1" thickTop="1" thickBot="1" x14ac:dyDescent="0.3">
      <c r="A7" s="193" t="s">
        <v>1159</v>
      </c>
      <c r="B7" s="174" t="s">
        <v>1157</v>
      </c>
      <c r="C7" s="174" t="s">
        <v>1158</v>
      </c>
      <c r="D7" s="194" t="s">
        <v>1161</v>
      </c>
      <c r="E7" s="177" t="s">
        <v>1155</v>
      </c>
      <c r="F7" s="194"/>
      <c r="G7" s="194"/>
    </row>
    <row r="8" spans="1:7" ht="21" thickTop="1" x14ac:dyDescent="0.25">
      <c r="A8" s="188"/>
      <c r="B8" s="188"/>
      <c r="C8" s="188"/>
      <c r="D8" s="298" t="s">
        <v>1156</v>
      </c>
      <c r="E8" s="299"/>
      <c r="F8" s="300"/>
      <c r="G8" s="188"/>
    </row>
    <row r="9" spans="1:7" x14ac:dyDescent="0.25">
      <c r="A9" s="176"/>
      <c r="B9" s="176">
        <v>42744</v>
      </c>
      <c r="C9" s="176">
        <v>42745</v>
      </c>
      <c r="D9" s="176">
        <v>42746</v>
      </c>
      <c r="E9" s="176">
        <v>42747</v>
      </c>
      <c r="F9" s="176">
        <v>42748</v>
      </c>
      <c r="G9" s="176">
        <v>42749</v>
      </c>
    </row>
    <row r="10" spans="1:7" ht="55" customHeight="1" thickBot="1" x14ac:dyDescent="0.3">
      <c r="A10" s="174"/>
      <c r="B10" s="174"/>
      <c r="C10" s="189"/>
      <c r="D10" s="189"/>
      <c r="E10" s="190"/>
      <c r="F10" s="189"/>
      <c r="G10" s="189"/>
    </row>
    <row r="11" spans="1:7" ht="55" customHeight="1" thickTop="1" thickBot="1" x14ac:dyDescent="0.3">
      <c r="A11" s="183"/>
      <c r="B11" s="183"/>
      <c r="C11" s="189"/>
      <c r="D11" s="189"/>
      <c r="E11" s="189"/>
      <c r="F11" s="189"/>
      <c r="G11" s="189"/>
    </row>
    <row r="12" spans="1:7" ht="19" thickTop="1" x14ac:dyDescent="0.25"/>
  </sheetData>
  <mergeCells count="2">
    <mergeCell ref="A1:G2"/>
    <mergeCell ref="D8:F8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AM201"/>
  <sheetViews>
    <sheetView zoomScale="99" zoomScaleNormal="107" zoomScalePageLayoutView="107" workbookViewId="0">
      <pane ySplit="1" topLeftCell="A2" activePane="bottomLeft" state="frozen"/>
      <selection pane="bottomLeft" activeCell="J26" sqref="J26"/>
    </sheetView>
  </sheetViews>
  <sheetFormatPr baseColWidth="10" defaultRowHeight="18" x14ac:dyDescent="0.25"/>
  <cols>
    <col min="1" max="1" width="2.85546875" customWidth="1"/>
    <col min="2" max="2" width="4.28515625" customWidth="1"/>
    <col min="3" max="3" width="3.7109375" customWidth="1"/>
    <col min="4" max="4" width="11.140625" customWidth="1"/>
    <col min="5" max="5" width="12.85546875" customWidth="1"/>
    <col min="6" max="6" width="24" customWidth="1"/>
    <col min="7" max="7" width="12.28515625" customWidth="1"/>
    <col min="8" max="8" width="10.140625" bestFit="1" customWidth="1"/>
    <col min="9" max="9" width="12.7109375" customWidth="1"/>
    <col min="10" max="10" width="20.28515625" customWidth="1"/>
    <col min="11" max="11" width="32.85546875" bestFit="1" customWidth="1"/>
    <col min="12" max="12" width="13.28515625" customWidth="1"/>
    <col min="13" max="13" width="45.28515625" customWidth="1"/>
    <col min="14" max="14" width="22.7109375" style="30" customWidth="1"/>
    <col min="16" max="16" width="18.42578125" customWidth="1"/>
    <col min="19" max="19" width="21" customWidth="1"/>
  </cols>
  <sheetData>
    <row r="1" spans="1:39" s="73" customFormat="1" ht="50" customHeight="1" x14ac:dyDescent="0.25">
      <c r="A1" s="241" t="s">
        <v>94</v>
      </c>
      <c r="B1" s="241" t="s">
        <v>543</v>
      </c>
      <c r="C1" s="241" t="s">
        <v>1180</v>
      </c>
      <c r="D1" s="241" t="s">
        <v>95</v>
      </c>
      <c r="E1" s="241" t="s">
        <v>96</v>
      </c>
      <c r="F1" s="241" t="s">
        <v>97</v>
      </c>
      <c r="G1" s="241" t="s">
        <v>541</v>
      </c>
      <c r="H1" s="241" t="s">
        <v>248</v>
      </c>
      <c r="I1" s="241" t="s">
        <v>540</v>
      </c>
      <c r="J1" s="241" t="s">
        <v>1182</v>
      </c>
      <c r="K1" s="241" t="s">
        <v>567</v>
      </c>
      <c r="L1" s="241" t="s">
        <v>98</v>
      </c>
      <c r="M1" s="242" t="s">
        <v>542</v>
      </c>
      <c r="N1" s="242" t="s">
        <v>99</v>
      </c>
      <c r="O1" s="98"/>
      <c r="P1" s="99" t="s">
        <v>690</v>
      </c>
      <c r="Q1" s="98" t="s">
        <v>691</v>
      </c>
      <c r="R1" s="106" t="s">
        <v>693</v>
      </c>
      <c r="S1" s="107" t="s">
        <v>695</v>
      </c>
      <c r="T1" s="98"/>
      <c r="U1" s="98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s="42" customFormat="1" ht="20" customHeight="1" x14ac:dyDescent="0.25">
      <c r="A2" s="243">
        <v>1</v>
      </c>
      <c r="B2" s="244" t="s">
        <v>5</v>
      </c>
      <c r="C2" s="244">
        <v>5</v>
      </c>
      <c r="D2" s="244" t="s">
        <v>90</v>
      </c>
      <c r="E2" s="244" t="s">
        <v>91</v>
      </c>
      <c r="F2" s="244" t="s">
        <v>286</v>
      </c>
      <c r="G2" s="244" t="s">
        <v>106</v>
      </c>
      <c r="H2" s="244" t="s">
        <v>245</v>
      </c>
      <c r="I2" s="244">
        <v>42786</v>
      </c>
      <c r="J2" s="244" t="s">
        <v>1081</v>
      </c>
      <c r="K2" s="244" t="s">
        <v>574</v>
      </c>
      <c r="L2" s="232" t="s">
        <v>1183</v>
      </c>
      <c r="M2" s="244" t="s">
        <v>444</v>
      </c>
      <c r="N2" s="244"/>
      <c r="O2"/>
      <c r="P2" s="42" t="s">
        <v>241</v>
      </c>
      <c r="Q2" s="42" t="s">
        <v>355</v>
      </c>
      <c r="R2" s="108" t="s">
        <v>67</v>
      </c>
      <c r="S2" s="109" t="s">
        <v>697</v>
      </c>
      <c r="T2" s="102"/>
      <c r="U2" s="10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s="75" customFormat="1" ht="20" customHeight="1" x14ac:dyDescent="0.25">
      <c r="A3" s="243">
        <v>1</v>
      </c>
      <c r="B3" s="244" t="s">
        <v>5</v>
      </c>
      <c r="C3" s="244">
        <v>5</v>
      </c>
      <c r="D3" s="244" t="s">
        <v>35</v>
      </c>
      <c r="E3" s="244" t="s">
        <v>36</v>
      </c>
      <c r="F3" s="244" t="s">
        <v>322</v>
      </c>
      <c r="G3" s="244" t="s">
        <v>160</v>
      </c>
      <c r="H3" s="244" t="s">
        <v>245</v>
      </c>
      <c r="I3" s="244">
        <v>43090</v>
      </c>
      <c r="J3" s="244" t="s">
        <v>1082</v>
      </c>
      <c r="K3" s="244" t="s">
        <v>568</v>
      </c>
      <c r="L3" s="232">
        <v>8057911355</v>
      </c>
      <c r="M3" s="244" t="s">
        <v>548</v>
      </c>
      <c r="N3" s="244"/>
      <c r="O3"/>
      <c r="P3" t="s">
        <v>67</v>
      </c>
      <c r="Q3" s="42" t="s">
        <v>67</v>
      </c>
      <c r="R3" s="110" t="s">
        <v>70</v>
      </c>
      <c r="S3" s="109" t="s">
        <v>697</v>
      </c>
      <c r="T3" s="102"/>
      <c r="U3" s="102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s="42" customFormat="1" ht="20" customHeight="1" x14ac:dyDescent="0.25">
      <c r="A4" s="243">
        <v>1</v>
      </c>
      <c r="B4" s="244" t="s">
        <v>5</v>
      </c>
      <c r="C4" s="244">
        <v>5</v>
      </c>
      <c r="D4" s="244" t="s">
        <v>68</v>
      </c>
      <c r="E4" s="244" t="s">
        <v>69</v>
      </c>
      <c r="F4" s="244" t="s">
        <v>344</v>
      </c>
      <c r="G4" s="244" t="s">
        <v>240</v>
      </c>
      <c r="H4" s="244" t="s">
        <v>305</v>
      </c>
      <c r="I4" s="244">
        <v>42775</v>
      </c>
      <c r="J4" s="244" t="s">
        <v>1083</v>
      </c>
      <c r="K4" s="244" t="s">
        <v>570</v>
      </c>
      <c r="L4" s="232">
        <v>16098654254</v>
      </c>
      <c r="M4" s="244" t="s">
        <v>484</v>
      </c>
      <c r="N4" s="244" t="s">
        <v>339</v>
      </c>
      <c r="O4"/>
      <c r="P4" t="s">
        <v>70</v>
      </c>
      <c r="Q4" s="42" t="s">
        <v>42</v>
      </c>
      <c r="R4" s="110" t="s">
        <v>241</v>
      </c>
      <c r="S4" s="109" t="s">
        <v>694</v>
      </c>
      <c r="T4" s="102"/>
      <c r="U4" s="102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s="42" customFormat="1" ht="20" customHeight="1" x14ac:dyDescent="0.25">
      <c r="A5" s="243">
        <v>1</v>
      </c>
      <c r="B5" s="244" t="s">
        <v>5</v>
      </c>
      <c r="C5" s="244">
        <v>5</v>
      </c>
      <c r="D5" s="244" t="s">
        <v>67</v>
      </c>
      <c r="E5" s="244" t="s">
        <v>63</v>
      </c>
      <c r="F5" s="244" t="s">
        <v>294</v>
      </c>
      <c r="G5" s="244" t="s">
        <v>32</v>
      </c>
      <c r="H5" s="244" t="s">
        <v>275</v>
      </c>
      <c r="I5" s="244">
        <v>42819</v>
      </c>
      <c r="J5" s="244" t="s">
        <v>1084</v>
      </c>
      <c r="K5" s="244" t="s">
        <v>571</v>
      </c>
      <c r="L5" s="232">
        <v>16099688944</v>
      </c>
      <c r="M5" s="244" t="s">
        <v>463</v>
      </c>
      <c r="N5" s="244" t="s">
        <v>1064</v>
      </c>
      <c r="O5"/>
      <c r="P5" t="s">
        <v>78</v>
      </c>
      <c r="Q5" s="42" t="s">
        <v>241</v>
      </c>
      <c r="R5" s="110" t="s">
        <v>699</v>
      </c>
      <c r="S5" s="109" t="s">
        <v>694</v>
      </c>
      <c r="T5" s="102"/>
      <c r="U5" s="102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s="75" customFormat="1" ht="20" customHeight="1" x14ac:dyDescent="0.25">
      <c r="A6" s="243">
        <v>1</v>
      </c>
      <c r="B6" s="244" t="s">
        <v>2</v>
      </c>
      <c r="C6" s="244">
        <v>4</v>
      </c>
      <c r="D6" s="244" t="s">
        <v>70</v>
      </c>
      <c r="E6" s="244" t="s">
        <v>71</v>
      </c>
      <c r="F6" s="244" t="s">
        <v>220</v>
      </c>
      <c r="G6" s="244" t="s">
        <v>72</v>
      </c>
      <c r="H6" s="244" t="s">
        <v>211</v>
      </c>
      <c r="I6" s="244">
        <v>42799</v>
      </c>
      <c r="J6" s="244" t="s">
        <v>424</v>
      </c>
      <c r="K6" s="244" t="s">
        <v>601</v>
      </c>
      <c r="L6" s="232">
        <v>13012757014</v>
      </c>
      <c r="M6" s="244" t="s">
        <v>510</v>
      </c>
      <c r="N6" s="244" t="s">
        <v>1066</v>
      </c>
      <c r="O6"/>
      <c r="P6" t="s">
        <v>26</v>
      </c>
      <c r="Q6" s="42" t="s">
        <v>26</v>
      </c>
      <c r="R6" s="110" t="s">
        <v>78</v>
      </c>
      <c r="S6" s="109" t="s">
        <v>696</v>
      </c>
      <c r="T6" s="102"/>
      <c r="U6" s="102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s="42" customFormat="1" ht="20" customHeight="1" x14ac:dyDescent="0.25">
      <c r="A7" s="243">
        <v>1</v>
      </c>
      <c r="B7" s="244" t="s">
        <v>5</v>
      </c>
      <c r="C7" s="244">
        <v>5</v>
      </c>
      <c r="D7" s="244" t="s">
        <v>42</v>
      </c>
      <c r="E7" s="244" t="s">
        <v>43</v>
      </c>
      <c r="F7" s="244" t="s">
        <v>114</v>
      </c>
      <c r="G7" s="244" t="s">
        <v>101</v>
      </c>
      <c r="H7" s="244" t="s">
        <v>525</v>
      </c>
      <c r="I7" s="244">
        <v>42756</v>
      </c>
      <c r="J7" s="244" t="s">
        <v>1086</v>
      </c>
      <c r="K7" s="244" t="s">
        <v>239</v>
      </c>
      <c r="L7" s="232" t="s">
        <v>115</v>
      </c>
      <c r="M7" s="244"/>
      <c r="N7" s="244"/>
      <c r="O7"/>
      <c r="P7"/>
      <c r="Q7" s="42" t="s">
        <v>28</v>
      </c>
      <c r="R7" s="110" t="s">
        <v>888</v>
      </c>
      <c r="S7" s="109" t="s">
        <v>694</v>
      </c>
      <c r="T7" s="103"/>
      <c r="U7" s="103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s="75" customFormat="1" ht="20" customHeight="1" x14ac:dyDescent="0.25">
      <c r="A8" s="244">
        <v>1</v>
      </c>
      <c r="B8" s="244" t="s">
        <v>2</v>
      </c>
      <c r="C8" s="244">
        <v>5</v>
      </c>
      <c r="D8" s="244" t="s">
        <v>78</v>
      </c>
      <c r="E8" s="244" t="s">
        <v>79</v>
      </c>
      <c r="F8" s="244" t="s">
        <v>182</v>
      </c>
      <c r="G8" s="244" t="s">
        <v>101</v>
      </c>
      <c r="H8" s="244" t="s">
        <v>100</v>
      </c>
      <c r="I8" s="244">
        <v>42803</v>
      </c>
      <c r="J8" s="244" t="s">
        <v>1081</v>
      </c>
      <c r="K8" s="244" t="s">
        <v>239</v>
      </c>
      <c r="L8" s="232">
        <v>14437103253</v>
      </c>
      <c r="M8" s="244" t="s">
        <v>512</v>
      </c>
      <c r="N8" s="244"/>
      <c r="O8"/>
      <c r="P8"/>
      <c r="Q8" s="42" t="s">
        <v>243</v>
      </c>
      <c r="R8" s="111" t="s">
        <v>26</v>
      </c>
      <c r="S8" s="112" t="s">
        <v>698</v>
      </c>
      <c r="T8" s="103"/>
      <c r="U8" s="103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s="42" customFormat="1" ht="20" customHeight="1" x14ac:dyDescent="0.25">
      <c r="A9" s="244">
        <v>1</v>
      </c>
      <c r="B9" s="244" t="s">
        <v>2</v>
      </c>
      <c r="C9" s="244">
        <v>4</v>
      </c>
      <c r="D9" s="244" t="s">
        <v>355</v>
      </c>
      <c r="E9" s="244" t="s">
        <v>356</v>
      </c>
      <c r="F9" s="244" t="s">
        <v>360</v>
      </c>
      <c r="G9" s="244" t="s">
        <v>101</v>
      </c>
      <c r="H9" s="244" t="s">
        <v>100</v>
      </c>
      <c r="I9" s="244">
        <v>42967</v>
      </c>
      <c r="J9" s="244" t="s">
        <v>1093</v>
      </c>
      <c r="K9" s="244" t="s">
        <v>239</v>
      </c>
      <c r="L9" s="232" t="s">
        <v>1061</v>
      </c>
      <c r="M9" s="244" t="s">
        <v>505</v>
      </c>
      <c r="N9" s="244"/>
      <c r="O9"/>
      <c r="P9"/>
      <c r="Q9" s="42" t="s">
        <v>30</v>
      </c>
      <c r="R9" s="111" t="s">
        <v>887</v>
      </c>
      <c r="S9" s="103"/>
      <c r="T9" s="103"/>
      <c r="U9" s="10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s="42" customFormat="1" ht="20" customHeight="1" x14ac:dyDescent="0.25">
      <c r="A10" s="244">
        <v>1</v>
      </c>
      <c r="B10" s="244"/>
      <c r="C10" s="244">
        <v>5</v>
      </c>
      <c r="D10" s="244" t="s">
        <v>887</v>
      </c>
      <c r="E10" s="244" t="s">
        <v>1056</v>
      </c>
      <c r="F10" s="244" t="s">
        <v>1184</v>
      </c>
      <c r="G10" s="244" t="s">
        <v>829</v>
      </c>
      <c r="H10" s="244" t="s">
        <v>330</v>
      </c>
      <c r="I10" s="244"/>
      <c r="J10" s="244" t="s">
        <v>1093</v>
      </c>
      <c r="K10" s="244"/>
      <c r="L10" s="232" t="s">
        <v>958</v>
      </c>
      <c r="M10" s="244"/>
      <c r="N10" s="244"/>
      <c r="O10"/>
      <c r="P10"/>
      <c r="R10" s="111"/>
      <c r="S10" s="103"/>
      <c r="T10" s="103"/>
      <c r="U10" s="10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s="42" customFormat="1" ht="20" customHeight="1" x14ac:dyDescent="0.25">
      <c r="A11" s="243"/>
      <c r="B11" s="244" t="s">
        <v>5</v>
      </c>
      <c r="C11" s="244">
        <v>4</v>
      </c>
      <c r="D11" s="245" t="s">
        <v>246</v>
      </c>
      <c r="E11" s="245" t="s">
        <v>310</v>
      </c>
      <c r="F11" s="245" t="s">
        <v>311</v>
      </c>
      <c r="G11" s="245" t="s">
        <v>428</v>
      </c>
      <c r="H11" s="245" t="s">
        <v>245</v>
      </c>
      <c r="I11" s="246">
        <v>43040</v>
      </c>
      <c r="J11" s="244" t="s">
        <v>1085</v>
      </c>
      <c r="K11" s="244" t="s">
        <v>245</v>
      </c>
      <c r="L11" s="232" t="s">
        <v>958</v>
      </c>
      <c r="M11" s="247" t="s">
        <v>511</v>
      </c>
      <c r="N11" s="247"/>
      <c r="O11"/>
      <c r="P11"/>
      <c r="Q11" s="42" t="s">
        <v>88</v>
      </c>
      <c r="R11" s="111" t="s">
        <v>70</v>
      </c>
      <c r="S11" s="103"/>
      <c r="T11" s="103"/>
      <c r="U11" s="10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39" s="75" customFormat="1" ht="20" customHeight="1" x14ac:dyDescent="0.25">
      <c r="A12" s="248"/>
      <c r="B12" s="245" t="s">
        <v>5</v>
      </c>
      <c r="C12" s="245">
        <v>4</v>
      </c>
      <c r="D12" s="245" t="s">
        <v>183</v>
      </c>
      <c r="E12" s="245" t="s">
        <v>315</v>
      </c>
      <c r="F12" s="245" t="s">
        <v>316</v>
      </c>
      <c r="G12" s="245" t="s">
        <v>240</v>
      </c>
      <c r="H12" s="245" t="s">
        <v>305</v>
      </c>
      <c r="I12" s="246">
        <v>42883</v>
      </c>
      <c r="J12" s="245" t="s">
        <v>1087</v>
      </c>
      <c r="K12" s="245" t="s">
        <v>575</v>
      </c>
      <c r="L12" s="274" t="s">
        <v>1062</v>
      </c>
      <c r="M12" s="249" t="s">
        <v>508</v>
      </c>
      <c r="N12" s="249"/>
      <c r="O12"/>
      <c r="P12"/>
      <c r="Q12" s="42" t="s">
        <v>47</v>
      </c>
      <c r="R12" s="111" t="s">
        <v>196</v>
      </c>
      <c r="S12" s="103"/>
      <c r="T12" s="103"/>
      <c r="U12" s="10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 s="75" customFormat="1" ht="20" customHeight="1" x14ac:dyDescent="0.25">
      <c r="A13" s="248"/>
      <c r="B13" s="245" t="s">
        <v>5</v>
      </c>
      <c r="C13" s="245">
        <v>4</v>
      </c>
      <c r="D13" s="245" t="s">
        <v>183</v>
      </c>
      <c r="E13" s="245" t="s">
        <v>307</v>
      </c>
      <c r="F13" s="245" t="s">
        <v>317</v>
      </c>
      <c r="G13" s="245" t="s">
        <v>240</v>
      </c>
      <c r="H13" s="245" t="s">
        <v>305</v>
      </c>
      <c r="I13" s="246">
        <v>42984</v>
      </c>
      <c r="J13" s="245" t="s">
        <v>1096</v>
      </c>
      <c r="K13" s="245" t="s">
        <v>570</v>
      </c>
      <c r="L13" s="274">
        <v>16092023006</v>
      </c>
      <c r="M13" s="249" t="s">
        <v>507</v>
      </c>
      <c r="N13" s="249"/>
      <c r="O13"/>
      <c r="P13"/>
      <c r="Q13" s="42" t="s">
        <v>33</v>
      </c>
      <c r="R13" s="111"/>
      <c r="S13" s="103"/>
      <c r="T13" s="103"/>
      <c r="U13" s="10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39" s="42" customFormat="1" ht="20" customHeight="1" x14ac:dyDescent="0.25">
      <c r="A14" s="248"/>
      <c r="B14" s="245" t="s">
        <v>5</v>
      </c>
      <c r="C14" s="245">
        <v>4</v>
      </c>
      <c r="D14" s="245" t="s">
        <v>244</v>
      </c>
      <c r="E14" s="245" t="s">
        <v>328</v>
      </c>
      <c r="F14" s="245" t="s">
        <v>329</v>
      </c>
      <c r="G14" s="245" t="s">
        <v>240</v>
      </c>
      <c r="H14" s="245" t="s">
        <v>305</v>
      </c>
      <c r="I14" s="246">
        <v>42818</v>
      </c>
      <c r="J14" s="245" t="s">
        <v>1088</v>
      </c>
      <c r="K14" s="245" t="s">
        <v>570</v>
      </c>
      <c r="L14" s="274">
        <v>16099368951</v>
      </c>
      <c r="M14" s="250" t="s">
        <v>490</v>
      </c>
      <c r="N14" s="249" t="s">
        <v>145</v>
      </c>
      <c r="O14"/>
      <c r="P14"/>
      <c r="Q14" s="42" t="s">
        <v>296</v>
      </c>
      <c r="R14" s="103"/>
      <c r="S14" s="103"/>
      <c r="T14" s="103"/>
      <c r="U14" s="10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39" s="75" customFormat="1" ht="20" customHeight="1" x14ac:dyDescent="0.25">
      <c r="A15" s="248"/>
      <c r="B15" s="245" t="s">
        <v>5</v>
      </c>
      <c r="C15" s="245">
        <v>4</v>
      </c>
      <c r="D15" s="245" t="s">
        <v>242</v>
      </c>
      <c r="E15" s="245" t="s">
        <v>346</v>
      </c>
      <c r="F15" s="245" t="s">
        <v>1107</v>
      </c>
      <c r="G15" s="245" t="s">
        <v>240</v>
      </c>
      <c r="H15" s="245" t="s">
        <v>305</v>
      </c>
      <c r="I15" s="246">
        <v>42738</v>
      </c>
      <c r="J15" s="245" t="s">
        <v>1088</v>
      </c>
      <c r="K15" s="245" t="s">
        <v>579</v>
      </c>
      <c r="L15" s="274">
        <v>6097213339</v>
      </c>
      <c r="M15" s="249" t="s">
        <v>478</v>
      </c>
      <c r="N15" s="249" t="s">
        <v>227</v>
      </c>
      <c r="O15"/>
      <c r="P15"/>
      <c r="Q15" s="42" t="s">
        <v>171</v>
      </c>
      <c r="R15" s="103"/>
      <c r="S15" s="103"/>
      <c r="T15" s="103"/>
      <c r="U15" s="10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39" s="42" customFormat="1" ht="20" customHeight="1" x14ac:dyDescent="0.25">
      <c r="A16" s="245"/>
      <c r="B16" s="245" t="s">
        <v>5</v>
      </c>
      <c r="C16" s="245">
        <v>4</v>
      </c>
      <c r="D16" s="245" t="s">
        <v>60</v>
      </c>
      <c r="E16" s="245" t="s">
        <v>61</v>
      </c>
      <c r="F16" s="245" t="s">
        <v>291</v>
      </c>
      <c r="G16" s="245" t="s">
        <v>368</v>
      </c>
      <c r="H16" s="245" t="s">
        <v>275</v>
      </c>
      <c r="I16" s="246">
        <v>43052</v>
      </c>
      <c r="J16" s="245" t="s">
        <v>1093</v>
      </c>
      <c r="K16" s="245"/>
      <c r="L16" s="274">
        <v>4083912180</v>
      </c>
      <c r="M16" s="249" t="s">
        <v>453</v>
      </c>
      <c r="N16" s="249"/>
      <c r="O16"/>
      <c r="P16"/>
      <c r="Q16" s="42" t="s">
        <v>39</v>
      </c>
      <c r="R16" s="103"/>
      <c r="S16" s="103"/>
      <c r="T16" s="103"/>
      <c r="U16" s="10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42" customFormat="1" ht="20" customHeight="1" x14ac:dyDescent="0.25">
      <c r="A17" s="248"/>
      <c r="B17" s="245" t="s">
        <v>5</v>
      </c>
      <c r="C17" s="245">
        <v>4</v>
      </c>
      <c r="D17" s="245" t="s">
        <v>243</v>
      </c>
      <c r="E17" s="245" t="s">
        <v>336</v>
      </c>
      <c r="F17" s="245" t="s">
        <v>337</v>
      </c>
      <c r="G17" s="245" t="s">
        <v>335</v>
      </c>
      <c r="H17" s="245" t="s">
        <v>275</v>
      </c>
      <c r="I17" s="246">
        <v>43017</v>
      </c>
      <c r="J17" s="245" t="s">
        <v>1089</v>
      </c>
      <c r="K17" s="245" t="s">
        <v>577</v>
      </c>
      <c r="L17" s="274" t="s">
        <v>338</v>
      </c>
      <c r="M17" s="249" t="s">
        <v>488</v>
      </c>
      <c r="N17" s="249"/>
      <c r="O17"/>
      <c r="P17"/>
      <c r="Q17" s="42" t="s">
        <v>325</v>
      </c>
      <c r="R17" s="103"/>
      <c r="S17" s="103"/>
      <c r="T17" s="103"/>
      <c r="U17" s="10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75" customFormat="1" ht="20" customHeight="1" x14ac:dyDescent="0.25">
      <c r="A18" s="248"/>
      <c r="B18" s="245" t="s">
        <v>5</v>
      </c>
      <c r="C18" s="245">
        <v>4</v>
      </c>
      <c r="D18" s="245" t="s">
        <v>30</v>
      </c>
      <c r="E18" s="245" t="s">
        <v>31</v>
      </c>
      <c r="F18" s="245" t="s">
        <v>345</v>
      </c>
      <c r="G18" s="245" t="s">
        <v>160</v>
      </c>
      <c r="H18" s="245" t="s">
        <v>275</v>
      </c>
      <c r="I18" s="246">
        <v>42830</v>
      </c>
      <c r="J18" s="245" t="s">
        <v>1090</v>
      </c>
      <c r="K18" s="245" t="s">
        <v>578</v>
      </c>
      <c r="L18" s="274"/>
      <c r="M18" s="249" t="s">
        <v>481</v>
      </c>
      <c r="N18" s="249"/>
      <c r="O18"/>
      <c r="P18"/>
      <c r="Q18" s="42" t="s">
        <v>221</v>
      </c>
      <c r="R18" s="103"/>
      <c r="S18" s="103"/>
      <c r="T18" s="103"/>
      <c r="U18" s="103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75" customFormat="1" ht="20" customHeight="1" x14ac:dyDescent="0.25">
      <c r="A19" s="251"/>
      <c r="B19" s="251" t="s">
        <v>5</v>
      </c>
      <c r="C19" s="251">
        <v>4</v>
      </c>
      <c r="D19" s="245" t="s">
        <v>318</v>
      </c>
      <c r="E19" s="245" t="s">
        <v>319</v>
      </c>
      <c r="F19" s="245" t="s">
        <v>320</v>
      </c>
      <c r="G19" s="245" t="s">
        <v>240</v>
      </c>
      <c r="H19" s="245" t="s">
        <v>275</v>
      </c>
      <c r="I19" s="246">
        <v>42977</v>
      </c>
      <c r="J19" s="251" t="s">
        <v>1081</v>
      </c>
      <c r="K19" s="251" t="s">
        <v>579</v>
      </c>
      <c r="L19" s="275" t="s">
        <v>1065</v>
      </c>
      <c r="M19" s="252" t="s">
        <v>499</v>
      </c>
      <c r="N19" s="252"/>
      <c r="O19"/>
      <c r="P19"/>
      <c r="Q19" s="42" t="s">
        <v>130</v>
      </c>
      <c r="R19" s="103"/>
      <c r="S19" s="103"/>
      <c r="T19" s="103"/>
      <c r="U19" s="103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s="75" customFormat="1" ht="20" customHeight="1" x14ac:dyDescent="0.25">
      <c r="A20" s="248"/>
      <c r="B20" s="245" t="s">
        <v>2</v>
      </c>
      <c r="C20" s="245">
        <v>4</v>
      </c>
      <c r="D20" s="245" t="s">
        <v>692</v>
      </c>
      <c r="E20" s="245" t="s">
        <v>83</v>
      </c>
      <c r="F20" s="245" t="s">
        <v>105</v>
      </c>
      <c r="G20" s="245" t="s">
        <v>101</v>
      </c>
      <c r="H20" s="245" t="s">
        <v>524</v>
      </c>
      <c r="I20" s="246">
        <v>42855</v>
      </c>
      <c r="J20" s="245" t="s">
        <v>1097</v>
      </c>
      <c r="K20" s="245" t="s">
        <v>239</v>
      </c>
      <c r="L20" s="274"/>
      <c r="M20" s="249" t="s">
        <v>429</v>
      </c>
      <c r="N20" s="249"/>
      <c r="O20"/>
      <c r="P20"/>
      <c r="Q20"/>
      <c r="R20" s="103"/>
      <c r="S20" s="103"/>
      <c r="T20" s="103"/>
      <c r="U20" s="103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75" customFormat="1" ht="20" customHeight="1" x14ac:dyDescent="0.25">
      <c r="A21" s="245"/>
      <c r="B21" s="245" t="s">
        <v>5</v>
      </c>
      <c r="C21" s="245">
        <v>4</v>
      </c>
      <c r="D21" s="245" t="s">
        <v>207</v>
      </c>
      <c r="E21" s="245" t="s">
        <v>208</v>
      </c>
      <c r="F21" s="245" t="s">
        <v>209</v>
      </c>
      <c r="G21" s="245" t="s">
        <v>106</v>
      </c>
      <c r="H21" s="245" t="s">
        <v>524</v>
      </c>
      <c r="I21" s="246">
        <v>42975</v>
      </c>
      <c r="J21" s="245" t="s">
        <v>424</v>
      </c>
      <c r="K21" s="245" t="s">
        <v>585</v>
      </c>
      <c r="L21" s="274">
        <v>19045998999</v>
      </c>
      <c r="M21" s="249" t="s">
        <v>479</v>
      </c>
      <c r="N21" s="249"/>
      <c r="O21"/>
      <c r="P21"/>
      <c r="Q21"/>
      <c r="R21" s="103"/>
      <c r="S21" s="103"/>
      <c r="T21" s="103"/>
      <c r="U21" s="10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42" customFormat="1" ht="20" customHeight="1" x14ac:dyDescent="0.25">
      <c r="A22" s="251"/>
      <c r="B22" s="251" t="s">
        <v>5</v>
      </c>
      <c r="C22" s="251">
        <v>4</v>
      </c>
      <c r="D22" s="245" t="s">
        <v>47</v>
      </c>
      <c r="E22" s="245" t="s">
        <v>48</v>
      </c>
      <c r="F22" s="245" t="s">
        <v>224</v>
      </c>
      <c r="G22" s="245" t="s">
        <v>240</v>
      </c>
      <c r="H22" s="245" t="s">
        <v>526</v>
      </c>
      <c r="I22" s="246">
        <v>42901</v>
      </c>
      <c r="J22" s="251" t="s">
        <v>1092</v>
      </c>
      <c r="K22" s="251" t="s">
        <v>591</v>
      </c>
      <c r="L22" s="275" t="s">
        <v>225</v>
      </c>
      <c r="M22" s="252" t="s">
        <v>493</v>
      </c>
      <c r="N22" s="252"/>
      <c r="O22"/>
      <c r="P22"/>
      <c r="Q22"/>
      <c r="R22" s="103"/>
      <c r="S22" s="103"/>
      <c r="T22" s="103"/>
      <c r="U22" s="103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42" customFormat="1" ht="20" customHeight="1" x14ac:dyDescent="0.25">
      <c r="A23" s="248"/>
      <c r="B23" s="245" t="s">
        <v>2</v>
      </c>
      <c r="C23" s="245">
        <v>4</v>
      </c>
      <c r="D23" s="245" t="s">
        <v>26</v>
      </c>
      <c r="E23" s="245" t="s">
        <v>27</v>
      </c>
      <c r="F23" s="245" t="s">
        <v>226</v>
      </c>
      <c r="G23" s="245" t="s">
        <v>13</v>
      </c>
      <c r="H23" s="245" t="s">
        <v>211</v>
      </c>
      <c r="I23" s="246">
        <v>42873</v>
      </c>
      <c r="J23" s="245" t="s">
        <v>1093</v>
      </c>
      <c r="K23" s="245" t="s">
        <v>239</v>
      </c>
      <c r="L23" s="274">
        <v>13604897963</v>
      </c>
      <c r="M23" s="249" t="s">
        <v>482</v>
      </c>
      <c r="N23" s="249" t="s">
        <v>530</v>
      </c>
      <c r="O23"/>
      <c r="P23"/>
      <c r="Q23"/>
      <c r="R23" s="103"/>
      <c r="S23" s="103"/>
      <c r="T23" s="103"/>
      <c r="U23" s="10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s="75" customFormat="1" ht="20" customHeight="1" x14ac:dyDescent="0.25">
      <c r="A24" s="248">
        <v>1</v>
      </c>
      <c r="B24" s="245" t="s">
        <v>5</v>
      </c>
      <c r="C24" s="245">
        <v>4</v>
      </c>
      <c r="D24" s="245" t="s">
        <v>28</v>
      </c>
      <c r="E24" s="245" t="s">
        <v>29</v>
      </c>
      <c r="F24" s="245" t="s">
        <v>125</v>
      </c>
      <c r="G24" s="245" t="s">
        <v>101</v>
      </c>
      <c r="H24" s="245" t="s">
        <v>525</v>
      </c>
      <c r="I24" s="246">
        <v>42770</v>
      </c>
      <c r="J24" s="245" t="s">
        <v>1093</v>
      </c>
      <c r="K24" s="245" t="s">
        <v>239</v>
      </c>
      <c r="L24" s="274">
        <v>12403809857</v>
      </c>
      <c r="M24" s="249" t="s">
        <v>442</v>
      </c>
      <c r="N24" s="249"/>
      <c r="O24"/>
      <c r="P24"/>
      <c r="Q24"/>
      <c r="R24" s="103"/>
      <c r="S24" s="103"/>
      <c r="T24" s="103"/>
      <c r="U24" s="103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42" customFormat="1" ht="20" customHeight="1" x14ac:dyDescent="0.25">
      <c r="A25" s="245"/>
      <c r="B25" s="245" t="s">
        <v>5</v>
      </c>
      <c r="C25" s="245">
        <v>4</v>
      </c>
      <c r="D25" s="245" t="s">
        <v>193</v>
      </c>
      <c r="E25" s="245" t="s">
        <v>81</v>
      </c>
      <c r="F25" s="245" t="s">
        <v>194</v>
      </c>
      <c r="G25" s="245" t="s">
        <v>101</v>
      </c>
      <c r="H25" s="245" t="s">
        <v>525</v>
      </c>
      <c r="I25" s="246">
        <v>42961</v>
      </c>
      <c r="J25" s="245" t="s">
        <v>1093</v>
      </c>
      <c r="K25" s="245" t="s">
        <v>592</v>
      </c>
      <c r="L25" s="274">
        <v>3869565577</v>
      </c>
      <c r="M25" s="249" t="s">
        <v>487</v>
      </c>
      <c r="N25" s="249" t="s">
        <v>195</v>
      </c>
      <c r="O25"/>
      <c r="P25"/>
      <c r="Q25"/>
      <c r="R25" s="103"/>
      <c r="S25" s="103"/>
      <c r="T25" s="103"/>
      <c r="U25" s="103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42" customFormat="1" ht="20" customHeight="1" x14ac:dyDescent="0.25">
      <c r="A26" s="252"/>
      <c r="B26" s="251" t="s">
        <v>2</v>
      </c>
      <c r="C26" s="251">
        <v>3</v>
      </c>
      <c r="D26" s="251" t="s">
        <v>247</v>
      </c>
      <c r="E26" s="251" t="s">
        <v>48</v>
      </c>
      <c r="F26" s="251" t="s">
        <v>290</v>
      </c>
      <c r="G26" s="251" t="s">
        <v>1008</v>
      </c>
      <c r="H26" s="251" t="s">
        <v>245</v>
      </c>
      <c r="I26" s="253">
        <v>42750</v>
      </c>
      <c r="J26" s="251" t="s">
        <v>424</v>
      </c>
      <c r="K26" s="251" t="s">
        <v>574</v>
      </c>
      <c r="L26" s="275"/>
      <c r="M26" s="252" t="s">
        <v>451</v>
      </c>
      <c r="N26" s="252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s="75" customFormat="1" ht="20" customHeight="1" x14ac:dyDescent="0.25">
      <c r="A27" s="254"/>
      <c r="B27" s="251" t="s">
        <v>5</v>
      </c>
      <c r="C27" s="251">
        <v>3</v>
      </c>
      <c r="D27" s="251" t="s">
        <v>86</v>
      </c>
      <c r="E27" s="251" t="s">
        <v>87</v>
      </c>
      <c r="F27" s="251" t="s">
        <v>292</v>
      </c>
      <c r="G27" s="251" t="s">
        <v>101</v>
      </c>
      <c r="H27" s="251" t="s">
        <v>245</v>
      </c>
      <c r="I27" s="253">
        <v>42829</v>
      </c>
      <c r="J27" s="251" t="s">
        <v>1094</v>
      </c>
      <c r="K27" s="251" t="s">
        <v>573</v>
      </c>
      <c r="L27" s="275"/>
      <c r="M27" s="252" t="s">
        <v>461</v>
      </c>
      <c r="N27" s="252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75" customFormat="1" ht="20" customHeight="1" x14ac:dyDescent="0.25">
      <c r="A28" s="254"/>
      <c r="B28" s="251" t="s">
        <v>5</v>
      </c>
      <c r="C28" s="251">
        <v>3</v>
      </c>
      <c r="D28" s="251" t="s">
        <v>33</v>
      </c>
      <c r="E28" s="251" t="s">
        <v>34</v>
      </c>
      <c r="F28" s="251" t="s">
        <v>293</v>
      </c>
      <c r="G28" s="251" t="s">
        <v>32</v>
      </c>
      <c r="H28" s="251" t="s">
        <v>245</v>
      </c>
      <c r="I28" s="253">
        <v>42932</v>
      </c>
      <c r="J28" s="251" t="s">
        <v>1095</v>
      </c>
      <c r="K28" s="251" t="s">
        <v>572</v>
      </c>
      <c r="L28" s="275"/>
      <c r="M28" s="252" t="s">
        <v>462</v>
      </c>
      <c r="N28" s="252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42" customFormat="1" ht="20" customHeight="1" x14ac:dyDescent="0.25">
      <c r="A29" s="251"/>
      <c r="B29" s="251" t="s">
        <v>2</v>
      </c>
      <c r="C29" s="251">
        <v>3</v>
      </c>
      <c r="D29" s="251" t="s">
        <v>296</v>
      </c>
      <c r="E29" s="251" t="s">
        <v>297</v>
      </c>
      <c r="F29" s="251" t="s">
        <v>298</v>
      </c>
      <c r="G29" s="251" t="s">
        <v>368</v>
      </c>
      <c r="H29" s="251" t="s">
        <v>245</v>
      </c>
      <c r="I29" s="253">
        <v>42802</v>
      </c>
      <c r="J29" s="251" t="s">
        <v>1081</v>
      </c>
      <c r="K29" s="251" t="s">
        <v>587</v>
      </c>
      <c r="L29" s="275">
        <v>15035152330</v>
      </c>
      <c r="M29" s="252" t="s">
        <v>517</v>
      </c>
      <c r="N29" s="252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75" customFormat="1" ht="20" customHeight="1" x14ac:dyDescent="0.25">
      <c r="A30" s="251"/>
      <c r="B30" s="251" t="s">
        <v>5</v>
      </c>
      <c r="C30" s="251">
        <v>4</v>
      </c>
      <c r="D30" s="251" t="s">
        <v>37</v>
      </c>
      <c r="E30" s="251" t="s">
        <v>38</v>
      </c>
      <c r="F30" s="251" t="s">
        <v>342</v>
      </c>
      <c r="G30" s="251" t="s">
        <v>341</v>
      </c>
      <c r="H30" s="251" t="s">
        <v>340</v>
      </c>
      <c r="I30" s="246">
        <v>42926</v>
      </c>
      <c r="J30" s="251" t="s">
        <v>1089</v>
      </c>
      <c r="K30" s="251" t="s">
        <v>593</v>
      </c>
      <c r="L30" s="275" t="s">
        <v>343</v>
      </c>
      <c r="M30" s="252" t="s">
        <v>485</v>
      </c>
      <c r="N30" s="252" t="s">
        <v>353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s="75" customFormat="1" ht="20" customHeight="1" x14ac:dyDescent="0.25">
      <c r="A31" s="254"/>
      <c r="B31" s="251" t="s">
        <v>5</v>
      </c>
      <c r="C31" s="251">
        <v>3</v>
      </c>
      <c r="D31" s="251" t="s">
        <v>306</v>
      </c>
      <c r="E31" s="251" t="s">
        <v>307</v>
      </c>
      <c r="F31" s="251" t="s">
        <v>308</v>
      </c>
      <c r="G31" s="251" t="s">
        <v>427</v>
      </c>
      <c r="H31" s="251" t="s">
        <v>305</v>
      </c>
      <c r="I31" s="253">
        <v>42941</v>
      </c>
      <c r="J31" s="251" t="s">
        <v>424</v>
      </c>
      <c r="K31" s="251" t="s">
        <v>570</v>
      </c>
      <c r="L31" s="275">
        <v>16096470305</v>
      </c>
      <c r="M31" s="252" t="s">
        <v>515</v>
      </c>
      <c r="N31" s="252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s="75" customFormat="1" ht="20" customHeight="1" x14ac:dyDescent="0.25">
      <c r="A32" s="251"/>
      <c r="B32" s="251" t="s">
        <v>5</v>
      </c>
      <c r="C32" s="251">
        <v>3</v>
      </c>
      <c r="D32" s="251" t="s">
        <v>62</v>
      </c>
      <c r="E32" s="251" t="s">
        <v>63</v>
      </c>
      <c r="F32" s="251" t="s">
        <v>321</v>
      </c>
      <c r="G32" s="251" t="s">
        <v>425</v>
      </c>
      <c r="H32" s="251" t="s">
        <v>275</v>
      </c>
      <c r="I32" s="253">
        <v>42894</v>
      </c>
      <c r="J32" s="251" t="s">
        <v>1081</v>
      </c>
      <c r="K32" s="251" t="s">
        <v>580</v>
      </c>
      <c r="L32" s="275">
        <v>12012081873</v>
      </c>
      <c r="M32" s="252" t="s">
        <v>500</v>
      </c>
      <c r="N32" s="25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s="75" customFormat="1" ht="20" customHeight="1" x14ac:dyDescent="0.25">
      <c r="A33" s="254"/>
      <c r="B33" s="251" t="s">
        <v>5</v>
      </c>
      <c r="C33" s="251">
        <v>3</v>
      </c>
      <c r="D33" s="251" t="s">
        <v>54</v>
      </c>
      <c r="E33" s="251" t="s">
        <v>55</v>
      </c>
      <c r="F33" s="251" t="s">
        <v>327</v>
      </c>
      <c r="G33" s="251" t="s">
        <v>240</v>
      </c>
      <c r="H33" s="251" t="s">
        <v>275</v>
      </c>
      <c r="I33" s="253">
        <v>42891</v>
      </c>
      <c r="J33" s="251" t="s">
        <v>424</v>
      </c>
      <c r="K33" s="251" t="s">
        <v>576</v>
      </c>
      <c r="L33" s="275">
        <v>16096511474</v>
      </c>
      <c r="M33" s="252" t="s">
        <v>494</v>
      </c>
      <c r="N33" s="252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s="42" customFormat="1" ht="20" customHeight="1" x14ac:dyDescent="0.25">
      <c r="A34" s="251"/>
      <c r="B34" s="251" t="s">
        <v>5</v>
      </c>
      <c r="C34" s="251">
        <v>3</v>
      </c>
      <c r="D34" s="251" t="s">
        <v>142</v>
      </c>
      <c r="E34" s="251" t="s">
        <v>143</v>
      </c>
      <c r="F34" s="251" t="s">
        <v>144</v>
      </c>
      <c r="G34" s="251" t="s">
        <v>101</v>
      </c>
      <c r="H34" s="251" t="s">
        <v>525</v>
      </c>
      <c r="I34" s="253">
        <v>42859</v>
      </c>
      <c r="J34" s="251" t="s">
        <v>1093</v>
      </c>
      <c r="K34" s="251" t="s">
        <v>582</v>
      </c>
      <c r="L34" s="275"/>
      <c r="M34" s="252" t="s">
        <v>458</v>
      </c>
      <c r="N34" s="25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s="42" customFormat="1" ht="20" customHeight="1" x14ac:dyDescent="0.25">
      <c r="A35" s="254"/>
      <c r="B35" s="251" t="s">
        <v>2</v>
      </c>
      <c r="C35" s="251">
        <v>3</v>
      </c>
      <c r="D35" s="251" t="s">
        <v>88</v>
      </c>
      <c r="E35" s="251" t="s">
        <v>89</v>
      </c>
      <c r="F35" s="251" t="s">
        <v>167</v>
      </c>
      <c r="G35" s="251" t="s">
        <v>101</v>
      </c>
      <c r="H35" s="251" t="s">
        <v>525</v>
      </c>
      <c r="I35" s="253">
        <v>42911</v>
      </c>
      <c r="J35" s="251" t="s">
        <v>1093</v>
      </c>
      <c r="K35" s="251" t="s">
        <v>239</v>
      </c>
      <c r="L35" s="275"/>
      <c r="M35" s="252" t="s">
        <v>470</v>
      </c>
      <c r="N35" s="252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s="75" customFormat="1" ht="20" customHeight="1" x14ac:dyDescent="0.25">
      <c r="A36" s="251"/>
      <c r="B36" s="251" t="s">
        <v>2</v>
      </c>
      <c r="C36" s="251">
        <v>3</v>
      </c>
      <c r="D36" s="251" t="s">
        <v>418</v>
      </c>
      <c r="E36" s="251" t="s">
        <v>420</v>
      </c>
      <c r="F36" s="251" t="s">
        <v>419</v>
      </c>
      <c r="G36" s="251" t="s">
        <v>101</v>
      </c>
      <c r="H36" s="251" t="s">
        <v>100</v>
      </c>
      <c r="I36" s="251"/>
      <c r="J36" s="251" t="s">
        <v>1093</v>
      </c>
      <c r="K36" s="251" t="s">
        <v>586</v>
      </c>
      <c r="L36" s="275"/>
      <c r="M36" s="252" t="s">
        <v>443</v>
      </c>
      <c r="N36" s="252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s="42" customFormat="1" ht="20" customHeight="1" x14ac:dyDescent="0.25">
      <c r="A37" s="254"/>
      <c r="B37" s="251" t="s">
        <v>5</v>
      </c>
      <c r="C37" s="251">
        <v>3</v>
      </c>
      <c r="D37" s="251" t="s">
        <v>92</v>
      </c>
      <c r="E37" s="251" t="s">
        <v>93</v>
      </c>
      <c r="F37" s="251" t="s">
        <v>132</v>
      </c>
      <c r="G37" s="251" t="s">
        <v>101</v>
      </c>
      <c r="H37" s="251" t="s">
        <v>100</v>
      </c>
      <c r="I37" s="253">
        <v>42908</v>
      </c>
      <c r="J37" s="251" t="s">
        <v>1096</v>
      </c>
      <c r="K37" s="251" t="s">
        <v>239</v>
      </c>
      <c r="L37" s="275">
        <v>2403300610</v>
      </c>
      <c r="M37" s="252" t="s">
        <v>447</v>
      </c>
      <c r="N37" s="252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s="42" customFormat="1" ht="20" customHeight="1" x14ac:dyDescent="0.25">
      <c r="A38" s="253"/>
      <c r="B38" s="253" t="s">
        <v>2</v>
      </c>
      <c r="C38" s="251">
        <v>3</v>
      </c>
      <c r="D38" s="253" t="s">
        <v>411</v>
      </c>
      <c r="E38" s="253" t="s">
        <v>412</v>
      </c>
      <c r="F38" s="253" t="s">
        <v>413</v>
      </c>
      <c r="G38" s="253" t="s">
        <v>101</v>
      </c>
      <c r="H38" s="253" t="s">
        <v>100</v>
      </c>
      <c r="I38" s="253"/>
      <c r="J38" s="253" t="s">
        <v>1098</v>
      </c>
      <c r="K38" s="253" t="s">
        <v>94</v>
      </c>
      <c r="L38" s="233"/>
      <c r="M38" s="253" t="s">
        <v>448</v>
      </c>
      <c r="N38" s="253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s="42" customFormat="1" ht="20" customHeight="1" x14ac:dyDescent="0.25">
      <c r="A39" s="254"/>
      <c r="B39" s="251" t="s">
        <v>2</v>
      </c>
      <c r="C39" s="251">
        <v>3</v>
      </c>
      <c r="D39" s="251" t="s">
        <v>74</v>
      </c>
      <c r="E39" s="251" t="s">
        <v>75</v>
      </c>
      <c r="F39" s="251" t="s">
        <v>133</v>
      </c>
      <c r="G39" s="251" t="s">
        <v>101</v>
      </c>
      <c r="H39" s="251" t="s">
        <v>100</v>
      </c>
      <c r="I39" s="253">
        <v>43059</v>
      </c>
      <c r="J39" s="251" t="s">
        <v>424</v>
      </c>
      <c r="K39" s="251" t="s">
        <v>239</v>
      </c>
      <c r="L39" s="275">
        <v>14438231647</v>
      </c>
      <c r="M39" s="252" t="s">
        <v>450</v>
      </c>
      <c r="N39" s="252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s="42" customFormat="1" ht="20" customHeight="1" x14ac:dyDescent="0.25">
      <c r="A40" s="251"/>
      <c r="B40" s="251" t="s">
        <v>5</v>
      </c>
      <c r="C40" s="251">
        <v>3</v>
      </c>
      <c r="D40" s="251" t="s">
        <v>214</v>
      </c>
      <c r="E40" s="251" t="s">
        <v>215</v>
      </c>
      <c r="F40" s="251" t="s">
        <v>216</v>
      </c>
      <c r="G40" s="251" t="s">
        <v>426</v>
      </c>
      <c r="H40" s="251" t="s">
        <v>100</v>
      </c>
      <c r="I40" s="253">
        <v>42816</v>
      </c>
      <c r="J40" s="251" t="s">
        <v>1099</v>
      </c>
      <c r="K40" s="251" t="s">
        <v>583</v>
      </c>
      <c r="L40" s="275">
        <v>19146108688</v>
      </c>
      <c r="M40" s="252" t="s">
        <v>452</v>
      </c>
      <c r="N40" s="252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s="75" customFormat="1" ht="20" customHeight="1" x14ac:dyDescent="0.25">
      <c r="A41" s="251"/>
      <c r="B41" s="251" t="s">
        <v>2</v>
      </c>
      <c r="C41" s="251">
        <v>3</v>
      </c>
      <c r="D41" s="251" t="s">
        <v>156</v>
      </c>
      <c r="E41" s="251" t="s">
        <v>157</v>
      </c>
      <c r="F41" s="251" t="s">
        <v>158</v>
      </c>
      <c r="G41" s="251" t="s">
        <v>18</v>
      </c>
      <c r="H41" s="251" t="s">
        <v>100</v>
      </c>
      <c r="I41" s="253">
        <v>42969</v>
      </c>
      <c r="J41" s="251" t="s">
        <v>1100</v>
      </c>
      <c r="K41" s="251" t="s">
        <v>94</v>
      </c>
      <c r="L41" s="275" t="s">
        <v>159</v>
      </c>
      <c r="M41" s="252" t="s">
        <v>466</v>
      </c>
      <c r="N41" s="252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s="42" customFormat="1" ht="20" customHeight="1" x14ac:dyDescent="0.25">
      <c r="A42" s="255"/>
      <c r="B42" s="255" t="s">
        <v>5</v>
      </c>
      <c r="C42" s="255">
        <v>2</v>
      </c>
      <c r="D42" s="255" t="s">
        <v>52</v>
      </c>
      <c r="E42" s="255" t="s">
        <v>53</v>
      </c>
      <c r="F42" s="255" t="s">
        <v>285</v>
      </c>
      <c r="G42" s="255" t="s">
        <v>46</v>
      </c>
      <c r="H42" s="255" t="s">
        <v>275</v>
      </c>
      <c r="I42" s="256">
        <v>43081</v>
      </c>
      <c r="J42" s="255" t="s">
        <v>1081</v>
      </c>
      <c r="K42" s="255" t="s">
        <v>570</v>
      </c>
      <c r="L42" s="276">
        <v>15516550066</v>
      </c>
      <c r="M42" s="255" t="s">
        <v>439</v>
      </c>
      <c r="N42" s="257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75" customFormat="1" ht="20" customHeight="1" x14ac:dyDescent="0.25">
      <c r="A43" s="258"/>
      <c r="B43" s="255" t="s">
        <v>5</v>
      </c>
      <c r="C43" s="255">
        <v>2</v>
      </c>
      <c r="D43" s="255" t="s">
        <v>39</v>
      </c>
      <c r="E43" s="255" t="s">
        <v>40</v>
      </c>
      <c r="F43" s="255" t="s">
        <v>295</v>
      </c>
      <c r="G43" s="255" t="s">
        <v>13</v>
      </c>
      <c r="H43" s="255" t="s">
        <v>275</v>
      </c>
      <c r="I43" s="256">
        <v>43035</v>
      </c>
      <c r="J43" s="255" t="s">
        <v>1093</v>
      </c>
      <c r="K43" s="255" t="s">
        <v>569</v>
      </c>
      <c r="L43" s="276">
        <v>16099372698</v>
      </c>
      <c r="M43" s="255" t="s">
        <v>464</v>
      </c>
      <c r="N43" s="257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s="75" customFormat="1" ht="20" customHeight="1" x14ac:dyDescent="0.25">
      <c r="A44" s="258"/>
      <c r="B44" s="255" t="s">
        <v>5</v>
      </c>
      <c r="C44" s="255">
        <v>2</v>
      </c>
      <c r="D44" s="255" t="s">
        <v>56</v>
      </c>
      <c r="E44" s="255" t="s">
        <v>57</v>
      </c>
      <c r="F44" s="255" t="s">
        <v>309</v>
      </c>
      <c r="G44" s="255" t="s">
        <v>427</v>
      </c>
      <c r="H44" s="255" t="s">
        <v>275</v>
      </c>
      <c r="I44" s="256">
        <v>42874</v>
      </c>
      <c r="J44" s="255" t="s">
        <v>1097</v>
      </c>
      <c r="K44" s="255" t="s">
        <v>245</v>
      </c>
      <c r="L44" s="276">
        <v>6094234646</v>
      </c>
      <c r="M44" s="255" t="s">
        <v>514</v>
      </c>
      <c r="N44" s="257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s="42" customFormat="1" ht="20" customHeight="1" x14ac:dyDescent="0.25">
      <c r="A45" s="255"/>
      <c r="B45" s="255" t="s">
        <v>5</v>
      </c>
      <c r="C45" s="255">
        <v>2</v>
      </c>
      <c r="D45" s="255" t="s">
        <v>50</v>
      </c>
      <c r="E45" s="255" t="s">
        <v>51</v>
      </c>
      <c r="F45" s="255" t="s">
        <v>323</v>
      </c>
      <c r="G45" s="255" t="s">
        <v>240</v>
      </c>
      <c r="H45" s="255" t="s">
        <v>275</v>
      </c>
      <c r="I45" s="256">
        <v>42990</v>
      </c>
      <c r="J45" s="255" t="s">
        <v>424</v>
      </c>
      <c r="K45" s="255" t="s">
        <v>570</v>
      </c>
      <c r="L45" s="276">
        <v>16096109053</v>
      </c>
      <c r="M45" s="255" t="s">
        <v>501</v>
      </c>
      <c r="N45" s="257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42" customFormat="1" ht="20" customHeight="1" x14ac:dyDescent="0.25">
      <c r="A46" s="255"/>
      <c r="B46" s="255" t="s">
        <v>5</v>
      </c>
      <c r="C46" s="255">
        <v>2</v>
      </c>
      <c r="D46" s="255" t="s">
        <v>58</v>
      </c>
      <c r="E46" s="255" t="s">
        <v>59</v>
      </c>
      <c r="F46" s="255" t="s">
        <v>324</v>
      </c>
      <c r="G46" s="255" t="s">
        <v>240</v>
      </c>
      <c r="H46" s="255" t="s">
        <v>275</v>
      </c>
      <c r="I46" s="256">
        <v>43019</v>
      </c>
      <c r="J46" s="255" t="s">
        <v>1093</v>
      </c>
      <c r="K46" s="255" t="s">
        <v>581</v>
      </c>
      <c r="L46" s="276"/>
      <c r="M46" s="255" t="s">
        <v>503</v>
      </c>
      <c r="N46" s="257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75" customFormat="1" ht="20" customHeight="1" x14ac:dyDescent="0.25">
      <c r="A47" s="258"/>
      <c r="B47" s="255" t="s">
        <v>5</v>
      </c>
      <c r="C47" s="255">
        <v>2</v>
      </c>
      <c r="D47" s="258" t="s">
        <v>325</v>
      </c>
      <c r="E47" s="258" t="s">
        <v>40</v>
      </c>
      <c r="F47" s="258" t="s">
        <v>326</v>
      </c>
      <c r="G47" s="255" t="s">
        <v>32</v>
      </c>
      <c r="H47" s="258" t="s">
        <v>275</v>
      </c>
      <c r="I47" s="256">
        <v>42851</v>
      </c>
      <c r="J47" s="255" t="s">
        <v>1091</v>
      </c>
      <c r="K47" s="255" t="s">
        <v>596</v>
      </c>
      <c r="L47" s="235"/>
      <c r="M47" s="255" t="s">
        <v>504</v>
      </c>
      <c r="N47" s="258" t="s">
        <v>709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s="42" customFormat="1" ht="20" customHeight="1" x14ac:dyDescent="0.25">
      <c r="A48" s="255"/>
      <c r="B48" s="255" t="s">
        <v>2</v>
      </c>
      <c r="C48" s="255">
        <v>2</v>
      </c>
      <c r="D48" s="257" t="s">
        <v>228</v>
      </c>
      <c r="E48" s="257" t="s">
        <v>229</v>
      </c>
      <c r="F48" s="255" t="s">
        <v>230</v>
      </c>
      <c r="G48" s="255" t="s">
        <v>101</v>
      </c>
      <c r="H48" s="257" t="s">
        <v>527</v>
      </c>
      <c r="I48" s="257">
        <v>43010</v>
      </c>
      <c r="J48" s="255" t="s">
        <v>1101</v>
      </c>
      <c r="K48" s="255" t="s">
        <v>584</v>
      </c>
      <c r="L48" s="234"/>
      <c r="M48" s="255" t="s">
        <v>430</v>
      </c>
      <c r="N48" s="257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s="75" customFormat="1" ht="20" customHeight="1" x14ac:dyDescent="0.25">
      <c r="A49" s="255"/>
      <c r="B49" s="255" t="s">
        <v>5</v>
      </c>
      <c r="C49" s="255">
        <v>2</v>
      </c>
      <c r="D49" s="255" t="s">
        <v>416</v>
      </c>
      <c r="E49" s="255" t="s">
        <v>415</v>
      </c>
      <c r="F49" s="255" t="s">
        <v>414</v>
      </c>
      <c r="G49" s="255" t="s">
        <v>101</v>
      </c>
      <c r="H49" s="255" t="s">
        <v>527</v>
      </c>
      <c r="I49" s="256"/>
      <c r="J49" s="255" t="s">
        <v>424</v>
      </c>
      <c r="K49" s="255" t="s">
        <v>588</v>
      </c>
      <c r="L49" s="276"/>
      <c r="M49" s="255" t="s">
        <v>435</v>
      </c>
      <c r="N49" s="257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s="75" customFormat="1" ht="20" customHeight="1" x14ac:dyDescent="0.25">
      <c r="A50" s="255"/>
      <c r="B50" s="255" t="s">
        <v>5</v>
      </c>
      <c r="C50" s="255">
        <v>2</v>
      </c>
      <c r="D50" s="255" t="s">
        <v>231</v>
      </c>
      <c r="E50" s="255" t="s">
        <v>232</v>
      </c>
      <c r="F50" s="255" t="s">
        <v>233</v>
      </c>
      <c r="G50" s="255" t="s">
        <v>101</v>
      </c>
      <c r="H50" s="255" t="s">
        <v>527</v>
      </c>
      <c r="I50" s="256">
        <v>42813</v>
      </c>
      <c r="J50" s="255" t="s">
        <v>424</v>
      </c>
      <c r="K50" s="255" t="s">
        <v>239</v>
      </c>
      <c r="L50" s="276"/>
      <c r="M50" s="255" t="s">
        <v>469</v>
      </c>
      <c r="N50" s="257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s="42" customFormat="1" ht="20" customHeight="1" x14ac:dyDescent="0.25">
      <c r="A51" s="257"/>
      <c r="B51" s="255" t="s">
        <v>2</v>
      </c>
      <c r="C51" s="255">
        <v>2</v>
      </c>
      <c r="D51" s="255" t="s">
        <v>138</v>
      </c>
      <c r="E51" s="255" t="s">
        <v>139</v>
      </c>
      <c r="F51" s="255" t="s">
        <v>140</v>
      </c>
      <c r="G51" s="255" t="s">
        <v>101</v>
      </c>
      <c r="H51" s="255" t="s">
        <v>524</v>
      </c>
      <c r="I51" s="256">
        <v>42878</v>
      </c>
      <c r="J51" s="255" t="s">
        <v>424</v>
      </c>
      <c r="K51" s="255" t="s">
        <v>584</v>
      </c>
      <c r="L51" s="276" t="s">
        <v>141</v>
      </c>
      <c r="M51" s="255" t="s">
        <v>457</v>
      </c>
      <c r="N51" s="257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s="75" customFormat="1" ht="20" customHeight="1" x14ac:dyDescent="0.25">
      <c r="A52" s="255"/>
      <c r="B52" s="255" t="s">
        <v>5</v>
      </c>
      <c r="C52" s="255">
        <v>2</v>
      </c>
      <c r="D52" s="255" t="s">
        <v>90</v>
      </c>
      <c r="E52" s="255" t="s">
        <v>126</v>
      </c>
      <c r="F52" s="255" t="s">
        <v>127</v>
      </c>
      <c r="G52" s="255" t="s">
        <v>101</v>
      </c>
      <c r="H52" s="255" t="s">
        <v>526</v>
      </c>
      <c r="I52" s="256">
        <v>42793</v>
      </c>
      <c r="J52" s="255" t="s">
        <v>424</v>
      </c>
      <c r="K52" s="255" t="s">
        <v>585</v>
      </c>
      <c r="L52" s="276" t="s">
        <v>128</v>
      </c>
      <c r="M52" s="255" t="s">
        <v>445</v>
      </c>
      <c r="N52" s="257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s="42" customFormat="1" ht="20" customHeight="1" x14ac:dyDescent="0.25">
      <c r="A53" s="255"/>
      <c r="B53" s="255" t="s">
        <v>5</v>
      </c>
      <c r="C53" s="255">
        <v>2</v>
      </c>
      <c r="D53" s="255" t="s">
        <v>212</v>
      </c>
      <c r="E53" s="255" t="s">
        <v>213</v>
      </c>
      <c r="F53" s="255" t="s">
        <v>362</v>
      </c>
      <c r="G53" s="255" t="s">
        <v>101</v>
      </c>
      <c r="H53" s="255" t="s">
        <v>211</v>
      </c>
      <c r="I53" s="256">
        <v>43008</v>
      </c>
      <c r="J53" s="255" t="s">
        <v>424</v>
      </c>
      <c r="K53" s="255" t="s">
        <v>239</v>
      </c>
      <c r="L53" s="276"/>
      <c r="M53" s="255" t="s">
        <v>440</v>
      </c>
      <c r="N53" s="257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42" customFormat="1" ht="20" customHeight="1" x14ac:dyDescent="0.25">
      <c r="A54" s="255"/>
      <c r="B54" s="255" t="s">
        <v>2</v>
      </c>
      <c r="C54" s="255">
        <v>2</v>
      </c>
      <c r="D54" s="255" t="s">
        <v>221</v>
      </c>
      <c r="E54" s="255" t="s">
        <v>222</v>
      </c>
      <c r="F54" s="255" t="s">
        <v>223</v>
      </c>
      <c r="G54" s="255" t="s">
        <v>425</v>
      </c>
      <c r="H54" s="255" t="s">
        <v>211</v>
      </c>
      <c r="I54" s="256">
        <v>43018</v>
      </c>
      <c r="J54" s="255" t="s">
        <v>1102</v>
      </c>
      <c r="K54" s="255" t="s">
        <v>94</v>
      </c>
      <c r="L54" s="276"/>
      <c r="M54" s="255" t="s">
        <v>498</v>
      </c>
      <c r="N54" s="257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ht="20" customHeight="1" x14ac:dyDescent="0.25">
      <c r="A55" s="255"/>
      <c r="B55" s="255" t="s">
        <v>2</v>
      </c>
      <c r="C55" s="255">
        <v>2</v>
      </c>
      <c r="D55" s="255" t="s">
        <v>102</v>
      </c>
      <c r="E55" s="255" t="s">
        <v>103</v>
      </c>
      <c r="F55" s="255" t="s">
        <v>104</v>
      </c>
      <c r="G55" s="255" t="s">
        <v>101</v>
      </c>
      <c r="H55" s="255" t="s">
        <v>100</v>
      </c>
      <c r="I55" s="256">
        <v>42997</v>
      </c>
      <c r="J55" s="255" t="s">
        <v>424</v>
      </c>
      <c r="K55" s="255" t="s">
        <v>590</v>
      </c>
      <c r="L55" s="276"/>
      <c r="M55" s="255" t="s">
        <v>497</v>
      </c>
      <c r="N55" s="257"/>
    </row>
    <row r="56" spans="1:39" ht="20" customHeight="1" x14ac:dyDescent="0.25">
      <c r="A56" s="255"/>
      <c r="B56" s="255" t="s">
        <v>5</v>
      </c>
      <c r="C56" s="255">
        <v>2</v>
      </c>
      <c r="D56" s="255" t="s">
        <v>107</v>
      </c>
      <c r="E56" s="255" t="s">
        <v>108</v>
      </c>
      <c r="F56" s="255" t="s">
        <v>538</v>
      </c>
      <c r="G56" s="255" t="s">
        <v>106</v>
      </c>
      <c r="H56" s="255" t="s">
        <v>100</v>
      </c>
      <c r="I56" s="256">
        <v>42994</v>
      </c>
      <c r="J56" s="255" t="s">
        <v>1091</v>
      </c>
      <c r="K56" s="255" t="s">
        <v>589</v>
      </c>
      <c r="L56" s="276"/>
      <c r="M56" s="255" t="s">
        <v>431</v>
      </c>
      <c r="N56" s="259"/>
    </row>
    <row r="57" spans="1:39" ht="20" customHeight="1" x14ac:dyDescent="0.25">
      <c r="A57" s="255"/>
      <c r="B57" s="255" t="s">
        <v>5</v>
      </c>
      <c r="C57" s="255">
        <v>2</v>
      </c>
      <c r="D57" s="255" t="s">
        <v>112</v>
      </c>
      <c r="E57" s="255" t="s">
        <v>113</v>
      </c>
      <c r="F57" s="255" t="s">
        <v>354</v>
      </c>
      <c r="G57" s="255" t="s">
        <v>101</v>
      </c>
      <c r="H57" s="255" t="s">
        <v>100</v>
      </c>
      <c r="I57" s="256">
        <v>42971</v>
      </c>
      <c r="J57" s="255" t="s">
        <v>100</v>
      </c>
      <c r="K57" s="255" t="s">
        <v>94</v>
      </c>
      <c r="L57" s="276"/>
      <c r="M57" s="255" t="s">
        <v>434</v>
      </c>
      <c r="N57" s="257"/>
    </row>
    <row r="58" spans="1:39" ht="20" customHeight="1" x14ac:dyDescent="0.25">
      <c r="A58" s="257"/>
      <c r="B58" s="255" t="s">
        <v>5</v>
      </c>
      <c r="C58" s="255">
        <v>2</v>
      </c>
      <c r="D58" s="255" t="s">
        <v>171</v>
      </c>
      <c r="E58" s="255" t="s">
        <v>172</v>
      </c>
      <c r="F58" s="255" t="s">
        <v>173</v>
      </c>
      <c r="G58" s="255" t="s">
        <v>101</v>
      </c>
      <c r="H58" s="255" t="s">
        <v>100</v>
      </c>
      <c r="I58" s="256">
        <v>42971</v>
      </c>
      <c r="J58" s="255" t="s">
        <v>1102</v>
      </c>
      <c r="K58" s="255" t="s">
        <v>598</v>
      </c>
      <c r="L58" s="276"/>
      <c r="M58" s="255" t="s">
        <v>472</v>
      </c>
      <c r="N58" s="257"/>
    </row>
    <row r="59" spans="1:39" ht="20" customHeight="1" x14ac:dyDescent="0.25">
      <c r="A59" s="255"/>
      <c r="B59" s="255" t="s">
        <v>5</v>
      </c>
      <c r="C59" s="255">
        <v>2</v>
      </c>
      <c r="D59" s="255" t="s">
        <v>179</v>
      </c>
      <c r="E59" s="255" t="s">
        <v>180</v>
      </c>
      <c r="F59" s="255" t="s">
        <v>181</v>
      </c>
      <c r="G59" s="255" t="s">
        <v>101</v>
      </c>
      <c r="H59" s="255" t="s">
        <v>100</v>
      </c>
      <c r="I59" s="256">
        <v>42965</v>
      </c>
      <c r="J59" s="255" t="s">
        <v>424</v>
      </c>
      <c r="K59" s="255" t="s">
        <v>239</v>
      </c>
      <c r="L59" s="276"/>
      <c r="M59" s="255" t="s">
        <v>518</v>
      </c>
      <c r="N59" s="257"/>
    </row>
    <row r="60" spans="1:39" ht="20" customHeight="1" x14ac:dyDescent="0.25">
      <c r="A60" s="255"/>
      <c r="B60" s="255" t="s">
        <v>2</v>
      </c>
      <c r="C60" s="255">
        <v>2</v>
      </c>
      <c r="D60" s="255" t="s">
        <v>186</v>
      </c>
      <c r="E60" s="255" t="s">
        <v>187</v>
      </c>
      <c r="F60" s="255" t="s">
        <v>188</v>
      </c>
      <c r="G60" s="255" t="s">
        <v>13</v>
      </c>
      <c r="H60" s="255" t="s">
        <v>100</v>
      </c>
      <c r="I60" s="256">
        <v>42884</v>
      </c>
      <c r="J60" s="255" t="s">
        <v>1093</v>
      </c>
      <c r="K60" s="255" t="s">
        <v>239</v>
      </c>
      <c r="L60" s="276"/>
      <c r="M60" s="255" t="s">
        <v>502</v>
      </c>
      <c r="N60" s="257"/>
    </row>
    <row r="61" spans="1:39" ht="20" customHeight="1" x14ac:dyDescent="0.25">
      <c r="A61" s="255"/>
      <c r="B61" s="255" t="s">
        <v>5</v>
      </c>
      <c r="C61" s="255">
        <v>2</v>
      </c>
      <c r="D61" s="255" t="s">
        <v>201</v>
      </c>
      <c r="E61" s="255" t="s">
        <v>120</v>
      </c>
      <c r="F61" s="255" t="s">
        <v>202</v>
      </c>
      <c r="G61" s="255" t="s">
        <v>32</v>
      </c>
      <c r="H61" s="255" t="s">
        <v>100</v>
      </c>
      <c r="I61" s="256" t="s">
        <v>164</v>
      </c>
      <c r="J61" s="255" t="s">
        <v>1081</v>
      </c>
      <c r="K61" s="255" t="s">
        <v>594</v>
      </c>
      <c r="L61" s="276" t="s">
        <v>203</v>
      </c>
      <c r="M61" s="255" t="s">
        <v>1103</v>
      </c>
      <c r="N61" s="257"/>
    </row>
    <row r="62" spans="1:39" ht="20" customHeight="1" x14ac:dyDescent="0.25">
      <c r="A62" s="255"/>
      <c r="B62" s="255" t="s">
        <v>5</v>
      </c>
      <c r="C62" s="255">
        <v>2</v>
      </c>
      <c r="D62" s="255" t="s">
        <v>131</v>
      </c>
      <c r="E62" s="255" t="s">
        <v>40</v>
      </c>
      <c r="F62" s="255" t="s">
        <v>210</v>
      </c>
      <c r="G62" s="255" t="s">
        <v>101</v>
      </c>
      <c r="H62" s="255" t="s">
        <v>100</v>
      </c>
      <c r="I62" s="256">
        <v>42965</v>
      </c>
      <c r="J62" s="255" t="s">
        <v>424</v>
      </c>
      <c r="K62" s="255" t="s">
        <v>584</v>
      </c>
      <c r="L62" s="276"/>
      <c r="M62" s="255" t="s">
        <v>476</v>
      </c>
      <c r="N62" s="257"/>
    </row>
    <row r="63" spans="1:39" ht="20" customHeight="1" x14ac:dyDescent="0.25">
      <c r="A63" s="255"/>
      <c r="B63" s="255" t="s">
        <v>2</v>
      </c>
      <c r="C63" s="255">
        <v>2</v>
      </c>
      <c r="D63" s="255" t="s">
        <v>347</v>
      </c>
      <c r="E63" s="255" t="s">
        <v>348</v>
      </c>
      <c r="F63" s="255" t="s">
        <v>349</v>
      </c>
      <c r="G63" s="255" t="s">
        <v>825</v>
      </c>
      <c r="H63" s="255" t="s">
        <v>330</v>
      </c>
      <c r="I63" s="256">
        <v>42780</v>
      </c>
      <c r="J63" s="255" t="s">
        <v>1104</v>
      </c>
      <c r="K63" s="255" t="s">
        <v>94</v>
      </c>
      <c r="L63" s="276" t="s">
        <v>958</v>
      </c>
      <c r="M63" s="255" t="s">
        <v>477</v>
      </c>
      <c r="N63" s="257"/>
    </row>
    <row r="64" spans="1:39" ht="20" customHeight="1" x14ac:dyDescent="0.25">
      <c r="A64" s="260"/>
      <c r="B64" s="261" t="s">
        <v>5</v>
      </c>
      <c r="C64" s="261">
        <v>1</v>
      </c>
      <c r="D64" s="261" t="s">
        <v>312</v>
      </c>
      <c r="E64" s="261" t="s">
        <v>313</v>
      </c>
      <c r="F64" s="261" t="s">
        <v>314</v>
      </c>
      <c r="G64" s="261" t="s">
        <v>427</v>
      </c>
      <c r="H64" s="261" t="s">
        <v>245</v>
      </c>
      <c r="I64" s="262">
        <v>43062</v>
      </c>
      <c r="J64" s="261" t="s">
        <v>1105</v>
      </c>
      <c r="K64" s="261" t="s">
        <v>245</v>
      </c>
      <c r="L64" s="237"/>
      <c r="M64" s="260" t="s">
        <v>509</v>
      </c>
      <c r="N64" s="260"/>
    </row>
    <row r="65" spans="1:39" ht="20" customHeight="1" x14ac:dyDescent="0.25">
      <c r="A65" s="260"/>
      <c r="B65" s="263" t="s">
        <v>5</v>
      </c>
      <c r="C65" s="261">
        <v>1</v>
      </c>
      <c r="D65" s="263" t="s">
        <v>276</v>
      </c>
      <c r="E65" s="263" t="s">
        <v>277</v>
      </c>
      <c r="F65" s="263" t="s">
        <v>278</v>
      </c>
      <c r="G65" s="263" t="s">
        <v>424</v>
      </c>
      <c r="H65" s="263" t="s">
        <v>275</v>
      </c>
      <c r="I65" s="264">
        <v>43099</v>
      </c>
      <c r="J65" s="263" t="s">
        <v>1081</v>
      </c>
      <c r="K65" s="263" t="s">
        <v>605</v>
      </c>
      <c r="L65" s="277" t="s">
        <v>279</v>
      </c>
      <c r="M65" s="265" t="s">
        <v>520</v>
      </c>
      <c r="N65" s="265"/>
    </row>
    <row r="66" spans="1:39" ht="20" customHeight="1" x14ac:dyDescent="0.25">
      <c r="A66" s="260"/>
      <c r="B66" s="261" t="s">
        <v>5</v>
      </c>
      <c r="C66" s="261">
        <v>1</v>
      </c>
      <c r="D66" s="261" t="s">
        <v>280</v>
      </c>
      <c r="E66" s="261" t="s">
        <v>131</v>
      </c>
      <c r="F66" s="261" t="s">
        <v>281</v>
      </c>
      <c r="G66" s="261" t="s">
        <v>424</v>
      </c>
      <c r="H66" s="261" t="s">
        <v>275</v>
      </c>
      <c r="I66" s="262">
        <v>42865</v>
      </c>
      <c r="J66" s="261" t="s">
        <v>424</v>
      </c>
      <c r="K66" s="261" t="s">
        <v>604</v>
      </c>
      <c r="L66" s="237"/>
      <c r="M66" s="260" t="s">
        <v>529</v>
      </c>
      <c r="N66" s="260"/>
    </row>
    <row r="67" spans="1:39" ht="20" customHeight="1" x14ac:dyDescent="0.25">
      <c r="A67" s="260"/>
      <c r="B67" s="261" t="s">
        <v>5</v>
      </c>
      <c r="C67" s="261">
        <v>1</v>
      </c>
      <c r="D67" s="261" t="s">
        <v>282</v>
      </c>
      <c r="E67" s="261" t="s">
        <v>283</v>
      </c>
      <c r="F67" s="261" t="s">
        <v>284</v>
      </c>
      <c r="G67" s="261" t="s">
        <v>13</v>
      </c>
      <c r="H67" s="261" t="s">
        <v>275</v>
      </c>
      <c r="I67" s="262">
        <v>42916</v>
      </c>
      <c r="J67" s="261" t="s">
        <v>424</v>
      </c>
      <c r="K67" s="261"/>
      <c r="L67" s="237"/>
      <c r="M67" s="260" t="s">
        <v>437</v>
      </c>
      <c r="N67" s="260"/>
    </row>
    <row r="68" spans="1:39" ht="20" customHeight="1" x14ac:dyDescent="0.25">
      <c r="A68" s="260"/>
      <c r="B68" s="261" t="s">
        <v>5</v>
      </c>
      <c r="C68" s="261">
        <v>1</v>
      </c>
      <c r="D68" s="261" t="s">
        <v>287</v>
      </c>
      <c r="E68" s="261" t="s">
        <v>288</v>
      </c>
      <c r="F68" s="261" t="s">
        <v>289</v>
      </c>
      <c r="G68" s="261" t="s">
        <v>424</v>
      </c>
      <c r="H68" s="261" t="s">
        <v>275</v>
      </c>
      <c r="I68" s="262">
        <v>42980</v>
      </c>
      <c r="J68" s="261" t="s">
        <v>424</v>
      </c>
      <c r="K68" s="261"/>
      <c r="L68" s="237" t="s">
        <v>1106</v>
      </c>
      <c r="M68" s="260" t="s">
        <v>449</v>
      </c>
      <c r="N68" s="260"/>
    </row>
    <row r="69" spans="1:39" ht="20" customHeight="1" x14ac:dyDescent="0.25">
      <c r="A69" s="260"/>
      <c r="B69" s="261" t="s">
        <v>5</v>
      </c>
      <c r="C69" s="261">
        <v>1</v>
      </c>
      <c r="D69" s="261" t="s">
        <v>153</v>
      </c>
      <c r="E69" s="261" t="s">
        <v>154</v>
      </c>
      <c r="F69" s="261" t="s">
        <v>155</v>
      </c>
      <c r="G69" s="261" t="s">
        <v>101</v>
      </c>
      <c r="H69" s="261" t="s">
        <v>275</v>
      </c>
      <c r="I69" s="262">
        <v>42809</v>
      </c>
      <c r="J69" s="261" t="s">
        <v>1091</v>
      </c>
      <c r="K69" s="261" t="s">
        <v>594</v>
      </c>
      <c r="L69" s="237"/>
      <c r="M69" s="260" t="s">
        <v>465</v>
      </c>
      <c r="N69" s="260"/>
    </row>
    <row r="70" spans="1:39" s="28" customFormat="1" ht="20" customHeight="1" x14ac:dyDescent="0.25">
      <c r="A70" s="260"/>
      <c r="B70" s="261" t="s">
        <v>5</v>
      </c>
      <c r="C70" s="261">
        <v>1</v>
      </c>
      <c r="D70" s="261" t="s">
        <v>299</v>
      </c>
      <c r="E70" s="261" t="s">
        <v>300</v>
      </c>
      <c r="F70" s="261" t="s">
        <v>301</v>
      </c>
      <c r="G70" s="261" t="s">
        <v>424</v>
      </c>
      <c r="H70" s="261" t="s">
        <v>275</v>
      </c>
      <c r="I70" s="262">
        <v>43077</v>
      </c>
      <c r="J70" s="261"/>
      <c r="K70" s="261"/>
      <c r="L70" s="237"/>
      <c r="M70" s="260" t="s">
        <v>519</v>
      </c>
      <c r="N70" s="26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ht="20" customHeight="1" x14ac:dyDescent="0.25">
      <c r="A71" s="260"/>
      <c r="B71" s="261" t="s">
        <v>2</v>
      </c>
      <c r="C71" s="261">
        <v>1</v>
      </c>
      <c r="D71" s="261" t="s">
        <v>302</v>
      </c>
      <c r="E71" s="261" t="s">
        <v>303</v>
      </c>
      <c r="F71" s="261" t="s">
        <v>304</v>
      </c>
      <c r="G71" s="261" t="s">
        <v>1012</v>
      </c>
      <c r="H71" s="261" t="s">
        <v>275</v>
      </c>
      <c r="I71" s="262">
        <v>42889</v>
      </c>
      <c r="J71" s="261"/>
      <c r="K71" s="261" t="s">
        <v>597</v>
      </c>
      <c r="L71" s="237"/>
      <c r="M71" s="260" t="s">
        <v>516</v>
      </c>
      <c r="N71" s="260"/>
    </row>
    <row r="72" spans="1:39" s="28" customFormat="1" ht="20" customHeight="1" x14ac:dyDescent="0.25">
      <c r="A72" s="260"/>
      <c r="B72" s="261" t="s">
        <v>5</v>
      </c>
      <c r="C72" s="261">
        <v>1</v>
      </c>
      <c r="D72" s="261" t="s">
        <v>65</v>
      </c>
      <c r="E72" s="261" t="s">
        <v>77</v>
      </c>
      <c r="F72" s="261" t="s">
        <v>727</v>
      </c>
      <c r="G72" s="261" t="s">
        <v>46</v>
      </c>
      <c r="H72" s="261" t="s">
        <v>275</v>
      </c>
      <c r="I72" s="266"/>
      <c r="J72" s="261"/>
      <c r="K72" s="261"/>
      <c r="L72" s="237"/>
      <c r="M72" s="261"/>
      <c r="N72" s="261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ht="20" customHeight="1" x14ac:dyDescent="0.25">
      <c r="A73" s="260"/>
      <c r="B73" s="171" t="s">
        <v>5</v>
      </c>
      <c r="C73" s="261">
        <v>1</v>
      </c>
      <c r="D73" s="261" t="s">
        <v>924</v>
      </c>
      <c r="E73" s="261" t="s">
        <v>925</v>
      </c>
      <c r="F73" s="261" t="s">
        <v>926</v>
      </c>
      <c r="G73" s="261" t="s">
        <v>927</v>
      </c>
      <c r="H73" s="261" t="s">
        <v>275</v>
      </c>
      <c r="I73" s="266"/>
      <c r="J73" s="266"/>
      <c r="K73" s="266" t="s">
        <v>1059</v>
      </c>
      <c r="L73" s="237"/>
      <c r="M73" s="261"/>
      <c r="N73" s="261"/>
    </row>
    <row r="74" spans="1:39" ht="20" customHeight="1" x14ac:dyDescent="0.25">
      <c r="A74" s="266"/>
      <c r="B74" s="266"/>
      <c r="C74" s="261">
        <v>1</v>
      </c>
      <c r="D74" s="266" t="s">
        <v>1057</v>
      </c>
      <c r="E74" s="266" t="s">
        <v>1058</v>
      </c>
      <c r="F74" s="267" t="s">
        <v>1060</v>
      </c>
      <c r="G74" s="266" t="s">
        <v>927</v>
      </c>
      <c r="H74" s="266" t="s">
        <v>275</v>
      </c>
      <c r="I74" s="266"/>
      <c r="J74" s="266"/>
      <c r="K74" s="266" t="s">
        <v>1059</v>
      </c>
      <c r="L74" s="238"/>
      <c r="M74" s="266"/>
      <c r="N74" s="266"/>
    </row>
    <row r="75" spans="1:39" s="28" customFormat="1" ht="20" customHeight="1" x14ac:dyDescent="0.25">
      <c r="A75" s="260"/>
      <c r="B75" s="261" t="s">
        <v>5</v>
      </c>
      <c r="C75" s="261">
        <v>1</v>
      </c>
      <c r="D75" s="261" t="s">
        <v>109</v>
      </c>
      <c r="E75" s="261" t="s">
        <v>110</v>
      </c>
      <c r="F75" s="261" t="s">
        <v>111</v>
      </c>
      <c r="G75" s="261" t="s">
        <v>101</v>
      </c>
      <c r="H75" s="261" t="s">
        <v>527</v>
      </c>
      <c r="I75" s="262">
        <v>42870</v>
      </c>
      <c r="J75" s="261"/>
      <c r="K75" s="261" t="s">
        <v>239</v>
      </c>
      <c r="L75" s="237"/>
      <c r="M75" s="260" t="s">
        <v>432</v>
      </c>
      <c r="N75" s="260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ht="20" customHeight="1" x14ac:dyDescent="0.25">
      <c r="A76" s="260"/>
      <c r="B76" s="261" t="s">
        <v>2</v>
      </c>
      <c r="C76" s="261">
        <v>1</v>
      </c>
      <c r="D76" s="261" t="s">
        <v>350</v>
      </c>
      <c r="E76" s="261" t="s">
        <v>351</v>
      </c>
      <c r="F76" s="261" t="s">
        <v>352</v>
      </c>
      <c r="G76" s="261" t="s">
        <v>106</v>
      </c>
      <c r="H76" s="261" t="s">
        <v>527</v>
      </c>
      <c r="I76" s="268">
        <v>43090</v>
      </c>
      <c r="J76" s="261"/>
      <c r="K76" s="261" t="s">
        <v>588</v>
      </c>
      <c r="L76" s="237"/>
      <c r="M76" s="260" t="s">
        <v>433</v>
      </c>
      <c r="N76" s="260"/>
    </row>
    <row r="77" spans="1:39" ht="20" customHeight="1" x14ac:dyDescent="0.25">
      <c r="A77" s="260"/>
      <c r="B77" s="261" t="s">
        <v>2</v>
      </c>
      <c r="C77" s="261">
        <v>1</v>
      </c>
      <c r="D77" s="261" t="s">
        <v>186</v>
      </c>
      <c r="E77" s="261" t="s">
        <v>234</v>
      </c>
      <c r="F77" s="261" t="s">
        <v>235</v>
      </c>
      <c r="G77" s="261" t="s">
        <v>101</v>
      </c>
      <c r="H77" s="262" t="s">
        <v>527</v>
      </c>
      <c r="I77" s="262">
        <v>42859</v>
      </c>
      <c r="J77" s="261"/>
      <c r="K77" s="261" t="s">
        <v>239</v>
      </c>
      <c r="L77" s="237"/>
      <c r="M77" s="260" t="s">
        <v>513</v>
      </c>
      <c r="N77" s="260"/>
    </row>
    <row r="78" spans="1:39" ht="20" customHeight="1" x14ac:dyDescent="0.25">
      <c r="A78" s="260"/>
      <c r="B78" s="261" t="s">
        <v>5</v>
      </c>
      <c r="C78" s="261">
        <v>1</v>
      </c>
      <c r="D78" s="261" t="s">
        <v>236</v>
      </c>
      <c r="E78" s="261" t="s">
        <v>237</v>
      </c>
      <c r="F78" s="261" t="s">
        <v>238</v>
      </c>
      <c r="G78" s="261" t="s">
        <v>101</v>
      </c>
      <c r="H78" s="261" t="s">
        <v>527</v>
      </c>
      <c r="I78" s="262" t="s">
        <v>164</v>
      </c>
      <c r="J78" s="261"/>
      <c r="K78" s="261" t="s">
        <v>585</v>
      </c>
      <c r="L78" s="237"/>
      <c r="M78" s="260" t="s">
        <v>491</v>
      </c>
      <c r="N78" s="260"/>
    </row>
    <row r="79" spans="1:39" ht="20" customHeight="1" x14ac:dyDescent="0.25">
      <c r="A79" s="260"/>
      <c r="B79" s="261" t="s">
        <v>5</v>
      </c>
      <c r="C79" s="261">
        <v>1</v>
      </c>
      <c r="D79" s="261" t="s">
        <v>146</v>
      </c>
      <c r="E79" s="261" t="s">
        <v>147</v>
      </c>
      <c r="F79" s="261" t="s">
        <v>148</v>
      </c>
      <c r="G79" s="261" t="s">
        <v>106</v>
      </c>
      <c r="H79" s="261" t="s">
        <v>524</v>
      </c>
      <c r="I79" s="262">
        <v>42785</v>
      </c>
      <c r="J79" s="261"/>
      <c r="K79" s="261" t="s">
        <v>601</v>
      </c>
      <c r="L79" s="237" t="s">
        <v>149</v>
      </c>
      <c r="M79" s="260" t="s">
        <v>459</v>
      </c>
      <c r="N79" s="260"/>
    </row>
    <row r="80" spans="1:39" ht="20" customHeight="1" x14ac:dyDescent="0.25">
      <c r="A80" s="260"/>
      <c r="B80" s="260" t="s">
        <v>5</v>
      </c>
      <c r="C80" s="261">
        <v>1</v>
      </c>
      <c r="D80" s="260" t="s">
        <v>177</v>
      </c>
      <c r="E80" s="260" t="s">
        <v>48</v>
      </c>
      <c r="F80" s="269" t="s">
        <v>1078</v>
      </c>
      <c r="G80" s="260" t="s">
        <v>101</v>
      </c>
      <c r="H80" s="260" t="s">
        <v>524</v>
      </c>
      <c r="I80" s="260">
        <v>43090</v>
      </c>
      <c r="J80" s="260"/>
      <c r="K80" s="260" t="s">
        <v>601</v>
      </c>
      <c r="L80" s="236" t="s">
        <v>178</v>
      </c>
      <c r="M80" s="260" t="s">
        <v>475</v>
      </c>
      <c r="N80" s="260"/>
    </row>
    <row r="81" spans="1:39" ht="20" customHeight="1" x14ac:dyDescent="0.25">
      <c r="A81" s="260"/>
      <c r="B81" s="261" t="s">
        <v>5</v>
      </c>
      <c r="C81" s="261">
        <v>1</v>
      </c>
      <c r="D81" s="261" t="s">
        <v>134</v>
      </c>
      <c r="E81" s="261" t="s">
        <v>135</v>
      </c>
      <c r="F81" s="261" t="s">
        <v>136</v>
      </c>
      <c r="G81" s="261" t="s">
        <v>106</v>
      </c>
      <c r="H81" s="261" t="s">
        <v>526</v>
      </c>
      <c r="I81" s="262">
        <v>43050</v>
      </c>
      <c r="J81" s="261"/>
      <c r="K81" s="261" t="s">
        <v>602</v>
      </c>
      <c r="L81" s="237"/>
      <c r="M81" s="260" t="s">
        <v>454</v>
      </c>
      <c r="N81" s="260"/>
    </row>
    <row r="82" spans="1:39" ht="20" customHeight="1" x14ac:dyDescent="0.25">
      <c r="A82" s="260"/>
      <c r="B82" s="261" t="s">
        <v>5</v>
      </c>
      <c r="C82" s="261">
        <v>1</v>
      </c>
      <c r="D82" s="261" t="s">
        <v>84</v>
      </c>
      <c r="E82" s="261" t="s">
        <v>85</v>
      </c>
      <c r="F82" s="261" t="s">
        <v>192</v>
      </c>
      <c r="G82" s="261" t="s">
        <v>101</v>
      </c>
      <c r="H82" s="261" t="s">
        <v>526</v>
      </c>
      <c r="I82" s="262">
        <v>42904</v>
      </c>
      <c r="J82" s="261"/>
      <c r="K82" s="261" t="s">
        <v>600</v>
      </c>
      <c r="L82" s="237">
        <v>13472355187</v>
      </c>
      <c r="M82" s="260" t="s">
        <v>492</v>
      </c>
      <c r="N82" s="260"/>
    </row>
    <row r="83" spans="1:39" ht="20" customHeight="1" x14ac:dyDescent="0.25">
      <c r="A83" s="260"/>
      <c r="B83" s="261" t="s">
        <v>5</v>
      </c>
      <c r="C83" s="261">
        <v>1</v>
      </c>
      <c r="D83" s="261" t="s">
        <v>198</v>
      </c>
      <c r="E83" s="261" t="s">
        <v>199</v>
      </c>
      <c r="F83" s="261" t="s">
        <v>200</v>
      </c>
      <c r="G83" s="261" t="s">
        <v>106</v>
      </c>
      <c r="H83" s="261" t="s">
        <v>526</v>
      </c>
      <c r="I83" s="262">
        <v>43090</v>
      </c>
      <c r="J83" s="261"/>
      <c r="K83" s="261" t="s">
        <v>601</v>
      </c>
      <c r="L83" s="237">
        <v>9083048962</v>
      </c>
      <c r="M83" s="260" t="s">
        <v>483</v>
      </c>
      <c r="N83" s="260"/>
    </row>
    <row r="84" spans="1:39" s="28" customFormat="1" ht="20" customHeight="1" x14ac:dyDescent="0.25">
      <c r="A84" s="260"/>
      <c r="B84" s="261" t="s">
        <v>2</v>
      </c>
      <c r="C84" s="261">
        <v>1</v>
      </c>
      <c r="D84" s="261" t="s">
        <v>217</v>
      </c>
      <c r="E84" s="261" t="s">
        <v>218</v>
      </c>
      <c r="F84" s="261" t="s">
        <v>219</v>
      </c>
      <c r="G84" s="261" t="s">
        <v>424</v>
      </c>
      <c r="H84" s="261" t="s">
        <v>211</v>
      </c>
      <c r="I84" s="262">
        <v>43027</v>
      </c>
      <c r="J84" s="261"/>
      <c r="K84" s="261" t="s">
        <v>239</v>
      </c>
      <c r="L84" s="237"/>
      <c r="M84" s="260" t="s">
        <v>473</v>
      </c>
      <c r="N84" s="260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ht="20" customHeight="1" x14ac:dyDescent="0.25">
      <c r="A85" s="260"/>
      <c r="B85" s="261" t="s">
        <v>2</v>
      </c>
      <c r="C85" s="261">
        <v>1</v>
      </c>
      <c r="D85" s="261" t="s">
        <v>116</v>
      </c>
      <c r="E85" s="261" t="s">
        <v>117</v>
      </c>
      <c r="F85" s="261" t="s">
        <v>118</v>
      </c>
      <c r="G85" s="261" t="s">
        <v>101</v>
      </c>
      <c r="H85" s="261" t="s">
        <v>100</v>
      </c>
      <c r="I85" s="262">
        <v>43043</v>
      </c>
      <c r="J85" s="261"/>
      <c r="K85" s="261" t="s">
        <v>603</v>
      </c>
      <c r="L85" s="237"/>
      <c r="M85" s="260" t="s">
        <v>436</v>
      </c>
      <c r="N85" s="260"/>
    </row>
    <row r="86" spans="1:39" ht="20" customHeight="1" x14ac:dyDescent="0.25">
      <c r="A86" s="260"/>
      <c r="B86" s="261" t="s">
        <v>5</v>
      </c>
      <c r="C86" s="261">
        <v>1</v>
      </c>
      <c r="D86" s="261" t="s">
        <v>119</v>
      </c>
      <c r="E86" s="261" t="s">
        <v>120</v>
      </c>
      <c r="F86" s="261" t="s">
        <v>121</v>
      </c>
      <c r="G86" s="261" t="s">
        <v>101</v>
      </c>
      <c r="H86" s="261" t="s">
        <v>100</v>
      </c>
      <c r="I86" s="262">
        <v>43030</v>
      </c>
      <c r="J86" s="261"/>
      <c r="K86" s="261" t="s">
        <v>239</v>
      </c>
      <c r="L86" s="237"/>
      <c r="M86" s="260" t="s">
        <v>438</v>
      </c>
      <c r="N86" s="260"/>
    </row>
    <row r="87" spans="1:39" s="28" customFormat="1" ht="20" customHeight="1" x14ac:dyDescent="0.25">
      <c r="A87" s="260"/>
      <c r="B87" s="261" t="s">
        <v>5</v>
      </c>
      <c r="C87" s="261">
        <v>1</v>
      </c>
      <c r="D87" s="261" t="s">
        <v>122</v>
      </c>
      <c r="E87" s="261" t="s">
        <v>123</v>
      </c>
      <c r="F87" s="261" t="s">
        <v>124</v>
      </c>
      <c r="G87" s="261" t="s">
        <v>101</v>
      </c>
      <c r="H87" s="261" t="s">
        <v>100</v>
      </c>
      <c r="I87" s="262">
        <v>42885</v>
      </c>
      <c r="J87" s="261"/>
      <c r="K87" s="261" t="s">
        <v>585</v>
      </c>
      <c r="L87" s="237"/>
      <c r="M87" s="260" t="s">
        <v>441</v>
      </c>
      <c r="N87" s="260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ht="20" customHeight="1" x14ac:dyDescent="0.25">
      <c r="A88" s="260"/>
      <c r="B88" s="261" t="s">
        <v>2</v>
      </c>
      <c r="C88" s="261">
        <v>1</v>
      </c>
      <c r="D88" s="261" t="s">
        <v>130</v>
      </c>
      <c r="E88" s="261" t="s">
        <v>131</v>
      </c>
      <c r="F88" s="261" t="s">
        <v>361</v>
      </c>
      <c r="G88" s="261" t="s">
        <v>129</v>
      </c>
      <c r="H88" s="261" t="s">
        <v>100</v>
      </c>
      <c r="I88" s="262">
        <v>42880</v>
      </c>
      <c r="J88" s="261"/>
      <c r="K88" s="261" t="s">
        <v>585</v>
      </c>
      <c r="L88" s="237"/>
      <c r="M88" s="260" t="s">
        <v>446</v>
      </c>
      <c r="N88" s="260"/>
    </row>
    <row r="89" spans="1:39" ht="20" customHeight="1" x14ac:dyDescent="0.25">
      <c r="A89" s="260"/>
      <c r="B89" s="261" t="s">
        <v>5</v>
      </c>
      <c r="C89" s="261">
        <v>1</v>
      </c>
      <c r="D89" s="261" t="s">
        <v>621</v>
      </c>
      <c r="E89" s="261" t="s">
        <v>620</v>
      </c>
      <c r="F89" s="270" t="s">
        <v>613</v>
      </c>
      <c r="G89" s="266"/>
      <c r="H89" s="261" t="s">
        <v>100</v>
      </c>
      <c r="I89" s="266"/>
      <c r="J89" s="261"/>
      <c r="K89" s="261" t="s">
        <v>598</v>
      </c>
      <c r="L89" s="238"/>
      <c r="M89" s="266"/>
      <c r="N89" s="266"/>
    </row>
    <row r="90" spans="1:39" ht="20" customHeight="1" x14ac:dyDescent="0.25">
      <c r="A90" s="260"/>
      <c r="B90" s="261" t="s">
        <v>2</v>
      </c>
      <c r="C90" s="261">
        <v>1</v>
      </c>
      <c r="D90" s="261" t="s">
        <v>76</v>
      </c>
      <c r="E90" s="261" t="s">
        <v>77</v>
      </c>
      <c r="F90" s="261" t="s">
        <v>137</v>
      </c>
      <c r="G90" s="261" t="s">
        <v>101</v>
      </c>
      <c r="H90" s="261" t="s">
        <v>100</v>
      </c>
      <c r="I90" s="262">
        <v>43060</v>
      </c>
      <c r="J90" s="261"/>
      <c r="K90" s="261"/>
      <c r="L90" s="237">
        <v>14433264032</v>
      </c>
      <c r="M90" s="260" t="s">
        <v>455</v>
      </c>
      <c r="N90" s="260"/>
    </row>
    <row r="91" spans="1:39" ht="20" customHeight="1" x14ac:dyDescent="0.25">
      <c r="A91" s="260"/>
      <c r="B91" s="261" t="s">
        <v>2</v>
      </c>
      <c r="C91" s="261">
        <v>1</v>
      </c>
      <c r="D91" s="261" t="s">
        <v>150</v>
      </c>
      <c r="E91" s="261" t="s">
        <v>151</v>
      </c>
      <c r="F91" s="261" t="s">
        <v>152</v>
      </c>
      <c r="G91" s="261" t="s">
        <v>101</v>
      </c>
      <c r="H91" s="261" t="s">
        <v>100</v>
      </c>
      <c r="I91" s="262">
        <v>43080</v>
      </c>
      <c r="J91" s="261"/>
      <c r="K91" s="261" t="s">
        <v>94</v>
      </c>
      <c r="L91" s="237"/>
      <c r="M91" s="260" t="s">
        <v>460</v>
      </c>
      <c r="N91" s="260"/>
    </row>
    <row r="92" spans="1:39" ht="20" customHeight="1" x14ac:dyDescent="0.25">
      <c r="A92" s="260"/>
      <c r="B92" s="261" t="s">
        <v>5</v>
      </c>
      <c r="C92" s="261">
        <v>1</v>
      </c>
      <c r="D92" s="261" t="s">
        <v>732</v>
      </c>
      <c r="E92" s="261" t="s">
        <v>733</v>
      </c>
      <c r="F92" s="261" t="s">
        <v>734</v>
      </c>
      <c r="G92" s="261" t="s">
        <v>101</v>
      </c>
      <c r="H92" s="261" t="s">
        <v>100</v>
      </c>
      <c r="I92" s="266"/>
      <c r="J92" s="261"/>
      <c r="K92" s="261" t="s">
        <v>735</v>
      </c>
      <c r="L92" s="239"/>
      <c r="M92" s="271"/>
      <c r="N92" s="271"/>
    </row>
    <row r="93" spans="1:39" ht="20" customHeight="1" x14ac:dyDescent="0.25">
      <c r="A93" s="260"/>
      <c r="B93" s="261" t="s">
        <v>2</v>
      </c>
      <c r="C93" s="261">
        <v>1</v>
      </c>
      <c r="D93" s="261" t="s">
        <v>616</v>
      </c>
      <c r="E93" s="261" t="s">
        <v>617</v>
      </c>
      <c r="F93" s="270" t="s">
        <v>611</v>
      </c>
      <c r="G93" s="261" t="s">
        <v>101</v>
      </c>
      <c r="H93" s="261" t="s">
        <v>100</v>
      </c>
      <c r="I93" s="266"/>
      <c r="J93" s="261"/>
      <c r="K93" s="261" t="s">
        <v>615</v>
      </c>
      <c r="L93" s="238"/>
      <c r="M93" s="271"/>
      <c r="N93" s="266"/>
    </row>
    <row r="94" spans="1:39" ht="20" customHeight="1" x14ac:dyDescent="0.25">
      <c r="A94" s="260"/>
      <c r="B94" s="261" t="s">
        <v>5</v>
      </c>
      <c r="C94" s="261">
        <v>1</v>
      </c>
      <c r="D94" s="261" t="s">
        <v>161</v>
      </c>
      <c r="E94" s="261" t="s">
        <v>162</v>
      </c>
      <c r="F94" s="261" t="s">
        <v>163</v>
      </c>
      <c r="G94" s="261" t="s">
        <v>160</v>
      </c>
      <c r="H94" s="261" t="s">
        <v>100</v>
      </c>
      <c r="I94" s="262">
        <v>43026</v>
      </c>
      <c r="J94" s="261"/>
      <c r="K94" s="261" t="s">
        <v>578</v>
      </c>
      <c r="L94" s="237"/>
      <c r="M94" s="260" t="s">
        <v>467</v>
      </c>
      <c r="N94" s="260"/>
    </row>
    <row r="95" spans="1:39" ht="20" customHeight="1" x14ac:dyDescent="0.25">
      <c r="A95" s="260"/>
      <c r="B95" s="272" t="s">
        <v>5</v>
      </c>
      <c r="C95" s="261">
        <v>1</v>
      </c>
      <c r="D95" s="261" t="s">
        <v>165</v>
      </c>
      <c r="E95" s="261" t="s">
        <v>166</v>
      </c>
      <c r="F95" s="261" t="s">
        <v>539</v>
      </c>
      <c r="G95" s="261" t="s">
        <v>101</v>
      </c>
      <c r="H95" s="261" t="s">
        <v>100</v>
      </c>
      <c r="I95" s="261"/>
      <c r="J95" s="261"/>
      <c r="K95" s="261" t="s">
        <v>600</v>
      </c>
      <c r="L95" s="278"/>
      <c r="M95" s="260" t="s">
        <v>468</v>
      </c>
      <c r="N95" s="273"/>
    </row>
    <row r="96" spans="1:39" ht="20" customHeight="1" x14ac:dyDescent="0.25">
      <c r="A96" s="260"/>
      <c r="B96" s="261" t="s">
        <v>5</v>
      </c>
      <c r="C96" s="261">
        <v>1</v>
      </c>
      <c r="D96" s="261" t="s">
        <v>168</v>
      </c>
      <c r="E96" s="261" t="s">
        <v>169</v>
      </c>
      <c r="F96" s="261" t="s">
        <v>170</v>
      </c>
      <c r="G96" s="261" t="s">
        <v>72</v>
      </c>
      <c r="H96" s="261" t="s">
        <v>100</v>
      </c>
      <c r="I96" s="262">
        <v>42872</v>
      </c>
      <c r="J96" s="261"/>
      <c r="K96" s="261" t="s">
        <v>590</v>
      </c>
      <c r="L96" s="237"/>
      <c r="M96" s="260" t="s">
        <v>471</v>
      </c>
      <c r="N96" s="260"/>
    </row>
    <row r="97" spans="1:14" ht="20" customHeight="1" x14ac:dyDescent="0.25">
      <c r="A97" s="260"/>
      <c r="B97" s="261" t="s">
        <v>5</v>
      </c>
      <c r="C97" s="261">
        <v>1</v>
      </c>
      <c r="D97" s="261" t="s">
        <v>174</v>
      </c>
      <c r="E97" s="261" t="s">
        <v>175</v>
      </c>
      <c r="F97" s="261" t="s">
        <v>176</v>
      </c>
      <c r="G97" s="261" t="s">
        <v>101</v>
      </c>
      <c r="H97" s="261" t="s">
        <v>100</v>
      </c>
      <c r="I97" s="262">
        <v>42747</v>
      </c>
      <c r="J97" s="261"/>
      <c r="K97" s="261" t="s">
        <v>599</v>
      </c>
      <c r="L97" s="237">
        <v>16035535580</v>
      </c>
      <c r="M97" s="260" t="s">
        <v>474</v>
      </c>
      <c r="N97" s="260"/>
    </row>
    <row r="98" spans="1:14" ht="18" customHeight="1" x14ac:dyDescent="0.25">
      <c r="A98" s="260"/>
      <c r="B98" s="261" t="s">
        <v>5</v>
      </c>
      <c r="C98" s="261">
        <v>1</v>
      </c>
      <c r="D98" s="261" t="s">
        <v>920</v>
      </c>
      <c r="E98" s="261" t="s">
        <v>921</v>
      </c>
      <c r="F98" s="261" t="s">
        <v>922</v>
      </c>
      <c r="G98" s="261" t="s">
        <v>101</v>
      </c>
      <c r="H98" s="261" t="s">
        <v>100</v>
      </c>
      <c r="I98" s="266"/>
      <c r="J98" s="261"/>
      <c r="K98" s="261" t="s">
        <v>923</v>
      </c>
      <c r="L98" s="239"/>
      <c r="M98" s="271"/>
      <c r="N98" s="271"/>
    </row>
    <row r="99" spans="1:14" x14ac:dyDescent="0.25">
      <c r="A99" s="260"/>
      <c r="B99" s="261" t="s">
        <v>5</v>
      </c>
      <c r="C99" s="261">
        <v>1</v>
      </c>
      <c r="D99" s="261" t="s">
        <v>183</v>
      </c>
      <c r="E99" s="261" t="s">
        <v>184</v>
      </c>
      <c r="F99" s="261" t="s">
        <v>185</v>
      </c>
      <c r="G99" s="261" t="s">
        <v>106</v>
      </c>
      <c r="H99" s="261" t="s">
        <v>100</v>
      </c>
      <c r="I99" s="262">
        <v>43003</v>
      </c>
      <c r="J99" s="261"/>
      <c r="K99" s="261" t="s">
        <v>606</v>
      </c>
      <c r="L99" s="237"/>
      <c r="M99" s="260" t="s">
        <v>506</v>
      </c>
      <c r="N99" s="260"/>
    </row>
    <row r="100" spans="1:14" x14ac:dyDescent="0.25">
      <c r="A100" s="260"/>
      <c r="B100" s="261" t="s">
        <v>5</v>
      </c>
      <c r="C100" s="261">
        <v>1</v>
      </c>
      <c r="D100" s="261" t="s">
        <v>357</v>
      </c>
      <c r="E100" s="261" t="s">
        <v>358</v>
      </c>
      <c r="F100" s="261" t="s">
        <v>363</v>
      </c>
      <c r="G100" s="261" t="s">
        <v>106</v>
      </c>
      <c r="H100" s="261" t="s">
        <v>100</v>
      </c>
      <c r="I100" s="262">
        <v>42931</v>
      </c>
      <c r="J100" s="261"/>
      <c r="K100" s="261" t="s">
        <v>595</v>
      </c>
      <c r="L100" s="237"/>
      <c r="M100" s="260" t="s">
        <v>496</v>
      </c>
      <c r="N100" s="260"/>
    </row>
    <row r="101" spans="1:14" x14ac:dyDescent="0.25">
      <c r="A101" s="260"/>
      <c r="B101" s="261" t="s">
        <v>5</v>
      </c>
      <c r="C101" s="261">
        <v>1</v>
      </c>
      <c r="D101" s="261" t="s">
        <v>189</v>
      </c>
      <c r="E101" s="261" t="s">
        <v>190</v>
      </c>
      <c r="F101" s="261" t="s">
        <v>191</v>
      </c>
      <c r="G101" s="261" t="s">
        <v>106</v>
      </c>
      <c r="H101" s="261" t="s">
        <v>100</v>
      </c>
      <c r="I101" s="262">
        <v>43042</v>
      </c>
      <c r="J101" s="261"/>
      <c r="K101" s="261" t="s">
        <v>598</v>
      </c>
      <c r="L101" s="237"/>
      <c r="M101" s="260" t="s">
        <v>495</v>
      </c>
      <c r="N101" s="260"/>
    </row>
    <row r="102" spans="1:14" x14ac:dyDescent="0.25">
      <c r="A102" s="260"/>
      <c r="B102" s="261" t="s">
        <v>5</v>
      </c>
      <c r="C102" s="261">
        <v>1</v>
      </c>
      <c r="D102" s="261" t="s">
        <v>196</v>
      </c>
      <c r="E102" s="261" t="s">
        <v>197</v>
      </c>
      <c r="F102" s="261" t="s">
        <v>359</v>
      </c>
      <c r="G102" s="261" t="s">
        <v>101</v>
      </c>
      <c r="H102" s="261" t="s">
        <v>100</v>
      </c>
      <c r="I102" s="262">
        <v>42795</v>
      </c>
      <c r="J102" s="261"/>
      <c r="K102" s="261" t="s">
        <v>607</v>
      </c>
      <c r="L102" s="237"/>
      <c r="M102" s="260" t="s">
        <v>486</v>
      </c>
      <c r="N102" s="260"/>
    </row>
    <row r="103" spans="1:14" x14ac:dyDescent="0.25">
      <c r="A103" s="260"/>
      <c r="B103" s="272" t="s">
        <v>5</v>
      </c>
      <c r="C103" s="261">
        <v>1</v>
      </c>
      <c r="D103" s="261" t="s">
        <v>522</v>
      </c>
      <c r="E103" s="261" t="s">
        <v>523</v>
      </c>
      <c r="F103" s="261" t="s">
        <v>537</v>
      </c>
      <c r="G103" s="261" t="s">
        <v>101</v>
      </c>
      <c r="H103" s="261" t="s">
        <v>100</v>
      </c>
      <c r="I103" s="261"/>
      <c r="J103" s="261"/>
      <c r="K103" s="261" t="s">
        <v>603</v>
      </c>
      <c r="L103" s="278"/>
      <c r="M103" s="260" t="s">
        <v>521</v>
      </c>
      <c r="N103" s="273"/>
    </row>
    <row r="104" spans="1:14" x14ac:dyDescent="0.25">
      <c r="A104" s="260"/>
      <c r="B104" s="261" t="s">
        <v>2</v>
      </c>
      <c r="C104" s="261">
        <v>1</v>
      </c>
      <c r="D104" s="261" t="s">
        <v>204</v>
      </c>
      <c r="E104" s="261" t="s">
        <v>205</v>
      </c>
      <c r="F104" s="261" t="s">
        <v>206</v>
      </c>
      <c r="G104" s="261" t="s">
        <v>45</v>
      </c>
      <c r="H104" s="261" t="s">
        <v>100</v>
      </c>
      <c r="I104" s="262">
        <v>42849</v>
      </c>
      <c r="J104" s="261"/>
      <c r="K104" s="261" t="s">
        <v>608</v>
      </c>
      <c r="L104" s="237"/>
      <c r="M104" s="260" t="s">
        <v>480</v>
      </c>
      <c r="N104" s="260"/>
    </row>
    <row r="105" spans="1:14" ht="18" customHeight="1" x14ac:dyDescent="0.25">
      <c r="A105" s="260"/>
      <c r="B105" s="261" t="s">
        <v>5</v>
      </c>
      <c r="C105" s="261">
        <v>1</v>
      </c>
      <c r="D105" s="261" t="s">
        <v>618</v>
      </c>
      <c r="E105" s="261" t="s">
        <v>619</v>
      </c>
      <c r="F105" s="270" t="s">
        <v>612</v>
      </c>
      <c r="G105" s="261" t="s">
        <v>622</v>
      </c>
      <c r="H105" s="261" t="s">
        <v>100</v>
      </c>
      <c r="I105" s="266"/>
      <c r="J105" s="261"/>
      <c r="K105" s="261" t="s">
        <v>614</v>
      </c>
      <c r="L105" s="238"/>
      <c r="M105" s="266"/>
      <c r="N105" s="266"/>
    </row>
    <row r="106" spans="1:14" x14ac:dyDescent="0.25">
      <c r="A106" s="260"/>
      <c r="B106" s="261" t="s">
        <v>2</v>
      </c>
      <c r="C106" s="261">
        <v>1</v>
      </c>
      <c r="D106" s="261" t="s">
        <v>757</v>
      </c>
      <c r="E106" s="261" t="s">
        <v>821</v>
      </c>
      <c r="F106" s="261" t="s">
        <v>822</v>
      </c>
      <c r="G106" s="261" t="s">
        <v>823</v>
      </c>
      <c r="H106" s="261" t="s">
        <v>330</v>
      </c>
      <c r="I106" s="266"/>
      <c r="J106" s="261"/>
      <c r="K106" s="261" t="s">
        <v>958</v>
      </c>
      <c r="L106" s="239" t="s">
        <v>958</v>
      </c>
      <c r="M106" s="271"/>
      <c r="N106" s="271"/>
    </row>
    <row r="107" spans="1:14" ht="19" customHeight="1" x14ac:dyDescent="0.25">
      <c r="A107" s="260"/>
      <c r="B107" s="261" t="s">
        <v>5</v>
      </c>
      <c r="C107" s="261">
        <v>1</v>
      </c>
      <c r="D107" s="261" t="s">
        <v>728</v>
      </c>
      <c r="E107" s="261" t="s">
        <v>729</v>
      </c>
      <c r="F107" s="261" t="s">
        <v>730</v>
      </c>
      <c r="G107" s="261" t="s">
        <v>826</v>
      </c>
      <c r="H107" s="261" t="s">
        <v>330</v>
      </c>
      <c r="I107" s="266"/>
      <c r="J107" s="261"/>
      <c r="K107" s="261" t="s">
        <v>731</v>
      </c>
      <c r="L107" s="239" t="s">
        <v>958</v>
      </c>
      <c r="M107" s="271"/>
      <c r="N107" s="271"/>
    </row>
    <row r="108" spans="1:14" x14ac:dyDescent="0.25">
      <c r="A108" s="260"/>
      <c r="B108" s="261" t="s">
        <v>2</v>
      </c>
      <c r="C108" s="261">
        <v>1</v>
      </c>
      <c r="D108" s="261" t="s">
        <v>332</v>
      </c>
      <c r="E108" s="261" t="s">
        <v>333</v>
      </c>
      <c r="F108" s="261" t="s">
        <v>334</v>
      </c>
      <c r="G108" s="261" t="s">
        <v>331</v>
      </c>
      <c r="H108" s="261" t="s">
        <v>330</v>
      </c>
      <c r="I108" s="262">
        <v>42867</v>
      </c>
      <c r="J108" s="261"/>
      <c r="K108" s="261" t="s">
        <v>958</v>
      </c>
      <c r="L108" s="237" t="s">
        <v>958</v>
      </c>
      <c r="M108" s="260" t="s">
        <v>489</v>
      </c>
      <c r="N108" s="260"/>
    </row>
    <row r="109" spans="1:14" x14ac:dyDescent="0.25">
      <c r="A109" s="260"/>
      <c r="B109" s="266" t="s">
        <v>5</v>
      </c>
      <c r="C109" s="261">
        <v>1</v>
      </c>
      <c r="D109" s="261" t="s">
        <v>628</v>
      </c>
      <c r="E109" s="261" t="s">
        <v>629</v>
      </c>
      <c r="F109" s="261" t="s">
        <v>630</v>
      </c>
      <c r="G109" s="261" t="s">
        <v>1181</v>
      </c>
      <c r="H109" s="266"/>
      <c r="I109" s="266"/>
      <c r="J109" s="261"/>
      <c r="K109" s="261" t="s">
        <v>607</v>
      </c>
      <c r="L109" s="238"/>
      <c r="M109" s="266"/>
      <c r="N109" s="266"/>
    </row>
    <row r="110" spans="1:14" ht="36" x14ac:dyDescent="0.25">
      <c r="A110" s="171"/>
      <c r="B110" s="261" t="s">
        <v>5</v>
      </c>
      <c r="C110" s="261">
        <v>1</v>
      </c>
      <c r="D110" s="261" t="s">
        <v>312</v>
      </c>
      <c r="E110" s="261" t="s">
        <v>1079</v>
      </c>
      <c r="F110" s="261" t="s">
        <v>1080</v>
      </c>
      <c r="G110" s="261" t="s">
        <v>72</v>
      </c>
      <c r="H110" s="261" t="s">
        <v>275</v>
      </c>
      <c r="I110" s="261"/>
      <c r="J110" s="261" t="s">
        <v>1088</v>
      </c>
      <c r="K110" s="261" t="s">
        <v>579</v>
      </c>
      <c r="L110" s="240"/>
      <c r="M110" s="171"/>
      <c r="N110" s="171"/>
    </row>
    <row r="111" spans="1:14" x14ac:dyDescent="0.25">
      <c r="A111" s="171"/>
      <c r="B111" s="261" t="s">
        <v>2</v>
      </c>
      <c r="C111" s="261">
        <v>1</v>
      </c>
      <c r="D111" s="261" t="s">
        <v>1169</v>
      </c>
      <c r="E111" s="261" t="s">
        <v>1170</v>
      </c>
      <c r="F111" s="261" t="s">
        <v>1171</v>
      </c>
      <c r="G111" s="171"/>
      <c r="H111" s="261" t="s">
        <v>100</v>
      </c>
      <c r="I111" s="171"/>
      <c r="J111" s="261" t="s">
        <v>1186</v>
      </c>
      <c r="K111" s="171"/>
      <c r="L111" s="240"/>
      <c r="M111" s="171"/>
      <c r="N111" s="171"/>
    </row>
    <row r="112" spans="1:14" ht="36" x14ac:dyDescent="0.25">
      <c r="A112" s="171"/>
      <c r="B112" s="261" t="s">
        <v>5</v>
      </c>
      <c r="C112" s="261">
        <v>1</v>
      </c>
      <c r="D112" s="261" t="s">
        <v>1174</v>
      </c>
      <c r="E112" s="261" t="s">
        <v>1175</v>
      </c>
      <c r="F112" s="261" t="s">
        <v>1176</v>
      </c>
      <c r="G112" s="261" t="s">
        <v>1177</v>
      </c>
      <c r="H112" s="261" t="s">
        <v>100</v>
      </c>
      <c r="I112" s="171"/>
      <c r="J112" s="261" t="s">
        <v>1185</v>
      </c>
      <c r="K112" s="261" t="s">
        <v>1178</v>
      </c>
      <c r="L112" s="240"/>
      <c r="M112" s="171" t="s">
        <v>1179</v>
      </c>
      <c r="N112" s="171"/>
    </row>
    <row r="113" spans="1:14" x14ac:dyDescent="0.25">
      <c r="A113" s="153"/>
      <c r="B113" s="153"/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240"/>
      <c r="N113" s="171"/>
    </row>
    <row r="114" spans="1:14" x14ac:dyDescent="0.25">
      <c r="A114" s="153"/>
      <c r="B114" s="153"/>
      <c r="C114" s="153"/>
      <c r="D114" s="153"/>
      <c r="E114" s="153"/>
      <c r="F114" s="153"/>
      <c r="G114" s="153"/>
      <c r="H114" s="153"/>
      <c r="I114" s="153"/>
      <c r="J114" s="153"/>
      <c r="K114" s="153"/>
      <c r="L114" s="153"/>
      <c r="M114" s="240"/>
      <c r="N114" s="171"/>
    </row>
    <row r="115" spans="1:14" x14ac:dyDescent="0.25">
      <c r="A115" s="153"/>
      <c r="B115" s="153"/>
      <c r="C115" s="153"/>
      <c r="D115" s="153"/>
      <c r="E115" s="153"/>
      <c r="F115" s="153"/>
      <c r="G115" s="153"/>
      <c r="H115" s="153"/>
      <c r="I115" s="153"/>
      <c r="J115" s="153"/>
      <c r="K115" s="153"/>
      <c r="L115" s="153"/>
      <c r="M115" s="240"/>
      <c r="N115" s="171"/>
    </row>
    <row r="116" spans="1:14" x14ac:dyDescent="0.25">
      <c r="A116" s="153"/>
      <c r="B116" s="153"/>
      <c r="C116" s="153"/>
      <c r="D116" s="153"/>
      <c r="E116" s="153"/>
      <c r="F116" s="153"/>
      <c r="G116" s="153"/>
      <c r="H116" s="153"/>
      <c r="I116" s="153"/>
      <c r="J116" s="153"/>
      <c r="K116" s="153"/>
      <c r="L116" s="153"/>
      <c r="M116" s="240"/>
      <c r="N116" s="171"/>
    </row>
    <row r="117" spans="1:14" x14ac:dyDescent="0.25">
      <c r="A117" s="153"/>
      <c r="B117" s="15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240"/>
      <c r="N117" s="171"/>
    </row>
    <row r="118" spans="1:14" x14ac:dyDescent="0.25">
      <c r="A118" s="153"/>
      <c r="B118" s="153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240"/>
      <c r="N118" s="171"/>
    </row>
    <row r="119" spans="1:14" x14ac:dyDescent="0.25">
      <c r="A119" s="153"/>
      <c r="B119" s="153"/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240"/>
      <c r="N119" s="171"/>
    </row>
    <row r="120" spans="1:14" x14ac:dyDescent="0.25">
      <c r="A120" s="153"/>
      <c r="B120" s="153"/>
      <c r="C120" s="153"/>
      <c r="D120" s="153"/>
      <c r="E120" s="153"/>
      <c r="F120" s="153"/>
      <c r="G120" s="153"/>
      <c r="H120" s="153"/>
      <c r="I120" s="153"/>
      <c r="J120" s="153"/>
      <c r="K120" s="153"/>
      <c r="L120" s="153"/>
      <c r="M120" s="240"/>
      <c r="N120" s="171"/>
    </row>
    <row r="121" spans="1:14" x14ac:dyDescent="0.25">
      <c r="A121" s="153"/>
      <c r="B121" s="153"/>
      <c r="C121" s="153"/>
      <c r="D121" s="153"/>
      <c r="E121" s="153"/>
      <c r="F121" s="153"/>
      <c r="G121" s="153"/>
      <c r="H121" s="153"/>
      <c r="I121" s="153"/>
      <c r="J121" s="153"/>
      <c r="K121" s="153"/>
      <c r="L121" s="153"/>
      <c r="M121" s="240"/>
      <c r="N121" s="171"/>
    </row>
    <row r="122" spans="1:14" x14ac:dyDescent="0.25">
      <c r="A122" s="153"/>
      <c r="B122" s="153"/>
      <c r="C122" s="153"/>
      <c r="D122" s="153"/>
      <c r="E122" s="153"/>
      <c r="F122" s="153"/>
      <c r="G122" s="153"/>
      <c r="H122" s="153"/>
      <c r="I122" s="153"/>
      <c r="J122" s="153"/>
      <c r="K122" s="153"/>
      <c r="L122" s="153"/>
      <c r="M122" s="240"/>
      <c r="N122" s="171"/>
    </row>
    <row r="123" spans="1:14" x14ac:dyDescent="0.25">
      <c r="A123" s="153"/>
      <c r="B123" s="153"/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240"/>
      <c r="N123" s="171"/>
    </row>
    <row r="124" spans="1:14" x14ac:dyDescent="0.25">
      <c r="A124" s="153"/>
      <c r="B124" s="153"/>
      <c r="C124" s="153"/>
      <c r="D124" s="153"/>
      <c r="E124" s="153"/>
      <c r="F124" s="153"/>
      <c r="G124" s="153"/>
      <c r="H124" s="153"/>
      <c r="I124" s="153"/>
      <c r="J124" s="153"/>
      <c r="K124" s="153"/>
      <c r="L124" s="153"/>
      <c r="M124" s="240"/>
      <c r="N124" s="171"/>
    </row>
    <row r="125" spans="1:14" x14ac:dyDescent="0.25">
      <c r="A125" s="153"/>
      <c r="B125" s="153"/>
      <c r="C125" s="153"/>
      <c r="D125" s="153"/>
      <c r="E125" s="153"/>
      <c r="F125" s="153"/>
      <c r="G125" s="153"/>
      <c r="H125" s="153"/>
      <c r="I125" s="153"/>
      <c r="J125" s="153"/>
      <c r="K125" s="153"/>
      <c r="L125" s="153"/>
      <c r="M125" s="240"/>
      <c r="N125" s="171"/>
    </row>
    <row r="126" spans="1:14" x14ac:dyDescent="0.25">
      <c r="A126" s="153"/>
      <c r="B126" s="153"/>
      <c r="C126" s="153"/>
      <c r="D126" s="153"/>
      <c r="E126" s="153"/>
      <c r="F126" s="153"/>
      <c r="G126" s="153"/>
      <c r="H126" s="153"/>
      <c r="I126" s="153"/>
      <c r="J126" s="153"/>
      <c r="K126" s="153"/>
      <c r="L126" s="153"/>
      <c r="M126" s="240"/>
      <c r="N126" s="171"/>
    </row>
    <row r="127" spans="1:14" x14ac:dyDescent="0.25">
      <c r="A127" s="153"/>
      <c r="B127" s="153"/>
      <c r="C127" s="153"/>
      <c r="D127" s="153"/>
      <c r="E127" s="153"/>
      <c r="F127" s="153"/>
      <c r="G127" s="153"/>
      <c r="H127" s="153"/>
      <c r="I127" s="153"/>
      <c r="J127" s="153"/>
      <c r="K127" s="153"/>
      <c r="L127" s="153"/>
      <c r="M127" s="240"/>
      <c r="N127" s="171"/>
    </row>
    <row r="128" spans="1:14" x14ac:dyDescent="0.25">
      <c r="A128" s="153"/>
      <c r="B128" s="153"/>
      <c r="C128" s="153"/>
      <c r="D128" s="153"/>
      <c r="E128" s="153"/>
      <c r="F128" s="153"/>
      <c r="G128" s="153"/>
      <c r="H128" s="153"/>
      <c r="I128" s="153"/>
      <c r="J128" s="153"/>
      <c r="K128" s="153"/>
      <c r="L128" s="153"/>
      <c r="M128" s="240"/>
      <c r="N128" s="171"/>
    </row>
    <row r="129" spans="1:14" x14ac:dyDescent="0.25">
      <c r="A129" s="153"/>
      <c r="B129" s="153"/>
      <c r="C129" s="153"/>
      <c r="D129" s="153"/>
      <c r="E129" s="153"/>
      <c r="F129" s="153"/>
      <c r="G129" s="153"/>
      <c r="H129" s="153"/>
      <c r="I129" s="153"/>
      <c r="J129" s="153"/>
      <c r="K129" s="153"/>
      <c r="L129" s="153"/>
      <c r="M129" s="240"/>
      <c r="N129" s="171"/>
    </row>
    <row r="130" spans="1:14" x14ac:dyDescent="0.25">
      <c r="A130" s="153"/>
      <c r="B130" s="153"/>
      <c r="C130" s="153"/>
      <c r="D130" s="153"/>
      <c r="E130" s="153"/>
      <c r="F130" s="153"/>
      <c r="G130" s="153"/>
      <c r="H130" s="153"/>
      <c r="I130" s="153"/>
      <c r="J130" s="153"/>
      <c r="K130" s="153"/>
      <c r="L130" s="153"/>
      <c r="M130" s="240"/>
      <c r="N130" s="171"/>
    </row>
    <row r="131" spans="1:14" x14ac:dyDescent="0.25">
      <c r="A131" s="153"/>
      <c r="B131" s="153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240"/>
      <c r="N131" s="171"/>
    </row>
    <row r="132" spans="1:14" x14ac:dyDescent="0.25">
      <c r="A132" s="153"/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240"/>
      <c r="N132" s="171"/>
    </row>
    <row r="133" spans="1:14" x14ac:dyDescent="0.25">
      <c r="A133" s="153"/>
      <c r="B133" s="153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71"/>
    </row>
    <row r="134" spans="1:14" x14ac:dyDescent="0.25">
      <c r="A134" s="153"/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71"/>
    </row>
    <row r="135" spans="1:14" x14ac:dyDescent="0.25">
      <c r="A135" s="153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71"/>
    </row>
    <row r="136" spans="1:14" x14ac:dyDescent="0.25">
      <c r="A136" s="153"/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71"/>
    </row>
    <row r="137" spans="1:14" x14ac:dyDescent="0.25">
      <c r="A137" s="153"/>
      <c r="B137" s="153"/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71"/>
    </row>
    <row r="138" spans="1:14" x14ac:dyDescent="0.25">
      <c r="A138" s="153"/>
      <c r="B138" s="153"/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71"/>
    </row>
    <row r="139" spans="1:14" x14ac:dyDescent="0.25">
      <c r="A139" s="153"/>
      <c r="B139" s="153"/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71"/>
    </row>
    <row r="140" spans="1:14" x14ac:dyDescent="0.25">
      <c r="A140" s="153"/>
      <c r="B140" s="153"/>
      <c r="C140" s="153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71"/>
    </row>
    <row r="141" spans="1:14" x14ac:dyDescent="0.25">
      <c r="A141" s="153"/>
      <c r="B141" s="153"/>
      <c r="C141" s="153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71"/>
    </row>
    <row r="142" spans="1:14" x14ac:dyDescent="0.25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71"/>
    </row>
    <row r="143" spans="1:14" x14ac:dyDescent="0.25">
      <c r="A143" s="153"/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71"/>
    </row>
    <row r="144" spans="1:14" x14ac:dyDescent="0.25">
      <c r="A144" s="153"/>
      <c r="B144" s="153"/>
      <c r="C144" s="153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71"/>
    </row>
    <row r="145" spans="1:14" x14ac:dyDescent="0.25">
      <c r="A145" s="153"/>
      <c r="B145" s="153"/>
      <c r="C145" s="153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71"/>
    </row>
    <row r="146" spans="1:14" x14ac:dyDescent="0.25">
      <c r="A146" s="153"/>
      <c r="B146" s="153"/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71"/>
    </row>
    <row r="147" spans="1:14" x14ac:dyDescent="0.25">
      <c r="A147" s="153"/>
      <c r="B147" s="153"/>
      <c r="C147" s="153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71"/>
    </row>
    <row r="148" spans="1:14" x14ac:dyDescent="0.25">
      <c r="A148" s="153"/>
      <c r="B148" s="153"/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71"/>
    </row>
    <row r="149" spans="1:14" x14ac:dyDescent="0.25">
      <c r="A149" s="153"/>
      <c r="B149" s="153"/>
      <c r="C149" s="153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71"/>
    </row>
    <row r="150" spans="1:14" x14ac:dyDescent="0.25">
      <c r="A150" s="153"/>
      <c r="B150" s="153"/>
      <c r="C150" s="153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71"/>
    </row>
    <row r="151" spans="1:14" x14ac:dyDescent="0.25">
      <c r="A151" s="153"/>
      <c r="B151" s="153"/>
      <c r="C151" s="153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71"/>
    </row>
    <row r="152" spans="1:14" x14ac:dyDescent="0.25">
      <c r="A152" s="153"/>
      <c r="B152" s="153"/>
      <c r="C152" s="153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71"/>
    </row>
    <row r="153" spans="1:14" x14ac:dyDescent="0.25">
      <c r="A153" s="153"/>
      <c r="B153" s="153"/>
      <c r="C153" s="153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71"/>
    </row>
    <row r="154" spans="1:14" x14ac:dyDescent="0.25">
      <c r="A154" s="153"/>
      <c r="B154" s="153"/>
      <c r="C154" s="153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71"/>
    </row>
    <row r="155" spans="1:14" x14ac:dyDescent="0.25">
      <c r="A155" s="153"/>
      <c r="B155" s="153"/>
      <c r="C155" s="153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71"/>
    </row>
    <row r="156" spans="1:14" x14ac:dyDescent="0.25">
      <c r="A156" s="153"/>
      <c r="B156" s="153"/>
      <c r="C156" s="153"/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171"/>
    </row>
    <row r="157" spans="1:14" x14ac:dyDescent="0.25">
      <c r="A157" s="153"/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71"/>
    </row>
    <row r="158" spans="1:14" x14ac:dyDescent="0.25">
      <c r="A158" s="153"/>
      <c r="B158" s="153"/>
      <c r="C158" s="153"/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171"/>
    </row>
    <row r="159" spans="1:14" x14ac:dyDescent="0.25">
      <c r="A159" s="153"/>
      <c r="B159" s="153"/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71"/>
    </row>
    <row r="160" spans="1:14" x14ac:dyDescent="0.25">
      <c r="A160" s="153"/>
      <c r="B160" s="153"/>
      <c r="C160" s="153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71"/>
    </row>
    <row r="161" spans="1:14" x14ac:dyDescent="0.25">
      <c r="A161" s="153"/>
      <c r="B161" s="153"/>
      <c r="C161" s="153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71"/>
    </row>
    <row r="162" spans="1:14" x14ac:dyDescent="0.25">
      <c r="A162" s="153"/>
      <c r="B162" s="153"/>
      <c r="C162" s="153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71"/>
    </row>
    <row r="163" spans="1:14" x14ac:dyDescent="0.25">
      <c r="A163" s="153"/>
      <c r="B163" s="153"/>
      <c r="C163" s="153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71"/>
    </row>
    <row r="164" spans="1:14" x14ac:dyDescent="0.25">
      <c r="A164" s="153"/>
      <c r="B164" s="153"/>
      <c r="C164" s="153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71"/>
    </row>
    <row r="165" spans="1:14" x14ac:dyDescent="0.25">
      <c r="A165" s="153"/>
      <c r="B165" s="153"/>
      <c r="C165" s="153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71"/>
    </row>
    <row r="166" spans="1:14" x14ac:dyDescent="0.25">
      <c r="A166" s="153"/>
      <c r="B166" s="153"/>
      <c r="C166" s="153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71"/>
    </row>
    <row r="167" spans="1:14" x14ac:dyDescent="0.25">
      <c r="A167" s="153"/>
      <c r="B167" s="153"/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71"/>
    </row>
    <row r="168" spans="1:14" x14ac:dyDescent="0.25">
      <c r="A168" s="153"/>
      <c r="B168" s="153"/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71"/>
    </row>
    <row r="169" spans="1:14" x14ac:dyDescent="0.25">
      <c r="A169" s="153"/>
      <c r="B169" s="153"/>
      <c r="C169" s="153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71"/>
    </row>
    <row r="170" spans="1:14" x14ac:dyDescent="0.25">
      <c r="A170" s="153"/>
      <c r="B170" s="153"/>
      <c r="C170" s="153"/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71"/>
    </row>
    <row r="171" spans="1:14" x14ac:dyDescent="0.25">
      <c r="A171" s="153"/>
      <c r="B171" s="153"/>
      <c r="C171" s="153"/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71"/>
    </row>
    <row r="172" spans="1:14" x14ac:dyDescent="0.25">
      <c r="A172" s="153"/>
      <c r="B172" s="153"/>
      <c r="C172" s="153"/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71"/>
    </row>
    <row r="173" spans="1:14" x14ac:dyDescent="0.25">
      <c r="A173" s="153"/>
      <c r="B173" s="153"/>
      <c r="C173" s="153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71"/>
    </row>
    <row r="174" spans="1:14" x14ac:dyDescent="0.25">
      <c r="A174" s="153"/>
      <c r="B174" s="153"/>
      <c r="C174" s="153"/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71"/>
    </row>
    <row r="175" spans="1:14" x14ac:dyDescent="0.25">
      <c r="A175" s="153"/>
      <c r="B175" s="153"/>
      <c r="C175" s="153"/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71"/>
    </row>
    <row r="176" spans="1:14" x14ac:dyDescent="0.25">
      <c r="A176" s="153"/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171"/>
    </row>
    <row r="177" spans="1:14" x14ac:dyDescent="0.25">
      <c r="A177" s="153"/>
      <c r="B177" s="153"/>
      <c r="C177" s="153"/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71"/>
    </row>
    <row r="178" spans="1:14" x14ac:dyDescent="0.25">
      <c r="A178" s="153"/>
      <c r="B178" s="153"/>
      <c r="C178" s="153"/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171"/>
    </row>
    <row r="179" spans="1:14" x14ac:dyDescent="0.25">
      <c r="A179" s="153"/>
      <c r="B179" s="153"/>
      <c r="C179" s="153"/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71"/>
    </row>
    <row r="180" spans="1:14" x14ac:dyDescent="0.25">
      <c r="A180" s="153"/>
      <c r="B180" s="153"/>
      <c r="C180" s="153"/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171"/>
    </row>
    <row r="181" spans="1:14" x14ac:dyDescent="0.25">
      <c r="A181" s="153"/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71"/>
    </row>
    <row r="182" spans="1:14" x14ac:dyDescent="0.25">
      <c r="A182" s="153"/>
      <c r="B182" s="153"/>
      <c r="C182" s="153"/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71"/>
    </row>
    <row r="183" spans="1:14" x14ac:dyDescent="0.25">
      <c r="A183" s="153"/>
      <c r="B183" s="153"/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71"/>
    </row>
    <row r="184" spans="1:14" x14ac:dyDescent="0.25">
      <c r="A184" s="153"/>
      <c r="B184" s="153"/>
      <c r="C184" s="153"/>
      <c r="D184" s="153"/>
      <c r="E184" s="153"/>
      <c r="F184" s="153"/>
      <c r="G184" s="153"/>
      <c r="H184" s="153"/>
      <c r="I184" s="153"/>
      <c r="J184" s="153"/>
      <c r="K184" s="153"/>
      <c r="L184" s="153"/>
      <c r="M184" s="153"/>
      <c r="N184" s="171"/>
    </row>
    <row r="185" spans="1:14" x14ac:dyDescent="0.25">
      <c r="A185" s="153"/>
      <c r="B185" s="153"/>
      <c r="C185" s="153"/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71"/>
    </row>
    <row r="186" spans="1:14" x14ac:dyDescent="0.25">
      <c r="A186" s="153"/>
      <c r="B186" s="153"/>
      <c r="C186" s="153"/>
      <c r="D186" s="153"/>
      <c r="E186" s="153"/>
      <c r="F186" s="153"/>
      <c r="G186" s="153"/>
      <c r="H186" s="153"/>
      <c r="I186" s="153"/>
      <c r="J186" s="153"/>
      <c r="K186" s="153"/>
      <c r="L186" s="153"/>
      <c r="M186" s="153"/>
      <c r="N186" s="171"/>
    </row>
    <row r="187" spans="1:14" x14ac:dyDescent="0.25">
      <c r="A187" s="153"/>
      <c r="B187" s="153"/>
      <c r="C187" s="153"/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71"/>
    </row>
    <row r="188" spans="1:14" x14ac:dyDescent="0.25">
      <c r="A188" s="153"/>
      <c r="B188" s="153"/>
      <c r="C188" s="153"/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171"/>
    </row>
    <row r="189" spans="1:14" x14ac:dyDescent="0.25">
      <c r="A189" s="153"/>
      <c r="B189" s="153"/>
      <c r="C189" s="153"/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71"/>
    </row>
    <row r="190" spans="1:14" x14ac:dyDescent="0.25">
      <c r="A190" s="153"/>
      <c r="B190" s="153"/>
      <c r="C190" s="153"/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71"/>
    </row>
    <row r="191" spans="1:14" x14ac:dyDescent="0.25">
      <c r="A191" s="153"/>
      <c r="B191" s="153"/>
      <c r="C191" s="153"/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71"/>
    </row>
    <row r="192" spans="1:14" x14ac:dyDescent="0.25">
      <c r="A192" s="153"/>
      <c r="B192" s="153"/>
      <c r="C192" s="153"/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71"/>
    </row>
    <row r="193" spans="1:14" x14ac:dyDescent="0.25">
      <c r="A193" s="153"/>
      <c r="B193" s="153"/>
      <c r="C193" s="153"/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71"/>
    </row>
    <row r="194" spans="1:14" x14ac:dyDescent="0.25">
      <c r="A194" s="153"/>
      <c r="B194" s="153"/>
      <c r="C194" s="153"/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71"/>
    </row>
    <row r="195" spans="1:14" x14ac:dyDescent="0.25">
      <c r="A195" s="153"/>
      <c r="B195" s="153"/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71"/>
    </row>
    <row r="196" spans="1:14" x14ac:dyDescent="0.25">
      <c r="A196" s="153"/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71"/>
    </row>
    <row r="197" spans="1:14" x14ac:dyDescent="0.25">
      <c r="A197" s="153"/>
      <c r="B197" s="153"/>
      <c r="C197" s="153"/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71"/>
    </row>
    <row r="198" spans="1:14" x14ac:dyDescent="0.25">
      <c r="A198" s="153"/>
      <c r="B198" s="153"/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71"/>
    </row>
    <row r="199" spans="1:14" x14ac:dyDescent="0.25">
      <c r="A199" s="153"/>
      <c r="B199" s="153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71"/>
    </row>
    <row r="200" spans="1:14" ht="19" thickBot="1" x14ac:dyDescent="0.3">
      <c r="A200" s="172"/>
      <c r="B200" s="172"/>
      <c r="C200" s="172"/>
      <c r="D200" s="172"/>
      <c r="E200" s="172"/>
      <c r="F200" s="172"/>
      <c r="G200" s="172"/>
      <c r="H200" s="172"/>
      <c r="I200" s="172"/>
      <c r="J200" s="172"/>
      <c r="K200" s="172"/>
      <c r="L200" s="172"/>
      <c r="M200" s="172"/>
      <c r="N200" s="173"/>
    </row>
    <row r="201" spans="1:14" ht="19" thickTop="1" x14ac:dyDescent="0.25"/>
  </sheetData>
  <autoFilter ref="H1:N102"/>
  <conditionalFormatting sqref="G26:G29 A2:C41 J2:N41 B2:L10 A64:C166 A42:A63 C42:C63 G64:G166 J64:N166 L42:L63 N42:N63 G31:G41">
    <cfRule type="expression" dxfId="19" priority="21">
      <formula>$C2=5</formula>
    </cfRule>
  </conditionalFormatting>
  <conditionalFormatting sqref="G26:G29 A2:C41 J2:N41 B2:L10 A64:C200 A42:A63 C42:C63 G64:G200 J64:N200 L42:L63 N42:N63 G31:G41">
    <cfRule type="expression" dxfId="18" priority="23">
      <formula>$C2=1</formula>
    </cfRule>
    <cfRule type="expression" dxfId="17" priority="24">
      <formula>$C2=2</formula>
    </cfRule>
    <cfRule type="expression" dxfId="16" priority="25">
      <formula>$C2=3</formula>
    </cfRule>
    <cfRule type="expression" dxfId="15" priority="26">
      <formula>$C2=4</formula>
    </cfRule>
  </conditionalFormatting>
  <conditionalFormatting sqref="D11:H25">
    <cfRule type="expression" dxfId="14" priority="11">
      <formula>$C11=5</formula>
    </cfRule>
  </conditionalFormatting>
  <conditionalFormatting sqref="D11:H25">
    <cfRule type="expression" dxfId="13" priority="12">
      <formula>$C11=1</formula>
    </cfRule>
    <cfRule type="expression" dxfId="12" priority="13">
      <formula>$C11=2</formula>
    </cfRule>
    <cfRule type="expression" dxfId="11" priority="14">
      <formula>$C11=3</formula>
    </cfRule>
    <cfRule type="expression" dxfId="10" priority="15">
      <formula>$C11=4</formula>
    </cfRule>
  </conditionalFormatting>
  <conditionalFormatting sqref="I110:I112">
    <cfRule type="expression" dxfId="9" priority="6">
      <formula>$C110=5</formula>
    </cfRule>
  </conditionalFormatting>
  <conditionalFormatting sqref="I110:I112">
    <cfRule type="expression" dxfId="8" priority="7">
      <formula>$C110=1</formula>
    </cfRule>
    <cfRule type="expression" dxfId="7" priority="8">
      <formula>$C110=2</formula>
    </cfRule>
    <cfRule type="expression" dxfId="6" priority="9">
      <formula>$C110=3</formula>
    </cfRule>
    <cfRule type="expression" dxfId="5" priority="10">
      <formula>$C110=4</formula>
    </cfRule>
  </conditionalFormatting>
  <conditionalFormatting sqref="D30:H30">
    <cfRule type="expression" dxfId="4" priority="1">
      <formula>$C30=5</formula>
    </cfRule>
  </conditionalFormatting>
  <conditionalFormatting sqref="D30:H30">
    <cfRule type="expression" dxfId="3" priority="2">
      <formula>$C30=1</formula>
    </cfRule>
    <cfRule type="expression" dxfId="2" priority="3">
      <formula>$C30=2</formula>
    </cfRule>
    <cfRule type="expression" dxfId="1" priority="4">
      <formula>$C30=3</formula>
    </cfRule>
    <cfRule type="expression" dxfId="0" priority="5">
      <formula>$C30=4</formula>
    </cfRule>
  </conditionalFormatting>
  <hyperlinks>
    <hyperlink ref="F61" r:id="rId1"/>
    <hyperlink ref="F57" r:id="rId2"/>
    <hyperlink ref="F36" r:id="rId3"/>
    <hyperlink ref="F79" r:id="rId4"/>
    <hyperlink ref="F67" r:id="rId5"/>
    <hyperlink ref="F102" r:id="rId6"/>
    <hyperlink ref="F88" r:id="rId7"/>
    <hyperlink ref="F53" r:id="rId8"/>
    <hyperlink ref="F100" r:id="rId9"/>
    <hyperlink ref="F103" r:id="rId10"/>
    <hyperlink ref="F56" r:id="rId11"/>
    <hyperlink ref="F95" r:id="rId12"/>
    <hyperlink ref="F35" r:id="rId13"/>
    <hyperlink ref="F72" r:id="rId14"/>
    <hyperlink ref="F107" r:id="rId15"/>
    <hyperlink ref="F92" r:id="rId16"/>
    <hyperlink ref="F106" r:id="rId17"/>
    <hyperlink ref="F73" r:id="rId18"/>
    <hyperlink ref="F74" r:id="rId19"/>
    <hyperlink ref="F80" r:id="rId20"/>
    <hyperlink ref="F110" r:id="rId21"/>
    <hyperlink ref="F10" r:id="rId22"/>
  </hyperlink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34"/>
  <sheetViews>
    <sheetView workbookViewId="0">
      <selection activeCell="B26" sqref="B26"/>
    </sheetView>
  </sheetViews>
  <sheetFormatPr baseColWidth="10" defaultRowHeight="17" x14ac:dyDescent="0.25"/>
  <cols>
    <col min="1" max="1" width="27.7109375" style="156" bestFit="1" customWidth="1"/>
    <col min="2" max="2" width="37.5703125" style="156" customWidth="1"/>
    <col min="3" max="3" width="39.7109375" style="156" bestFit="1" customWidth="1"/>
    <col min="4" max="4" width="38.140625" style="156" customWidth="1"/>
    <col min="5" max="16384" width="10.7109375" style="156"/>
  </cols>
  <sheetData>
    <row r="1" spans="1:7" ht="18" x14ac:dyDescent="0.25">
      <c r="A1" s="301" t="s">
        <v>1013</v>
      </c>
      <c r="B1" s="301"/>
      <c r="C1" s="301"/>
      <c r="D1" s="301"/>
    </row>
    <row r="3" spans="1:7" x14ac:dyDescent="0.25">
      <c r="A3" s="160" t="s">
        <v>1014</v>
      </c>
    </row>
    <row r="4" spans="1:7" x14ac:dyDescent="0.25">
      <c r="B4" s="156" t="s">
        <v>1015</v>
      </c>
      <c r="C4" s="156" t="s">
        <v>1028</v>
      </c>
      <c r="D4" s="170" t="s">
        <v>1029</v>
      </c>
      <c r="F4" s="128" t="s">
        <v>827</v>
      </c>
      <c r="G4" s="4"/>
    </row>
    <row r="5" spans="1:7" x14ac:dyDescent="0.25">
      <c r="B5" s="156" t="s">
        <v>1016</v>
      </c>
      <c r="D5" s="156" t="s">
        <v>1030</v>
      </c>
      <c r="F5" s="120"/>
      <c r="G5" s="121" t="s">
        <v>841</v>
      </c>
    </row>
    <row r="6" spans="1:7" x14ac:dyDescent="0.25">
      <c r="B6" s="156" t="s">
        <v>1017</v>
      </c>
      <c r="F6" s="120"/>
      <c r="G6" s="122" t="s">
        <v>853</v>
      </c>
    </row>
    <row r="7" spans="1:7" x14ac:dyDescent="0.25">
      <c r="B7" s="156" t="s">
        <v>1018</v>
      </c>
      <c r="F7" s="120"/>
      <c r="G7" s="129"/>
    </row>
    <row r="8" spans="1:7" x14ac:dyDescent="0.25">
      <c r="B8" s="156" t="s">
        <v>1019</v>
      </c>
      <c r="F8" s="120"/>
      <c r="G8" s="129"/>
    </row>
    <row r="9" spans="1:7" x14ac:dyDescent="0.25">
      <c r="F9" s="120"/>
      <c r="G9" s="122" t="s">
        <v>854</v>
      </c>
    </row>
    <row r="10" spans="1:7" x14ac:dyDescent="0.25">
      <c r="A10" s="169"/>
      <c r="F10" s="4"/>
      <c r="G10" s="122" t="s">
        <v>886</v>
      </c>
    </row>
    <row r="11" spans="1:7" x14ac:dyDescent="0.25">
      <c r="A11" s="160" t="s">
        <v>1020</v>
      </c>
    </row>
    <row r="12" spans="1:7" x14ac:dyDescent="0.25">
      <c r="B12" s="156" t="s">
        <v>1021</v>
      </c>
      <c r="C12" s="156" t="s">
        <v>1031</v>
      </c>
      <c r="F12" s="128" t="s">
        <v>850</v>
      </c>
      <c r="G12" s="122"/>
    </row>
    <row r="13" spans="1:7" x14ac:dyDescent="0.25">
      <c r="B13" s="169" t="s">
        <v>1022</v>
      </c>
      <c r="C13" s="156" t="s">
        <v>1032</v>
      </c>
      <c r="F13" s="127"/>
      <c r="G13" s="121" t="s">
        <v>842</v>
      </c>
    </row>
    <row r="14" spans="1:7" x14ac:dyDescent="0.25">
      <c r="B14" s="156" t="s">
        <v>1023</v>
      </c>
      <c r="C14" s="156" t="s">
        <v>1034</v>
      </c>
      <c r="F14" s="125"/>
      <c r="G14" s="122" t="s">
        <v>837</v>
      </c>
    </row>
    <row r="15" spans="1:7" x14ac:dyDescent="0.25">
      <c r="B15" s="169" t="s">
        <v>1024</v>
      </c>
      <c r="C15" s="156" t="s">
        <v>1035</v>
      </c>
      <c r="F15" s="125"/>
      <c r="G15" s="122" t="s">
        <v>851</v>
      </c>
    </row>
    <row r="16" spans="1:7" x14ac:dyDescent="0.25">
      <c r="B16" s="156" t="s">
        <v>1026</v>
      </c>
      <c r="C16" s="156" t="s">
        <v>1033</v>
      </c>
      <c r="F16" s="125"/>
      <c r="G16" s="122" t="s">
        <v>838</v>
      </c>
    </row>
    <row r="17" spans="1:7" x14ac:dyDescent="0.25">
      <c r="A17" s="169"/>
      <c r="C17" s="156" t="s">
        <v>1036</v>
      </c>
      <c r="D17" s="156" t="s">
        <v>1040</v>
      </c>
      <c r="F17" s="125"/>
      <c r="G17" s="122" t="s">
        <v>874</v>
      </c>
    </row>
    <row r="18" spans="1:7" x14ac:dyDescent="0.25">
      <c r="C18" s="156" t="s">
        <v>1153</v>
      </c>
      <c r="F18" s="127"/>
      <c r="G18" s="122" t="s">
        <v>855</v>
      </c>
    </row>
    <row r="19" spans="1:7" x14ac:dyDescent="0.25">
      <c r="A19" s="160" t="s">
        <v>1027</v>
      </c>
      <c r="F19" s="127"/>
      <c r="G19" s="122"/>
    </row>
    <row r="20" spans="1:7" x14ac:dyDescent="0.25">
      <c r="B20" s="169" t="s">
        <v>1025</v>
      </c>
      <c r="C20" s="156" t="s">
        <v>1037</v>
      </c>
      <c r="D20" s="156" t="s">
        <v>1039</v>
      </c>
      <c r="F20" s="127"/>
      <c r="G20" s="121" t="s">
        <v>841</v>
      </c>
    </row>
    <row r="21" spans="1:7" x14ac:dyDescent="0.25">
      <c r="B21" s="169"/>
      <c r="C21" s="156" t="s">
        <v>1038</v>
      </c>
      <c r="F21" s="127"/>
      <c r="G21" s="122" t="s">
        <v>835</v>
      </c>
    </row>
    <row r="22" spans="1:7" x14ac:dyDescent="0.25">
      <c r="F22" s="120"/>
      <c r="G22" s="122"/>
    </row>
    <row r="23" spans="1:7" x14ac:dyDescent="0.25">
      <c r="A23" s="160" t="s">
        <v>1118</v>
      </c>
      <c r="F23" s="128" t="s">
        <v>852</v>
      </c>
      <c r="G23" s="4"/>
    </row>
    <row r="24" spans="1:7" x14ac:dyDescent="0.25">
      <c r="A24" s="160"/>
      <c r="B24" s="159" t="s">
        <v>1112</v>
      </c>
      <c r="F24" s="120"/>
      <c r="G24" s="121" t="s">
        <v>843</v>
      </c>
    </row>
    <row r="25" spans="1:7" x14ac:dyDescent="0.25">
      <c r="B25" s="156" t="s">
        <v>1115</v>
      </c>
      <c r="F25" s="120"/>
      <c r="G25" s="122" t="s">
        <v>839</v>
      </c>
    </row>
    <row r="26" spans="1:7" x14ac:dyDescent="0.25">
      <c r="B26" s="156" t="s">
        <v>1113</v>
      </c>
      <c r="F26" s="120"/>
      <c r="G26" s="122" t="s">
        <v>840</v>
      </c>
    </row>
    <row r="27" spans="1:7" x14ac:dyDescent="0.25">
      <c r="B27" s="156" t="s">
        <v>1116</v>
      </c>
      <c r="F27" s="120"/>
      <c r="G27" s="129" t="s">
        <v>844</v>
      </c>
    </row>
    <row r="28" spans="1:7" x14ac:dyDescent="0.25">
      <c r="B28" s="156" t="s">
        <v>1114</v>
      </c>
      <c r="F28" s="120"/>
      <c r="G28" s="4"/>
    </row>
    <row r="29" spans="1:7" x14ac:dyDescent="0.25">
      <c r="B29" s="156" t="s">
        <v>1117</v>
      </c>
      <c r="F29" s="120"/>
      <c r="G29" s="121" t="s">
        <v>841</v>
      </c>
    </row>
    <row r="30" spans="1:7" x14ac:dyDescent="0.25">
      <c r="B30" s="156" t="s">
        <v>1119</v>
      </c>
      <c r="F30" s="120"/>
      <c r="G30" s="122" t="s">
        <v>834</v>
      </c>
    </row>
    <row r="31" spans="1:7" x14ac:dyDescent="0.25">
      <c r="F31" s="4"/>
      <c r="G31" s="122" t="s">
        <v>686</v>
      </c>
    </row>
    <row r="32" spans="1:7" x14ac:dyDescent="0.25">
      <c r="F32" s="4"/>
      <c r="G32" s="129" t="s">
        <v>845</v>
      </c>
    </row>
    <row r="33" spans="6:7" x14ac:dyDescent="0.25">
      <c r="F33" s="4"/>
      <c r="G33" s="121" t="s">
        <v>842</v>
      </c>
    </row>
    <row r="34" spans="6:7" x14ac:dyDescent="0.25">
      <c r="F34" s="4"/>
      <c r="G34" s="122" t="s">
        <v>836</v>
      </c>
    </row>
  </sheetData>
  <mergeCells count="1">
    <mergeCell ref="A1:D1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9" sqref="D19"/>
    </sheetView>
  </sheetViews>
  <sheetFormatPr baseColWidth="10" defaultRowHeight="18" x14ac:dyDescent="0.25"/>
  <sheetData>
    <row r="1" spans="1:4" x14ac:dyDescent="0.25">
      <c r="A1" s="301" t="s">
        <v>980</v>
      </c>
      <c r="B1" s="301"/>
      <c r="C1" s="301"/>
      <c r="D1" s="301"/>
    </row>
    <row r="3" spans="1:4" x14ac:dyDescent="0.25">
      <c r="A3" t="s">
        <v>978</v>
      </c>
      <c r="B3" t="s">
        <v>979</v>
      </c>
      <c r="C3" t="s">
        <v>998</v>
      </c>
      <c r="D3" t="s">
        <v>1002</v>
      </c>
    </row>
    <row r="4" spans="1:4" x14ac:dyDescent="0.25">
      <c r="A4" t="s">
        <v>982</v>
      </c>
      <c r="B4" t="s">
        <v>995</v>
      </c>
    </row>
    <row r="5" spans="1:4" x14ac:dyDescent="0.25">
      <c r="A5" t="s">
        <v>983</v>
      </c>
      <c r="B5" t="s">
        <v>995</v>
      </c>
    </row>
    <row r="6" spans="1:4" x14ac:dyDescent="0.25">
      <c r="A6" t="s">
        <v>984</v>
      </c>
      <c r="B6" t="s">
        <v>995</v>
      </c>
    </row>
    <row r="7" spans="1:4" x14ac:dyDescent="0.25">
      <c r="A7" t="s">
        <v>985</v>
      </c>
      <c r="B7" t="s">
        <v>995</v>
      </c>
    </row>
    <row r="8" spans="1:4" x14ac:dyDescent="0.25">
      <c r="A8" t="s">
        <v>986</v>
      </c>
      <c r="B8" t="s">
        <v>995</v>
      </c>
    </row>
    <row r="9" spans="1:4" x14ac:dyDescent="0.25">
      <c r="A9" t="s">
        <v>987</v>
      </c>
      <c r="B9" t="s">
        <v>995</v>
      </c>
    </row>
    <row r="10" spans="1:4" x14ac:dyDescent="0.25">
      <c r="A10" t="s">
        <v>988</v>
      </c>
      <c r="B10" t="s">
        <v>995</v>
      </c>
    </row>
    <row r="11" spans="1:4" x14ac:dyDescent="0.25">
      <c r="A11" t="s">
        <v>989</v>
      </c>
      <c r="B11" t="s">
        <v>995</v>
      </c>
    </row>
    <row r="12" spans="1:4" x14ac:dyDescent="0.25">
      <c r="A12" t="s">
        <v>981</v>
      </c>
      <c r="B12" t="s">
        <v>995</v>
      </c>
    </row>
    <row r="13" spans="1:4" x14ac:dyDescent="0.25">
      <c r="A13" t="s">
        <v>990</v>
      </c>
      <c r="B13" t="s">
        <v>995</v>
      </c>
    </row>
    <row r="14" spans="1:4" x14ac:dyDescent="0.25">
      <c r="A14" t="s">
        <v>991</v>
      </c>
      <c r="B14" t="s">
        <v>995</v>
      </c>
    </row>
    <row r="15" spans="1:4" x14ac:dyDescent="0.25">
      <c r="A15" t="s">
        <v>992</v>
      </c>
      <c r="B15" t="s">
        <v>995</v>
      </c>
    </row>
    <row r="16" spans="1:4" x14ac:dyDescent="0.25">
      <c r="A16" t="s">
        <v>993</v>
      </c>
      <c r="B16" t="s">
        <v>995</v>
      </c>
    </row>
    <row r="17" spans="1:4" x14ac:dyDescent="0.25">
      <c r="A17" t="s">
        <v>994</v>
      </c>
      <c r="B17" t="s">
        <v>995</v>
      </c>
    </row>
    <row r="18" spans="1:4" x14ac:dyDescent="0.25">
      <c r="A18" t="s">
        <v>996</v>
      </c>
      <c r="B18" t="s">
        <v>997</v>
      </c>
      <c r="C18" t="s">
        <v>999</v>
      </c>
      <c r="D18">
        <v>5</v>
      </c>
    </row>
    <row r="19" spans="1:4" x14ac:dyDescent="0.25">
      <c r="A19" t="s">
        <v>996</v>
      </c>
      <c r="B19" t="s">
        <v>997</v>
      </c>
      <c r="C19" t="s">
        <v>999</v>
      </c>
      <c r="D19">
        <v>5</v>
      </c>
    </row>
    <row r="20" spans="1:4" x14ac:dyDescent="0.25">
      <c r="A20" t="s">
        <v>1000</v>
      </c>
      <c r="B20" t="s">
        <v>997</v>
      </c>
      <c r="C20" t="s">
        <v>1001</v>
      </c>
      <c r="D20">
        <v>10</v>
      </c>
    </row>
    <row r="21" spans="1:4" x14ac:dyDescent="0.25">
      <c r="A21" t="s">
        <v>1007</v>
      </c>
      <c r="B21" t="s">
        <v>997</v>
      </c>
      <c r="C21" s="166">
        <v>5</v>
      </c>
    </row>
  </sheetData>
  <mergeCells count="1">
    <mergeCell ref="A1:D1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AH97"/>
  <sheetViews>
    <sheetView zoomScale="75" zoomScaleNormal="107" zoomScalePageLayoutView="107" workbookViewId="0">
      <selection activeCell="D2" sqref="D2:E41"/>
    </sheetView>
  </sheetViews>
  <sheetFormatPr baseColWidth="10" defaultRowHeight="18" x14ac:dyDescent="0.25"/>
  <cols>
    <col min="1" max="3" width="21" customWidth="1"/>
    <col min="4" max="4" width="28.85546875" customWidth="1"/>
    <col min="5" max="5" width="25.42578125" customWidth="1"/>
    <col min="6" max="6" width="24" customWidth="1"/>
    <col min="7" max="7" width="12.42578125" customWidth="1"/>
    <col min="8" max="8" width="13.28515625" customWidth="1"/>
    <col min="9" max="9" width="45.28515625" customWidth="1"/>
    <col min="11" max="11" width="18.42578125" customWidth="1"/>
    <col min="14" max="14" width="21" customWidth="1"/>
  </cols>
  <sheetData>
    <row r="1" spans="1:34" s="73" customFormat="1" ht="23" customHeight="1" x14ac:dyDescent="0.25">
      <c r="A1" s="100" t="s">
        <v>700</v>
      </c>
      <c r="B1" s="100" t="s">
        <v>742</v>
      </c>
      <c r="C1" s="100" t="s">
        <v>740</v>
      </c>
      <c r="D1" s="100" t="s">
        <v>95</v>
      </c>
      <c r="E1" s="100" t="s">
        <v>96</v>
      </c>
      <c r="F1" s="100" t="s">
        <v>97</v>
      </c>
      <c r="G1" s="100" t="s">
        <v>541</v>
      </c>
      <c r="H1" s="100" t="s">
        <v>544</v>
      </c>
      <c r="I1" s="101" t="s">
        <v>542</v>
      </c>
      <c r="J1" s="98"/>
      <c r="K1" s="99"/>
      <c r="L1" s="98"/>
      <c r="M1" s="99"/>
      <c r="N1" s="98"/>
      <c r="O1" s="98"/>
      <c r="P1" s="98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s="42" customFormat="1" ht="20" customHeight="1" x14ac:dyDescent="0.25">
      <c r="A2" t="s">
        <v>701</v>
      </c>
      <c r="B2"/>
      <c r="C2"/>
      <c r="D2" t="s">
        <v>702</v>
      </c>
      <c r="E2" t="s">
        <v>703</v>
      </c>
      <c r="F2"/>
      <c r="G2"/>
      <c r="H2"/>
      <c r="I2"/>
      <c r="J2"/>
      <c r="M2" s="102"/>
      <c r="N2" s="104"/>
      <c r="O2" s="102"/>
      <c r="P2" s="10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75" customFormat="1" ht="20" customHeight="1" x14ac:dyDescent="0.25">
      <c r="A3" t="s">
        <v>701</v>
      </c>
      <c r="B3"/>
      <c r="C3"/>
      <c r="D3" t="s">
        <v>704</v>
      </c>
      <c r="E3" t="s">
        <v>705</v>
      </c>
      <c r="F3"/>
      <c r="G3"/>
      <c r="H3"/>
      <c r="I3"/>
      <c r="J3"/>
      <c r="K3"/>
      <c r="L3" s="42"/>
      <c r="M3" s="104"/>
      <c r="N3" s="104"/>
      <c r="O3" s="102"/>
      <c r="P3" s="102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s="42" customFormat="1" ht="20" customHeight="1" x14ac:dyDescent="0.25">
      <c r="A4" t="s">
        <v>701</v>
      </c>
      <c r="B4" t="s">
        <v>424</v>
      </c>
      <c r="C4"/>
      <c r="D4" t="s">
        <v>706</v>
      </c>
      <c r="E4" t="s">
        <v>358</v>
      </c>
      <c r="F4"/>
      <c r="G4"/>
      <c r="H4"/>
      <c r="I4"/>
      <c r="J4"/>
      <c r="K4"/>
      <c r="M4" s="104"/>
      <c r="N4" s="104"/>
      <c r="O4" s="102"/>
      <c r="P4" s="102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s="42" customFormat="1" ht="20" customHeight="1" x14ac:dyDescent="0.25">
      <c r="A5" t="s">
        <v>701</v>
      </c>
      <c r="B5" t="s">
        <v>743</v>
      </c>
      <c r="C5" t="s">
        <v>65</v>
      </c>
      <c r="D5" s="42" t="s">
        <v>741</v>
      </c>
      <c r="E5" t="s">
        <v>77</v>
      </c>
      <c r="F5"/>
      <c r="G5"/>
      <c r="H5"/>
      <c r="I5"/>
      <c r="J5"/>
      <c r="K5"/>
      <c r="M5" s="104"/>
      <c r="N5" s="104"/>
      <c r="O5" s="102"/>
      <c r="P5" s="102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s="75" customFormat="1" ht="20" customHeight="1" x14ac:dyDescent="0.25">
      <c r="A6" t="s">
        <v>739</v>
      </c>
      <c r="B6"/>
      <c r="C6"/>
      <c r="D6" t="s">
        <v>707</v>
      </c>
      <c r="E6" t="s">
        <v>708</v>
      </c>
      <c r="F6"/>
      <c r="G6"/>
      <c r="H6"/>
      <c r="I6"/>
      <c r="J6"/>
      <c r="K6"/>
      <c r="L6" s="42"/>
      <c r="M6" s="104"/>
      <c r="N6" s="104"/>
      <c r="O6" s="102"/>
      <c r="P6" s="102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s="42" customFormat="1" ht="20" customHeight="1" x14ac:dyDescent="0.25">
      <c r="A7"/>
      <c r="B7" t="s">
        <v>744</v>
      </c>
      <c r="C7"/>
      <c r="D7" t="s">
        <v>745</v>
      </c>
      <c r="E7"/>
      <c r="F7"/>
      <c r="G7"/>
      <c r="H7"/>
      <c r="I7"/>
      <c r="J7"/>
      <c r="K7"/>
      <c r="M7" s="104"/>
      <c r="N7" s="104"/>
      <c r="O7" s="103"/>
      <c r="P7" s="103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1:34" s="75" customFormat="1" ht="20" customHeight="1" x14ac:dyDescent="0.25">
      <c r="A8" t="s">
        <v>739</v>
      </c>
      <c r="B8"/>
      <c r="C8"/>
      <c r="D8" t="s">
        <v>746</v>
      </c>
      <c r="E8" t="s">
        <v>747</v>
      </c>
      <c r="F8"/>
      <c r="G8"/>
      <c r="H8"/>
      <c r="I8"/>
      <c r="J8"/>
      <c r="K8"/>
      <c r="L8" s="42"/>
      <c r="M8" s="105"/>
      <c r="N8" s="105"/>
      <c r="O8" s="103"/>
      <c r="P8" s="103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s="42" customFormat="1" ht="20" customHeight="1" x14ac:dyDescent="0.25">
      <c r="A9" t="s">
        <v>701</v>
      </c>
      <c r="B9"/>
      <c r="C9"/>
      <c r="D9" s="42" t="s">
        <v>748</v>
      </c>
      <c r="E9" s="42" t="s">
        <v>749</v>
      </c>
      <c r="F9"/>
      <c r="G9"/>
      <c r="H9"/>
      <c r="I9"/>
      <c r="J9"/>
      <c r="K9"/>
      <c r="M9" s="103"/>
      <c r="N9" s="103"/>
      <c r="O9" s="103"/>
      <c r="P9" s="103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4" s="42" customFormat="1" ht="20" customHeight="1" x14ac:dyDescent="0.25">
      <c r="A10"/>
      <c r="B10"/>
      <c r="C10"/>
      <c r="D10" s="42" t="s">
        <v>750</v>
      </c>
      <c r="E10" s="42" t="s">
        <v>751</v>
      </c>
      <c r="F10"/>
      <c r="G10"/>
      <c r="H10"/>
      <c r="I10"/>
      <c r="J10"/>
      <c r="K10"/>
      <c r="M10" s="103"/>
      <c r="N10" s="103"/>
      <c r="O10" s="103"/>
      <c r="P10" s="103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s="75" customFormat="1" ht="20" customHeight="1" x14ac:dyDescent="0.25">
      <c r="A11"/>
      <c r="B11"/>
      <c r="C11" t="s">
        <v>754</v>
      </c>
      <c r="D11" s="42" t="s">
        <v>752</v>
      </c>
      <c r="E11" s="42" t="s">
        <v>753</v>
      </c>
      <c r="F11"/>
      <c r="G11"/>
      <c r="H11"/>
      <c r="I11"/>
      <c r="J11"/>
      <c r="K11"/>
      <c r="L11" s="42"/>
      <c r="M11" s="103"/>
      <c r="N11" s="103"/>
      <c r="O11" s="103"/>
      <c r="P11" s="103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 s="75" customFormat="1" ht="20" customHeight="1" x14ac:dyDescent="0.25">
      <c r="A12"/>
      <c r="B12"/>
      <c r="C12"/>
      <c r="D12" s="42" t="s">
        <v>755</v>
      </c>
      <c r="E12" s="42" t="s">
        <v>756</v>
      </c>
      <c r="F12"/>
      <c r="G12"/>
      <c r="H12"/>
      <c r="I12"/>
      <c r="J12"/>
      <c r="K12"/>
      <c r="L12" s="42"/>
      <c r="M12" s="103"/>
      <c r="N12" s="103"/>
      <c r="O12" s="103"/>
      <c r="P12" s="103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 s="42" customFormat="1" ht="20" customHeight="1" x14ac:dyDescent="0.25">
      <c r="A13"/>
      <c r="B13"/>
      <c r="C13"/>
      <c r="D13" s="42" t="s">
        <v>757</v>
      </c>
      <c r="E13" s="42" t="s">
        <v>758</v>
      </c>
      <c r="F13"/>
      <c r="G13"/>
      <c r="H13"/>
      <c r="I13"/>
      <c r="J13"/>
      <c r="K13"/>
      <c r="M13" s="103"/>
      <c r="N13" s="103"/>
      <c r="O13" s="103"/>
      <c r="P13" s="10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s="75" customFormat="1" ht="20" customHeight="1" x14ac:dyDescent="0.25">
      <c r="A14"/>
      <c r="B14"/>
      <c r="C14"/>
      <c r="D14" s="42" t="s">
        <v>759</v>
      </c>
      <c r="E14" s="42" t="s">
        <v>760</v>
      </c>
      <c r="F14"/>
      <c r="G14"/>
      <c r="H14"/>
      <c r="I14"/>
      <c r="J14"/>
      <c r="K14"/>
      <c r="L14" s="42"/>
      <c r="M14" s="103"/>
      <c r="N14" s="103"/>
      <c r="O14" s="103"/>
      <c r="P14" s="103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  <row r="15" spans="1:34" s="42" customFormat="1" ht="20" customHeight="1" x14ac:dyDescent="0.25">
      <c r="A15"/>
      <c r="B15"/>
      <c r="C15"/>
      <c r="D15" s="42" t="s">
        <v>761</v>
      </c>
      <c r="E15" s="42" t="s">
        <v>762</v>
      </c>
      <c r="F15"/>
      <c r="G15"/>
      <c r="H15"/>
      <c r="I15"/>
      <c r="J15"/>
      <c r="K15"/>
      <c r="M15" s="103"/>
      <c r="N15" s="103"/>
      <c r="O15" s="103"/>
      <c r="P15" s="103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34" s="42" customFormat="1" ht="20" customHeight="1" x14ac:dyDescent="0.25">
      <c r="A16"/>
      <c r="B16"/>
      <c r="C16" t="s">
        <v>763</v>
      </c>
      <c r="D16" s="42" t="s">
        <v>764</v>
      </c>
      <c r="E16" s="42" t="s">
        <v>765</v>
      </c>
      <c r="F16"/>
      <c r="G16"/>
      <c r="H16"/>
      <c r="I16"/>
      <c r="J16"/>
      <c r="K16"/>
      <c r="M16" s="103"/>
      <c r="N16" s="103"/>
      <c r="O16" s="103"/>
      <c r="P16" s="103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s="75" customFormat="1" ht="20" customHeight="1" x14ac:dyDescent="0.25">
      <c r="A17"/>
      <c r="B17"/>
      <c r="C17"/>
      <c r="D17" s="42" t="s">
        <v>766</v>
      </c>
      <c r="E17" s="42" t="s">
        <v>767</v>
      </c>
      <c r="F17"/>
      <c r="G17"/>
      <c r="H17"/>
      <c r="I17"/>
      <c r="J17"/>
      <c r="K17"/>
      <c r="L17" s="42"/>
      <c r="M17" s="103"/>
      <c r="N17" s="103"/>
      <c r="O17" s="103"/>
      <c r="P17" s="103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s="75" customFormat="1" ht="20" customHeight="1" x14ac:dyDescent="0.25">
      <c r="A18"/>
      <c r="B18"/>
      <c r="C18"/>
      <c r="D18" s="42" t="s">
        <v>768</v>
      </c>
      <c r="E18" s="42" t="s">
        <v>769</v>
      </c>
      <c r="F18"/>
      <c r="G18"/>
      <c r="H18"/>
      <c r="I18"/>
      <c r="J18"/>
      <c r="K18"/>
      <c r="L18" s="42"/>
      <c r="M18" s="103"/>
      <c r="N18" s="103"/>
      <c r="O18" s="103"/>
      <c r="P18" s="103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s="75" customFormat="1" ht="20" customHeight="1" x14ac:dyDescent="0.25">
      <c r="A19" t="s">
        <v>788</v>
      </c>
      <c r="B19"/>
      <c r="C19"/>
      <c r="D19" s="42" t="s">
        <v>770</v>
      </c>
      <c r="E19" s="116" t="s">
        <v>787</v>
      </c>
      <c r="F19"/>
      <c r="G19"/>
      <c r="H19"/>
      <c r="I19"/>
      <c r="J19"/>
      <c r="K19"/>
      <c r="L19"/>
      <c r="M19" s="103"/>
      <c r="N19" s="103"/>
      <c r="O19" s="103"/>
      <c r="P19" s="103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s="75" customFormat="1" ht="20" customHeight="1" x14ac:dyDescent="0.25">
      <c r="A20" t="s">
        <v>773</v>
      </c>
      <c r="B20"/>
      <c r="C20"/>
      <c r="D20" s="42" t="s">
        <v>771</v>
      </c>
      <c r="E20" t="s">
        <v>772</v>
      </c>
      <c r="F20"/>
      <c r="G20"/>
      <c r="H20"/>
      <c r="I20"/>
      <c r="J20"/>
      <c r="K20"/>
      <c r="L20"/>
      <c r="M20" s="103"/>
      <c r="N20" s="103"/>
      <c r="O20" s="103"/>
      <c r="P20" s="103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34" s="42" customFormat="1" ht="20" customHeight="1" x14ac:dyDescent="0.25">
      <c r="A21" t="s">
        <v>773</v>
      </c>
      <c r="B21"/>
      <c r="C21"/>
      <c r="D21" s="42" t="s">
        <v>774</v>
      </c>
      <c r="E21" t="s">
        <v>775</v>
      </c>
      <c r="F21"/>
      <c r="G21"/>
      <c r="H21"/>
      <c r="I21"/>
      <c r="J21"/>
      <c r="K21"/>
      <c r="L21"/>
      <c r="M21" s="103"/>
      <c r="N21" s="103"/>
      <c r="O21" s="103"/>
      <c r="P21" s="103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4" s="42" customFormat="1" ht="20" customHeight="1" x14ac:dyDescent="0.25">
      <c r="A22" t="s">
        <v>773</v>
      </c>
      <c r="B22"/>
      <c r="C22"/>
      <c r="D22" s="42" t="s">
        <v>776</v>
      </c>
      <c r="E22" t="s">
        <v>777</v>
      </c>
      <c r="F22" s="115" t="s">
        <v>778</v>
      </c>
      <c r="G22"/>
      <c r="H22"/>
      <c r="I22"/>
      <c r="J22"/>
      <c r="K22"/>
      <c r="L22"/>
      <c r="M22" s="103"/>
      <c r="N22" s="103"/>
      <c r="O22" s="103"/>
      <c r="P22" s="103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4" s="75" customFormat="1" ht="20" customHeight="1" x14ac:dyDescent="0.25">
      <c r="A23" t="s">
        <v>786</v>
      </c>
      <c r="B23"/>
      <c r="C23"/>
      <c r="D23" s="42" t="s">
        <v>779</v>
      </c>
      <c r="E23" t="s">
        <v>780</v>
      </c>
      <c r="F23"/>
      <c r="G23"/>
      <c r="H23"/>
      <c r="I23"/>
      <c r="J23"/>
      <c r="K23"/>
      <c r="L23"/>
      <c r="M23" s="103"/>
      <c r="N23" s="103"/>
      <c r="O23" s="103"/>
      <c r="P23" s="10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s="42" customFormat="1" ht="20" customHeight="1" x14ac:dyDescent="0.25">
      <c r="A24" t="s">
        <v>773</v>
      </c>
      <c r="B24"/>
      <c r="C24"/>
      <c r="D24" s="42" t="s">
        <v>781</v>
      </c>
      <c r="E24" t="s">
        <v>782</v>
      </c>
      <c r="F24"/>
      <c r="G24"/>
      <c r="H24"/>
      <c r="I24"/>
      <c r="J24"/>
      <c r="K24"/>
      <c r="L24"/>
      <c r="M24" s="103"/>
      <c r="N24" s="103"/>
      <c r="O24" s="103"/>
      <c r="P24" s="103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1:34" s="42" customFormat="1" ht="20" customHeight="1" x14ac:dyDescent="0.25">
      <c r="A25" t="s">
        <v>739</v>
      </c>
      <c r="B25"/>
      <c r="C25"/>
      <c r="D25" s="42" t="s">
        <v>783</v>
      </c>
      <c r="E25" t="s">
        <v>784</v>
      </c>
      <c r="F25" s="115" t="s">
        <v>785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1:34" s="75" customFormat="1" ht="20" customHeight="1" x14ac:dyDescent="0.25">
      <c r="A26" t="s">
        <v>786</v>
      </c>
      <c r="B26"/>
      <c r="C26"/>
      <c r="D26" s="42" t="s">
        <v>789</v>
      </c>
      <c r="E26" t="s">
        <v>790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1:34" s="75" customFormat="1" ht="20" customHeight="1" x14ac:dyDescent="0.25">
      <c r="A27"/>
      <c r="B27"/>
      <c r="C27"/>
      <c r="D27" s="42" t="s">
        <v>791</v>
      </c>
      <c r="E27" t="s">
        <v>792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  <row r="28" spans="1:34" s="42" customFormat="1" ht="20" customHeight="1" x14ac:dyDescent="0.25">
      <c r="A28"/>
      <c r="B28"/>
      <c r="C28"/>
      <c r="D28" s="42" t="s">
        <v>793</v>
      </c>
      <c r="E28" t="s">
        <v>794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</row>
    <row r="29" spans="1:34" s="75" customFormat="1" ht="20" customHeight="1" x14ac:dyDescent="0.25">
      <c r="A29"/>
      <c r="B29"/>
      <c r="C29"/>
      <c r="D29" s="42" t="s">
        <v>795</v>
      </c>
      <c r="E29" t="s">
        <v>796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s="75" customFormat="1" ht="20" customHeight="1" x14ac:dyDescent="0.25">
      <c r="A30"/>
      <c r="B30"/>
      <c r="C30"/>
      <c r="D30" s="42" t="s">
        <v>797</v>
      </c>
      <c r="E30" t="s">
        <v>798</v>
      </c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75" customFormat="1" ht="20" customHeight="1" x14ac:dyDescent="0.25">
      <c r="A31"/>
      <c r="B31"/>
      <c r="C31"/>
      <c r="D31" s="42" t="s">
        <v>799</v>
      </c>
      <c r="E31" t="s">
        <v>800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s="75" customFormat="1" ht="20" customHeight="1" x14ac:dyDescent="0.25">
      <c r="A32"/>
      <c r="B32"/>
      <c r="C32"/>
      <c r="D32" s="42" t="s">
        <v>801</v>
      </c>
      <c r="E32" t="s">
        <v>802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s="42" customFormat="1" ht="20" customHeight="1" x14ac:dyDescent="0.25">
      <c r="A33"/>
      <c r="B33"/>
      <c r="C33"/>
      <c r="D33" s="42" t="s">
        <v>803</v>
      </c>
      <c r="E33" t="s">
        <v>804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2" customFormat="1" ht="20" customHeight="1" x14ac:dyDescent="0.25">
      <c r="A34"/>
      <c r="B34"/>
      <c r="C34"/>
      <c r="D34" s="42" t="s">
        <v>805</v>
      </c>
      <c r="E34" t="s">
        <v>806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75" customFormat="1" ht="20" customHeight="1" x14ac:dyDescent="0.25">
      <c r="A35"/>
      <c r="B35"/>
      <c r="C35"/>
      <c r="D35" s="42" t="s">
        <v>807</v>
      </c>
      <c r="E35" t="s">
        <v>808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2" customFormat="1" ht="20" customHeight="1" x14ac:dyDescent="0.25">
      <c r="A36"/>
      <c r="B36"/>
      <c r="C36"/>
      <c r="D36" s="42" t="s">
        <v>809</v>
      </c>
      <c r="E36" t="s">
        <v>810</v>
      </c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2" customFormat="1" ht="20" customHeight="1" x14ac:dyDescent="0.25">
      <c r="A37"/>
      <c r="B37"/>
      <c r="C37"/>
      <c r="D37" s="42" t="s">
        <v>811</v>
      </c>
      <c r="E37" t="s">
        <v>812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2" customFormat="1" ht="20" customHeight="1" x14ac:dyDescent="0.25">
      <c r="A38"/>
      <c r="B38"/>
      <c r="C38" t="s">
        <v>815</v>
      </c>
      <c r="D38" s="42" t="s">
        <v>813</v>
      </c>
      <c r="E38" t="s">
        <v>814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2" customFormat="1" ht="20" customHeight="1" x14ac:dyDescent="0.25">
      <c r="A39"/>
      <c r="B39"/>
      <c r="C39"/>
      <c r="D39" s="42" t="s">
        <v>816</v>
      </c>
      <c r="E39" t="s">
        <v>817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 s="75" customFormat="1" ht="20" customHeight="1" x14ac:dyDescent="0.25">
      <c r="A40"/>
      <c r="B40"/>
      <c r="C40"/>
      <c r="D40" s="42" t="s">
        <v>818</v>
      </c>
      <c r="E40" t="s">
        <v>819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 s="42" customFormat="1" ht="20" customHeight="1" x14ac:dyDescent="0.25">
      <c r="A41"/>
      <c r="B41"/>
      <c r="C41"/>
      <c r="D41" s="42" t="s">
        <v>820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 s="75" customFormat="1" ht="20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</row>
    <row r="43" spans="1:34" s="75" customFormat="1" ht="20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</row>
    <row r="44" spans="1:34" s="42" customFormat="1" ht="20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s="42" customFormat="1" ht="20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 s="75" customFormat="1" ht="20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</row>
    <row r="47" spans="1:34" s="42" customFormat="1" ht="20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</row>
    <row r="48" spans="1:34" s="75" customFormat="1" ht="20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</row>
    <row r="49" spans="1:34" s="75" customFormat="1" ht="20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42" customFormat="1" ht="20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 s="75" customFormat="1" ht="20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</row>
    <row r="52" spans="1:34" s="42" customFormat="1" ht="20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</row>
    <row r="53" spans="1:34" s="42" customFormat="1" ht="20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ht="20" customHeight="1" x14ac:dyDescent="0.25"/>
    <row r="55" spans="1:34" ht="20" customHeight="1" x14ac:dyDescent="0.25"/>
    <row r="56" spans="1:34" ht="20" customHeight="1" x14ac:dyDescent="0.25"/>
    <row r="57" spans="1:34" ht="20" customHeight="1" x14ac:dyDescent="0.25"/>
    <row r="58" spans="1:34" ht="20" customHeight="1" x14ac:dyDescent="0.25"/>
    <row r="59" spans="1:34" ht="20" customHeight="1" x14ac:dyDescent="0.25"/>
    <row r="60" spans="1:34" ht="20" customHeight="1" x14ac:dyDescent="0.25"/>
    <row r="61" spans="1:34" ht="20" customHeight="1" x14ac:dyDescent="0.25"/>
    <row r="62" spans="1:34" ht="20" customHeight="1" x14ac:dyDescent="0.25"/>
    <row r="63" spans="1:34" ht="20" customHeight="1" x14ac:dyDescent="0.25"/>
    <row r="64" spans="1:34" ht="20" customHeight="1" x14ac:dyDescent="0.25"/>
    <row r="65" spans="1:34" ht="20" customHeight="1" x14ac:dyDescent="0.25"/>
    <row r="66" spans="1:34" ht="20" customHeight="1" x14ac:dyDescent="0.25"/>
    <row r="67" spans="1:34" ht="20" customHeight="1" x14ac:dyDescent="0.25"/>
    <row r="68" spans="1:34" ht="20" customHeight="1" x14ac:dyDescent="0.25"/>
    <row r="69" spans="1:34" s="28" customFormat="1" ht="20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</row>
    <row r="70" spans="1:34" ht="20" customHeight="1" x14ac:dyDescent="0.25"/>
    <row r="71" spans="1:34" s="28" customFormat="1" ht="20" customHeigh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</row>
    <row r="72" spans="1:34" ht="20" customHeight="1" x14ac:dyDescent="0.25"/>
    <row r="73" spans="1:34" ht="20" customHeight="1" x14ac:dyDescent="0.25"/>
    <row r="74" spans="1:34" s="28" customFormat="1" ht="20" customHeigh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</row>
    <row r="75" spans="1:34" ht="20" customHeight="1" x14ac:dyDescent="0.25"/>
    <row r="76" spans="1:34" ht="20" customHeight="1" x14ac:dyDescent="0.25"/>
    <row r="77" spans="1:34" ht="20" customHeight="1" x14ac:dyDescent="0.25"/>
    <row r="78" spans="1:34" ht="20" customHeight="1" x14ac:dyDescent="0.25"/>
    <row r="79" spans="1:34" ht="20" customHeight="1" x14ac:dyDescent="0.25"/>
    <row r="80" spans="1:34" ht="20" customHeight="1" x14ac:dyDescent="0.25"/>
    <row r="81" spans="1:34" ht="20" customHeight="1" x14ac:dyDescent="0.25"/>
    <row r="82" spans="1:34" ht="20" customHeight="1" x14ac:dyDescent="0.25"/>
    <row r="83" spans="1:34" s="28" customFormat="1" ht="20" customHeigh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</row>
    <row r="84" spans="1:34" ht="20" customHeight="1" x14ac:dyDescent="0.25"/>
    <row r="85" spans="1:34" ht="20" customHeight="1" x14ac:dyDescent="0.25"/>
    <row r="86" spans="1:34" s="28" customFormat="1" ht="20" customHeigh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</row>
    <row r="87" spans="1:34" ht="20" customHeight="1" x14ac:dyDescent="0.25"/>
    <row r="88" spans="1:34" ht="20" customHeight="1" x14ac:dyDescent="0.25"/>
    <row r="89" spans="1:34" ht="20" customHeight="1" x14ac:dyDescent="0.25"/>
    <row r="90" spans="1:34" ht="20" customHeight="1" x14ac:dyDescent="0.25"/>
    <row r="91" spans="1:34" ht="20" customHeight="1" x14ac:dyDescent="0.25"/>
    <row r="92" spans="1:34" ht="20" customHeight="1" x14ac:dyDescent="0.25"/>
    <row r="93" spans="1:34" ht="20" customHeight="1" x14ac:dyDescent="0.25"/>
    <row r="94" spans="1:34" ht="20" customHeight="1" x14ac:dyDescent="0.25"/>
    <row r="95" spans="1:34" ht="20" customHeight="1" x14ac:dyDescent="0.25"/>
    <row r="96" spans="1:34" ht="20" customHeight="1" x14ac:dyDescent="0.25"/>
    <row r="97" ht="18" customHeight="1" x14ac:dyDescent="0.25"/>
  </sheetData>
  <autoFilter ref="A1:I101">
    <sortState ref="A2:Q101">
      <sortCondition ref="A2:A101"/>
      <sortCondition ref="D2:D101"/>
    </sortState>
  </autoFilter>
  <hyperlinks>
    <hyperlink ref="F22" r:id="rId1"/>
    <hyperlink ref="F25" r:id="rId2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8-Month</vt:lpstr>
      <vt:lpstr>2018</vt:lpstr>
      <vt:lpstr>List of Projects</vt:lpstr>
      <vt:lpstr>Monthly</vt:lpstr>
      <vt:lpstr>2-Week</vt:lpstr>
      <vt:lpstr>Friends</vt:lpstr>
      <vt:lpstr>8-Month Goals</vt:lpstr>
      <vt:lpstr>GC-C</vt:lpstr>
      <vt:lpstr>Mentors</vt:lpstr>
      <vt:lpstr>Habits Spreadsheet</vt:lpstr>
      <vt:lpstr>KE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Kulkarni</dc:creator>
  <cp:lastModifiedBy>Microsoft Office User</cp:lastModifiedBy>
  <cp:lastPrinted>2017-06-09T19:20:33Z</cp:lastPrinted>
  <dcterms:created xsi:type="dcterms:W3CDTF">2017-05-30T04:34:15Z</dcterms:created>
  <dcterms:modified xsi:type="dcterms:W3CDTF">2018-02-16T19:42:09Z</dcterms:modified>
</cp:coreProperties>
</file>