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SUS\OneDrive\Documents\DA practice session\"/>
    </mc:Choice>
  </mc:AlternateContent>
  <xr:revisionPtr revIDLastSave="0" documentId="13_ncr:1_{A508B449-24E7-40E1-867F-6E2C0135D240}" xr6:coauthVersionLast="47" xr6:coauthVersionMax="47" xr10:uidLastSave="{00000000-0000-0000-0000-000000000000}"/>
  <bookViews>
    <workbookView xWindow="-108" yWindow="-108" windowWidth="23256" windowHeight="12456" activeTab="1" xr2:uid="{C231CC79-B7E6-4888-A0F9-622F990A7E50}"/>
  </bookViews>
  <sheets>
    <sheet name="Sheet1" sheetId="1" r:id="rId1"/>
    <sheet name="Sheet2" sheetId="2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</calcChain>
</file>

<file path=xl/sharedStrings.xml><?xml version="1.0" encoding="utf-8"?>
<sst xmlns="http://schemas.openxmlformats.org/spreadsheetml/2006/main" count="117" uniqueCount="30">
  <si>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</si>
  <si>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</si>
  <si>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</si>
  <si>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</si>
  <si>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</si>
  <si>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</si>
  <si>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</si>
  <si>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</si>
  <si>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</si>
  <si>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</si>
  <si>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</si>
  <si>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</si>
  <si>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</si>
  <si>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</si>
  <si>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</si>
  <si>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</si>
  <si>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</si>
  <si>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</si>
  <si>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</si>
  <si>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</si>
  <si>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</si>
  <si>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</si>
  <si>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</si>
  <si>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</si>
  <si>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</si>
  <si>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sumif</t>
  </si>
  <si>
    <t>Sum of Budgeted Expense</t>
  </si>
  <si>
    <t>Sum of Actual Expense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</si>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</sst>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53455818022743"/>
          <c:y val="3.2725572697522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Sheet1!$B$2:$B$25</c:f>
              <c:numCache>
                <c:formatCode>General</c:formatCode>
                <c:ptCount val="24"/>
                <c:pt idx="0">
                  <c:v>50000</c:v>
                </c:pt>
                <c:pt idx="1">
                  <c:v>30000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25000</c:v>
                </c:pt>
                <c:pt idx="6">
                  <c:v>45000</c:v>
                </c:pt>
                <c:pt idx="7">
                  <c:v>35000</c:v>
                </c:pt>
                <c:pt idx="8">
                  <c:v>55000</c:v>
                </c:pt>
                <c:pt idx="9">
                  <c:v>31000</c:v>
                </c:pt>
                <c:pt idx="10">
                  <c:v>22000</c:v>
                </c:pt>
                <c:pt idx="11">
                  <c:v>41000</c:v>
                </c:pt>
                <c:pt idx="12">
                  <c:v>61000</c:v>
                </c:pt>
                <c:pt idx="13">
                  <c:v>26000</c:v>
                </c:pt>
                <c:pt idx="14">
                  <c:v>46000</c:v>
                </c:pt>
                <c:pt idx="15">
                  <c:v>36000</c:v>
                </c:pt>
                <c:pt idx="16">
                  <c:v>56000</c:v>
                </c:pt>
                <c:pt idx="17">
                  <c:v>32000</c:v>
                </c:pt>
                <c:pt idx="18">
                  <c:v>23000</c:v>
                </c:pt>
                <c:pt idx="19">
                  <c:v>42000</c:v>
                </c:pt>
                <c:pt idx="20">
                  <c:v>62000</c:v>
                </c:pt>
                <c:pt idx="21">
                  <c:v>27000</c:v>
                </c:pt>
                <c:pt idx="22">
                  <c:v>47000</c:v>
                </c:pt>
                <c:pt idx="23">
                  <c:v>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F-43A2-A7BA-01B1D18B889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Sheet1!$C$2:$C$25</c:f>
              <c:numCache>
                <c:formatCode>General</c:formatCode>
                <c:ptCount val="24"/>
                <c:pt idx="0">
                  <c:v>52000</c:v>
                </c:pt>
                <c:pt idx="1">
                  <c:v>29000</c:v>
                </c:pt>
                <c:pt idx="2">
                  <c:v>21000</c:v>
                </c:pt>
                <c:pt idx="3">
                  <c:v>39000</c:v>
                </c:pt>
                <c:pt idx="4">
                  <c:v>62000</c:v>
                </c:pt>
                <c:pt idx="5">
                  <c:v>24000</c:v>
                </c:pt>
                <c:pt idx="6">
                  <c:v>47000</c:v>
                </c:pt>
                <c:pt idx="7">
                  <c:v>34000</c:v>
                </c:pt>
                <c:pt idx="8">
                  <c:v>54000</c:v>
                </c:pt>
                <c:pt idx="9">
                  <c:v>32000</c:v>
                </c:pt>
                <c:pt idx="10">
                  <c:v>23000</c:v>
                </c:pt>
                <c:pt idx="11">
                  <c:v>40000</c:v>
                </c:pt>
                <c:pt idx="12">
                  <c:v>60000</c:v>
                </c:pt>
                <c:pt idx="13">
                  <c:v>25000</c:v>
                </c:pt>
                <c:pt idx="14">
                  <c:v>48000</c:v>
                </c:pt>
                <c:pt idx="15">
                  <c:v>35000</c:v>
                </c:pt>
                <c:pt idx="16">
                  <c:v>55000</c:v>
                </c:pt>
                <c:pt idx="17">
                  <c:v>33000</c:v>
                </c:pt>
                <c:pt idx="18">
                  <c:v>24000</c:v>
                </c:pt>
                <c:pt idx="19">
                  <c:v>41000</c:v>
                </c:pt>
                <c:pt idx="20">
                  <c:v>63000</c:v>
                </c:pt>
                <c:pt idx="21">
                  <c:v>26000</c:v>
                </c:pt>
                <c:pt idx="22">
                  <c:v>49000</c:v>
                </c:pt>
                <c:pt idx="23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F-43A2-A7BA-01B1D18B8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316127"/>
        <c:axId val="248318047"/>
      </c:barChart>
      <c:catAx>
        <c:axId val="248316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18047"/>
        <c:crosses val="autoZero"/>
        <c:auto val="1"/>
        <c:lblAlgn val="ctr"/>
        <c:lblOffset val="100"/>
        <c:noMultiLvlLbl val="0"/>
      </c:catAx>
      <c:valAx>
        <c:axId val="24831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1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Expense.xlsx      practice session.xlsx]Sheet2!PivotTable1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Sheet2!$D$5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Sheet2!$C$6:$C$14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Sheet2!$D$6:$D$14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7-48E1-9AEB-75EA62A81B28}"/>
            </c:ext>
          </c:extLst>
        </c:ser>
        <c:ser>
          <c:idx val="1"/>
          <c:order val="1"/>
          <c:tx>
            <c:strRef>
              <c:f>Sheet2!$E$5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Sheet2!$C$6:$C$14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Sheet2!$E$6:$E$14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67-48E1-9AEB-75EA62A81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656431"/>
        <c:axId val="1872656911"/>
      </c:barChart>
      <c:catAx>
        <c:axId val="187265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56911"/>
        <c:crosses val="autoZero"/>
        <c:auto val="1"/>
        <c:lblAlgn val="ctr"/>
        <c:lblOffset val="100"/>
        <c:noMultiLvlLbl val="0"/>
      </c:catAx>
      <c:valAx>
        <c:axId val="18726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5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518160</xdr:colOff>
      <xdr:row>2</xdr:row>
      <xdr:rowOff>129540</xdr:rowOff>
    </xdr:from>
    <xdr:to>
      <xdr:col>20</xdr:col>
      <xdr:colOff>213360</xdr:colOff>
      <xdr:row>15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765FB4-A377-F743-DC9F-8981FF5A6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4</xdr:row>
      <xdr:rowOff>72390</xdr:rowOff>
    </xdr:from>
    <xdr:to>
      <xdr:col>12</xdr:col>
      <xdr:colOff>586740</xdr:colOff>
      <xdr:row>19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90FEF3-94A7-4D40-8E52-485C31E4C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46.351541782409" createdVersion="8" refreshedVersion="8" minRefreshableVersion="3" recordCount="24" xr:uid="{6B7E544C-8E74-4A07-920E-93EA34771641}">
  <cacheSource type="worksheet">
    <worksheetSource ref="A1:I25" sheet="Sheet1"/>
  </cacheSource>
  <cacheFields count="9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  <cacheField name="sumif" numFmtId="0">
      <sharedItems containsSemiMixedTypes="0" containsString="0" containsNumber="1" containsInteger="1" minValue="49000" maxValue="45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50000"/>
    <n v="52000"/>
    <n v="-2000"/>
    <s v="Sales"/>
    <s v="Delhi"/>
    <d v="2024-08-01T00:00:00"/>
    <s v="Ramesh"/>
    <n v="454000"/>
  </r>
  <r>
    <x v="1"/>
    <n v="30000"/>
    <n v="29000"/>
    <n v="1000"/>
    <s v="IT"/>
    <s v="Mumbai"/>
    <d v="2024-08-02T00:00:00"/>
    <s v="Priya"/>
    <n v="454000"/>
  </r>
  <r>
    <x v="2"/>
    <n v="20000"/>
    <n v="21000"/>
    <n v="-1000"/>
    <s v="HR"/>
    <s v="Bangalore"/>
    <d v="2024-08-03T00:00:00"/>
    <s v="Neha"/>
    <n v="402000"/>
  </r>
  <r>
    <x v="3"/>
    <n v="40000"/>
    <n v="39000"/>
    <n v="1000"/>
    <s v="Operations"/>
    <s v="Chennai"/>
    <d v="2024-08-04T00:00:00"/>
    <s v="Ravi"/>
    <n v="402000"/>
  </r>
  <r>
    <x v="4"/>
    <n v="60000"/>
    <n v="62000"/>
    <n v="-2000"/>
    <s v="Sales"/>
    <s v="Delhi"/>
    <d v="2024-08-05T00:00:00"/>
    <s v="Amit"/>
    <n v="381000"/>
  </r>
  <r>
    <x v="5"/>
    <n v="25000"/>
    <n v="24000"/>
    <n v="1000"/>
    <s v="Finance"/>
    <s v="Mumbai"/>
    <d v="2024-08-06T00:00:00"/>
    <s v="Priya"/>
    <n v="381000"/>
  </r>
  <r>
    <x v="6"/>
    <n v="45000"/>
    <n v="47000"/>
    <n v="-2000"/>
    <s v="R&amp;D"/>
    <s v="Bangalore"/>
    <d v="2024-08-07T00:00:00"/>
    <s v="Ramesh"/>
    <n v="319000"/>
  </r>
  <r>
    <x v="7"/>
    <n v="35000"/>
    <n v="34000"/>
    <n v="1000"/>
    <s v="Logistics"/>
    <s v="Chennai"/>
    <d v="2024-08-08T00:00:00"/>
    <s v="Neha"/>
    <n v="319000"/>
  </r>
  <r>
    <x v="0"/>
    <n v="55000"/>
    <n v="54000"/>
    <n v="1000"/>
    <s v="Sales"/>
    <s v="Delhi"/>
    <d v="2024-08-09T00:00:00"/>
    <s v="Priya"/>
    <n v="272000"/>
  </r>
  <r>
    <x v="1"/>
    <n v="31000"/>
    <n v="32000"/>
    <n v="-1000"/>
    <s v="IT"/>
    <s v="Mumbai"/>
    <d v="2024-08-10T00:00:00"/>
    <s v="Ravi"/>
    <n v="272000"/>
  </r>
  <r>
    <x v="2"/>
    <n v="22000"/>
    <n v="23000"/>
    <n v="-1000"/>
    <s v="HR"/>
    <s v="Bangalore"/>
    <d v="2024-08-11T00:00:00"/>
    <s v="Neha"/>
    <n v="272000"/>
  </r>
  <r>
    <x v="3"/>
    <n v="41000"/>
    <n v="40000"/>
    <n v="1000"/>
    <s v="Operations"/>
    <s v="Chennai"/>
    <d v="2024-08-12T00:00:00"/>
    <s v="Ramesh"/>
    <n v="240000"/>
  </r>
  <r>
    <x v="4"/>
    <n v="61000"/>
    <n v="60000"/>
    <n v="1000"/>
    <s v="Sales"/>
    <s v="Delhi"/>
    <d v="2024-08-13T00:00:00"/>
    <s v="Priya"/>
    <n v="217000"/>
  </r>
  <r>
    <x v="5"/>
    <n v="26000"/>
    <n v="25000"/>
    <n v="1000"/>
    <s v="Finance"/>
    <s v="Mumbai"/>
    <d v="2024-08-14T00:00:00"/>
    <s v="Ramesh"/>
    <n v="217000"/>
  </r>
  <r>
    <x v="6"/>
    <n v="46000"/>
    <n v="48000"/>
    <n v="-2000"/>
    <s v="R&amp;D"/>
    <s v="Bangalore"/>
    <d v="2024-08-15T00:00:00"/>
    <s v="Neha"/>
    <n v="217000"/>
  </r>
  <r>
    <x v="7"/>
    <n v="36000"/>
    <n v="35000"/>
    <n v="1000"/>
    <s v="Logistics"/>
    <s v="Chennai"/>
    <d v="2024-08-16T00:00:00"/>
    <s v="Priya"/>
    <n v="217000"/>
  </r>
  <r>
    <x v="0"/>
    <n v="56000"/>
    <n v="55000"/>
    <n v="1000"/>
    <s v="Sales"/>
    <s v="Delhi"/>
    <d v="2024-08-17T00:00:00"/>
    <s v="Ravi"/>
    <n v="169000"/>
  </r>
  <r>
    <x v="1"/>
    <n v="32000"/>
    <n v="33000"/>
    <n v="-1000"/>
    <s v="IT"/>
    <s v="Mumbai"/>
    <d v="2024-08-18T00:00:00"/>
    <s v="Ramesh"/>
    <n v="169000"/>
  </r>
  <r>
    <x v="2"/>
    <n v="23000"/>
    <n v="24000"/>
    <n v="-1000"/>
    <s v="HR"/>
    <s v="Bangalore"/>
    <d v="2024-08-19T00:00:00"/>
    <s v="Priya"/>
    <n v="169000"/>
  </r>
  <r>
    <x v="3"/>
    <n v="42000"/>
    <n v="41000"/>
    <n v="1000"/>
    <s v="Operations"/>
    <s v="Chennai"/>
    <d v="2024-08-20T00:00:00"/>
    <s v="Neha"/>
    <n v="136000"/>
  </r>
  <r>
    <x v="4"/>
    <n v="62000"/>
    <n v="63000"/>
    <n v="-1000"/>
    <s v="Sales"/>
    <s v="Delhi"/>
    <d v="2024-08-21T00:00:00"/>
    <s v="Ravi"/>
    <n v="112000"/>
  </r>
  <r>
    <x v="5"/>
    <n v="27000"/>
    <n v="26000"/>
    <n v="1000"/>
    <s v="Finance"/>
    <s v="Mumbai"/>
    <d v="2024-08-22T00:00:00"/>
    <s v="Priya"/>
    <n v="112000"/>
  </r>
  <r>
    <x v="6"/>
    <n v="47000"/>
    <n v="49000"/>
    <n v="-2000"/>
    <s v="R&amp;D"/>
    <s v="Bangalore"/>
    <d v="2024-08-23T00:00:00"/>
    <s v="Ramesh"/>
    <n v="49000"/>
  </r>
  <r>
    <x v="7"/>
    <n v="37000"/>
    <n v="36000"/>
    <n v="1000"/>
    <s v="Logistics"/>
    <s v="Chennai"/>
    <d v="2024-08-24T00:00:00"/>
    <s v="Neha"/>
    <n v="4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B491C-90C7-4DDB-9618-3E543FBD303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5:E14" firstHeaderRow="0" firstDataRow="1" firstDataCol="1"/>
  <pivotFields count="9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numFmtId="14"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tual Expense" fld="2" baseField="0" baseItem="0"/>
    <dataField name="Sum of Budgeted Expens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491E-F9C6-4E2B-AC34-53041F21EC58}">
  <dimension ref="A1:I25"/>
  <sheetViews>
    <sheetView workbookViewId="0">
      <selection activeCell="J1" sqref="J1"/>
    </sheetView>
  </sheetViews>
  <sheetFormatPr defaultRowHeight="14.4" x14ac:dyDescent="0.3"/>
  <cols>
    <col min="1" max="1" width="9.77734375" bestFit="1" customWidth="1"/>
    <col min="2" max="2" width="16.21875" bestFit="1" customWidth="1"/>
    <col min="3" max="3" width="13.6640625" bestFit="1" customWidth="1"/>
    <col min="4" max="4" width="8.21875" bestFit="1" customWidth="1"/>
    <col min="5" max="5" width="10.77734375" bestFit="1" customWidth="1"/>
    <col min="6" max="6" width="10.77734375" customWidth="1"/>
    <col min="7" max="7" width="12.109375" bestFit="1" customWidth="1"/>
    <col min="8" max="8" width="11.109375" bestFit="1" customWidth="1"/>
    <col min="9" max="9" width="8.88671875" style="6"/>
  </cols>
  <sheetData>
    <row r="1" spans="1:9" ht="25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25</v>
      </c>
    </row>
    <row r="2" spans="1:9" x14ac:dyDescent="0.3">
      <c r="A2" s="2" t="s">
        <v>8</v>
      </c>
      <c r="B2" s="2">
        <v>50000</v>
      </c>
      <c r="C2" s="2">
        <v>52000</v>
      </c>
      <c r="D2" s="2">
        <v>-2000</v>
      </c>
      <c r="E2" s="2" t="s">
        <v>9</v>
      </c>
      <c r="F2" s="2" t="s">
        <v>10</v>
      </c>
      <c r="G2" s="3">
        <v>45505</v>
      </c>
      <c r="H2" s="5" t="s">
        <v>11</v>
      </c>
      <c r="I2" s="6">
        <f>SUMIF(D1:D25,"&lt;0",C1:C25)</f>
        <v>454000</v>
      </c>
    </row>
    <row r="3" spans="1:9" x14ac:dyDescent="0.3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5" t="s">
        <v>14</v>
      </c>
      <c r="I3" s="6">
        <f t="shared" ref="I3:I25" si="0">SUMIF(D2:D26,"&lt;0",C2:C26)</f>
        <v>454000</v>
      </c>
    </row>
    <row r="4" spans="1:9" x14ac:dyDescent="0.3">
      <c r="A4" s="2" t="s">
        <v>15</v>
      </c>
      <c r="B4" s="2">
        <v>20000</v>
      </c>
      <c r="C4" s="2">
        <v>21000</v>
      </c>
      <c r="D4" s="2">
        <v>-1000</v>
      </c>
      <c r="E4" s="2" t="s">
        <v>15</v>
      </c>
      <c r="F4" s="2" t="s">
        <v>16</v>
      </c>
      <c r="G4" s="3">
        <v>45507</v>
      </c>
      <c r="H4" s="5" t="s">
        <v>17</v>
      </c>
      <c r="I4" s="6">
        <f t="shared" si="0"/>
        <v>402000</v>
      </c>
    </row>
    <row r="5" spans="1:9" ht="19.8" customHeight="1" x14ac:dyDescent="0.3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5" t="s">
        <v>20</v>
      </c>
      <c r="I5" s="6">
        <f t="shared" si="0"/>
        <v>402000</v>
      </c>
    </row>
    <row r="6" spans="1:9" x14ac:dyDescent="0.3">
      <c r="A6" s="2" t="s">
        <v>9</v>
      </c>
      <c r="B6" s="2">
        <v>60000</v>
      </c>
      <c r="C6" s="2">
        <v>62000</v>
      </c>
      <c r="D6" s="2">
        <v>-2000</v>
      </c>
      <c r="E6" s="2" t="s">
        <v>9</v>
      </c>
      <c r="F6" s="2" t="s">
        <v>10</v>
      </c>
      <c r="G6" s="3">
        <v>45509</v>
      </c>
      <c r="H6" s="5" t="s">
        <v>21</v>
      </c>
      <c r="I6" s="6">
        <f t="shared" si="0"/>
        <v>381000</v>
      </c>
    </row>
    <row r="7" spans="1:9" x14ac:dyDescent="0.3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5" t="s">
        <v>14</v>
      </c>
      <c r="I7" s="6">
        <f t="shared" si="0"/>
        <v>381000</v>
      </c>
    </row>
    <row r="8" spans="1:9" x14ac:dyDescent="0.3">
      <c r="A8" s="2" t="s">
        <v>23</v>
      </c>
      <c r="B8" s="2">
        <v>45000</v>
      </c>
      <c r="C8" s="2">
        <v>47000</v>
      </c>
      <c r="D8" s="2">
        <v>-2000</v>
      </c>
      <c r="E8" s="2" t="s">
        <v>23</v>
      </c>
      <c r="F8" s="2" t="s">
        <v>16</v>
      </c>
      <c r="G8" s="3">
        <v>45511</v>
      </c>
      <c r="H8" s="5" t="s">
        <v>11</v>
      </c>
      <c r="I8" s="6">
        <f t="shared" si="0"/>
        <v>319000</v>
      </c>
    </row>
    <row r="9" spans="1:9" x14ac:dyDescent="0.3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5" t="s">
        <v>17</v>
      </c>
      <c r="I9" s="6">
        <f t="shared" si="0"/>
        <v>319000</v>
      </c>
    </row>
    <row r="10" spans="1:9" x14ac:dyDescent="0.3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5" t="s">
        <v>14</v>
      </c>
      <c r="I10" s="6">
        <f t="shared" si="0"/>
        <v>272000</v>
      </c>
    </row>
    <row r="11" spans="1:9" x14ac:dyDescent="0.3">
      <c r="A11" s="2" t="s">
        <v>12</v>
      </c>
      <c r="B11" s="2">
        <v>31000</v>
      </c>
      <c r="C11" s="2">
        <v>32000</v>
      </c>
      <c r="D11" s="2">
        <v>-1000</v>
      </c>
      <c r="E11" s="2" t="s">
        <v>12</v>
      </c>
      <c r="F11" s="2" t="s">
        <v>13</v>
      </c>
      <c r="G11" s="3">
        <v>45514</v>
      </c>
      <c r="H11" s="5" t="s">
        <v>20</v>
      </c>
      <c r="I11" s="6">
        <f t="shared" si="0"/>
        <v>272000</v>
      </c>
    </row>
    <row r="12" spans="1:9" x14ac:dyDescent="0.3">
      <c r="A12" s="2" t="s">
        <v>15</v>
      </c>
      <c r="B12" s="2">
        <v>22000</v>
      </c>
      <c r="C12" s="2">
        <v>23000</v>
      </c>
      <c r="D12" s="2">
        <v>-1000</v>
      </c>
      <c r="E12" s="2" t="s">
        <v>15</v>
      </c>
      <c r="F12" s="2" t="s">
        <v>16</v>
      </c>
      <c r="G12" s="3">
        <v>45515</v>
      </c>
      <c r="H12" s="5" t="s">
        <v>17</v>
      </c>
      <c r="I12" s="6">
        <f t="shared" si="0"/>
        <v>272000</v>
      </c>
    </row>
    <row r="13" spans="1:9" ht="28.8" x14ac:dyDescent="0.3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5" t="s">
        <v>11</v>
      </c>
      <c r="I13" s="6">
        <f t="shared" si="0"/>
        <v>240000</v>
      </c>
    </row>
    <row r="14" spans="1:9" x14ac:dyDescent="0.3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5" t="s">
        <v>14</v>
      </c>
      <c r="I14" s="6">
        <f t="shared" si="0"/>
        <v>217000</v>
      </c>
    </row>
    <row r="15" spans="1:9" x14ac:dyDescent="0.3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5" t="s">
        <v>11</v>
      </c>
      <c r="I15" s="6">
        <f t="shared" si="0"/>
        <v>217000</v>
      </c>
    </row>
    <row r="16" spans="1:9" x14ac:dyDescent="0.3">
      <c r="A16" s="2" t="s">
        <v>23</v>
      </c>
      <c r="B16" s="2">
        <v>46000</v>
      </c>
      <c r="C16" s="2">
        <v>48000</v>
      </c>
      <c r="D16" s="2">
        <v>-2000</v>
      </c>
      <c r="E16" s="2" t="s">
        <v>23</v>
      </c>
      <c r="F16" s="2" t="s">
        <v>16</v>
      </c>
      <c r="G16" s="3">
        <v>45519</v>
      </c>
      <c r="H16" s="5" t="s">
        <v>17</v>
      </c>
      <c r="I16" s="6">
        <f t="shared" si="0"/>
        <v>217000</v>
      </c>
    </row>
    <row r="17" spans="1:9" x14ac:dyDescent="0.3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5" t="s">
        <v>14</v>
      </c>
      <c r="I17" s="6">
        <f t="shared" si="0"/>
        <v>217000</v>
      </c>
    </row>
    <row r="18" spans="1:9" x14ac:dyDescent="0.3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5" t="s">
        <v>20</v>
      </c>
      <c r="I18" s="6">
        <f t="shared" si="0"/>
        <v>169000</v>
      </c>
    </row>
    <row r="19" spans="1:9" x14ac:dyDescent="0.3">
      <c r="A19" s="2" t="s">
        <v>12</v>
      </c>
      <c r="B19" s="2">
        <v>32000</v>
      </c>
      <c r="C19" s="2">
        <v>33000</v>
      </c>
      <c r="D19" s="2">
        <v>-1000</v>
      </c>
      <c r="E19" s="2" t="s">
        <v>12</v>
      </c>
      <c r="F19" s="2" t="s">
        <v>13</v>
      </c>
      <c r="G19" s="3">
        <v>45522</v>
      </c>
      <c r="H19" s="5" t="s">
        <v>11</v>
      </c>
      <c r="I19" s="6">
        <f t="shared" si="0"/>
        <v>169000</v>
      </c>
    </row>
    <row r="20" spans="1:9" x14ac:dyDescent="0.3">
      <c r="A20" s="2" t="s">
        <v>15</v>
      </c>
      <c r="B20" s="2">
        <v>23000</v>
      </c>
      <c r="C20" s="2">
        <v>24000</v>
      </c>
      <c r="D20" s="2">
        <v>-1000</v>
      </c>
      <c r="E20" s="2" t="s">
        <v>15</v>
      </c>
      <c r="F20" s="2" t="s">
        <v>16</v>
      </c>
      <c r="G20" s="3">
        <v>45523</v>
      </c>
      <c r="H20" s="5" t="s">
        <v>14</v>
      </c>
      <c r="I20" s="6">
        <f t="shared" si="0"/>
        <v>169000</v>
      </c>
    </row>
    <row r="21" spans="1:9" ht="28.8" x14ac:dyDescent="0.3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5" t="s">
        <v>17</v>
      </c>
      <c r="I21" s="6">
        <f t="shared" si="0"/>
        <v>136000</v>
      </c>
    </row>
    <row r="22" spans="1:9" x14ac:dyDescent="0.3">
      <c r="A22" s="2" t="s">
        <v>9</v>
      </c>
      <c r="B22" s="2">
        <v>62000</v>
      </c>
      <c r="C22" s="2">
        <v>63000</v>
      </c>
      <c r="D22" s="2">
        <v>-1000</v>
      </c>
      <c r="E22" s="2" t="s">
        <v>9</v>
      </c>
      <c r="F22" s="2" t="s">
        <v>10</v>
      </c>
      <c r="G22" s="3">
        <v>45525</v>
      </c>
      <c r="H22" s="5" t="s">
        <v>20</v>
      </c>
      <c r="I22" s="6">
        <f t="shared" si="0"/>
        <v>112000</v>
      </c>
    </row>
    <row r="23" spans="1:9" x14ac:dyDescent="0.3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5" t="s">
        <v>14</v>
      </c>
      <c r="I23" s="6">
        <f t="shared" si="0"/>
        <v>112000</v>
      </c>
    </row>
    <row r="24" spans="1:9" x14ac:dyDescent="0.3">
      <c r="A24" s="2" t="s">
        <v>23</v>
      </c>
      <c r="B24" s="2">
        <v>47000</v>
      </c>
      <c r="C24" s="2">
        <v>49000</v>
      </c>
      <c r="D24" s="2">
        <v>-2000</v>
      </c>
      <c r="E24" s="2" t="s">
        <v>23</v>
      </c>
      <c r="F24" s="2" t="s">
        <v>16</v>
      </c>
      <c r="G24" s="3">
        <v>45527</v>
      </c>
      <c r="H24" s="5" t="s">
        <v>11</v>
      </c>
      <c r="I24" s="6">
        <f t="shared" si="0"/>
        <v>49000</v>
      </c>
    </row>
    <row r="25" spans="1:9" x14ac:dyDescent="0.3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5" t="s">
        <v>17</v>
      </c>
      <c r="I25" s="6">
        <f t="shared" si="0"/>
        <v>49000</v>
      </c>
    </row>
  </sheetData>
  <conditionalFormatting sqref="D1:D1048576">
    <cfRule type="cellIs" dxfId="0" priority="1" operator="lessThan">
      <formula>-500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F7B5-9B02-42E7-900F-081335C6BDCD}">
  <dimension ref="C5:E14"/>
  <sheetViews>
    <sheetView tabSelected="1" workbookViewId="0">
      <selection activeCell="I24" sqref="I24"/>
    </sheetView>
  </sheetViews>
  <sheetFormatPr defaultRowHeight="14.4" x14ac:dyDescent="0.3"/>
  <cols>
    <col min="3" max="3" width="12.44140625" bestFit="1" customWidth="1"/>
    <col min="4" max="4" width="19.77734375" bestFit="1" customWidth="1"/>
    <col min="5" max="5" width="22.44140625" bestFit="1" customWidth="1"/>
  </cols>
  <sheetData>
    <row r="5" spans="3:5" x14ac:dyDescent="0.3">
      <c r="C5" s="8" t="s">
        <v>28</v>
      </c>
      <c r="D5" t="s">
        <v>27</v>
      </c>
      <c r="E5" t="s">
        <v>26</v>
      </c>
    </row>
    <row r="6" spans="3:5" x14ac:dyDescent="0.3">
      <c r="C6" s="9" t="s">
        <v>22</v>
      </c>
      <c r="D6" s="7">
        <v>75000</v>
      </c>
      <c r="E6" s="7">
        <v>78000</v>
      </c>
    </row>
    <row r="7" spans="3:5" x14ac:dyDescent="0.3">
      <c r="C7" s="9" t="s">
        <v>15</v>
      </c>
      <c r="D7" s="7">
        <v>68000</v>
      </c>
      <c r="E7" s="7">
        <v>65000</v>
      </c>
    </row>
    <row r="8" spans="3:5" x14ac:dyDescent="0.3">
      <c r="C8" s="9" t="s">
        <v>12</v>
      </c>
      <c r="D8" s="7">
        <v>94000</v>
      </c>
      <c r="E8" s="7">
        <v>93000</v>
      </c>
    </row>
    <row r="9" spans="3:5" x14ac:dyDescent="0.3">
      <c r="C9" s="9" t="s">
        <v>24</v>
      </c>
      <c r="D9" s="7">
        <v>105000</v>
      </c>
      <c r="E9" s="7">
        <v>108000</v>
      </c>
    </row>
    <row r="10" spans="3:5" x14ac:dyDescent="0.3">
      <c r="C10" s="9" t="s">
        <v>8</v>
      </c>
      <c r="D10" s="7">
        <v>161000</v>
      </c>
      <c r="E10" s="7">
        <v>161000</v>
      </c>
    </row>
    <row r="11" spans="3:5" x14ac:dyDescent="0.3">
      <c r="C11" s="9" t="s">
        <v>18</v>
      </c>
      <c r="D11" s="7">
        <v>120000</v>
      </c>
      <c r="E11" s="7">
        <v>123000</v>
      </c>
    </row>
    <row r="12" spans="3:5" x14ac:dyDescent="0.3">
      <c r="C12" s="9" t="s">
        <v>23</v>
      </c>
      <c r="D12" s="7">
        <v>144000</v>
      </c>
      <c r="E12" s="7">
        <v>138000</v>
      </c>
    </row>
    <row r="13" spans="3:5" x14ac:dyDescent="0.3">
      <c r="C13" s="9" t="s">
        <v>9</v>
      </c>
      <c r="D13" s="7">
        <v>185000</v>
      </c>
      <c r="E13" s="7">
        <v>183000</v>
      </c>
    </row>
    <row r="14" spans="3:5" x14ac:dyDescent="0.3">
      <c r="C14" s="9" t="s">
        <v>29</v>
      </c>
      <c r="D14" s="7">
        <v>952000</v>
      </c>
      <c r="E14" s="7">
        <v>949000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neha memon</cp:lastModifiedBy>
  <dcterms:created xsi:type="dcterms:W3CDTF">2024-09-09T10:46:51Z</dcterms:created>
  <dcterms:modified xsi:type="dcterms:W3CDTF">2024-09-11T12:29:27Z</dcterms:modified>
</cp:coreProperties>
</file>