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E:\DATA ANALYST\Excel\"/>
    </mc:Choice>
  </mc:AlternateContent>
  <xr:revisionPtr revIDLastSave="0" documentId="13_ncr:1_{0824DA69-F41D-4B8E-AA9F-E2F05446A89C}" xr6:coauthVersionLast="47" xr6:coauthVersionMax="47" xr10:uidLastSave="{00000000-0000-0000-0000-000000000000}"/>
  <bookViews>
    <workbookView xWindow="-120" yWindow="-120" windowWidth="20730" windowHeight="11160" tabRatio="766" activeTab="1" xr2:uid="{76246C73-F344-462E-85F7-03E7618338E7}"/>
  </bookViews>
  <sheets>
    <sheet name="pivot report" sheetId="1" r:id="rId1"/>
    <sheet name="Dashboard" sheetId="7" r:id="rId2"/>
    <sheet name="Daily ER Patients Visit" sheetId="4" r:id="rId3"/>
    <sheet name="Avg wait time" sheetId="5" r:id="rId4"/>
    <sheet name="Satisfaction Score " sheetId="6" r:id="rId5"/>
  </sheets>
  <definedNames>
    <definedName name="Slicer_Date__Month">#N/A</definedName>
    <definedName name="Slicer_Date__Year">#N/A</definedName>
  </definedNames>
  <calcPr calcId="191029"/>
  <pivotCaches>
    <pivotCache cacheId="1233" r:id="rId6"/>
    <pivotCache cacheId="1236" r:id="rId7"/>
    <pivotCache cacheId="1239" r:id="rId8"/>
    <pivotCache cacheId="1242" r:id="rId9"/>
    <pivotCache cacheId="1245" r:id="rId10"/>
    <pivotCache cacheId="1248" r:id="rId11"/>
    <pivotCache cacheId="1251" r:id="rId12"/>
    <pivotCache cacheId="1254" r:id="rId13"/>
    <pivotCache cacheId="1257" r:id="rId14"/>
    <pivotCache cacheId="1260" r:id="rId15"/>
    <pivotCache cacheId="1263" r:id="rId16"/>
    <pivotCache cacheId="126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0b10620-f93c-4ef8-8033-8624c0ca8b9c" name="Hospital Emergency Room Data" connection="Query - Hospital Emergency Room Data"/>
          <x15:modelTable id="Calender_Table_7ec60f59-8bd6-4525-a70c-5e22583c17dc" name="Calender_Table" connection="Query - Calender_Table"/>
        </x15:modelTables>
        <x15:modelRelationships>
          <x15:modelRelationship fromTable="Hospital Emergency Room Data" fromColumn="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6" i="1" l="1"/>
  <c r="F16" i="1"/>
  <c r="E15" i="1"/>
  <c r="F15" i="1"/>
  <c r="D16" i="1"/>
  <c r="D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5E15B4-26A4-4691-8825-1E7AB4C6A896}" name="Query - Calender_Table" description="Connection to the 'Calender_Table' query in the workbook." type="100" refreshedVersion="8" minRefreshableVersion="5">
    <extLst>
      <ext xmlns:x15="http://schemas.microsoft.com/office/spreadsheetml/2010/11/main" uri="{DE250136-89BD-433C-8126-D09CA5730AF9}">
        <x15:connection id="95a1d312-276e-4438-91f3-4598f3abd2b9"/>
      </ext>
    </extLst>
  </connection>
  <connection id="2" xr16:uid="{B3B77EAE-A6A7-4A0B-B2E5-3CCA00756373}"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6c963b39-234d-4657-b72f-f5183574cfb6"/>
      </ext>
    </extLst>
  </connection>
  <connection id="3" xr16:uid="{200C80B4-5FC7-4CAB-B2DC-6AF85202B90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<sst xmlns="http://schemas.openxmlformats.org/spreadsheetml/2006/main" count="1164" uniqueCount="417">
  <si>
    <t>Distinct Count of Patient Id</t>
  </si>
  <si>
    <t>No. of Patients</t>
  </si>
  <si>
    <t>Average of Patient Waittime</t>
  </si>
  <si>
    <t>Average of Patient Satisfaction Score</t>
  </si>
  <si>
    <t>Row Labels</t>
  </si>
  <si>
    <t>Grand Total</t>
  </si>
  <si>
    <t>Count of Date</t>
  </si>
  <si>
    <t>daily trends of no of patients</t>
  </si>
  <si>
    <t>avg wait time</t>
  </si>
  <si>
    <t>satisfaction daily trends</t>
  </si>
  <si>
    <t>Count of Patient Admission Flag</t>
  </si>
  <si>
    <t>Admitted</t>
  </si>
  <si>
    <t>Not Admitted</t>
  </si>
  <si>
    <t>Count of Patient Admission Flag2</t>
  </si>
  <si>
    <t>Admission Status</t>
  </si>
  <si>
    <t>Patients</t>
  </si>
  <si>
    <t>% Total</t>
  </si>
  <si>
    <t>0-09</t>
  </si>
  <si>
    <t>10-19</t>
  </si>
  <si>
    <t>20-29</t>
  </si>
  <si>
    <t>30-39</t>
  </si>
  <si>
    <t>40-49</t>
  </si>
  <si>
    <t>50-59</t>
  </si>
  <si>
    <t>60-69</t>
  </si>
  <si>
    <t>70-79</t>
  </si>
  <si>
    <t>Count of Age Group</t>
  </si>
  <si>
    <t>Delay</t>
  </si>
  <si>
    <t>Ontime</t>
  </si>
  <si>
    <t>Count of Patient Attend Status</t>
  </si>
  <si>
    <t>Patient Attend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</si>
  <si>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</si>
  <si>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</si>
  <si>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</si>
  <si>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</si>
  <si>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</si>
  <si>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</si>
  <si>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</si>
  <si>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</si>
  <si>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</si>
  <si>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</si>
  <si>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</si>
  <si>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</si>
  <si>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</si>
  <si>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2024</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</si>
  <si>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</si>
  <si>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</si>
  <si>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</si>
  <si>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</si>
  <si>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</si>
  <si>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</si>
  <si>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</si>
  <si>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</si>
  <si>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</si>
  <si>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</si>
  <si>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</si>
  <si>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</si>
  <si>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</si>
  <si>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</si>
  <si>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</si>
  <si>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</si>
  <si>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</si>
  <si>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</si>
  <si>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</si>
  <si>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</si>
  <si>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</si>
  <si>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</si>
  <si>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</si>
  <si>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</si>
  <si>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</si>
  <si>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</si>
  <si>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</si>
  <si>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</si>
  <si>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</si>
  <si>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</si>
  <si>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 xml:space="preserve">Avg wait time </t>
  </si>
  <si>
    <t>patients satisfaction score</t>
  </si>
  <si>
    <t>Count of  patient admission status and % of total</t>
  </si>
  <si>
    <t>Count of age group</t>
  </si>
  <si>
    <t>Count of department referral</t>
  </si>
  <si>
    <t>Count of patient  gender</t>
  </si>
  <si>
    <t>Date(year)</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</si>
  <si>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</si>
  <si>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</si>
  <si>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</si>
  <si>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</si>
  <si>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</si>
  <si>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</si>
  <si>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</si>
  <si>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</si>
  <si>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</si>
  <si>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</si>
  <si>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</si>
  <si>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</si>
  <si>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</si>
  <si>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</si>
  <si>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</si>
  <si>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</si>
  <si>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</si>
  <si>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</si>
  <si>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</si>
  <si>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</si>
  <si>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</si>
  <si>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</si>
  <si>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</si>
  <si>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</si>
  <si>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</si>
  <si>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</si>
  <si>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</si>
  <si>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</si>
  <si>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</si>
  <si>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</si>
  <si>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</si>
  <si>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</si>
  <si>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</si>
  <si>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</si>
  <si>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</si>
  <si>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</si>
  <si>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</si>
  <si>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</si>
  <si>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</si>
  <si>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</si>
  <si>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</si>
  <si>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</si>
  <si>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</si>
  <si>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</si>
  <si>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</si>
  <si>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</si>
  <si>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</si>
  <si>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</si>
  <si>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</si>
  <si>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</si>
  <si>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</si>
  <si>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</si>
  <si>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</si>
  <si>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</si>
  <si>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</si>
  <si>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</si>
  <si>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</si>
  <si>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</si>
  <si>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</si>
  <si>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</si>
  <si>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</si>
  <si>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</si>
  <si>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1-Oct</t>
  </si>
  <si>
    <t>2-Oct</t>
  </si>
  <si>
    <t>3-Oct</t>
  </si>
  <si>
    <t>4-Oct</t>
  </si>
  <si>
    <t>5-Oct</t>
  </si>
  <si>
    <t>6-Oct</t>
  </si>
  <si>
    <t>7-Oct</t>
  </si>
  <si>
    <t>8-Oct</t>
  </si>
  <si>
    <t>9-Oct</t>
  </si>
  <si>
    <t>10-Oct</t>
  </si>
  <si>
    <t>11-Oct</t>
  </si>
  <si>
    <t>12-Oct</t>
  </si>
  <si>
    <t>13-Oct</t>
  </si>
  <si>
    <t>14-Oct</t>
  </si>
  <si>
    <t>15-Oct</t>
  </si>
  <si>
    <t>16-Oct</t>
  </si>
  <si>
    <t>17-Oct</t>
  </si>
  <si>
    <t>18-Oct</t>
  </si>
  <si>
    <t>19-Oct</t>
  </si>
  <si>
    <t>20-Oct</t>
  </si>
  <si>
    <t>21-Oct</t>
  </si>
  <si>
    <t>22-Oct</t>
  </si>
  <si>
    <t>23-Oct</t>
  </si>
  <si>
    <t>24-Oct</t>
  </si>
  <si>
    <t>25-Oct</t>
  </si>
  <si>
    <t>26-Oct</t>
  </si>
  <si>
    <t>27-Oct</t>
  </si>
  <si>
    <t>28-Oct</t>
  </si>
  <si>
    <t>29-Oct</t>
  </si>
  <si>
    <t>30-Oct</t>
  </si>
  <si>
    <t>31-Oct</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</si>
  <si>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</si>
  <si>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</si>
  <si>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</si>
  <si>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</si>
  <si>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</si>
  <si>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</si>
  <si>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</si>
  <si>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</si>
  <si>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</si>
  <si>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</si>
  <si>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</si>
  <si>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</si>
  <si>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</si>
  <si>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</si>
  <si>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</si>
  <si>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</si>
  <si>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</si>
  <si>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</si>
  <si>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</si>
  <si>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</si>
  <si>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</si>
  <si>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</si>
  <si>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</si>
  <si>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</si>
  <si>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</si>
  <si>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</si>
  <si>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</si>
  <si>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</si>
  <si>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</si>
  <si>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</si>
  <si>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</si>
  <si>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1-Feb</t>
  </si>
  <si>
    <t>2-Feb</t>
  </si>
  <si>
    <t>3-Feb</t>
  </si>
  <si>
    <t>4-Feb</t>
  </si>
  <si>
    <t>5-Feb</t>
  </si>
  <si>
    <t>6-Feb</t>
  </si>
  <si>
    <t>7-Feb</t>
  </si>
  <si>
    <t>8-Feb</t>
  </si>
  <si>
    <t>9-Feb</t>
  </si>
  <si>
    <t>10-Feb</t>
  </si>
  <si>
    <t>11-Feb</t>
  </si>
  <si>
    <t>12-Feb</t>
  </si>
  <si>
    <t>13-Feb</t>
  </si>
  <si>
    <t>14-Feb</t>
  </si>
  <si>
    <t>15-Feb</t>
  </si>
  <si>
    <t>16-Feb</t>
  </si>
  <si>
    <t>17-Feb</t>
  </si>
  <si>
    <t>18-Feb</t>
  </si>
  <si>
    <t>19-Feb</t>
  </si>
  <si>
    <t>20-Feb</t>
  </si>
  <si>
    <t>21-Feb</t>
  </si>
  <si>
    <t>22-Feb</t>
  </si>
  <si>
    <t>23-Feb</t>
  </si>
  <si>
    <t>24-Feb</t>
  </si>
  <si>
    <t>25-Feb</t>
  </si>
  <si>
    <t>26-Feb</t>
  </si>
  <si>
    <t>27-Feb</t>
  </si>
  <si>
    <t>28-Feb</t>
  </si>
  <si>
    <t>29-Feb</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</si>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</sst>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b/>
      <sz val="14"/>
      <color theme="1"/>
      <name val="Aptos Narrow"/>
      <family val="2"/>
      <scheme val="minor"/>
    </font>
    <font>
      <sz val="14"/>
      <color theme="1"/>
      <name val="Aptos Narrow"/>
      <family val="2"/>
      <scheme val="minor"/>
    </font>
    <font>
      <u/>
      <sz val="11"/>
      <color theme="10"/>
      <name val="Aptos Narrow"/>
      <family val="2"/>
      <scheme val="minor"/>
    </font>
    <font>
      <sz val="11"/>
      <color theme="8" tint="0.59999389629810485"/>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0" fillId="0" borderId="0" xfId="0" pivotButton="1"/>
    <xf numFmtId="2" fontId="0" fillId="0" borderId="0" xfId="0" applyNumberFormat="1"/>
    <xf numFmtId="0" fontId="0" fillId="0" borderId="0" xfId="0" applyAlignment="1">
      <alignment horizontal="left"/>
    </xf>
    <xf numFmtId="1" fontId="0" fillId="0" borderId="0" xfId="0" applyNumberFormat="1"/>
    <xf numFmtId="10" fontId="0" fillId="0" borderId="0" xfId="0" applyNumberFormat="1"/>
    <xf numFmtId="0" fontId="1" fillId="3" borderId="0" xfId="0" applyFont="1" applyFill="1" applyAlignment="1">
      <alignment horizontal="center"/>
    </xf>
    <xf numFmtId="0" fontId="2" fillId="3" borderId="0" xfId="0" applyFont="1" applyFill="1" applyAlignment="1">
      <alignment horizontal="center"/>
    </xf>
    <xf numFmtId="10" fontId="2" fillId="3" borderId="0" xfId="0" applyNumberFormat="1" applyFont="1" applyFill="1" applyAlignment="1">
      <alignment horizontal="center"/>
    </xf>
    <xf numFmtId="0" fontId="0" fillId="3" borderId="0" xfId="0" applyFill="1"/>
    <xf numFmtId="0" fontId="3" fillId="0" borderId="0" xfId="1"/>
    <xf numFmtId="0" fontId="0" fillId="0" borderId="0" xfId="0" applyNumberFormat="1"/>
    <xf numFmtId="0" fontId="4" fillId="2" borderId="0" xfId="0" applyFont="1" applyFill="1"/>
  </cellXfs>
  <cellStyles count="2">
    <cellStyle name="Hyperlink" xfId="1" builtinId="8"/>
    <cellStyle name="Normal" xfId="0" builtinId="0"/>
  </cellStyles>
  <dxfs count="469">
    <dxf>
      <fill>
        <patternFill>
          <bgColor rgb="FF550505"/>
        </patternFill>
      </fill>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4"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2" formatCode="0.00"/>
    </dxf>
    <dxf>
      <numFmt numFmtId="1" formatCode="0"/>
    </dxf>
    <dxf>
      <numFmt numFmtId="1" formatCode="0"/>
    </dxf>
    <dxf>
      <fill>
        <patternFill>
          <fgColor rgb="FFFF6600"/>
          <bgColor rgb="FFFF6600"/>
        </patternFill>
      </fill>
    </dxf>
    <dxf>
      <font>
        <b/>
        <color theme="1"/>
      </font>
      <border>
        <bottom style="thin">
          <color theme="0" tint="-0.34998626667073579"/>
        </bottom>
        <vertical/>
        <horizontal/>
      </border>
    </dxf>
    <dxf>
      <font>
        <sz val="8"/>
        <color theme="1"/>
      </font>
      <fill>
        <patternFill>
          <fgColor rgb="FF002060"/>
          <bgColor rgb="FFFFCF37"/>
        </patternFill>
      </fill>
      <border diagonalUp="0" diagonalDown="0">
        <left/>
        <right/>
        <top/>
        <bottom/>
        <vertical/>
        <horizontal/>
      </border>
    </dxf>
  </dxfs>
  <tableStyles count="3" defaultTableStyle="TableStyleMedium2" defaultPivotStyle="PivotStyleLight16">
    <tableStyle name="my style" pivot="0" table="0" count="10" xr9:uid="{CA6A2FF2-6B4C-4EC9-B89D-46BA780AB710}">
      <tableStyleElement type="wholeTable" dxfId="468"/>
      <tableStyleElement type="headerRow" dxfId="467"/>
    </tableStyle>
    <tableStyle name="Slicer Style 1" pivot="0" table="0" count="1" xr9:uid="{7F48ACE9-15F9-452A-9562-913EBE675BBB}">
      <tableStyleElement type="wholeTable" dxfId="466"/>
    </tableStyle>
    <tableStyle name="Slicer Style 2" pivot="0" table="0" count="1" xr9:uid="{A65495C5-C55B-4537-B846-9114559B1B34}">
      <tableStyleElement type="wholeTable" dxfId="0"/>
    </tableStyle>
  </tableStyles>
  <colors>
    <mruColors>
      <color rgb="FF550505"/>
      <color rgb="FF981E32"/>
      <color rgb="FFFFD243"/>
      <color rgb="FFE735A7"/>
      <color rgb="FFD0A7A7"/>
      <color rgb="FF9CA683"/>
      <color rgb="FFD5F226"/>
      <color rgb="FFE5A7DE"/>
      <color rgb="FF95CCC5"/>
      <color rgb="FF98DAF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672DCC-C55C-4FAB-9DF9-FA92879897B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797EC5-2951-449E-9224-FBCC8363D47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F672DCC-C55C-4FAB-9DF9-FA92879897B4}"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2797EC5-2951-449E-9224-FBCC8363D47D}"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9"/>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fld id="{482EEEB1-7BE2-42F5-A9A8-67D78D2BE802}" type="CELLRANGE">
                  <a:rPr lang="en-US">
                    <a:solidFill>
                      <a:sysClr val="windowText" lastClr="000000"/>
                    </a:solidFill>
                  </a:rPr>
                  <a:pPr>
                    <a:defRPr sz="600" b="0" i="0" u="none" strike="noStrike" kern="1200" baseline="0">
                      <a:solidFill>
                        <a:sysClr val="windowText" lastClr="000000"/>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0"/>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fld id="{29A8C961-40CC-4F74-BBD0-DD11F8EBD0E3}" type="CELLRANGE">
                  <a:rPr lang="en-IN"/>
                  <a:pPr>
                    <a:defRPr sz="600" b="0" i="0" u="none" strike="noStrike" kern="1200" baseline="0">
                      <a:solidFill>
                        <a:sysClr val="windowText" lastClr="000000"/>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3"/>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fld id="{482EEEB1-7BE2-42F5-A9A8-67D78D2BE802}" type="CELLRANGE">
                  <a:rPr lang="en-US">
                    <a:solidFill>
                      <a:sysClr val="windowText" lastClr="000000"/>
                    </a:solidFill>
                  </a:rPr>
                  <a:pPr>
                    <a:defRPr sz="600" b="0" i="0" u="none" strike="noStrike" kern="1200" baseline="0">
                      <a:solidFill>
                        <a:sysClr val="windowText" lastClr="000000"/>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fld id="{3C8EFF47-0CA2-4B7F-89B8-F9EC25BE4323}" type="CELLRANGE">
                  <a:rPr lang="en-IN"/>
                  <a:pPr>
                    <a:defRPr sz="600" b="0" i="0" u="none" strike="noStrike" kern="1200" baseline="0">
                      <a:solidFill>
                        <a:sysClr val="windowText" lastClr="000000"/>
                      </a:solidFill>
                      <a:latin typeface="+mn-lt"/>
                      <a:ea typeface="+mn-ea"/>
                      <a:cs typeface="+mn-cs"/>
                    </a:defRPr>
                  </a:pPr>
                  <a:t>[CELLRANGE]</a:t>
                </a:fld>
                <a:endParaRPr lang="en-IN"/>
              </a:p>
            </c:rich>
          </c:tx>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ysClr val="windowText" lastClr="000000"/>
                  </a:solidFill>
                  <a:latin typeface="+mn-lt"/>
                  <a:ea typeface="+mn-ea"/>
                  <a:cs typeface="+mn-cs"/>
                </a:defRPr>
              </a:pPr>
              <a:endParaRPr lang="en-IN"/>
            </a:p>
          </c:txPr>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rgbClr val="5505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37939120911442E-2"/>
          <c:y val="6.8999788826354477E-2"/>
          <c:w val="0.90055626425745794"/>
          <c:h val="0.84204505686789155"/>
        </c:manualLayout>
      </c:layout>
      <c:barChart>
        <c:barDir val="bar"/>
        <c:grouping val="clustered"/>
        <c:varyColors val="0"/>
        <c:ser>
          <c:idx val="0"/>
          <c:order val="0"/>
          <c:tx>
            <c:strRef>
              <c:f>'pivot report'!$E$8</c:f>
              <c:strCache>
                <c:ptCount val="1"/>
                <c:pt idx="0">
                  <c:v>Count of Patient Admission Flag</c:v>
                </c:pt>
              </c:strCache>
            </c:strRef>
          </c:tx>
          <c:spPr>
            <a:solidFill>
              <a:srgbClr val="550505"/>
            </a:solidFill>
            <a:ln>
              <a:noFill/>
            </a:ln>
            <a:effectLst/>
          </c:spPr>
          <c:invertIfNegative val="0"/>
          <c:cat>
            <c:strRef>
              <c:f>'pivot report'!$D$9:$D$11</c:f>
              <c:strCache>
                <c:ptCount val="2"/>
                <c:pt idx="0">
                  <c:v>Admitted</c:v>
                </c:pt>
                <c:pt idx="1">
                  <c:v>Not Admitted</c:v>
                </c:pt>
              </c:strCache>
            </c:strRef>
          </c:cat>
          <c:val>
            <c:numRef>
              <c:f>'pivot report'!$E$9:$E$11</c:f>
              <c:numCache>
                <c:formatCode>0</c:formatCode>
                <c:ptCount val="2"/>
                <c:pt idx="0">
                  <c:v>4612</c:v>
                </c:pt>
                <c:pt idx="1">
                  <c:v>4604</c:v>
                </c:pt>
              </c:numCache>
            </c:numRef>
          </c:val>
          <c:extLst>
            <c:ext xmlns:c16="http://schemas.microsoft.com/office/drawing/2014/chart" uri="{C3380CC4-5D6E-409C-BE32-E72D297353CC}">
              <c16:uniqueId val="{00000001-8104-4073-B613-0E202A960988}"/>
            </c:ext>
          </c:extLst>
        </c:ser>
        <c:ser>
          <c:idx val="1"/>
          <c:order val="1"/>
          <c:tx>
            <c:strRef>
              <c:f>'pivot report'!$F$8</c:f>
              <c:strCache>
                <c:ptCount val="1"/>
                <c:pt idx="0">
                  <c:v>Count of Patient Admission Flag2</c:v>
                </c:pt>
              </c:strCache>
            </c:strRef>
          </c:tx>
          <c:spPr>
            <a:solidFill>
              <a:schemeClr val="accent2"/>
            </a:solidFill>
            <a:ln>
              <a:noFill/>
            </a:ln>
            <a:effectLst/>
          </c:spPr>
          <c:invertIfNegative val="0"/>
          <c:cat>
            <c:strRef>
              <c:f>'pivot report'!$D$9:$D$11</c:f>
              <c:strCache>
                <c:ptCount val="2"/>
                <c:pt idx="0">
                  <c:v>Admitted</c:v>
                </c:pt>
                <c:pt idx="1">
                  <c:v>Not Admitted</c:v>
                </c:pt>
              </c:strCache>
            </c:strRef>
          </c:cat>
          <c:val>
            <c:numRef>
              <c:f>'pivot report'!$F$9:$F$11</c:f>
              <c:numCache>
                <c:formatCode>0.00%</c:formatCode>
                <c:ptCount val="2"/>
                <c:pt idx="0">
                  <c:v>0.50043402777777779</c:v>
                </c:pt>
                <c:pt idx="1">
                  <c:v>0.49956597222222221</c:v>
                </c:pt>
              </c:numCache>
            </c:numRef>
          </c:val>
          <c:extLst>
            <c:ext xmlns:c16="http://schemas.microsoft.com/office/drawing/2014/chart" uri="{C3380CC4-5D6E-409C-BE32-E72D297353CC}">
              <c16:uniqueId val="{00000002-8104-4073-B613-0E202A960988}"/>
            </c:ext>
          </c:extLst>
        </c:ser>
        <c:dLbls>
          <c:showLegendKey val="0"/>
          <c:showVal val="0"/>
          <c:showCatName val="0"/>
          <c:showSerName val="0"/>
          <c:showPercent val="0"/>
          <c:showBubbleSize val="0"/>
        </c:dLbls>
        <c:gapWidth val="95"/>
        <c:axId val="2081068992"/>
        <c:axId val="2081071392"/>
      </c:barChart>
      <c:catAx>
        <c:axId val="2081068992"/>
        <c:scaling>
          <c:orientation val="minMax"/>
        </c:scaling>
        <c:delete val="1"/>
        <c:axPos val="l"/>
        <c:numFmt formatCode="General" sourceLinked="1"/>
        <c:majorTickMark val="none"/>
        <c:minorTickMark val="none"/>
        <c:tickLblPos val="nextTo"/>
        <c:crossAx val="2081071392"/>
        <c:crosses val="autoZero"/>
        <c:auto val="1"/>
        <c:lblAlgn val="ctr"/>
        <c:lblOffset val="100"/>
        <c:noMultiLvlLbl val="0"/>
      </c:catAx>
      <c:valAx>
        <c:axId val="2081071392"/>
        <c:scaling>
          <c:orientation val="minMax"/>
        </c:scaling>
        <c:delete val="1"/>
        <c:axPos val="b"/>
        <c:numFmt formatCode="0" sourceLinked="1"/>
        <c:majorTickMark val="none"/>
        <c:minorTickMark val="none"/>
        <c:tickLblPos val="nextTo"/>
        <c:crossAx val="2081068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report!PivotTable5</c:name>
    <c:fmtId val="13"/>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 WAIT TIME</a:t>
            </a:r>
            <a:r>
              <a:rPr lang="en-US" baseline="0"/>
              <a:t> </a:t>
            </a:r>
            <a:endParaRPr lang="en-US"/>
          </a:p>
        </c:rich>
      </c:tx>
      <c:layout>
        <c:manualLayout>
          <c:xMode val="edge"/>
          <c:yMode val="edge"/>
          <c:x val="0.42565595418360669"/>
          <c:y val="4.626708727655099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w="25400">
            <a:solidFill>
              <a:srgbClr val="00206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960577901088397E-2"/>
          <c:y val="0.15859046010415889"/>
          <c:w val="0.91365857228705394"/>
          <c:h val="0.66485142038633194"/>
        </c:manualLayout>
      </c:layout>
      <c:areaChart>
        <c:grouping val="standard"/>
        <c:varyColors val="0"/>
        <c:ser>
          <c:idx val="0"/>
          <c:order val="0"/>
          <c:tx>
            <c:strRef>
              <c:f>'pivot report'!$E$34</c:f>
              <c:strCache>
                <c:ptCount val="1"/>
                <c:pt idx="0">
                  <c:v>Total</c:v>
                </c:pt>
              </c:strCache>
            </c:strRef>
          </c:tx>
          <c:spPr>
            <a:gradFill>
              <a:gsLst>
                <a:gs pos="0">
                  <a:schemeClr val="lt1">
                    <a:alpha val="50000"/>
                  </a:schemeClr>
                </a:gs>
                <a:gs pos="100000">
                  <a:schemeClr val="lt1">
                    <a:alpha val="0"/>
                  </a:schemeClr>
                </a:gs>
              </a:gsLst>
              <a:lin ang="5400000" scaled="0"/>
            </a:gradFill>
            <a:ln w="25400">
              <a:solidFill>
                <a:srgbClr val="00206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report'!$D$35:$D$401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report'!$E$35:$E$401</c:f>
              <c:numCache>
                <c:formatCode>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0-A66E-43D5-8B3C-9AE32F6C7C38}"/>
            </c:ext>
          </c:extLst>
        </c:ser>
        <c:dLbls>
          <c:showLegendKey val="0"/>
          <c:showVal val="1"/>
          <c:showCatName val="0"/>
          <c:showSerName val="0"/>
          <c:showPercent val="0"/>
          <c:showBubbleSize val="0"/>
        </c:dLbls>
        <c:dropLines>
          <c:spPr>
            <a:ln w="9525" cap="flat" cmpd="sng" algn="ctr">
              <a:gradFill>
                <a:gsLst>
                  <a:gs pos="0">
                    <a:schemeClr val="bg1"/>
                  </a:gs>
                  <a:gs pos="56000">
                    <a:srgbClr val="FFCF37"/>
                  </a:gs>
                  <a:gs pos="83000">
                    <a:schemeClr val="accent1">
                      <a:lumMod val="45000"/>
                      <a:lumOff val="55000"/>
                    </a:schemeClr>
                  </a:gs>
                  <a:gs pos="100000">
                    <a:schemeClr val="accent1">
                      <a:lumMod val="30000"/>
                      <a:lumOff val="70000"/>
                    </a:schemeClr>
                  </a:gs>
                </a:gsLst>
                <a:lin ang="5400000" scaled="1"/>
              </a:gradFill>
              <a:round/>
            </a:ln>
            <a:effectLst/>
          </c:spPr>
        </c:dropLines>
        <c:axId val="111959504"/>
        <c:axId val="111970064"/>
      </c:areaChart>
      <c:catAx>
        <c:axId val="1119595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970064"/>
        <c:crosses val="autoZero"/>
        <c:auto val="1"/>
        <c:lblAlgn val="ctr"/>
        <c:lblOffset val="100"/>
        <c:noMultiLvlLbl val="0"/>
      </c:catAx>
      <c:valAx>
        <c:axId val="111970064"/>
        <c:scaling>
          <c:orientation val="minMax"/>
        </c:scaling>
        <c:delete val="1"/>
        <c:axPos val="l"/>
        <c:numFmt formatCode="0" sourceLinked="1"/>
        <c:majorTickMark val="out"/>
        <c:minorTickMark val="none"/>
        <c:tickLblPos val="nextTo"/>
        <c:crossAx val="111959504"/>
        <c:crosses val="autoZero"/>
        <c:crossBetween val="midCat"/>
      </c:valAx>
      <c:spPr>
        <a:gradFill>
          <a:gsLst>
            <a:gs pos="0">
              <a:srgbClr val="FFC000"/>
            </a:gs>
            <a:gs pos="52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report!PivotTable6</c:name>
    <c:fmtId val="1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Satisfaction</a:t>
            </a:r>
            <a:r>
              <a:rPr lang="en-IN" baseline="0"/>
              <a:t> Score Daily Trend</a:t>
            </a:r>
            <a:endParaRPr lang="en-IN"/>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w="25400">
            <a:solidFill>
              <a:srgbClr val="00206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964062056406138E-2"/>
          <c:y val="0.12008293081011934"/>
          <c:w val="0.90313976055430312"/>
          <c:h val="0.72851404444009715"/>
        </c:manualLayout>
      </c:layout>
      <c:areaChart>
        <c:grouping val="standard"/>
        <c:varyColors val="0"/>
        <c:ser>
          <c:idx val="0"/>
          <c:order val="0"/>
          <c:tx>
            <c:strRef>
              <c:f>'pivot report'!$I$31</c:f>
              <c:strCache>
                <c:ptCount val="1"/>
                <c:pt idx="0">
                  <c:v>Total</c:v>
                </c:pt>
              </c:strCache>
            </c:strRef>
          </c:tx>
          <c:spPr>
            <a:gradFill>
              <a:gsLst>
                <a:gs pos="0">
                  <a:schemeClr val="lt1">
                    <a:alpha val="50000"/>
                  </a:schemeClr>
                </a:gs>
                <a:gs pos="100000">
                  <a:schemeClr val="lt1">
                    <a:alpha val="0"/>
                  </a:schemeClr>
                </a:gs>
              </a:gsLst>
              <a:lin ang="5400000" scaled="0"/>
            </a:gradFill>
            <a:ln w="25400">
              <a:solidFill>
                <a:srgbClr val="00206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report'!$H$32:$H$395</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report'!$I$32:$I$395</c:f>
              <c:numCache>
                <c:formatCode>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0-4BA0-41B7-899D-A33A3DF0B45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29148848"/>
        <c:axId val="229158448"/>
      </c:areaChart>
      <c:catAx>
        <c:axId val="2291488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29158448"/>
        <c:crosses val="autoZero"/>
        <c:auto val="1"/>
        <c:lblAlgn val="ctr"/>
        <c:lblOffset val="100"/>
        <c:noMultiLvlLbl val="0"/>
      </c:catAx>
      <c:valAx>
        <c:axId val="229158448"/>
        <c:scaling>
          <c:orientation val="minMax"/>
        </c:scaling>
        <c:delete val="1"/>
        <c:axPos val="l"/>
        <c:numFmt formatCode="0" sourceLinked="1"/>
        <c:majorTickMark val="out"/>
        <c:minorTickMark val="none"/>
        <c:tickLblPos val="nextTo"/>
        <c:crossAx val="229148848"/>
        <c:crosses val="autoZero"/>
        <c:crossBetween val="midCat"/>
      </c:valAx>
      <c:spPr>
        <a:gradFill>
          <a:gsLst>
            <a:gs pos="0">
              <a:srgbClr val="FFCF37"/>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report!PivotTable4</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5050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333868766825801E-2"/>
          <c:y val="0.13372218955967452"/>
          <c:w val="0.92539176942504831"/>
          <c:h val="0.84409797585525514"/>
        </c:manualLayout>
      </c:layout>
      <c:areaChart>
        <c:grouping val="standard"/>
        <c:varyColors val="0"/>
        <c:ser>
          <c:idx val="0"/>
          <c:order val="0"/>
          <c:tx>
            <c:strRef>
              <c:f>'pivot report'!$B$31</c:f>
              <c:strCache>
                <c:ptCount val="1"/>
                <c:pt idx="0">
                  <c:v>Total</c:v>
                </c:pt>
              </c:strCache>
            </c:strRef>
          </c:tx>
          <c:spPr>
            <a:solidFill>
              <a:srgbClr val="550505"/>
            </a:solidFill>
            <a:ln w="25400">
              <a:noFill/>
            </a:ln>
            <a:effectLst/>
          </c:spPr>
          <c:cat>
            <c:strRef>
              <c:f>'pivot report'!$A$32:$A$398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report'!$B$32:$B$398</c:f>
              <c:numCache>
                <c:formatCode>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1-B1EF-409E-8570-EFB6E377DBE5}"/>
            </c:ext>
          </c:extLst>
        </c:ser>
        <c:dLbls>
          <c:showLegendKey val="0"/>
          <c:showVal val="0"/>
          <c:showCatName val="0"/>
          <c:showSerName val="0"/>
          <c:showPercent val="0"/>
          <c:showBubbleSize val="0"/>
        </c:dLbls>
        <c:axId val="1260509215"/>
        <c:axId val="1803608591"/>
      </c:areaChart>
      <c:catAx>
        <c:axId val="1260509215"/>
        <c:scaling>
          <c:orientation val="minMax"/>
        </c:scaling>
        <c:delete val="1"/>
        <c:axPos val="b"/>
        <c:numFmt formatCode="General" sourceLinked="1"/>
        <c:majorTickMark val="out"/>
        <c:minorTickMark val="none"/>
        <c:tickLblPos val="nextTo"/>
        <c:crossAx val="1803608591"/>
        <c:crosses val="autoZero"/>
        <c:auto val="1"/>
        <c:lblAlgn val="ctr"/>
        <c:lblOffset val="100"/>
        <c:noMultiLvlLbl val="0"/>
      </c:catAx>
      <c:valAx>
        <c:axId val="1803608591"/>
        <c:scaling>
          <c:orientation val="minMax"/>
        </c:scaling>
        <c:delete val="1"/>
        <c:axPos val="l"/>
        <c:numFmt formatCode="0" sourceLinked="1"/>
        <c:majorTickMark val="out"/>
        <c:minorTickMark val="none"/>
        <c:tickLblPos val="nextTo"/>
        <c:crossAx val="1260509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report!PivotTable5</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55050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3.2407407407407406E-2"/>
          <c:w val="0.93888888888888888"/>
          <c:h val="0.89814814814814814"/>
        </c:manualLayout>
      </c:layout>
      <c:areaChart>
        <c:grouping val="standard"/>
        <c:varyColors val="0"/>
        <c:ser>
          <c:idx val="0"/>
          <c:order val="0"/>
          <c:tx>
            <c:strRef>
              <c:f>'pivot report'!$E$34</c:f>
              <c:strCache>
                <c:ptCount val="1"/>
                <c:pt idx="0">
                  <c:v>Total</c:v>
                </c:pt>
              </c:strCache>
            </c:strRef>
          </c:tx>
          <c:spPr>
            <a:solidFill>
              <a:srgbClr val="550505"/>
            </a:solidFill>
            <a:ln w="25400">
              <a:noFill/>
            </a:ln>
            <a:effectLst/>
          </c:spPr>
          <c:cat>
            <c:strRef>
              <c:f>'pivot report'!$D$35:$D$401</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report'!$E$35:$E$401</c:f>
              <c:numCache>
                <c:formatCode>0</c:formatCode>
                <c:ptCount val="366"/>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pt idx="31">
                  <c:v>35.692307692307693</c:v>
                </c:pt>
                <c:pt idx="32">
                  <c:v>45.4</c:v>
                </c:pt>
                <c:pt idx="33">
                  <c:v>29.375</c:v>
                </c:pt>
                <c:pt idx="34">
                  <c:v>34.583333333333336</c:v>
                </c:pt>
                <c:pt idx="35">
                  <c:v>38.684210526315788</c:v>
                </c:pt>
                <c:pt idx="36">
                  <c:v>34.777777777777779</c:v>
                </c:pt>
                <c:pt idx="37">
                  <c:v>37.307692307692307</c:v>
                </c:pt>
                <c:pt idx="38">
                  <c:v>35.631578947368418</c:v>
                </c:pt>
                <c:pt idx="39">
                  <c:v>36.6</c:v>
                </c:pt>
                <c:pt idx="40">
                  <c:v>39.700000000000003</c:v>
                </c:pt>
                <c:pt idx="41">
                  <c:v>37.4</c:v>
                </c:pt>
                <c:pt idx="42">
                  <c:v>27.76923076923077</c:v>
                </c:pt>
                <c:pt idx="43">
                  <c:v>38.777777777777779</c:v>
                </c:pt>
                <c:pt idx="44">
                  <c:v>31</c:v>
                </c:pt>
                <c:pt idx="45">
                  <c:v>35.928571428571431</c:v>
                </c:pt>
                <c:pt idx="46">
                  <c:v>37.882352941176471</c:v>
                </c:pt>
                <c:pt idx="47">
                  <c:v>40.588235294117645</c:v>
                </c:pt>
                <c:pt idx="48">
                  <c:v>34.533333333333331</c:v>
                </c:pt>
                <c:pt idx="49">
                  <c:v>40.333333333333336</c:v>
                </c:pt>
                <c:pt idx="50">
                  <c:v>35.285714285714285</c:v>
                </c:pt>
                <c:pt idx="51">
                  <c:v>35.5</c:v>
                </c:pt>
                <c:pt idx="52">
                  <c:v>38.5625</c:v>
                </c:pt>
                <c:pt idx="53">
                  <c:v>42.727272727272727</c:v>
                </c:pt>
                <c:pt idx="54">
                  <c:v>37.416666666666664</c:v>
                </c:pt>
                <c:pt idx="55">
                  <c:v>32.450000000000003</c:v>
                </c:pt>
                <c:pt idx="56">
                  <c:v>40.055555555555557</c:v>
                </c:pt>
                <c:pt idx="57">
                  <c:v>31.666666666666668</c:v>
                </c:pt>
                <c:pt idx="58">
                  <c:v>39.769230769230766</c:v>
                </c:pt>
                <c:pt idx="59">
                  <c:v>36.733333333333334</c:v>
                </c:pt>
                <c:pt idx="60">
                  <c:v>34.526315789473685</c:v>
                </c:pt>
                <c:pt idx="61">
                  <c:v>33.708333333333336</c:v>
                </c:pt>
                <c:pt idx="62">
                  <c:v>36.291666666666664</c:v>
                </c:pt>
                <c:pt idx="63">
                  <c:v>35.071428571428569</c:v>
                </c:pt>
                <c:pt idx="64">
                  <c:v>31.571428571428573</c:v>
                </c:pt>
                <c:pt idx="65">
                  <c:v>31.8125</c:v>
                </c:pt>
                <c:pt idx="66">
                  <c:v>36.846153846153847</c:v>
                </c:pt>
                <c:pt idx="67">
                  <c:v>34.071428571428569</c:v>
                </c:pt>
                <c:pt idx="68">
                  <c:v>33</c:v>
                </c:pt>
                <c:pt idx="69">
                  <c:v>40.222222222222221</c:v>
                </c:pt>
                <c:pt idx="70">
                  <c:v>42.05</c:v>
                </c:pt>
                <c:pt idx="71">
                  <c:v>42.615384615384613</c:v>
                </c:pt>
                <c:pt idx="72">
                  <c:v>40.46153846153846</c:v>
                </c:pt>
                <c:pt idx="73">
                  <c:v>34.071428571428569</c:v>
                </c:pt>
                <c:pt idx="74">
                  <c:v>33.92307692307692</c:v>
                </c:pt>
                <c:pt idx="75">
                  <c:v>43.166666666666664</c:v>
                </c:pt>
                <c:pt idx="76">
                  <c:v>42.25</c:v>
                </c:pt>
                <c:pt idx="77">
                  <c:v>44.090909090909093</c:v>
                </c:pt>
                <c:pt idx="78">
                  <c:v>39</c:v>
                </c:pt>
                <c:pt idx="79">
                  <c:v>31.25</c:v>
                </c:pt>
                <c:pt idx="80">
                  <c:v>28.5</c:v>
                </c:pt>
                <c:pt idx="81">
                  <c:v>34.0625</c:v>
                </c:pt>
                <c:pt idx="82">
                  <c:v>25.2</c:v>
                </c:pt>
                <c:pt idx="83">
                  <c:v>35.863636363636367</c:v>
                </c:pt>
                <c:pt idx="84">
                  <c:v>39.833333333333336</c:v>
                </c:pt>
                <c:pt idx="85">
                  <c:v>37</c:v>
                </c:pt>
                <c:pt idx="86">
                  <c:v>39.411764705882355</c:v>
                </c:pt>
                <c:pt idx="87">
                  <c:v>30.294117647058822</c:v>
                </c:pt>
                <c:pt idx="88">
                  <c:v>32.666666666666664</c:v>
                </c:pt>
                <c:pt idx="89">
                  <c:v>30.571428571428573</c:v>
                </c:pt>
                <c:pt idx="90">
                  <c:v>39.055555555555557</c:v>
                </c:pt>
                <c:pt idx="91">
                  <c:v>37.12903225806452</c:v>
                </c:pt>
                <c:pt idx="92">
                  <c:v>35.34375</c:v>
                </c:pt>
                <c:pt idx="93">
                  <c:v>33.064516129032256</c:v>
                </c:pt>
                <c:pt idx="94">
                  <c:v>33.482758620689658</c:v>
                </c:pt>
                <c:pt idx="95">
                  <c:v>34</c:v>
                </c:pt>
                <c:pt idx="96">
                  <c:v>34.354838709677416</c:v>
                </c:pt>
                <c:pt idx="97">
                  <c:v>32.666666666666664</c:v>
                </c:pt>
                <c:pt idx="98">
                  <c:v>30.3125</c:v>
                </c:pt>
                <c:pt idx="99">
                  <c:v>33.925925925925924</c:v>
                </c:pt>
                <c:pt idx="100">
                  <c:v>32.037037037037038</c:v>
                </c:pt>
                <c:pt idx="101">
                  <c:v>38.606060606060609</c:v>
                </c:pt>
                <c:pt idx="102">
                  <c:v>36.761904761904759</c:v>
                </c:pt>
                <c:pt idx="103">
                  <c:v>28.52</c:v>
                </c:pt>
                <c:pt idx="104">
                  <c:v>33.882352941176471</c:v>
                </c:pt>
                <c:pt idx="105">
                  <c:v>39.625</c:v>
                </c:pt>
                <c:pt idx="106">
                  <c:v>31.823529411764707</c:v>
                </c:pt>
                <c:pt idx="107">
                  <c:v>37.769230769230766</c:v>
                </c:pt>
                <c:pt idx="108">
                  <c:v>38.055555555555557</c:v>
                </c:pt>
                <c:pt idx="109">
                  <c:v>30.129032258064516</c:v>
                </c:pt>
                <c:pt idx="110">
                  <c:v>35.03125</c:v>
                </c:pt>
                <c:pt idx="111">
                  <c:v>35.303030303030305</c:v>
                </c:pt>
                <c:pt idx="112">
                  <c:v>35.717948717948715</c:v>
                </c:pt>
                <c:pt idx="113">
                  <c:v>41.407407407407405</c:v>
                </c:pt>
                <c:pt idx="114">
                  <c:v>37.28125</c:v>
                </c:pt>
                <c:pt idx="115">
                  <c:v>38.575757575757578</c:v>
                </c:pt>
                <c:pt idx="116">
                  <c:v>33.411764705882355</c:v>
                </c:pt>
                <c:pt idx="117">
                  <c:v>36.6</c:v>
                </c:pt>
                <c:pt idx="118">
                  <c:v>31.875</c:v>
                </c:pt>
                <c:pt idx="119">
                  <c:v>36.925925925925924</c:v>
                </c:pt>
                <c:pt idx="120">
                  <c:v>33.533333333333331</c:v>
                </c:pt>
                <c:pt idx="121">
                  <c:v>33.205882352941174</c:v>
                </c:pt>
                <c:pt idx="122">
                  <c:v>30.135135135135137</c:v>
                </c:pt>
                <c:pt idx="123">
                  <c:v>38.512195121951223</c:v>
                </c:pt>
                <c:pt idx="124">
                  <c:v>34.806451612903224</c:v>
                </c:pt>
                <c:pt idx="125">
                  <c:v>34.517241379310342</c:v>
                </c:pt>
                <c:pt idx="126">
                  <c:v>36.575757575757578</c:v>
                </c:pt>
                <c:pt idx="127">
                  <c:v>35.833333333333336</c:v>
                </c:pt>
                <c:pt idx="128">
                  <c:v>35.567567567567565</c:v>
                </c:pt>
                <c:pt idx="129">
                  <c:v>36.333333333333336</c:v>
                </c:pt>
                <c:pt idx="130">
                  <c:v>31.351351351351351</c:v>
                </c:pt>
                <c:pt idx="131">
                  <c:v>31.64516129032258</c:v>
                </c:pt>
                <c:pt idx="132">
                  <c:v>40.200000000000003</c:v>
                </c:pt>
                <c:pt idx="133">
                  <c:v>38</c:v>
                </c:pt>
                <c:pt idx="134">
                  <c:v>30.56</c:v>
                </c:pt>
                <c:pt idx="135">
                  <c:v>34.565217391304351</c:v>
                </c:pt>
                <c:pt idx="136">
                  <c:v>32.902439024390247</c:v>
                </c:pt>
                <c:pt idx="137">
                  <c:v>33.451612903225808</c:v>
                </c:pt>
                <c:pt idx="138">
                  <c:v>36.117647058823529</c:v>
                </c:pt>
                <c:pt idx="139">
                  <c:v>36.322580645161288</c:v>
                </c:pt>
                <c:pt idx="140">
                  <c:v>32.806451612903224</c:v>
                </c:pt>
                <c:pt idx="141">
                  <c:v>37.704545454545453</c:v>
                </c:pt>
                <c:pt idx="142">
                  <c:v>36.534883720930232</c:v>
                </c:pt>
                <c:pt idx="143">
                  <c:v>35.303030303030305</c:v>
                </c:pt>
                <c:pt idx="144">
                  <c:v>41.535714285714285</c:v>
                </c:pt>
                <c:pt idx="145">
                  <c:v>38.147058823529413</c:v>
                </c:pt>
                <c:pt idx="146">
                  <c:v>37.166666666666664</c:v>
                </c:pt>
                <c:pt idx="147">
                  <c:v>33.629629629629626</c:v>
                </c:pt>
                <c:pt idx="148">
                  <c:v>33.130434782608695</c:v>
                </c:pt>
                <c:pt idx="149">
                  <c:v>36.085714285714289</c:v>
                </c:pt>
                <c:pt idx="150">
                  <c:v>33.512820512820511</c:v>
                </c:pt>
                <c:pt idx="151">
                  <c:v>33.733333333333334</c:v>
                </c:pt>
                <c:pt idx="152">
                  <c:v>34.279069767441861</c:v>
                </c:pt>
                <c:pt idx="153">
                  <c:v>36.222222222222221</c:v>
                </c:pt>
                <c:pt idx="154">
                  <c:v>35.904761904761905</c:v>
                </c:pt>
                <c:pt idx="155">
                  <c:v>32.53125</c:v>
                </c:pt>
                <c:pt idx="156">
                  <c:v>33.84375</c:v>
                </c:pt>
                <c:pt idx="157">
                  <c:v>35.214285714285715</c:v>
                </c:pt>
                <c:pt idx="158">
                  <c:v>37.21875</c:v>
                </c:pt>
                <c:pt idx="159">
                  <c:v>36.871794871794869</c:v>
                </c:pt>
                <c:pt idx="160">
                  <c:v>36.450000000000003</c:v>
                </c:pt>
                <c:pt idx="161">
                  <c:v>32.935483870967744</c:v>
                </c:pt>
                <c:pt idx="162">
                  <c:v>41.323529411764703</c:v>
                </c:pt>
                <c:pt idx="163">
                  <c:v>34.432432432432435</c:v>
                </c:pt>
                <c:pt idx="164">
                  <c:v>36.966666666666669</c:v>
                </c:pt>
                <c:pt idx="165">
                  <c:v>39.520000000000003</c:v>
                </c:pt>
                <c:pt idx="166">
                  <c:v>36.026315789473685</c:v>
                </c:pt>
                <c:pt idx="167">
                  <c:v>32.370370370370374</c:v>
                </c:pt>
                <c:pt idx="168">
                  <c:v>33.243243243243242</c:v>
                </c:pt>
                <c:pt idx="169">
                  <c:v>33.575757575757578</c:v>
                </c:pt>
                <c:pt idx="170">
                  <c:v>31.130434782608695</c:v>
                </c:pt>
                <c:pt idx="171">
                  <c:v>36.888888888888886</c:v>
                </c:pt>
                <c:pt idx="172">
                  <c:v>29.862068965517242</c:v>
                </c:pt>
                <c:pt idx="173">
                  <c:v>36.526315789473685</c:v>
                </c:pt>
                <c:pt idx="174">
                  <c:v>34.571428571428569</c:v>
                </c:pt>
                <c:pt idx="175">
                  <c:v>38.5</c:v>
                </c:pt>
                <c:pt idx="176">
                  <c:v>37.12903225806452</c:v>
                </c:pt>
                <c:pt idx="177">
                  <c:v>33.852941176470587</c:v>
                </c:pt>
                <c:pt idx="178">
                  <c:v>37.230769230769234</c:v>
                </c:pt>
                <c:pt idx="179">
                  <c:v>36.075000000000003</c:v>
                </c:pt>
                <c:pt idx="180">
                  <c:v>34.354838709677416</c:v>
                </c:pt>
                <c:pt idx="181">
                  <c:v>39.571428571428569</c:v>
                </c:pt>
                <c:pt idx="182">
                  <c:v>37.53125</c:v>
                </c:pt>
                <c:pt idx="183">
                  <c:v>31.357142857142858</c:v>
                </c:pt>
                <c:pt idx="184">
                  <c:v>35.285714285714285</c:v>
                </c:pt>
                <c:pt idx="185">
                  <c:v>34</c:v>
                </c:pt>
                <c:pt idx="186">
                  <c:v>28.391304347826086</c:v>
                </c:pt>
                <c:pt idx="187">
                  <c:v>36.545454545454547</c:v>
                </c:pt>
                <c:pt idx="188">
                  <c:v>33.939393939393938</c:v>
                </c:pt>
                <c:pt idx="189">
                  <c:v>38.516129032258064</c:v>
                </c:pt>
                <c:pt idx="190">
                  <c:v>34.74285714285714</c:v>
                </c:pt>
                <c:pt idx="191">
                  <c:v>34.5</c:v>
                </c:pt>
                <c:pt idx="192">
                  <c:v>31.65625</c:v>
                </c:pt>
                <c:pt idx="193">
                  <c:v>37.384615384615387</c:v>
                </c:pt>
                <c:pt idx="194">
                  <c:v>36.205128205128204</c:v>
                </c:pt>
                <c:pt idx="195">
                  <c:v>35.6</c:v>
                </c:pt>
                <c:pt idx="196">
                  <c:v>31.068965517241381</c:v>
                </c:pt>
                <c:pt idx="197">
                  <c:v>33</c:v>
                </c:pt>
                <c:pt idx="198">
                  <c:v>36.233333333333334</c:v>
                </c:pt>
                <c:pt idx="199">
                  <c:v>37.142857142857146</c:v>
                </c:pt>
                <c:pt idx="200">
                  <c:v>34.666666666666664</c:v>
                </c:pt>
                <c:pt idx="201">
                  <c:v>36.033333333333331</c:v>
                </c:pt>
                <c:pt idx="202">
                  <c:v>33.838709677419352</c:v>
                </c:pt>
                <c:pt idx="203">
                  <c:v>34.592592592592595</c:v>
                </c:pt>
                <c:pt idx="204">
                  <c:v>34.4375</c:v>
                </c:pt>
                <c:pt idx="205">
                  <c:v>36.172413793103445</c:v>
                </c:pt>
                <c:pt idx="206">
                  <c:v>34.758620689655174</c:v>
                </c:pt>
                <c:pt idx="207">
                  <c:v>37.241379310344826</c:v>
                </c:pt>
                <c:pt idx="208">
                  <c:v>33.9</c:v>
                </c:pt>
                <c:pt idx="209">
                  <c:v>35.4375</c:v>
                </c:pt>
                <c:pt idx="210">
                  <c:v>36.820512820512818</c:v>
                </c:pt>
                <c:pt idx="211">
                  <c:v>31.3125</c:v>
                </c:pt>
                <c:pt idx="212">
                  <c:v>39.064516129032256</c:v>
                </c:pt>
                <c:pt idx="213">
                  <c:v>35.428571428571431</c:v>
                </c:pt>
                <c:pt idx="214">
                  <c:v>34.794117647058826</c:v>
                </c:pt>
                <c:pt idx="215">
                  <c:v>37.032258064516128</c:v>
                </c:pt>
                <c:pt idx="216">
                  <c:v>39.862068965517238</c:v>
                </c:pt>
                <c:pt idx="217">
                  <c:v>36.166666666666664</c:v>
                </c:pt>
                <c:pt idx="218">
                  <c:v>30.40909090909091</c:v>
                </c:pt>
                <c:pt idx="219">
                  <c:v>40</c:v>
                </c:pt>
                <c:pt idx="220">
                  <c:v>31.677419354838708</c:v>
                </c:pt>
                <c:pt idx="221">
                  <c:v>29.791666666666668</c:v>
                </c:pt>
                <c:pt idx="222">
                  <c:v>36.833333333333336</c:v>
                </c:pt>
                <c:pt idx="223">
                  <c:v>33.96875</c:v>
                </c:pt>
                <c:pt idx="224">
                  <c:v>35.864864864864863</c:v>
                </c:pt>
                <c:pt idx="225">
                  <c:v>37.833333333333336</c:v>
                </c:pt>
                <c:pt idx="226">
                  <c:v>36.296296296296298</c:v>
                </c:pt>
                <c:pt idx="227">
                  <c:v>36.375</c:v>
                </c:pt>
                <c:pt idx="228">
                  <c:v>36</c:v>
                </c:pt>
                <c:pt idx="229">
                  <c:v>37.189189189189186</c:v>
                </c:pt>
                <c:pt idx="230">
                  <c:v>34.666666666666664</c:v>
                </c:pt>
                <c:pt idx="231">
                  <c:v>33</c:v>
                </c:pt>
                <c:pt idx="232">
                  <c:v>39.777777777777779</c:v>
                </c:pt>
                <c:pt idx="233">
                  <c:v>33.57692307692308</c:v>
                </c:pt>
                <c:pt idx="234">
                  <c:v>37.208333333333336</c:v>
                </c:pt>
                <c:pt idx="235">
                  <c:v>36.882352941176471</c:v>
                </c:pt>
                <c:pt idx="236">
                  <c:v>37.612903225806448</c:v>
                </c:pt>
                <c:pt idx="237">
                  <c:v>33.357142857142854</c:v>
                </c:pt>
                <c:pt idx="238">
                  <c:v>33.967741935483872</c:v>
                </c:pt>
                <c:pt idx="239">
                  <c:v>36.5</c:v>
                </c:pt>
                <c:pt idx="240">
                  <c:v>35.55263157894737</c:v>
                </c:pt>
                <c:pt idx="241">
                  <c:v>33.051282051282051</c:v>
                </c:pt>
                <c:pt idx="242">
                  <c:v>36.68</c:v>
                </c:pt>
                <c:pt idx="243">
                  <c:v>37.714285714285715</c:v>
                </c:pt>
                <c:pt idx="244">
                  <c:v>36.057142857142857</c:v>
                </c:pt>
                <c:pt idx="245">
                  <c:v>35.828571428571429</c:v>
                </c:pt>
                <c:pt idx="246">
                  <c:v>35.297297297297298</c:v>
                </c:pt>
                <c:pt idx="247">
                  <c:v>33</c:v>
                </c:pt>
                <c:pt idx="248">
                  <c:v>38.958333333333336</c:v>
                </c:pt>
                <c:pt idx="249">
                  <c:v>37.428571428571431</c:v>
                </c:pt>
                <c:pt idx="250">
                  <c:v>36.068965517241381</c:v>
                </c:pt>
                <c:pt idx="251">
                  <c:v>32.235294117647058</c:v>
                </c:pt>
                <c:pt idx="252">
                  <c:v>37.71875</c:v>
                </c:pt>
                <c:pt idx="253">
                  <c:v>31.275862068965516</c:v>
                </c:pt>
                <c:pt idx="254">
                  <c:v>35.857142857142854</c:v>
                </c:pt>
                <c:pt idx="255">
                  <c:v>33.068965517241381</c:v>
                </c:pt>
                <c:pt idx="256">
                  <c:v>34.708333333333336</c:v>
                </c:pt>
                <c:pt idx="257">
                  <c:v>35.357142857142854</c:v>
                </c:pt>
                <c:pt idx="258">
                  <c:v>37.613636363636367</c:v>
                </c:pt>
                <c:pt idx="259">
                  <c:v>33.514285714285712</c:v>
                </c:pt>
                <c:pt idx="260">
                  <c:v>32.131578947368418</c:v>
                </c:pt>
                <c:pt idx="261">
                  <c:v>37.571428571428569</c:v>
                </c:pt>
                <c:pt idx="262">
                  <c:v>31.911764705882351</c:v>
                </c:pt>
                <c:pt idx="263">
                  <c:v>34.03846153846154</c:v>
                </c:pt>
                <c:pt idx="264">
                  <c:v>33.722222222222221</c:v>
                </c:pt>
                <c:pt idx="265">
                  <c:v>31.5625</c:v>
                </c:pt>
                <c:pt idx="266">
                  <c:v>37.24</c:v>
                </c:pt>
                <c:pt idx="267">
                  <c:v>34.9</c:v>
                </c:pt>
                <c:pt idx="268">
                  <c:v>35.413793103448278</c:v>
                </c:pt>
                <c:pt idx="269">
                  <c:v>33.5625</c:v>
                </c:pt>
                <c:pt idx="270">
                  <c:v>32.586206896551722</c:v>
                </c:pt>
                <c:pt idx="271">
                  <c:v>33.030303030303031</c:v>
                </c:pt>
                <c:pt idx="272">
                  <c:v>33.25</c:v>
                </c:pt>
                <c:pt idx="273">
                  <c:v>36.611111111111114</c:v>
                </c:pt>
                <c:pt idx="274">
                  <c:v>36.971428571428568</c:v>
                </c:pt>
                <c:pt idx="275">
                  <c:v>35.64</c:v>
                </c:pt>
                <c:pt idx="276">
                  <c:v>34.454545454545453</c:v>
                </c:pt>
                <c:pt idx="277">
                  <c:v>37.088235294117645</c:v>
                </c:pt>
                <c:pt idx="278">
                  <c:v>27.933333333333334</c:v>
                </c:pt>
                <c:pt idx="279">
                  <c:v>33.884615384615387</c:v>
                </c:pt>
                <c:pt idx="280">
                  <c:v>33.827586206896555</c:v>
                </c:pt>
                <c:pt idx="281">
                  <c:v>31.576923076923077</c:v>
                </c:pt>
                <c:pt idx="282">
                  <c:v>33.270270270270274</c:v>
                </c:pt>
                <c:pt idx="283">
                  <c:v>36.5</c:v>
                </c:pt>
                <c:pt idx="284">
                  <c:v>34.093023255813954</c:v>
                </c:pt>
                <c:pt idx="285">
                  <c:v>39.216216216216218</c:v>
                </c:pt>
                <c:pt idx="286">
                  <c:v>35.676470588235297</c:v>
                </c:pt>
                <c:pt idx="287">
                  <c:v>34.354838709677416</c:v>
                </c:pt>
                <c:pt idx="288">
                  <c:v>38.56</c:v>
                </c:pt>
                <c:pt idx="289">
                  <c:v>28.76923076923077</c:v>
                </c:pt>
                <c:pt idx="290">
                  <c:v>33.571428571428569</c:v>
                </c:pt>
                <c:pt idx="291">
                  <c:v>33.534883720930232</c:v>
                </c:pt>
                <c:pt idx="292">
                  <c:v>39.515151515151516</c:v>
                </c:pt>
                <c:pt idx="293">
                  <c:v>32.714285714285715</c:v>
                </c:pt>
                <c:pt idx="294">
                  <c:v>30.62857142857143</c:v>
                </c:pt>
                <c:pt idx="295">
                  <c:v>36.914285714285711</c:v>
                </c:pt>
                <c:pt idx="296">
                  <c:v>41.064516129032256</c:v>
                </c:pt>
                <c:pt idx="297">
                  <c:v>32.58064516129032</c:v>
                </c:pt>
                <c:pt idx="298">
                  <c:v>31.393939393939394</c:v>
                </c:pt>
                <c:pt idx="299">
                  <c:v>29.363636363636363</c:v>
                </c:pt>
                <c:pt idx="300">
                  <c:v>35.4</c:v>
                </c:pt>
                <c:pt idx="301">
                  <c:v>35.655172413793103</c:v>
                </c:pt>
                <c:pt idx="302">
                  <c:v>40.481481481481481</c:v>
                </c:pt>
                <c:pt idx="303">
                  <c:v>31.193548387096776</c:v>
                </c:pt>
                <c:pt idx="304">
                  <c:v>35.049999999999997</c:v>
                </c:pt>
                <c:pt idx="305">
                  <c:v>35.117647058823529</c:v>
                </c:pt>
                <c:pt idx="306">
                  <c:v>28.916666666666668</c:v>
                </c:pt>
                <c:pt idx="307">
                  <c:v>34.357142857142854</c:v>
                </c:pt>
                <c:pt idx="308">
                  <c:v>29.705882352941178</c:v>
                </c:pt>
                <c:pt idx="309">
                  <c:v>33.176470588235297</c:v>
                </c:pt>
                <c:pt idx="310">
                  <c:v>39.8125</c:v>
                </c:pt>
                <c:pt idx="311">
                  <c:v>36.578947368421055</c:v>
                </c:pt>
                <c:pt idx="312">
                  <c:v>34.5</c:v>
                </c:pt>
                <c:pt idx="313">
                  <c:v>39.764705882352942</c:v>
                </c:pt>
                <c:pt idx="314">
                  <c:v>35.230769230769234</c:v>
                </c:pt>
                <c:pt idx="315">
                  <c:v>41.5</c:v>
                </c:pt>
                <c:pt idx="316">
                  <c:v>38.0625</c:v>
                </c:pt>
                <c:pt idx="317">
                  <c:v>29.222222222222221</c:v>
                </c:pt>
                <c:pt idx="318">
                  <c:v>31</c:v>
                </c:pt>
                <c:pt idx="319">
                  <c:v>37.3125</c:v>
                </c:pt>
                <c:pt idx="320">
                  <c:v>35.647058823529413</c:v>
                </c:pt>
                <c:pt idx="321">
                  <c:v>36.476190476190474</c:v>
                </c:pt>
                <c:pt idx="322">
                  <c:v>40.799999999999997</c:v>
                </c:pt>
                <c:pt idx="323">
                  <c:v>30.318181818181817</c:v>
                </c:pt>
                <c:pt idx="324">
                  <c:v>35.714285714285715</c:v>
                </c:pt>
                <c:pt idx="325">
                  <c:v>33.53846153846154</c:v>
                </c:pt>
                <c:pt idx="326">
                  <c:v>37.5</c:v>
                </c:pt>
                <c:pt idx="327">
                  <c:v>38.058823529411768</c:v>
                </c:pt>
                <c:pt idx="328">
                  <c:v>28.117647058823529</c:v>
                </c:pt>
                <c:pt idx="329">
                  <c:v>31.846153846153847</c:v>
                </c:pt>
                <c:pt idx="330">
                  <c:v>43.636363636363633</c:v>
                </c:pt>
                <c:pt idx="331">
                  <c:v>38.842105263157897</c:v>
                </c:pt>
                <c:pt idx="332">
                  <c:v>29.5625</c:v>
                </c:pt>
                <c:pt idx="333">
                  <c:v>37.466666666666669</c:v>
                </c:pt>
                <c:pt idx="334">
                  <c:v>35.277777777777779</c:v>
                </c:pt>
                <c:pt idx="335">
                  <c:v>34.5</c:v>
                </c:pt>
                <c:pt idx="336">
                  <c:v>35.4</c:v>
                </c:pt>
                <c:pt idx="337">
                  <c:v>34.928571428571431</c:v>
                </c:pt>
                <c:pt idx="338">
                  <c:v>44.25</c:v>
                </c:pt>
                <c:pt idx="339">
                  <c:v>40.1875</c:v>
                </c:pt>
                <c:pt idx="340">
                  <c:v>35</c:v>
                </c:pt>
                <c:pt idx="341">
                  <c:v>43.142857142857146</c:v>
                </c:pt>
                <c:pt idx="342">
                  <c:v>43.6875</c:v>
                </c:pt>
                <c:pt idx="343">
                  <c:v>33.857142857142854</c:v>
                </c:pt>
                <c:pt idx="344">
                  <c:v>40.1875</c:v>
                </c:pt>
                <c:pt idx="345">
                  <c:v>34.9375</c:v>
                </c:pt>
                <c:pt idx="346">
                  <c:v>28.684210526315791</c:v>
                </c:pt>
                <c:pt idx="347">
                  <c:v>25</c:v>
                </c:pt>
                <c:pt idx="348">
                  <c:v>35.46153846153846</c:v>
                </c:pt>
                <c:pt idx="349">
                  <c:v>33.814814814814817</c:v>
                </c:pt>
                <c:pt idx="350">
                  <c:v>33.631578947368418</c:v>
                </c:pt>
                <c:pt idx="351">
                  <c:v>36.611111111111114</c:v>
                </c:pt>
                <c:pt idx="352">
                  <c:v>30.5</c:v>
                </c:pt>
                <c:pt idx="353">
                  <c:v>33.6</c:v>
                </c:pt>
                <c:pt idx="354">
                  <c:v>26.75</c:v>
                </c:pt>
                <c:pt idx="355">
                  <c:v>37.684210526315788</c:v>
                </c:pt>
                <c:pt idx="356">
                  <c:v>36.611111111111114</c:v>
                </c:pt>
                <c:pt idx="357">
                  <c:v>35.428571428571431</c:v>
                </c:pt>
                <c:pt idx="358">
                  <c:v>31.944444444444443</c:v>
                </c:pt>
                <c:pt idx="359">
                  <c:v>31.875</c:v>
                </c:pt>
                <c:pt idx="360">
                  <c:v>28.642857142857142</c:v>
                </c:pt>
                <c:pt idx="361">
                  <c:v>39.214285714285715</c:v>
                </c:pt>
                <c:pt idx="362">
                  <c:v>32.0625</c:v>
                </c:pt>
                <c:pt idx="363">
                  <c:v>28.285714285714285</c:v>
                </c:pt>
                <c:pt idx="364">
                  <c:v>35.476190476190474</c:v>
                </c:pt>
                <c:pt idx="365">
                  <c:v>39.799999999999997</c:v>
                </c:pt>
              </c:numCache>
            </c:numRef>
          </c:val>
          <c:extLst>
            <c:ext xmlns:c16="http://schemas.microsoft.com/office/drawing/2014/chart" uri="{C3380CC4-5D6E-409C-BE32-E72D297353CC}">
              <c16:uniqueId val="{00000001-50F6-428B-AC7D-DDA17E4272DD}"/>
            </c:ext>
          </c:extLst>
        </c:ser>
        <c:dLbls>
          <c:showLegendKey val="0"/>
          <c:showVal val="0"/>
          <c:showCatName val="0"/>
          <c:showSerName val="0"/>
          <c:showPercent val="0"/>
          <c:showBubbleSize val="0"/>
        </c:dLbls>
        <c:axId val="111959504"/>
        <c:axId val="111970064"/>
      </c:areaChart>
      <c:catAx>
        <c:axId val="111959504"/>
        <c:scaling>
          <c:orientation val="minMax"/>
        </c:scaling>
        <c:delete val="1"/>
        <c:axPos val="b"/>
        <c:numFmt formatCode="General" sourceLinked="1"/>
        <c:majorTickMark val="out"/>
        <c:minorTickMark val="none"/>
        <c:tickLblPos val="nextTo"/>
        <c:crossAx val="111970064"/>
        <c:crosses val="autoZero"/>
        <c:auto val="1"/>
        <c:lblAlgn val="ctr"/>
        <c:lblOffset val="100"/>
        <c:noMultiLvlLbl val="0"/>
      </c:catAx>
      <c:valAx>
        <c:axId val="111970064"/>
        <c:scaling>
          <c:orientation val="minMax"/>
        </c:scaling>
        <c:delete val="1"/>
        <c:axPos val="l"/>
        <c:numFmt formatCode="0" sourceLinked="1"/>
        <c:majorTickMark val="none"/>
        <c:minorTickMark val="none"/>
        <c:tickLblPos val="nextTo"/>
        <c:crossAx val="1119595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report!PivotTable9</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550505"/>
          </a:solidFill>
          <a:ln>
            <a:noFill/>
          </a:ln>
          <a:effectLst/>
        </c:spPr>
      </c:pivotFmt>
      <c:pivotFmt>
        <c:idx val="12"/>
        <c:spPr>
          <a:solidFill>
            <a:schemeClr val="accent2">
              <a:lumMod val="75000"/>
            </a:schemeClr>
          </a:solidFill>
          <a:ln>
            <a:noFill/>
          </a:ln>
          <a:effectLst/>
        </c:spPr>
      </c:pivotFmt>
    </c:pivotFmts>
    <c:plotArea>
      <c:layout>
        <c:manualLayout>
          <c:layoutTarget val="inner"/>
          <c:xMode val="edge"/>
          <c:yMode val="edge"/>
          <c:x val="0.15540023649718493"/>
          <c:y val="0.14460390066796897"/>
          <c:w val="0.68413511888312595"/>
          <c:h val="0.77126552202265297"/>
        </c:manualLayout>
      </c:layout>
      <c:pieChart>
        <c:varyColors val="1"/>
        <c:ser>
          <c:idx val="0"/>
          <c:order val="0"/>
          <c:tx>
            <c:strRef>
              <c:f>'pivot report'!$B$8</c:f>
              <c:strCache>
                <c:ptCount val="1"/>
                <c:pt idx="0">
                  <c:v>Total</c:v>
                </c:pt>
              </c:strCache>
            </c:strRef>
          </c:tx>
          <c:spPr>
            <a:solidFill>
              <a:schemeClr val="accent5">
                <a:lumMod val="75000"/>
              </a:schemeClr>
            </a:solidFill>
            <a:effectLst/>
          </c:spPr>
          <c:dPt>
            <c:idx val="0"/>
            <c:bubble3D val="0"/>
            <c:spPr>
              <a:solidFill>
                <a:srgbClr val="550505"/>
              </a:solidFill>
              <a:ln>
                <a:noFill/>
              </a:ln>
              <a:effectLst/>
            </c:spPr>
          </c:dPt>
          <c:dPt>
            <c:idx val="1"/>
            <c:bubble3D val="0"/>
            <c:spPr>
              <a:solidFill>
                <a:schemeClr val="accent2">
                  <a:lumMod val="75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report'!$A$9:$A$11</c:f>
              <c:strCache>
                <c:ptCount val="2"/>
                <c:pt idx="0">
                  <c:v>Delay</c:v>
                </c:pt>
                <c:pt idx="1">
                  <c:v>Ontime</c:v>
                </c:pt>
              </c:strCache>
            </c:strRef>
          </c:cat>
          <c:val>
            <c:numRef>
              <c:f>'pivot report'!$B$9:$B$11</c:f>
              <c:numCache>
                <c:formatCode>0</c:formatCode>
                <c:ptCount val="2"/>
                <c:pt idx="0">
                  <c:v>5467</c:v>
                </c:pt>
                <c:pt idx="1">
                  <c:v>3749</c:v>
                </c:pt>
              </c:numCache>
            </c:numRef>
          </c:val>
          <c:extLst>
            <c:ext xmlns:c16="http://schemas.microsoft.com/office/drawing/2014/chart" uri="{C3380CC4-5D6E-409C-BE32-E72D297353CC}">
              <c16:uniqueId val="{00000005-59DE-4107-9B0A-9A6D492C86E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Entry>
      <c:layout>
        <c:manualLayout>
          <c:xMode val="edge"/>
          <c:yMode val="edge"/>
          <c:x val="0.12111802838361567"/>
          <c:y val="2.459411311928196E-2"/>
          <c:w val="0.75475927211950156"/>
          <c:h val="0.10057285684551227"/>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550505"/>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768698154717166E-2"/>
          <c:y val="0.12164022084763726"/>
          <c:w val="0.97823130184528284"/>
          <c:h val="0.87835977915236252"/>
        </c:manualLayout>
      </c:layout>
      <c:areaChart>
        <c:grouping val="standard"/>
        <c:varyColors val="0"/>
        <c:ser>
          <c:idx val="0"/>
          <c:order val="0"/>
          <c:tx>
            <c:strRef>
              <c:f>'pivot report'!$I$31</c:f>
              <c:strCache>
                <c:ptCount val="1"/>
                <c:pt idx="0">
                  <c:v>Total</c:v>
                </c:pt>
              </c:strCache>
            </c:strRef>
          </c:tx>
          <c:spPr>
            <a:solidFill>
              <a:srgbClr val="550505"/>
            </a:solidFill>
            <a:ln w="25400">
              <a:noFill/>
            </a:ln>
            <a:effectLst/>
          </c:spPr>
          <c:cat>
            <c:strRef>
              <c:f>'pivot report'!$H$32:$H$395</c:f>
              <c:strCache>
                <c:ptCount val="363"/>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27-Feb</c:v>
                </c:pt>
                <c:pt idx="57">
                  <c:v>28-Feb</c:v>
                </c:pt>
                <c:pt idx="58">
                  <c:v>29-Feb</c:v>
                </c:pt>
                <c:pt idx="59">
                  <c:v>1-Mar</c:v>
                </c:pt>
                <c:pt idx="60">
                  <c:v>2-Mar</c:v>
                </c:pt>
                <c:pt idx="61">
                  <c:v>3-Mar</c:v>
                </c:pt>
                <c:pt idx="62">
                  <c:v>4-Mar</c:v>
                </c:pt>
                <c:pt idx="63">
                  <c:v>5-Mar</c:v>
                </c:pt>
                <c:pt idx="64">
                  <c:v>6-Mar</c:v>
                </c:pt>
                <c:pt idx="65">
                  <c:v>7-Mar</c:v>
                </c:pt>
                <c:pt idx="66">
                  <c:v>8-Mar</c:v>
                </c:pt>
                <c:pt idx="67">
                  <c:v>9-Mar</c:v>
                </c:pt>
                <c:pt idx="68">
                  <c:v>10-Mar</c:v>
                </c:pt>
                <c:pt idx="69">
                  <c:v>11-Mar</c:v>
                </c:pt>
                <c:pt idx="70">
                  <c:v>12-Mar</c:v>
                </c:pt>
                <c:pt idx="71">
                  <c:v>13-Mar</c:v>
                </c:pt>
                <c:pt idx="72">
                  <c:v>14-Mar</c:v>
                </c:pt>
                <c:pt idx="73">
                  <c:v>15-Mar</c:v>
                </c:pt>
                <c:pt idx="74">
                  <c:v>16-Mar</c:v>
                </c:pt>
                <c:pt idx="75">
                  <c:v>17-Mar</c:v>
                </c:pt>
                <c:pt idx="76">
                  <c:v>18-Mar</c:v>
                </c:pt>
                <c:pt idx="77">
                  <c:v>19-Mar</c:v>
                </c:pt>
                <c:pt idx="78">
                  <c:v>20-Mar</c:v>
                </c:pt>
                <c:pt idx="79">
                  <c:v>21-Mar</c:v>
                </c:pt>
                <c:pt idx="80">
                  <c:v>22-Mar</c:v>
                </c:pt>
                <c:pt idx="81">
                  <c:v>23-Mar</c:v>
                </c:pt>
                <c:pt idx="82">
                  <c:v>24-Mar</c:v>
                </c:pt>
                <c:pt idx="83">
                  <c:v>25-Mar</c:v>
                </c:pt>
                <c:pt idx="84">
                  <c:v>26-Mar</c:v>
                </c:pt>
                <c:pt idx="85">
                  <c:v>27-Mar</c:v>
                </c:pt>
                <c:pt idx="86">
                  <c:v>28-Mar</c:v>
                </c:pt>
                <c:pt idx="87">
                  <c:v>29-Mar</c:v>
                </c:pt>
                <c:pt idx="88">
                  <c:v>30-Mar</c:v>
                </c:pt>
                <c:pt idx="89">
                  <c:v>31-Mar</c:v>
                </c:pt>
                <c:pt idx="90">
                  <c:v>1-Apr</c:v>
                </c:pt>
                <c:pt idx="91">
                  <c:v>2-Apr</c:v>
                </c:pt>
                <c:pt idx="92">
                  <c:v>3-Apr</c:v>
                </c:pt>
                <c:pt idx="93">
                  <c:v>4-Apr</c:v>
                </c:pt>
                <c:pt idx="94">
                  <c:v>5-Apr</c:v>
                </c:pt>
                <c:pt idx="95">
                  <c:v>6-Apr</c:v>
                </c:pt>
                <c:pt idx="96">
                  <c:v>7-Apr</c:v>
                </c:pt>
                <c:pt idx="97">
                  <c:v>8-Apr</c:v>
                </c:pt>
                <c:pt idx="98">
                  <c:v>9-Apr</c:v>
                </c:pt>
                <c:pt idx="99">
                  <c:v>10-Apr</c:v>
                </c:pt>
                <c:pt idx="100">
                  <c:v>11-Apr</c:v>
                </c:pt>
                <c:pt idx="101">
                  <c:v>12-Apr</c:v>
                </c:pt>
                <c:pt idx="102">
                  <c:v>13-Apr</c:v>
                </c:pt>
                <c:pt idx="103">
                  <c:v>14-Apr</c:v>
                </c:pt>
                <c:pt idx="104">
                  <c:v>15-Apr</c:v>
                </c:pt>
                <c:pt idx="105">
                  <c:v>16-Apr</c:v>
                </c:pt>
                <c:pt idx="106">
                  <c:v>17-Apr</c:v>
                </c:pt>
                <c:pt idx="107">
                  <c:v>18-Apr</c:v>
                </c:pt>
                <c:pt idx="108">
                  <c:v>19-Apr</c:v>
                </c:pt>
                <c:pt idx="109">
                  <c:v>20-Apr</c:v>
                </c:pt>
                <c:pt idx="110">
                  <c:v>21-Apr</c:v>
                </c:pt>
                <c:pt idx="111">
                  <c:v>22-Apr</c:v>
                </c:pt>
                <c:pt idx="112">
                  <c:v>23-Apr</c:v>
                </c:pt>
                <c:pt idx="113">
                  <c:v>24-Apr</c:v>
                </c:pt>
                <c:pt idx="114">
                  <c:v>25-Apr</c:v>
                </c:pt>
                <c:pt idx="115">
                  <c:v>26-Apr</c:v>
                </c:pt>
                <c:pt idx="116">
                  <c:v>27-Apr</c:v>
                </c:pt>
                <c:pt idx="117">
                  <c:v>28-Apr</c:v>
                </c:pt>
                <c:pt idx="118">
                  <c:v>29-Apr</c:v>
                </c:pt>
                <c:pt idx="119">
                  <c:v>30-Apr</c:v>
                </c:pt>
                <c:pt idx="120">
                  <c:v>1-May</c:v>
                </c:pt>
                <c:pt idx="121">
                  <c:v>2-May</c:v>
                </c:pt>
                <c:pt idx="122">
                  <c:v>3-May</c:v>
                </c:pt>
                <c:pt idx="123">
                  <c:v>4-May</c:v>
                </c:pt>
                <c:pt idx="124">
                  <c:v>5-May</c:v>
                </c:pt>
                <c:pt idx="125">
                  <c:v>6-May</c:v>
                </c:pt>
                <c:pt idx="126">
                  <c:v>7-May</c:v>
                </c:pt>
                <c:pt idx="127">
                  <c:v>8-May</c:v>
                </c:pt>
                <c:pt idx="128">
                  <c:v>9-May</c:v>
                </c:pt>
                <c:pt idx="129">
                  <c:v>10-May</c:v>
                </c:pt>
                <c:pt idx="130">
                  <c:v>11-May</c:v>
                </c:pt>
                <c:pt idx="131">
                  <c:v>12-May</c:v>
                </c:pt>
                <c:pt idx="132">
                  <c:v>13-May</c:v>
                </c:pt>
                <c:pt idx="133">
                  <c:v>14-May</c:v>
                </c:pt>
                <c:pt idx="134">
                  <c:v>15-May</c:v>
                </c:pt>
                <c:pt idx="135">
                  <c:v>16-May</c:v>
                </c:pt>
                <c:pt idx="136">
                  <c:v>17-May</c:v>
                </c:pt>
                <c:pt idx="137">
                  <c:v>18-May</c:v>
                </c:pt>
                <c:pt idx="138">
                  <c:v>19-May</c:v>
                </c:pt>
                <c:pt idx="139">
                  <c:v>20-May</c:v>
                </c:pt>
                <c:pt idx="140">
                  <c:v>21-May</c:v>
                </c:pt>
                <c:pt idx="141">
                  <c:v>22-May</c:v>
                </c:pt>
                <c:pt idx="142">
                  <c:v>23-May</c:v>
                </c:pt>
                <c:pt idx="143">
                  <c:v>24-May</c:v>
                </c:pt>
                <c:pt idx="144">
                  <c:v>25-May</c:v>
                </c:pt>
                <c:pt idx="145">
                  <c:v>26-May</c:v>
                </c:pt>
                <c:pt idx="146">
                  <c:v>27-May</c:v>
                </c:pt>
                <c:pt idx="147">
                  <c:v>28-May</c:v>
                </c:pt>
                <c:pt idx="148">
                  <c:v>29-May</c:v>
                </c:pt>
                <c:pt idx="149">
                  <c:v>30-May</c:v>
                </c:pt>
                <c:pt idx="150">
                  <c:v>31-May</c:v>
                </c:pt>
                <c:pt idx="151">
                  <c:v>1-Jun</c:v>
                </c:pt>
                <c:pt idx="152">
                  <c:v>2-Jun</c:v>
                </c:pt>
                <c:pt idx="153">
                  <c:v>3-Jun</c:v>
                </c:pt>
                <c:pt idx="154">
                  <c:v>4-Jun</c:v>
                </c:pt>
                <c:pt idx="155">
                  <c:v>5-Jun</c:v>
                </c:pt>
                <c:pt idx="156">
                  <c:v>6-Jun</c:v>
                </c:pt>
                <c:pt idx="157">
                  <c:v>7-Jun</c:v>
                </c:pt>
                <c:pt idx="158">
                  <c:v>8-Jun</c:v>
                </c:pt>
                <c:pt idx="159">
                  <c:v>9-Jun</c:v>
                </c:pt>
                <c:pt idx="160">
                  <c:v>10-Jun</c:v>
                </c:pt>
                <c:pt idx="161">
                  <c:v>11-Jun</c:v>
                </c:pt>
                <c:pt idx="162">
                  <c:v>12-Jun</c:v>
                </c:pt>
                <c:pt idx="163">
                  <c:v>13-Jun</c:v>
                </c:pt>
                <c:pt idx="164">
                  <c:v>14-Jun</c:v>
                </c:pt>
                <c:pt idx="165">
                  <c:v>15-Jun</c:v>
                </c:pt>
                <c:pt idx="166">
                  <c:v>16-Jun</c:v>
                </c:pt>
                <c:pt idx="167">
                  <c:v>17-Jun</c:v>
                </c:pt>
                <c:pt idx="168">
                  <c:v>18-Jun</c:v>
                </c:pt>
                <c:pt idx="169">
                  <c:v>19-Jun</c:v>
                </c:pt>
                <c:pt idx="170">
                  <c:v>20-Jun</c:v>
                </c:pt>
                <c:pt idx="171">
                  <c:v>21-Jun</c:v>
                </c:pt>
                <c:pt idx="172">
                  <c:v>22-Jun</c:v>
                </c:pt>
                <c:pt idx="173">
                  <c:v>23-Jun</c:v>
                </c:pt>
                <c:pt idx="174">
                  <c:v>24-Jun</c:v>
                </c:pt>
                <c:pt idx="175">
                  <c:v>25-Jun</c:v>
                </c:pt>
                <c:pt idx="176">
                  <c:v>26-Jun</c:v>
                </c:pt>
                <c:pt idx="177">
                  <c:v>27-Jun</c:v>
                </c:pt>
                <c:pt idx="178">
                  <c:v>28-Jun</c:v>
                </c:pt>
                <c:pt idx="179">
                  <c:v>29-Jun</c:v>
                </c:pt>
                <c:pt idx="180">
                  <c:v>30-Jun</c:v>
                </c:pt>
                <c:pt idx="181">
                  <c:v>1-Jul</c:v>
                </c:pt>
                <c:pt idx="182">
                  <c:v>2-Jul</c:v>
                </c:pt>
                <c:pt idx="183">
                  <c:v>3-Jul</c:v>
                </c:pt>
                <c:pt idx="184">
                  <c:v>4-Jul</c:v>
                </c:pt>
                <c:pt idx="185">
                  <c:v>5-Jul</c:v>
                </c:pt>
                <c:pt idx="186">
                  <c:v>6-Jul</c:v>
                </c:pt>
                <c:pt idx="187">
                  <c:v>7-Jul</c:v>
                </c:pt>
                <c:pt idx="188">
                  <c:v>8-Jul</c:v>
                </c:pt>
                <c:pt idx="189">
                  <c:v>9-Jul</c:v>
                </c:pt>
                <c:pt idx="190">
                  <c:v>10-Jul</c:v>
                </c:pt>
                <c:pt idx="191">
                  <c:v>11-Jul</c:v>
                </c:pt>
                <c:pt idx="192">
                  <c:v>12-Jul</c:v>
                </c:pt>
                <c:pt idx="193">
                  <c:v>13-Jul</c:v>
                </c:pt>
                <c:pt idx="194">
                  <c:v>14-Jul</c:v>
                </c:pt>
                <c:pt idx="195">
                  <c:v>15-Jul</c:v>
                </c:pt>
                <c:pt idx="196">
                  <c:v>16-Jul</c:v>
                </c:pt>
                <c:pt idx="197">
                  <c:v>17-Jul</c:v>
                </c:pt>
                <c:pt idx="198">
                  <c:v>18-Jul</c:v>
                </c:pt>
                <c:pt idx="199">
                  <c:v>19-Jul</c:v>
                </c:pt>
                <c:pt idx="200">
                  <c:v>20-Jul</c:v>
                </c:pt>
                <c:pt idx="201">
                  <c:v>21-Jul</c:v>
                </c:pt>
                <c:pt idx="202">
                  <c:v>22-Jul</c:v>
                </c:pt>
                <c:pt idx="203">
                  <c:v>23-Jul</c:v>
                </c:pt>
                <c:pt idx="204">
                  <c:v>24-Jul</c:v>
                </c:pt>
                <c:pt idx="205">
                  <c:v>25-Jul</c:v>
                </c:pt>
                <c:pt idx="206">
                  <c:v>26-Jul</c:v>
                </c:pt>
                <c:pt idx="207">
                  <c:v>27-Jul</c:v>
                </c:pt>
                <c:pt idx="208">
                  <c:v>28-Jul</c:v>
                </c:pt>
                <c:pt idx="209">
                  <c:v>29-Jul</c:v>
                </c:pt>
                <c:pt idx="210">
                  <c:v>30-Jul</c:v>
                </c:pt>
                <c:pt idx="211">
                  <c:v>31-Jul</c:v>
                </c:pt>
                <c:pt idx="212">
                  <c:v>1-Aug</c:v>
                </c:pt>
                <c:pt idx="213">
                  <c:v>2-Aug</c:v>
                </c:pt>
                <c:pt idx="214">
                  <c:v>3-Aug</c:v>
                </c:pt>
                <c:pt idx="215">
                  <c:v>4-Aug</c:v>
                </c:pt>
                <c:pt idx="216">
                  <c:v>5-Aug</c:v>
                </c:pt>
                <c:pt idx="217">
                  <c:v>6-Aug</c:v>
                </c:pt>
                <c:pt idx="218">
                  <c:v>7-Aug</c:v>
                </c:pt>
                <c:pt idx="219">
                  <c:v>8-Aug</c:v>
                </c:pt>
                <c:pt idx="220">
                  <c:v>9-Aug</c:v>
                </c:pt>
                <c:pt idx="221">
                  <c:v>10-Aug</c:v>
                </c:pt>
                <c:pt idx="222">
                  <c:v>11-Aug</c:v>
                </c:pt>
                <c:pt idx="223">
                  <c:v>12-Aug</c:v>
                </c:pt>
                <c:pt idx="224">
                  <c:v>13-Aug</c:v>
                </c:pt>
                <c:pt idx="225">
                  <c:v>14-Aug</c:v>
                </c:pt>
                <c:pt idx="226">
                  <c:v>15-Aug</c:v>
                </c:pt>
                <c:pt idx="227">
                  <c:v>16-Aug</c:v>
                </c:pt>
                <c:pt idx="228">
                  <c:v>17-Aug</c:v>
                </c:pt>
                <c:pt idx="229">
                  <c:v>18-Aug</c:v>
                </c:pt>
                <c:pt idx="230">
                  <c:v>19-Aug</c:v>
                </c:pt>
                <c:pt idx="231">
                  <c:v>20-Aug</c:v>
                </c:pt>
                <c:pt idx="232">
                  <c:v>21-Aug</c:v>
                </c:pt>
                <c:pt idx="233">
                  <c:v>22-Aug</c:v>
                </c:pt>
                <c:pt idx="234">
                  <c:v>23-Aug</c:v>
                </c:pt>
                <c:pt idx="235">
                  <c:v>24-Aug</c:v>
                </c:pt>
                <c:pt idx="236">
                  <c:v>25-Aug</c:v>
                </c:pt>
                <c:pt idx="237">
                  <c:v>26-Aug</c:v>
                </c:pt>
                <c:pt idx="238">
                  <c:v>27-Aug</c:v>
                </c:pt>
                <c:pt idx="239">
                  <c:v>28-Aug</c:v>
                </c:pt>
                <c:pt idx="240">
                  <c:v>29-Aug</c:v>
                </c:pt>
                <c:pt idx="241">
                  <c:v>30-Aug</c:v>
                </c:pt>
                <c:pt idx="242">
                  <c:v>31-Aug</c:v>
                </c:pt>
                <c:pt idx="243">
                  <c:v>1-Sep</c:v>
                </c:pt>
                <c:pt idx="244">
                  <c:v>2-Sep</c:v>
                </c:pt>
                <c:pt idx="245">
                  <c:v>3-Sep</c:v>
                </c:pt>
                <c:pt idx="246">
                  <c:v>4-Sep</c:v>
                </c:pt>
                <c:pt idx="247">
                  <c:v>5-Sep</c:v>
                </c:pt>
                <c:pt idx="248">
                  <c:v>6-Sep</c:v>
                </c:pt>
                <c:pt idx="249">
                  <c:v>7-Sep</c:v>
                </c:pt>
                <c:pt idx="250">
                  <c:v>8-Sep</c:v>
                </c:pt>
                <c:pt idx="251">
                  <c:v>9-Sep</c:v>
                </c:pt>
                <c:pt idx="252">
                  <c:v>10-Sep</c:v>
                </c:pt>
                <c:pt idx="253">
                  <c:v>11-Sep</c:v>
                </c:pt>
                <c:pt idx="254">
                  <c:v>12-Sep</c:v>
                </c:pt>
                <c:pt idx="255">
                  <c:v>13-Sep</c:v>
                </c:pt>
                <c:pt idx="256">
                  <c:v>14-Sep</c:v>
                </c:pt>
                <c:pt idx="257">
                  <c:v>15-Sep</c:v>
                </c:pt>
                <c:pt idx="258">
                  <c:v>16-Sep</c:v>
                </c:pt>
                <c:pt idx="259">
                  <c:v>17-Sep</c:v>
                </c:pt>
                <c:pt idx="260">
                  <c:v>18-Sep</c:v>
                </c:pt>
                <c:pt idx="261">
                  <c:v>19-Sep</c:v>
                </c:pt>
                <c:pt idx="262">
                  <c:v>20-Sep</c:v>
                </c:pt>
                <c:pt idx="263">
                  <c:v>21-Sep</c:v>
                </c:pt>
                <c:pt idx="264">
                  <c:v>22-Sep</c:v>
                </c:pt>
                <c:pt idx="265">
                  <c:v>23-Sep</c:v>
                </c:pt>
                <c:pt idx="266">
                  <c:v>24-Sep</c:v>
                </c:pt>
                <c:pt idx="267">
                  <c:v>25-Sep</c:v>
                </c:pt>
                <c:pt idx="268">
                  <c:v>26-Sep</c:v>
                </c:pt>
                <c:pt idx="269">
                  <c:v>27-Sep</c:v>
                </c:pt>
                <c:pt idx="270">
                  <c:v>28-Sep</c:v>
                </c:pt>
                <c:pt idx="271">
                  <c:v>29-Sep</c:v>
                </c:pt>
                <c:pt idx="272">
                  <c:v>30-Sep</c:v>
                </c:pt>
                <c:pt idx="273">
                  <c:v>1-Oct</c:v>
                </c:pt>
                <c:pt idx="274">
                  <c:v>2-Oct</c:v>
                </c:pt>
                <c:pt idx="275">
                  <c:v>3-Oct</c:v>
                </c:pt>
                <c:pt idx="276">
                  <c:v>4-Oct</c:v>
                </c:pt>
                <c:pt idx="277">
                  <c:v>5-Oct</c:v>
                </c:pt>
                <c:pt idx="278">
                  <c:v>6-Oct</c:v>
                </c:pt>
                <c:pt idx="279">
                  <c:v>7-Oct</c:v>
                </c:pt>
                <c:pt idx="280">
                  <c:v>8-Oct</c:v>
                </c:pt>
                <c:pt idx="281">
                  <c:v>9-Oct</c:v>
                </c:pt>
                <c:pt idx="282">
                  <c:v>10-Oct</c:v>
                </c:pt>
                <c:pt idx="283">
                  <c:v>11-Oct</c:v>
                </c:pt>
                <c:pt idx="284">
                  <c:v>12-Oct</c:v>
                </c:pt>
                <c:pt idx="285">
                  <c:v>13-Oct</c:v>
                </c:pt>
                <c:pt idx="286">
                  <c:v>14-Oct</c:v>
                </c:pt>
                <c:pt idx="287">
                  <c:v>15-Oct</c:v>
                </c:pt>
                <c:pt idx="288">
                  <c:v>16-Oct</c:v>
                </c:pt>
                <c:pt idx="289">
                  <c:v>17-Oct</c:v>
                </c:pt>
                <c:pt idx="290">
                  <c:v>18-Oct</c:v>
                </c:pt>
                <c:pt idx="291">
                  <c:v>19-Oct</c:v>
                </c:pt>
                <c:pt idx="292">
                  <c:v>20-Oct</c:v>
                </c:pt>
                <c:pt idx="293">
                  <c:v>21-Oct</c:v>
                </c:pt>
                <c:pt idx="294">
                  <c:v>22-Oct</c:v>
                </c:pt>
                <c:pt idx="295">
                  <c:v>23-Oct</c:v>
                </c:pt>
                <c:pt idx="296">
                  <c:v>24-Oct</c:v>
                </c:pt>
                <c:pt idx="297">
                  <c:v>25-Oct</c:v>
                </c:pt>
                <c:pt idx="298">
                  <c:v>26-Oct</c:v>
                </c:pt>
                <c:pt idx="299">
                  <c:v>27-Oct</c:v>
                </c:pt>
                <c:pt idx="300">
                  <c:v>28-Oct</c:v>
                </c:pt>
                <c:pt idx="301">
                  <c:v>29-Oct</c:v>
                </c:pt>
                <c:pt idx="302">
                  <c:v>30-Oct</c:v>
                </c:pt>
                <c:pt idx="303">
                  <c:v>31-Oct</c:v>
                </c:pt>
                <c:pt idx="304">
                  <c:v>1-Nov</c:v>
                </c:pt>
                <c:pt idx="305">
                  <c:v>2-Nov</c:v>
                </c:pt>
                <c:pt idx="306">
                  <c:v>3-Nov</c:v>
                </c:pt>
                <c:pt idx="307">
                  <c:v>4-Nov</c:v>
                </c:pt>
                <c:pt idx="308">
                  <c:v>5-Nov</c:v>
                </c:pt>
                <c:pt idx="309">
                  <c:v>6-Nov</c:v>
                </c:pt>
                <c:pt idx="310">
                  <c:v>7-Nov</c:v>
                </c:pt>
                <c:pt idx="311">
                  <c:v>8-Nov</c:v>
                </c:pt>
                <c:pt idx="312">
                  <c:v>9-Nov</c:v>
                </c:pt>
                <c:pt idx="313">
                  <c:v>10-Nov</c:v>
                </c:pt>
                <c:pt idx="314">
                  <c:v>11-Nov</c:v>
                </c:pt>
                <c:pt idx="315">
                  <c:v>12-Nov</c:v>
                </c:pt>
                <c:pt idx="316">
                  <c:v>13-Nov</c:v>
                </c:pt>
                <c:pt idx="317">
                  <c:v>14-Nov</c:v>
                </c:pt>
                <c:pt idx="318">
                  <c:v>15-Nov</c:v>
                </c:pt>
                <c:pt idx="319">
                  <c:v>16-Nov</c:v>
                </c:pt>
                <c:pt idx="320">
                  <c:v>17-Nov</c:v>
                </c:pt>
                <c:pt idx="321">
                  <c:v>18-Nov</c:v>
                </c:pt>
                <c:pt idx="322">
                  <c:v>19-Nov</c:v>
                </c:pt>
                <c:pt idx="323">
                  <c:v>20-Nov</c:v>
                </c:pt>
                <c:pt idx="324">
                  <c:v>21-Nov</c:v>
                </c:pt>
                <c:pt idx="325">
                  <c:v>22-Nov</c:v>
                </c:pt>
                <c:pt idx="326">
                  <c:v>23-Nov</c:v>
                </c:pt>
                <c:pt idx="327">
                  <c:v>24-Nov</c:v>
                </c:pt>
                <c:pt idx="328">
                  <c:v>25-Nov</c:v>
                </c:pt>
                <c:pt idx="329">
                  <c:v>26-Nov</c:v>
                </c:pt>
                <c:pt idx="330">
                  <c:v>27-Nov</c:v>
                </c:pt>
                <c:pt idx="331">
                  <c:v>28-Nov</c:v>
                </c:pt>
                <c:pt idx="332">
                  <c:v>29-Nov</c:v>
                </c:pt>
                <c:pt idx="333">
                  <c:v>30-Nov</c:v>
                </c:pt>
                <c:pt idx="334">
                  <c:v>1-Dec</c:v>
                </c:pt>
                <c:pt idx="335">
                  <c:v>2-Dec</c:v>
                </c:pt>
                <c:pt idx="336">
                  <c:v>3-Dec</c:v>
                </c:pt>
                <c:pt idx="337">
                  <c:v>4-Dec</c:v>
                </c:pt>
                <c:pt idx="338">
                  <c:v>5-Dec</c:v>
                </c:pt>
                <c:pt idx="339">
                  <c:v>6-Dec</c:v>
                </c:pt>
                <c:pt idx="340">
                  <c:v>8-Dec</c:v>
                </c:pt>
                <c:pt idx="341">
                  <c:v>9-Dec</c:v>
                </c:pt>
                <c:pt idx="342">
                  <c:v>10-Dec</c:v>
                </c:pt>
                <c:pt idx="343">
                  <c:v>11-Dec</c:v>
                </c:pt>
                <c:pt idx="344">
                  <c:v>12-Dec</c:v>
                </c:pt>
                <c:pt idx="345">
                  <c:v>13-Dec</c:v>
                </c:pt>
                <c:pt idx="346">
                  <c:v>14-Dec</c:v>
                </c:pt>
                <c:pt idx="347">
                  <c:v>15-Dec</c:v>
                </c:pt>
                <c:pt idx="348">
                  <c:v>16-Dec</c:v>
                </c:pt>
                <c:pt idx="349">
                  <c:v>17-Dec</c:v>
                </c:pt>
                <c:pt idx="350">
                  <c:v>18-Dec</c:v>
                </c:pt>
                <c:pt idx="351">
                  <c:v>19-Dec</c:v>
                </c:pt>
                <c:pt idx="352">
                  <c:v>20-Dec</c:v>
                </c:pt>
                <c:pt idx="353">
                  <c:v>21-Dec</c:v>
                </c:pt>
                <c:pt idx="354">
                  <c:v>22-Dec</c:v>
                </c:pt>
                <c:pt idx="355">
                  <c:v>23-Dec</c:v>
                </c:pt>
                <c:pt idx="356">
                  <c:v>24-Dec</c:v>
                </c:pt>
                <c:pt idx="357">
                  <c:v>25-Dec</c:v>
                </c:pt>
                <c:pt idx="358">
                  <c:v>26-Dec</c:v>
                </c:pt>
                <c:pt idx="359">
                  <c:v>27-Dec</c:v>
                </c:pt>
                <c:pt idx="360">
                  <c:v>28-Dec</c:v>
                </c:pt>
                <c:pt idx="361">
                  <c:v>29-Dec</c:v>
                </c:pt>
                <c:pt idx="362">
                  <c:v>30-Dec</c:v>
                </c:pt>
              </c:strCache>
            </c:strRef>
          </c:cat>
          <c:val>
            <c:numRef>
              <c:f>'pivot report'!$I$32:$I$395</c:f>
              <c:numCache>
                <c:formatCode>0</c:formatCode>
                <c:ptCount val="363"/>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pt idx="31">
                  <c:v>4.166666666666667</c:v>
                </c:pt>
                <c:pt idx="32">
                  <c:v>5.75</c:v>
                </c:pt>
                <c:pt idx="33">
                  <c:v>4.75</c:v>
                </c:pt>
                <c:pt idx="34">
                  <c:v>7</c:v>
                </c:pt>
                <c:pt idx="35">
                  <c:v>3.1428571428571428</c:v>
                </c:pt>
                <c:pt idx="36">
                  <c:v>8</c:v>
                </c:pt>
                <c:pt idx="37">
                  <c:v>5.25</c:v>
                </c:pt>
                <c:pt idx="38">
                  <c:v>4.5714285714285712</c:v>
                </c:pt>
                <c:pt idx="39">
                  <c:v>2.75</c:v>
                </c:pt>
                <c:pt idx="40">
                  <c:v>4.5</c:v>
                </c:pt>
                <c:pt idx="41">
                  <c:v>5.5</c:v>
                </c:pt>
                <c:pt idx="42">
                  <c:v>5.6</c:v>
                </c:pt>
                <c:pt idx="43">
                  <c:v>5.75</c:v>
                </c:pt>
                <c:pt idx="44">
                  <c:v>3.4444444444444446</c:v>
                </c:pt>
                <c:pt idx="45">
                  <c:v>1.5</c:v>
                </c:pt>
                <c:pt idx="46">
                  <c:v>3.6666666666666665</c:v>
                </c:pt>
                <c:pt idx="47">
                  <c:v>4.4285714285714288</c:v>
                </c:pt>
                <c:pt idx="48">
                  <c:v>6</c:v>
                </c:pt>
                <c:pt idx="49">
                  <c:v>2.6666666666666665</c:v>
                </c:pt>
                <c:pt idx="50">
                  <c:v>7.5</c:v>
                </c:pt>
                <c:pt idx="51">
                  <c:v>4.5</c:v>
                </c:pt>
                <c:pt idx="52">
                  <c:v>8</c:v>
                </c:pt>
                <c:pt idx="53">
                  <c:v>4.3636363636363633</c:v>
                </c:pt>
                <c:pt idx="54">
                  <c:v>0</c:v>
                </c:pt>
                <c:pt idx="55">
                  <c:v>10</c:v>
                </c:pt>
                <c:pt idx="56">
                  <c:v>6.75</c:v>
                </c:pt>
                <c:pt idx="57">
                  <c:v>7</c:v>
                </c:pt>
                <c:pt idx="58">
                  <c:v>3.3333333333333335</c:v>
                </c:pt>
                <c:pt idx="59">
                  <c:v>7.2</c:v>
                </c:pt>
                <c:pt idx="60">
                  <c:v>6</c:v>
                </c:pt>
                <c:pt idx="61">
                  <c:v>1.5</c:v>
                </c:pt>
                <c:pt idx="62">
                  <c:v>2.75</c:v>
                </c:pt>
                <c:pt idx="63">
                  <c:v>5</c:v>
                </c:pt>
                <c:pt idx="64">
                  <c:v>5.5</c:v>
                </c:pt>
                <c:pt idx="65">
                  <c:v>5.0909090909090908</c:v>
                </c:pt>
                <c:pt idx="66">
                  <c:v>7.666666666666667</c:v>
                </c:pt>
                <c:pt idx="67">
                  <c:v>3.5</c:v>
                </c:pt>
                <c:pt idx="68">
                  <c:v>3.6666666666666665</c:v>
                </c:pt>
                <c:pt idx="69">
                  <c:v>3.8</c:v>
                </c:pt>
                <c:pt idx="70">
                  <c:v>1</c:v>
                </c:pt>
                <c:pt idx="71">
                  <c:v>7</c:v>
                </c:pt>
                <c:pt idx="72">
                  <c:v>5</c:v>
                </c:pt>
                <c:pt idx="73">
                  <c:v>4.25</c:v>
                </c:pt>
                <c:pt idx="74">
                  <c:v>4</c:v>
                </c:pt>
                <c:pt idx="75">
                  <c:v>7.333333333333333</c:v>
                </c:pt>
                <c:pt idx="76">
                  <c:v>9</c:v>
                </c:pt>
                <c:pt idx="77">
                  <c:v>5.25</c:v>
                </c:pt>
                <c:pt idx="78">
                  <c:v>6.6</c:v>
                </c:pt>
                <c:pt idx="79">
                  <c:v>6.25</c:v>
                </c:pt>
                <c:pt idx="80">
                  <c:v>6.333333333333333</c:v>
                </c:pt>
                <c:pt idx="81">
                  <c:v>7</c:v>
                </c:pt>
                <c:pt idx="82">
                  <c:v>5.666666666666667</c:v>
                </c:pt>
                <c:pt idx="83">
                  <c:v>3.3333333333333335</c:v>
                </c:pt>
                <c:pt idx="84">
                  <c:v>4.75</c:v>
                </c:pt>
                <c:pt idx="85">
                  <c:v>2</c:v>
                </c:pt>
                <c:pt idx="86">
                  <c:v>9.25</c:v>
                </c:pt>
                <c:pt idx="87">
                  <c:v>2.6666666666666665</c:v>
                </c:pt>
                <c:pt idx="88">
                  <c:v>4</c:v>
                </c:pt>
                <c:pt idx="89">
                  <c:v>8.75</c:v>
                </c:pt>
                <c:pt idx="90">
                  <c:v>3.8</c:v>
                </c:pt>
                <c:pt idx="91">
                  <c:v>6</c:v>
                </c:pt>
                <c:pt idx="92">
                  <c:v>4.5999999999999996</c:v>
                </c:pt>
                <c:pt idx="93">
                  <c:v>5.7142857142857144</c:v>
                </c:pt>
                <c:pt idx="94">
                  <c:v>4.666666666666667</c:v>
                </c:pt>
                <c:pt idx="95">
                  <c:v>3.4</c:v>
                </c:pt>
                <c:pt idx="96">
                  <c:v>5</c:v>
                </c:pt>
                <c:pt idx="97">
                  <c:v>5.8571428571428568</c:v>
                </c:pt>
                <c:pt idx="98">
                  <c:v>4.8888888888888893</c:v>
                </c:pt>
                <c:pt idx="99">
                  <c:v>6</c:v>
                </c:pt>
                <c:pt idx="100">
                  <c:v>4.7142857142857144</c:v>
                </c:pt>
                <c:pt idx="101">
                  <c:v>7.1428571428571432</c:v>
                </c:pt>
                <c:pt idx="102">
                  <c:v>4.333333333333333</c:v>
                </c:pt>
                <c:pt idx="103">
                  <c:v>6.7333333333333334</c:v>
                </c:pt>
                <c:pt idx="104">
                  <c:v>5.2857142857142856</c:v>
                </c:pt>
                <c:pt idx="105">
                  <c:v>4.916666666666667</c:v>
                </c:pt>
                <c:pt idx="106">
                  <c:v>4.333333333333333</c:v>
                </c:pt>
                <c:pt idx="107">
                  <c:v>5.333333333333333</c:v>
                </c:pt>
                <c:pt idx="108">
                  <c:v>4.3636363636363633</c:v>
                </c:pt>
                <c:pt idx="109">
                  <c:v>2.9090909090909092</c:v>
                </c:pt>
                <c:pt idx="110">
                  <c:v>4.5</c:v>
                </c:pt>
                <c:pt idx="111">
                  <c:v>6.1</c:v>
                </c:pt>
                <c:pt idx="112">
                  <c:v>6.666666666666667</c:v>
                </c:pt>
                <c:pt idx="113">
                  <c:v>5</c:v>
                </c:pt>
                <c:pt idx="114">
                  <c:v>2.5555555555555554</c:v>
                </c:pt>
                <c:pt idx="115">
                  <c:v>5.5714285714285712</c:v>
                </c:pt>
                <c:pt idx="116">
                  <c:v>4.8461538461538458</c:v>
                </c:pt>
                <c:pt idx="117">
                  <c:v>4.8888888888888893</c:v>
                </c:pt>
                <c:pt idx="118">
                  <c:v>4.8</c:v>
                </c:pt>
                <c:pt idx="119">
                  <c:v>5.375</c:v>
                </c:pt>
                <c:pt idx="120">
                  <c:v>6.8571428571428568</c:v>
                </c:pt>
                <c:pt idx="121">
                  <c:v>4.3636363636363633</c:v>
                </c:pt>
                <c:pt idx="122">
                  <c:v>6.416666666666667</c:v>
                </c:pt>
                <c:pt idx="123">
                  <c:v>5.5384615384615383</c:v>
                </c:pt>
                <c:pt idx="124">
                  <c:v>5</c:v>
                </c:pt>
                <c:pt idx="125">
                  <c:v>4.9090909090909092</c:v>
                </c:pt>
                <c:pt idx="126">
                  <c:v>3.3</c:v>
                </c:pt>
                <c:pt idx="127">
                  <c:v>4.7</c:v>
                </c:pt>
                <c:pt idx="128">
                  <c:v>4.666666666666667</c:v>
                </c:pt>
                <c:pt idx="129">
                  <c:v>4.875</c:v>
                </c:pt>
                <c:pt idx="130">
                  <c:v>5.333333333333333</c:v>
                </c:pt>
                <c:pt idx="131">
                  <c:v>4.125</c:v>
                </c:pt>
                <c:pt idx="132">
                  <c:v>6</c:v>
                </c:pt>
                <c:pt idx="133">
                  <c:v>4.3</c:v>
                </c:pt>
                <c:pt idx="134">
                  <c:v>4.2</c:v>
                </c:pt>
                <c:pt idx="135">
                  <c:v>6.8666666666666663</c:v>
                </c:pt>
                <c:pt idx="136">
                  <c:v>6.2857142857142856</c:v>
                </c:pt>
                <c:pt idx="137">
                  <c:v>4.0909090909090908</c:v>
                </c:pt>
                <c:pt idx="138">
                  <c:v>4</c:v>
                </c:pt>
                <c:pt idx="139">
                  <c:v>5.4285714285714288</c:v>
                </c:pt>
                <c:pt idx="140">
                  <c:v>5.8</c:v>
                </c:pt>
                <c:pt idx="141">
                  <c:v>4.5625</c:v>
                </c:pt>
                <c:pt idx="142">
                  <c:v>4.5454545454545459</c:v>
                </c:pt>
                <c:pt idx="143">
                  <c:v>5.75</c:v>
                </c:pt>
                <c:pt idx="144">
                  <c:v>5.2</c:v>
                </c:pt>
                <c:pt idx="145">
                  <c:v>7.25</c:v>
                </c:pt>
                <c:pt idx="146">
                  <c:v>4.8</c:v>
                </c:pt>
                <c:pt idx="147">
                  <c:v>4.5384615384615383</c:v>
                </c:pt>
                <c:pt idx="148">
                  <c:v>4.5999999999999996</c:v>
                </c:pt>
                <c:pt idx="149">
                  <c:v>5</c:v>
                </c:pt>
                <c:pt idx="150">
                  <c:v>7</c:v>
                </c:pt>
                <c:pt idx="151">
                  <c:v>4.7777777777777777</c:v>
                </c:pt>
                <c:pt idx="152">
                  <c:v>5.2727272727272725</c:v>
                </c:pt>
                <c:pt idx="153">
                  <c:v>4.2727272727272725</c:v>
                </c:pt>
                <c:pt idx="154">
                  <c:v>5</c:v>
                </c:pt>
                <c:pt idx="155">
                  <c:v>4.3571428571428568</c:v>
                </c:pt>
                <c:pt idx="156">
                  <c:v>4.8571428571428568</c:v>
                </c:pt>
                <c:pt idx="157">
                  <c:v>5.125</c:v>
                </c:pt>
                <c:pt idx="158">
                  <c:v>5</c:v>
                </c:pt>
                <c:pt idx="159">
                  <c:v>5.2222222222222223</c:v>
                </c:pt>
                <c:pt idx="160">
                  <c:v>4.2222222222222223</c:v>
                </c:pt>
                <c:pt idx="161">
                  <c:v>4.8571428571428568</c:v>
                </c:pt>
                <c:pt idx="162">
                  <c:v>3.8888888888888888</c:v>
                </c:pt>
                <c:pt idx="163">
                  <c:v>4</c:v>
                </c:pt>
                <c:pt idx="164">
                  <c:v>5</c:v>
                </c:pt>
                <c:pt idx="165">
                  <c:v>5.7777777777777777</c:v>
                </c:pt>
                <c:pt idx="166">
                  <c:v>2.6</c:v>
                </c:pt>
                <c:pt idx="167">
                  <c:v>6.5</c:v>
                </c:pt>
                <c:pt idx="168">
                  <c:v>3.8181818181818183</c:v>
                </c:pt>
                <c:pt idx="169">
                  <c:v>4.4000000000000004</c:v>
                </c:pt>
                <c:pt idx="170">
                  <c:v>4.5</c:v>
                </c:pt>
                <c:pt idx="171">
                  <c:v>4.625</c:v>
                </c:pt>
                <c:pt idx="172">
                  <c:v>4.5</c:v>
                </c:pt>
                <c:pt idx="173">
                  <c:v>5.833333333333333</c:v>
                </c:pt>
                <c:pt idx="174">
                  <c:v>4.666666666666667</c:v>
                </c:pt>
                <c:pt idx="175">
                  <c:v>4.666666666666667</c:v>
                </c:pt>
                <c:pt idx="176">
                  <c:v>6.75</c:v>
                </c:pt>
                <c:pt idx="177">
                  <c:v>5.7</c:v>
                </c:pt>
                <c:pt idx="178">
                  <c:v>5.5</c:v>
                </c:pt>
                <c:pt idx="179">
                  <c:v>6.2222222222222223</c:v>
                </c:pt>
                <c:pt idx="180">
                  <c:v>5.833333333333333</c:v>
                </c:pt>
                <c:pt idx="181">
                  <c:v>3.7</c:v>
                </c:pt>
                <c:pt idx="182">
                  <c:v>5.8</c:v>
                </c:pt>
                <c:pt idx="183">
                  <c:v>4</c:v>
                </c:pt>
                <c:pt idx="184">
                  <c:v>2</c:v>
                </c:pt>
                <c:pt idx="185">
                  <c:v>6</c:v>
                </c:pt>
                <c:pt idx="186">
                  <c:v>5</c:v>
                </c:pt>
                <c:pt idx="187">
                  <c:v>5.1111111111111107</c:v>
                </c:pt>
                <c:pt idx="188">
                  <c:v>3.8571428571428572</c:v>
                </c:pt>
                <c:pt idx="189">
                  <c:v>6.5714285714285712</c:v>
                </c:pt>
                <c:pt idx="190">
                  <c:v>5.2857142857142856</c:v>
                </c:pt>
                <c:pt idx="191">
                  <c:v>5.5</c:v>
                </c:pt>
                <c:pt idx="192">
                  <c:v>4.8181818181818183</c:v>
                </c:pt>
                <c:pt idx="193">
                  <c:v>5</c:v>
                </c:pt>
                <c:pt idx="194">
                  <c:v>3.2222222222222223</c:v>
                </c:pt>
                <c:pt idx="195">
                  <c:v>6.333333333333333</c:v>
                </c:pt>
                <c:pt idx="196">
                  <c:v>3.8</c:v>
                </c:pt>
                <c:pt idx="197">
                  <c:v>3.1111111111111112</c:v>
                </c:pt>
                <c:pt idx="198">
                  <c:v>2.8333333333333335</c:v>
                </c:pt>
                <c:pt idx="199">
                  <c:v>6.625</c:v>
                </c:pt>
                <c:pt idx="200">
                  <c:v>3.5</c:v>
                </c:pt>
                <c:pt idx="201">
                  <c:v>5.166666666666667</c:v>
                </c:pt>
                <c:pt idx="202">
                  <c:v>5.333333333333333</c:v>
                </c:pt>
                <c:pt idx="203">
                  <c:v>4.875</c:v>
                </c:pt>
                <c:pt idx="204">
                  <c:v>4.5</c:v>
                </c:pt>
                <c:pt idx="205">
                  <c:v>4.625</c:v>
                </c:pt>
                <c:pt idx="206">
                  <c:v>5</c:v>
                </c:pt>
                <c:pt idx="207">
                  <c:v>6.8181818181818183</c:v>
                </c:pt>
                <c:pt idx="208">
                  <c:v>6.375</c:v>
                </c:pt>
                <c:pt idx="209">
                  <c:v>4.615384615384615</c:v>
                </c:pt>
                <c:pt idx="210">
                  <c:v>5.5454545454545459</c:v>
                </c:pt>
                <c:pt idx="211">
                  <c:v>6.9090909090909092</c:v>
                </c:pt>
                <c:pt idx="212">
                  <c:v>5.2</c:v>
                </c:pt>
                <c:pt idx="213">
                  <c:v>4.4444444444444446</c:v>
                </c:pt>
                <c:pt idx="214">
                  <c:v>6.2727272727272725</c:v>
                </c:pt>
                <c:pt idx="215">
                  <c:v>4.5999999999999996</c:v>
                </c:pt>
                <c:pt idx="216">
                  <c:v>5.5</c:v>
                </c:pt>
                <c:pt idx="217">
                  <c:v>5.4285714285714288</c:v>
                </c:pt>
                <c:pt idx="218">
                  <c:v>9.5</c:v>
                </c:pt>
                <c:pt idx="219">
                  <c:v>2.1666666666666665</c:v>
                </c:pt>
                <c:pt idx="220">
                  <c:v>5.333333333333333</c:v>
                </c:pt>
                <c:pt idx="221">
                  <c:v>4.1428571428571432</c:v>
                </c:pt>
                <c:pt idx="222">
                  <c:v>2.75</c:v>
                </c:pt>
                <c:pt idx="223">
                  <c:v>4.4000000000000004</c:v>
                </c:pt>
                <c:pt idx="224">
                  <c:v>5.5</c:v>
                </c:pt>
                <c:pt idx="225">
                  <c:v>6.4</c:v>
                </c:pt>
                <c:pt idx="226">
                  <c:v>5.25</c:v>
                </c:pt>
                <c:pt idx="227">
                  <c:v>6</c:v>
                </c:pt>
                <c:pt idx="228">
                  <c:v>5.1428571428571432</c:v>
                </c:pt>
                <c:pt idx="229">
                  <c:v>5.25</c:v>
                </c:pt>
                <c:pt idx="230">
                  <c:v>6</c:v>
                </c:pt>
                <c:pt idx="231">
                  <c:v>5.4375</c:v>
                </c:pt>
                <c:pt idx="232">
                  <c:v>4.5</c:v>
                </c:pt>
                <c:pt idx="233">
                  <c:v>4.7142857142857144</c:v>
                </c:pt>
                <c:pt idx="234">
                  <c:v>7.375</c:v>
                </c:pt>
                <c:pt idx="235">
                  <c:v>4.1428571428571432</c:v>
                </c:pt>
                <c:pt idx="236">
                  <c:v>5.2222222222222223</c:v>
                </c:pt>
                <c:pt idx="237">
                  <c:v>3.375</c:v>
                </c:pt>
                <c:pt idx="238">
                  <c:v>6</c:v>
                </c:pt>
                <c:pt idx="239">
                  <c:v>5.6</c:v>
                </c:pt>
                <c:pt idx="240">
                  <c:v>3.75</c:v>
                </c:pt>
                <c:pt idx="241">
                  <c:v>4.8571428571428568</c:v>
                </c:pt>
                <c:pt idx="242">
                  <c:v>5.5</c:v>
                </c:pt>
                <c:pt idx="243">
                  <c:v>4</c:v>
                </c:pt>
                <c:pt idx="244">
                  <c:v>4.625</c:v>
                </c:pt>
                <c:pt idx="245">
                  <c:v>3.75</c:v>
                </c:pt>
                <c:pt idx="246">
                  <c:v>6.333333333333333</c:v>
                </c:pt>
                <c:pt idx="247">
                  <c:v>6.4</c:v>
                </c:pt>
                <c:pt idx="248">
                  <c:v>5.0999999999999996</c:v>
                </c:pt>
                <c:pt idx="249">
                  <c:v>4.1428571428571432</c:v>
                </c:pt>
                <c:pt idx="250">
                  <c:v>5.8</c:v>
                </c:pt>
                <c:pt idx="251">
                  <c:v>3.8333333333333335</c:v>
                </c:pt>
                <c:pt idx="252">
                  <c:v>4</c:v>
                </c:pt>
                <c:pt idx="253">
                  <c:v>6.833333333333333</c:v>
                </c:pt>
                <c:pt idx="254">
                  <c:v>4.833333333333333</c:v>
                </c:pt>
                <c:pt idx="255">
                  <c:v>4</c:v>
                </c:pt>
                <c:pt idx="256">
                  <c:v>5.7142857142857144</c:v>
                </c:pt>
                <c:pt idx="257">
                  <c:v>4.384615384615385</c:v>
                </c:pt>
                <c:pt idx="258">
                  <c:v>5.5</c:v>
                </c:pt>
                <c:pt idx="259">
                  <c:v>5.8888888888888893</c:v>
                </c:pt>
                <c:pt idx="260">
                  <c:v>6.1818181818181817</c:v>
                </c:pt>
                <c:pt idx="261">
                  <c:v>4</c:v>
                </c:pt>
                <c:pt idx="262">
                  <c:v>4.333333333333333</c:v>
                </c:pt>
                <c:pt idx="263">
                  <c:v>4.8461538461538458</c:v>
                </c:pt>
                <c:pt idx="264">
                  <c:v>3</c:v>
                </c:pt>
                <c:pt idx="265">
                  <c:v>3.8333333333333335</c:v>
                </c:pt>
                <c:pt idx="266">
                  <c:v>6.5</c:v>
                </c:pt>
                <c:pt idx="267">
                  <c:v>5.7</c:v>
                </c:pt>
                <c:pt idx="268">
                  <c:v>4.5714285714285712</c:v>
                </c:pt>
                <c:pt idx="269">
                  <c:v>3.2727272727272729</c:v>
                </c:pt>
                <c:pt idx="270">
                  <c:v>3</c:v>
                </c:pt>
                <c:pt idx="271">
                  <c:v>7.2857142857142856</c:v>
                </c:pt>
                <c:pt idx="272">
                  <c:v>5.7142857142857144</c:v>
                </c:pt>
                <c:pt idx="273">
                  <c:v>4.833333333333333</c:v>
                </c:pt>
                <c:pt idx="274">
                  <c:v>4.5</c:v>
                </c:pt>
                <c:pt idx="275">
                  <c:v>3.6666666666666665</c:v>
                </c:pt>
                <c:pt idx="276">
                  <c:v>5.4444444444444446</c:v>
                </c:pt>
                <c:pt idx="277">
                  <c:v>4.2857142857142856</c:v>
                </c:pt>
                <c:pt idx="278">
                  <c:v>3.3333333333333335</c:v>
                </c:pt>
                <c:pt idx="279">
                  <c:v>7.1428571428571432</c:v>
                </c:pt>
                <c:pt idx="280">
                  <c:v>4</c:v>
                </c:pt>
                <c:pt idx="281">
                  <c:v>5</c:v>
                </c:pt>
                <c:pt idx="282">
                  <c:v>8.5</c:v>
                </c:pt>
                <c:pt idx="283">
                  <c:v>5.3636363636363633</c:v>
                </c:pt>
                <c:pt idx="284">
                  <c:v>3.2222222222222223</c:v>
                </c:pt>
                <c:pt idx="285">
                  <c:v>3.8888888888888888</c:v>
                </c:pt>
                <c:pt idx="286">
                  <c:v>5.4615384615384617</c:v>
                </c:pt>
                <c:pt idx="287">
                  <c:v>5.9090909090909092</c:v>
                </c:pt>
                <c:pt idx="288">
                  <c:v>6.625</c:v>
                </c:pt>
                <c:pt idx="289">
                  <c:v>6.4545454545454541</c:v>
                </c:pt>
                <c:pt idx="290">
                  <c:v>5.166666666666667</c:v>
                </c:pt>
                <c:pt idx="291">
                  <c:v>6.7</c:v>
                </c:pt>
                <c:pt idx="292">
                  <c:v>3.75</c:v>
                </c:pt>
                <c:pt idx="293">
                  <c:v>4.8461538461538458</c:v>
                </c:pt>
                <c:pt idx="294">
                  <c:v>4.6363636363636367</c:v>
                </c:pt>
                <c:pt idx="295">
                  <c:v>5.1111111111111107</c:v>
                </c:pt>
                <c:pt idx="296">
                  <c:v>7.375</c:v>
                </c:pt>
                <c:pt idx="297">
                  <c:v>4.4444444444444446</c:v>
                </c:pt>
                <c:pt idx="298">
                  <c:v>3.8888888888888888</c:v>
                </c:pt>
                <c:pt idx="299">
                  <c:v>5.8888888888888893</c:v>
                </c:pt>
                <c:pt idx="300">
                  <c:v>4</c:v>
                </c:pt>
                <c:pt idx="301">
                  <c:v>3.75</c:v>
                </c:pt>
                <c:pt idx="302">
                  <c:v>4.625</c:v>
                </c:pt>
                <c:pt idx="303">
                  <c:v>5</c:v>
                </c:pt>
                <c:pt idx="304">
                  <c:v>4.666666666666667</c:v>
                </c:pt>
                <c:pt idx="305">
                  <c:v>4.666666666666667</c:v>
                </c:pt>
                <c:pt idx="306">
                  <c:v>5.4</c:v>
                </c:pt>
                <c:pt idx="307">
                  <c:v>5.2</c:v>
                </c:pt>
                <c:pt idx="308">
                  <c:v>2.4285714285714284</c:v>
                </c:pt>
                <c:pt idx="309">
                  <c:v>4.8</c:v>
                </c:pt>
                <c:pt idx="310">
                  <c:v>6.5714285714285712</c:v>
                </c:pt>
                <c:pt idx="311">
                  <c:v>3</c:v>
                </c:pt>
                <c:pt idx="312">
                  <c:v>4.5999999999999996</c:v>
                </c:pt>
                <c:pt idx="313">
                  <c:v>3.875</c:v>
                </c:pt>
                <c:pt idx="314">
                  <c:v>7.25</c:v>
                </c:pt>
                <c:pt idx="315">
                  <c:v>3</c:v>
                </c:pt>
                <c:pt idx="316">
                  <c:v>8</c:v>
                </c:pt>
                <c:pt idx="317">
                  <c:v>6</c:v>
                </c:pt>
                <c:pt idx="318">
                  <c:v>3.6666666666666665</c:v>
                </c:pt>
                <c:pt idx="319">
                  <c:v>5.333333333333333</c:v>
                </c:pt>
                <c:pt idx="320">
                  <c:v>6.1111111111111107</c:v>
                </c:pt>
                <c:pt idx="321">
                  <c:v>6.5</c:v>
                </c:pt>
                <c:pt idx="322">
                  <c:v>5</c:v>
                </c:pt>
                <c:pt idx="323">
                  <c:v>5.8</c:v>
                </c:pt>
                <c:pt idx="324">
                  <c:v>6</c:v>
                </c:pt>
                <c:pt idx="325">
                  <c:v>8</c:v>
                </c:pt>
                <c:pt idx="326">
                  <c:v>7</c:v>
                </c:pt>
                <c:pt idx="327">
                  <c:v>3.75</c:v>
                </c:pt>
                <c:pt idx="328">
                  <c:v>1</c:v>
                </c:pt>
                <c:pt idx="329">
                  <c:v>9</c:v>
                </c:pt>
                <c:pt idx="330">
                  <c:v>5.8</c:v>
                </c:pt>
                <c:pt idx="331">
                  <c:v>4</c:v>
                </c:pt>
                <c:pt idx="332">
                  <c:v>6.4</c:v>
                </c:pt>
                <c:pt idx="333">
                  <c:v>5</c:v>
                </c:pt>
                <c:pt idx="334">
                  <c:v>9</c:v>
                </c:pt>
                <c:pt idx="335">
                  <c:v>4.4000000000000004</c:v>
                </c:pt>
                <c:pt idx="336">
                  <c:v>4</c:v>
                </c:pt>
                <c:pt idx="337">
                  <c:v>0</c:v>
                </c:pt>
                <c:pt idx="338">
                  <c:v>2.875</c:v>
                </c:pt>
                <c:pt idx="339">
                  <c:v>5.25</c:v>
                </c:pt>
                <c:pt idx="340">
                  <c:v>6</c:v>
                </c:pt>
                <c:pt idx="341">
                  <c:v>6.5</c:v>
                </c:pt>
                <c:pt idx="342">
                  <c:v>5.5</c:v>
                </c:pt>
                <c:pt idx="343">
                  <c:v>5.666666666666667</c:v>
                </c:pt>
                <c:pt idx="344">
                  <c:v>5.25</c:v>
                </c:pt>
                <c:pt idx="345">
                  <c:v>7.25</c:v>
                </c:pt>
                <c:pt idx="346">
                  <c:v>6</c:v>
                </c:pt>
                <c:pt idx="347">
                  <c:v>4.5999999999999996</c:v>
                </c:pt>
                <c:pt idx="348">
                  <c:v>8</c:v>
                </c:pt>
                <c:pt idx="349">
                  <c:v>3.6666666666666665</c:v>
                </c:pt>
                <c:pt idx="350">
                  <c:v>2.4285714285714284</c:v>
                </c:pt>
                <c:pt idx="351">
                  <c:v>9</c:v>
                </c:pt>
                <c:pt idx="352">
                  <c:v>6</c:v>
                </c:pt>
                <c:pt idx="353">
                  <c:v>4</c:v>
                </c:pt>
                <c:pt idx="354">
                  <c:v>4.833333333333333</c:v>
                </c:pt>
                <c:pt idx="355">
                  <c:v>3.6</c:v>
                </c:pt>
                <c:pt idx="356">
                  <c:v>5</c:v>
                </c:pt>
                <c:pt idx="357">
                  <c:v>5.25</c:v>
                </c:pt>
                <c:pt idx="358">
                  <c:v>3.2</c:v>
                </c:pt>
                <c:pt idx="359">
                  <c:v>5.5</c:v>
                </c:pt>
                <c:pt idx="360">
                  <c:v>3</c:v>
                </c:pt>
                <c:pt idx="361">
                  <c:v>3.9090909090909092</c:v>
                </c:pt>
                <c:pt idx="362">
                  <c:v>2.6666666666666665</c:v>
                </c:pt>
              </c:numCache>
            </c:numRef>
          </c:val>
          <c:extLst>
            <c:ext xmlns:c16="http://schemas.microsoft.com/office/drawing/2014/chart" uri="{C3380CC4-5D6E-409C-BE32-E72D297353CC}">
              <c16:uniqueId val="{00000001-FD89-4CC7-BFD3-59A3DD7CCC16}"/>
            </c:ext>
          </c:extLst>
        </c:ser>
        <c:dLbls>
          <c:showLegendKey val="0"/>
          <c:showVal val="0"/>
          <c:showCatName val="0"/>
          <c:showSerName val="0"/>
          <c:showPercent val="0"/>
          <c:showBubbleSize val="0"/>
        </c:dLbls>
        <c:axId val="229148848"/>
        <c:axId val="229158448"/>
      </c:areaChart>
      <c:catAx>
        <c:axId val="229148848"/>
        <c:scaling>
          <c:orientation val="minMax"/>
        </c:scaling>
        <c:delete val="1"/>
        <c:axPos val="b"/>
        <c:numFmt formatCode="General" sourceLinked="1"/>
        <c:majorTickMark val="out"/>
        <c:minorTickMark val="none"/>
        <c:tickLblPos val="nextTo"/>
        <c:crossAx val="229158448"/>
        <c:crosses val="autoZero"/>
        <c:auto val="1"/>
        <c:lblAlgn val="ctr"/>
        <c:lblOffset val="100"/>
        <c:noMultiLvlLbl val="0"/>
      </c:catAx>
      <c:valAx>
        <c:axId val="229158448"/>
        <c:scaling>
          <c:orientation val="minMax"/>
        </c:scaling>
        <c:delete val="1"/>
        <c:axPos val="l"/>
        <c:numFmt formatCode="0" sourceLinked="1"/>
        <c:majorTickMark val="none"/>
        <c:minorTickMark val="none"/>
        <c:tickLblPos val="nextTo"/>
        <c:crossAx val="2291488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report!PivotTable10</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2">
              <a:lumMod val="75000"/>
            </a:schemeClr>
          </a:solidFill>
          <a:ln>
            <a:noFill/>
          </a:ln>
          <a:effectLst/>
        </c:spPr>
      </c:pivotFmt>
      <c:pivotFmt>
        <c:idx val="12"/>
        <c:spPr>
          <a:solidFill>
            <a:srgbClr val="550505"/>
          </a:solidFill>
          <a:ln>
            <a:noFill/>
          </a:ln>
          <a:effectLst/>
        </c:spPr>
      </c:pivotFmt>
    </c:pivotFmts>
    <c:plotArea>
      <c:layout>
        <c:manualLayout>
          <c:layoutTarget val="inner"/>
          <c:xMode val="edge"/>
          <c:yMode val="edge"/>
          <c:x val="0.17720004677633117"/>
          <c:y val="0.17016116284079005"/>
          <c:w val="0.63710454510017933"/>
          <c:h val="0.73191547291345638"/>
        </c:manualLayout>
      </c:layout>
      <c:doughnutChart>
        <c:varyColors val="1"/>
        <c:ser>
          <c:idx val="0"/>
          <c:order val="0"/>
          <c:tx>
            <c:strRef>
              <c:f>'pivot report'!$J$2</c:f>
              <c:strCache>
                <c:ptCount val="1"/>
                <c:pt idx="0">
                  <c:v>Total</c:v>
                </c:pt>
              </c:strCache>
            </c:strRef>
          </c:tx>
          <c:spPr>
            <a:solidFill>
              <a:schemeClr val="accent2">
                <a:lumMod val="75000"/>
              </a:schemeClr>
            </a:solidFill>
            <a:effectLst/>
          </c:spPr>
          <c:dPt>
            <c:idx val="0"/>
            <c:bubble3D val="0"/>
            <c:spPr>
              <a:solidFill>
                <a:schemeClr val="accent2">
                  <a:lumMod val="75000"/>
                </a:schemeClr>
              </a:solidFill>
              <a:ln>
                <a:noFill/>
              </a:ln>
              <a:effectLst/>
            </c:spPr>
          </c:dPt>
          <c:dPt>
            <c:idx val="1"/>
            <c:bubble3D val="0"/>
            <c:spPr>
              <a:solidFill>
                <a:srgbClr val="550505"/>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report'!$I$3:$I$5</c:f>
              <c:strCache>
                <c:ptCount val="2"/>
                <c:pt idx="0">
                  <c:v>Female</c:v>
                </c:pt>
                <c:pt idx="1">
                  <c:v>Male</c:v>
                </c:pt>
              </c:strCache>
            </c:strRef>
          </c:cat>
          <c:val>
            <c:numRef>
              <c:f>'pivot report'!$J$3:$J$5</c:f>
              <c:numCache>
                <c:formatCode>0</c:formatCode>
                <c:ptCount val="2"/>
                <c:pt idx="0">
                  <c:v>4487</c:v>
                </c:pt>
                <c:pt idx="1">
                  <c:v>4729</c:v>
                </c:pt>
              </c:numCache>
            </c:numRef>
          </c:val>
          <c:extLst>
            <c:ext xmlns:c16="http://schemas.microsoft.com/office/drawing/2014/chart" uri="{C3380CC4-5D6E-409C-BE32-E72D297353CC}">
              <c16:uniqueId val="{00000005-310F-4C42-9B5F-FEF8268001A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3.8905044047711862E-2"/>
          <c:y val="2.0481632694488921E-2"/>
          <c:w val="0.96109495595228811"/>
          <c:h val="0.13490468498163838"/>
        </c:manualLayout>
      </c:layout>
      <c:overlay val="0"/>
      <c:spPr>
        <a:noFill/>
        <a:ln>
          <a:noFill/>
        </a:ln>
        <a:effectLst/>
      </c:spPr>
      <c:txPr>
        <a:bodyPr rot="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505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07818887997975E-2"/>
          <c:y val="4.8961753958587095E-2"/>
          <c:w val="0.93524650478292859"/>
          <c:h val="0.78538562728380024"/>
        </c:manualLayout>
      </c:layout>
      <c:barChart>
        <c:barDir val="col"/>
        <c:grouping val="clustered"/>
        <c:varyColors val="0"/>
        <c:ser>
          <c:idx val="0"/>
          <c:order val="0"/>
          <c:tx>
            <c:strRef>
              <c:f>'pivot report'!$E$20</c:f>
              <c:strCache>
                <c:ptCount val="1"/>
                <c:pt idx="0">
                  <c:v>Total</c:v>
                </c:pt>
              </c:strCache>
            </c:strRef>
          </c:tx>
          <c:spPr>
            <a:solidFill>
              <a:srgbClr val="55050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report'!$D$21:$D$29</c:f>
              <c:strCache>
                <c:ptCount val="8"/>
                <c:pt idx="0">
                  <c:v>0-09</c:v>
                </c:pt>
                <c:pt idx="1">
                  <c:v>10-19</c:v>
                </c:pt>
                <c:pt idx="2">
                  <c:v>20-29</c:v>
                </c:pt>
                <c:pt idx="3">
                  <c:v>30-39</c:v>
                </c:pt>
                <c:pt idx="4">
                  <c:v>40-49</c:v>
                </c:pt>
                <c:pt idx="5">
                  <c:v>50-59</c:v>
                </c:pt>
                <c:pt idx="6">
                  <c:v>60-69</c:v>
                </c:pt>
                <c:pt idx="7">
                  <c:v>70-79</c:v>
                </c:pt>
              </c:strCache>
            </c:strRef>
          </c:cat>
          <c:val>
            <c:numRef>
              <c:f>'pivot report'!$E$21:$E$29</c:f>
              <c:numCache>
                <c:formatCode>0</c:formatCode>
                <c:ptCount val="8"/>
                <c:pt idx="0">
                  <c:v>1176</c:v>
                </c:pt>
                <c:pt idx="1">
                  <c:v>1160</c:v>
                </c:pt>
                <c:pt idx="2">
                  <c:v>1207</c:v>
                </c:pt>
                <c:pt idx="3">
                  <c:v>1191</c:v>
                </c:pt>
                <c:pt idx="4">
                  <c:v>1137</c:v>
                </c:pt>
                <c:pt idx="5">
                  <c:v>1147</c:v>
                </c:pt>
                <c:pt idx="6">
                  <c:v>1150</c:v>
                </c:pt>
                <c:pt idx="7">
                  <c:v>1048</c:v>
                </c:pt>
              </c:numCache>
            </c:numRef>
          </c:val>
          <c:extLst>
            <c:ext xmlns:c16="http://schemas.microsoft.com/office/drawing/2014/chart" uri="{C3380CC4-5D6E-409C-BE32-E72D297353CC}">
              <c16:uniqueId val="{00000001-038B-4E0B-82CA-F47CD2A85FB2}"/>
            </c:ext>
          </c:extLst>
        </c:ser>
        <c:dLbls>
          <c:dLblPos val="outEnd"/>
          <c:showLegendKey val="0"/>
          <c:showVal val="1"/>
          <c:showCatName val="0"/>
          <c:showSerName val="0"/>
          <c:showPercent val="0"/>
          <c:showBubbleSize val="0"/>
        </c:dLbls>
        <c:gapWidth val="219"/>
        <c:overlap val="-27"/>
        <c:axId val="147216624"/>
        <c:axId val="147218064"/>
      </c:barChart>
      <c:catAx>
        <c:axId val="147216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47218064"/>
        <c:crosses val="autoZero"/>
        <c:auto val="1"/>
        <c:lblAlgn val="ctr"/>
        <c:lblOffset val="100"/>
        <c:noMultiLvlLbl val="0"/>
      </c:catAx>
      <c:valAx>
        <c:axId val="147218064"/>
        <c:scaling>
          <c:orientation val="minMax"/>
        </c:scaling>
        <c:delete val="1"/>
        <c:axPos val="l"/>
        <c:numFmt formatCode="0" sourceLinked="1"/>
        <c:majorTickMark val="none"/>
        <c:minorTickMark val="none"/>
        <c:tickLblPos val="nextTo"/>
        <c:crossAx val="147216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8.4096839232437639E-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8.4096839232437639E-1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5050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50505"/>
          </a:solidFill>
          <a:ln>
            <a:noFill/>
          </a:ln>
          <a:effectLst/>
        </c:spPr>
        <c:dLbl>
          <c:idx val="0"/>
          <c:layout>
            <c:manualLayout>
              <c:x val="0"/>
              <c:y val="-8.4096839232437639E-1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285275276197668"/>
          <c:y val="6.8529955494693609E-2"/>
          <c:w val="0.78185590898568569"/>
          <c:h val="0.86447999982430135"/>
        </c:manualLayout>
      </c:layout>
      <c:barChart>
        <c:barDir val="bar"/>
        <c:grouping val="clustered"/>
        <c:varyColors val="0"/>
        <c:ser>
          <c:idx val="0"/>
          <c:order val="0"/>
          <c:tx>
            <c:strRef>
              <c:f>'pivot report'!$B$16</c:f>
              <c:strCache>
                <c:ptCount val="1"/>
                <c:pt idx="0">
                  <c:v>Total</c:v>
                </c:pt>
              </c:strCache>
            </c:strRef>
          </c:tx>
          <c:spPr>
            <a:solidFill>
              <a:srgbClr val="550505"/>
            </a:solidFill>
            <a:ln>
              <a:noFill/>
            </a:ln>
            <a:effectLst/>
          </c:spPr>
          <c:invertIfNegative val="0"/>
          <c:dLbls>
            <c:dLbl>
              <c:idx val="7"/>
              <c:layout>
                <c:manualLayout>
                  <c:x val="0"/>
                  <c:y val="-8.4096839232437639E-18"/>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report'!$A$17:$A$25</c:f>
              <c:strCache>
                <c:ptCount val="8"/>
                <c:pt idx="0">
                  <c:v>Renal</c:v>
                </c:pt>
                <c:pt idx="1">
                  <c:v>Gastroenterology</c:v>
                </c:pt>
                <c:pt idx="2">
                  <c:v>Neurology</c:v>
                </c:pt>
                <c:pt idx="3">
                  <c:v>Cardiology</c:v>
                </c:pt>
                <c:pt idx="4">
                  <c:v>Physiotherapy</c:v>
                </c:pt>
                <c:pt idx="5">
                  <c:v>Orthopedics</c:v>
                </c:pt>
                <c:pt idx="6">
                  <c:v>General Practice</c:v>
                </c:pt>
                <c:pt idx="7">
                  <c:v>None</c:v>
                </c:pt>
              </c:strCache>
            </c:strRef>
          </c:cat>
          <c:val>
            <c:numRef>
              <c:f>'pivot report'!$B$17:$B$25</c:f>
              <c:numCache>
                <c:formatCode>0</c:formatCode>
                <c:ptCount val="8"/>
                <c:pt idx="0">
                  <c:v>86</c:v>
                </c:pt>
                <c:pt idx="1">
                  <c:v>178</c:v>
                </c:pt>
                <c:pt idx="2">
                  <c:v>193</c:v>
                </c:pt>
                <c:pt idx="3">
                  <c:v>248</c:v>
                </c:pt>
                <c:pt idx="4">
                  <c:v>276</c:v>
                </c:pt>
                <c:pt idx="5">
                  <c:v>995</c:v>
                </c:pt>
                <c:pt idx="6">
                  <c:v>1840</c:v>
                </c:pt>
                <c:pt idx="7">
                  <c:v>5400</c:v>
                </c:pt>
              </c:numCache>
            </c:numRef>
          </c:val>
          <c:extLst>
            <c:ext xmlns:c16="http://schemas.microsoft.com/office/drawing/2014/chart" uri="{C3380CC4-5D6E-409C-BE32-E72D297353CC}">
              <c16:uniqueId val="{00000002-518A-4CE7-B2DC-658190D677CD}"/>
            </c:ext>
          </c:extLst>
        </c:ser>
        <c:dLbls>
          <c:dLblPos val="outEnd"/>
          <c:showLegendKey val="0"/>
          <c:showVal val="1"/>
          <c:showCatName val="0"/>
          <c:showSerName val="0"/>
          <c:showPercent val="0"/>
          <c:showBubbleSize val="0"/>
        </c:dLbls>
        <c:gapWidth val="182"/>
        <c:axId val="1044411712"/>
        <c:axId val="1044416512"/>
      </c:barChart>
      <c:catAx>
        <c:axId val="1044411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044416512"/>
        <c:crosses val="autoZero"/>
        <c:auto val="1"/>
        <c:lblAlgn val="ctr"/>
        <c:lblOffset val="100"/>
        <c:noMultiLvlLbl val="0"/>
      </c:catAx>
      <c:valAx>
        <c:axId val="1044416512"/>
        <c:scaling>
          <c:orientation val="minMax"/>
        </c:scaling>
        <c:delete val="1"/>
        <c:axPos val="b"/>
        <c:numFmt formatCode="0" sourceLinked="1"/>
        <c:majorTickMark val="none"/>
        <c:minorTickMark val="none"/>
        <c:tickLblPos val="nextTo"/>
        <c:crossAx val="104441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[Hospital%20Emergency%20Room%20Excel%20Project (Recovered).xlsx]pivot report!PivotTable4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Daily ER Patients Visit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4"/>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5"/>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6"/>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7"/>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8"/>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9"/>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3"/>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4"/>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5"/>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6"/>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7"/>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8"/>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19"/>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3"/>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4"/>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5"/>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6"/>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7"/>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8"/>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29"/>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30"/>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31"/>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32"/>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
        <c:idx val="33"/>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pivotFmt>
    </c:pivotFmts>
    <c:plotArea>
      <c:layout/>
      <c:areaChart>
        <c:grouping val="standard"/>
        <c:varyColors val="0"/>
        <c:ser>
          <c:idx val="0"/>
          <c:order val="0"/>
          <c:tx>
            <c:strRef>
              <c:f>'pivot report'!$B$31</c:f>
              <c:strCache>
                <c:ptCount val="1"/>
                <c:pt idx="0">
                  <c:v>Total</c:v>
                </c:pt>
              </c:strCache>
            </c:strRef>
          </c:t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a:solidFill>
                <a:srgbClr val="002060"/>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report'!$A$32:$A$398</c:f>
              <c:strCache>
                <c:ptCount val="366"/>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pt idx="31">
                  <c:v>1-Feb</c:v>
                </c:pt>
                <c:pt idx="32">
                  <c:v>2-Feb</c:v>
                </c:pt>
                <c:pt idx="33">
                  <c:v>3-Feb</c:v>
                </c:pt>
                <c:pt idx="34">
                  <c:v>4-Feb</c:v>
                </c:pt>
                <c:pt idx="35">
                  <c:v>5-Feb</c:v>
                </c:pt>
                <c:pt idx="36">
                  <c:v>6-Feb</c:v>
                </c:pt>
                <c:pt idx="37">
                  <c:v>7-Feb</c:v>
                </c:pt>
                <c:pt idx="38">
                  <c:v>8-Feb</c:v>
                </c:pt>
                <c:pt idx="39">
                  <c:v>9-Feb</c:v>
                </c:pt>
                <c:pt idx="40">
                  <c:v>10-Feb</c:v>
                </c:pt>
                <c:pt idx="41">
                  <c:v>11-Feb</c:v>
                </c:pt>
                <c:pt idx="42">
                  <c:v>12-Feb</c:v>
                </c:pt>
                <c:pt idx="43">
                  <c:v>13-Feb</c:v>
                </c:pt>
                <c:pt idx="44">
                  <c:v>14-Feb</c:v>
                </c:pt>
                <c:pt idx="45">
                  <c:v>15-Feb</c:v>
                </c:pt>
                <c:pt idx="46">
                  <c:v>16-Feb</c:v>
                </c:pt>
                <c:pt idx="47">
                  <c:v>17-Feb</c:v>
                </c:pt>
                <c:pt idx="48">
                  <c:v>18-Feb</c:v>
                </c:pt>
                <c:pt idx="49">
                  <c:v>19-Feb</c:v>
                </c:pt>
                <c:pt idx="50">
                  <c:v>20-Feb</c:v>
                </c:pt>
                <c:pt idx="51">
                  <c:v>21-Feb</c:v>
                </c:pt>
                <c:pt idx="52">
                  <c:v>22-Feb</c:v>
                </c:pt>
                <c:pt idx="53">
                  <c:v>23-Feb</c:v>
                </c:pt>
                <c:pt idx="54">
                  <c:v>24-Feb</c:v>
                </c:pt>
                <c:pt idx="55">
                  <c:v>25-Feb</c:v>
                </c:pt>
                <c:pt idx="56">
                  <c:v>26-Feb</c:v>
                </c:pt>
                <c:pt idx="57">
                  <c:v>27-Feb</c:v>
                </c:pt>
                <c:pt idx="58">
                  <c:v>28-Feb</c:v>
                </c:pt>
                <c:pt idx="59">
                  <c:v>29-Feb</c:v>
                </c:pt>
                <c:pt idx="60">
                  <c:v>1-Mar</c:v>
                </c:pt>
                <c:pt idx="61">
                  <c:v>2-Mar</c:v>
                </c:pt>
                <c:pt idx="62">
                  <c:v>3-Mar</c:v>
                </c:pt>
                <c:pt idx="63">
                  <c:v>4-Mar</c:v>
                </c:pt>
                <c:pt idx="64">
                  <c:v>5-Mar</c:v>
                </c:pt>
                <c:pt idx="65">
                  <c:v>6-Mar</c:v>
                </c:pt>
                <c:pt idx="66">
                  <c:v>7-Mar</c:v>
                </c:pt>
                <c:pt idx="67">
                  <c:v>8-Mar</c:v>
                </c:pt>
                <c:pt idx="68">
                  <c:v>9-Mar</c:v>
                </c:pt>
                <c:pt idx="69">
                  <c:v>10-Mar</c:v>
                </c:pt>
                <c:pt idx="70">
                  <c:v>11-Mar</c:v>
                </c:pt>
                <c:pt idx="71">
                  <c:v>12-Mar</c:v>
                </c:pt>
                <c:pt idx="72">
                  <c:v>13-Mar</c:v>
                </c:pt>
                <c:pt idx="73">
                  <c:v>14-Mar</c:v>
                </c:pt>
                <c:pt idx="74">
                  <c:v>15-Mar</c:v>
                </c:pt>
                <c:pt idx="75">
                  <c:v>16-Mar</c:v>
                </c:pt>
                <c:pt idx="76">
                  <c:v>17-Mar</c:v>
                </c:pt>
                <c:pt idx="77">
                  <c:v>18-Mar</c:v>
                </c:pt>
                <c:pt idx="78">
                  <c:v>19-Mar</c:v>
                </c:pt>
                <c:pt idx="79">
                  <c:v>20-Mar</c:v>
                </c:pt>
                <c:pt idx="80">
                  <c:v>21-Mar</c:v>
                </c:pt>
                <c:pt idx="81">
                  <c:v>22-Mar</c:v>
                </c:pt>
                <c:pt idx="82">
                  <c:v>23-Mar</c:v>
                </c:pt>
                <c:pt idx="83">
                  <c:v>24-Mar</c:v>
                </c:pt>
                <c:pt idx="84">
                  <c:v>25-Mar</c:v>
                </c:pt>
                <c:pt idx="85">
                  <c:v>26-Mar</c:v>
                </c:pt>
                <c:pt idx="86">
                  <c:v>27-Mar</c:v>
                </c:pt>
                <c:pt idx="87">
                  <c:v>28-Mar</c:v>
                </c:pt>
                <c:pt idx="88">
                  <c:v>29-Mar</c:v>
                </c:pt>
                <c:pt idx="89">
                  <c:v>30-Mar</c:v>
                </c:pt>
                <c:pt idx="90">
                  <c:v>31-Mar</c:v>
                </c:pt>
                <c:pt idx="91">
                  <c:v>1-Apr</c:v>
                </c:pt>
                <c:pt idx="92">
                  <c:v>2-Apr</c:v>
                </c:pt>
                <c:pt idx="93">
                  <c:v>3-Apr</c:v>
                </c:pt>
                <c:pt idx="94">
                  <c:v>4-Apr</c:v>
                </c:pt>
                <c:pt idx="95">
                  <c:v>5-Apr</c:v>
                </c:pt>
                <c:pt idx="96">
                  <c:v>6-Apr</c:v>
                </c:pt>
                <c:pt idx="97">
                  <c:v>7-Apr</c:v>
                </c:pt>
                <c:pt idx="98">
                  <c:v>8-Apr</c:v>
                </c:pt>
                <c:pt idx="99">
                  <c:v>9-Apr</c:v>
                </c:pt>
                <c:pt idx="100">
                  <c:v>10-Apr</c:v>
                </c:pt>
                <c:pt idx="101">
                  <c:v>11-Apr</c:v>
                </c:pt>
                <c:pt idx="102">
                  <c:v>12-Apr</c:v>
                </c:pt>
                <c:pt idx="103">
                  <c:v>13-Apr</c:v>
                </c:pt>
                <c:pt idx="104">
                  <c:v>14-Apr</c:v>
                </c:pt>
                <c:pt idx="105">
                  <c:v>15-Apr</c:v>
                </c:pt>
                <c:pt idx="106">
                  <c:v>16-Apr</c:v>
                </c:pt>
                <c:pt idx="107">
                  <c:v>17-Apr</c:v>
                </c:pt>
                <c:pt idx="108">
                  <c:v>18-Apr</c:v>
                </c:pt>
                <c:pt idx="109">
                  <c:v>19-Apr</c:v>
                </c:pt>
                <c:pt idx="110">
                  <c:v>20-Apr</c:v>
                </c:pt>
                <c:pt idx="111">
                  <c:v>21-Apr</c:v>
                </c:pt>
                <c:pt idx="112">
                  <c:v>22-Apr</c:v>
                </c:pt>
                <c:pt idx="113">
                  <c:v>23-Apr</c:v>
                </c:pt>
                <c:pt idx="114">
                  <c:v>24-Apr</c:v>
                </c:pt>
                <c:pt idx="115">
                  <c:v>25-Apr</c:v>
                </c:pt>
                <c:pt idx="116">
                  <c:v>26-Apr</c:v>
                </c:pt>
                <c:pt idx="117">
                  <c:v>27-Apr</c:v>
                </c:pt>
                <c:pt idx="118">
                  <c:v>28-Apr</c:v>
                </c:pt>
                <c:pt idx="119">
                  <c:v>29-Apr</c:v>
                </c:pt>
                <c:pt idx="120">
                  <c:v>30-Apr</c:v>
                </c:pt>
                <c:pt idx="121">
                  <c:v>1-May</c:v>
                </c:pt>
                <c:pt idx="122">
                  <c:v>2-May</c:v>
                </c:pt>
                <c:pt idx="123">
                  <c:v>3-May</c:v>
                </c:pt>
                <c:pt idx="124">
                  <c:v>4-May</c:v>
                </c:pt>
                <c:pt idx="125">
                  <c:v>5-May</c:v>
                </c:pt>
                <c:pt idx="126">
                  <c:v>6-May</c:v>
                </c:pt>
                <c:pt idx="127">
                  <c:v>7-May</c:v>
                </c:pt>
                <c:pt idx="128">
                  <c:v>8-May</c:v>
                </c:pt>
                <c:pt idx="129">
                  <c:v>9-May</c:v>
                </c:pt>
                <c:pt idx="130">
                  <c:v>10-May</c:v>
                </c:pt>
                <c:pt idx="131">
                  <c:v>11-May</c:v>
                </c:pt>
                <c:pt idx="132">
                  <c:v>12-May</c:v>
                </c:pt>
                <c:pt idx="133">
                  <c:v>13-May</c:v>
                </c:pt>
                <c:pt idx="134">
                  <c:v>14-May</c:v>
                </c:pt>
                <c:pt idx="135">
                  <c:v>15-May</c:v>
                </c:pt>
                <c:pt idx="136">
                  <c:v>16-May</c:v>
                </c:pt>
                <c:pt idx="137">
                  <c:v>17-May</c:v>
                </c:pt>
                <c:pt idx="138">
                  <c:v>18-May</c:v>
                </c:pt>
                <c:pt idx="139">
                  <c:v>19-May</c:v>
                </c:pt>
                <c:pt idx="140">
                  <c:v>20-May</c:v>
                </c:pt>
                <c:pt idx="141">
                  <c:v>21-May</c:v>
                </c:pt>
                <c:pt idx="142">
                  <c:v>22-May</c:v>
                </c:pt>
                <c:pt idx="143">
                  <c:v>23-May</c:v>
                </c:pt>
                <c:pt idx="144">
                  <c:v>24-May</c:v>
                </c:pt>
                <c:pt idx="145">
                  <c:v>25-May</c:v>
                </c:pt>
                <c:pt idx="146">
                  <c:v>26-May</c:v>
                </c:pt>
                <c:pt idx="147">
                  <c:v>27-May</c:v>
                </c:pt>
                <c:pt idx="148">
                  <c:v>28-May</c:v>
                </c:pt>
                <c:pt idx="149">
                  <c:v>29-May</c:v>
                </c:pt>
                <c:pt idx="150">
                  <c:v>30-May</c:v>
                </c:pt>
                <c:pt idx="151">
                  <c:v>31-May</c:v>
                </c:pt>
                <c:pt idx="152">
                  <c:v>1-Jun</c:v>
                </c:pt>
                <c:pt idx="153">
                  <c:v>2-Jun</c:v>
                </c:pt>
                <c:pt idx="154">
                  <c:v>3-Jun</c:v>
                </c:pt>
                <c:pt idx="155">
                  <c:v>4-Jun</c:v>
                </c:pt>
                <c:pt idx="156">
                  <c:v>5-Jun</c:v>
                </c:pt>
                <c:pt idx="157">
                  <c:v>6-Jun</c:v>
                </c:pt>
                <c:pt idx="158">
                  <c:v>7-Jun</c:v>
                </c:pt>
                <c:pt idx="159">
                  <c:v>8-Jun</c:v>
                </c:pt>
                <c:pt idx="160">
                  <c:v>9-Jun</c:v>
                </c:pt>
                <c:pt idx="161">
                  <c:v>10-Jun</c:v>
                </c:pt>
                <c:pt idx="162">
                  <c:v>11-Jun</c:v>
                </c:pt>
                <c:pt idx="163">
                  <c:v>12-Jun</c:v>
                </c:pt>
                <c:pt idx="164">
                  <c:v>13-Jun</c:v>
                </c:pt>
                <c:pt idx="165">
                  <c:v>14-Jun</c:v>
                </c:pt>
                <c:pt idx="166">
                  <c:v>15-Jun</c:v>
                </c:pt>
                <c:pt idx="167">
                  <c:v>16-Jun</c:v>
                </c:pt>
                <c:pt idx="168">
                  <c:v>17-Jun</c:v>
                </c:pt>
                <c:pt idx="169">
                  <c:v>18-Jun</c:v>
                </c:pt>
                <c:pt idx="170">
                  <c:v>19-Jun</c:v>
                </c:pt>
                <c:pt idx="171">
                  <c:v>20-Jun</c:v>
                </c:pt>
                <c:pt idx="172">
                  <c:v>21-Jun</c:v>
                </c:pt>
                <c:pt idx="173">
                  <c:v>22-Jun</c:v>
                </c:pt>
                <c:pt idx="174">
                  <c:v>23-Jun</c:v>
                </c:pt>
                <c:pt idx="175">
                  <c:v>24-Jun</c:v>
                </c:pt>
                <c:pt idx="176">
                  <c:v>25-Jun</c:v>
                </c:pt>
                <c:pt idx="177">
                  <c:v>26-Jun</c:v>
                </c:pt>
                <c:pt idx="178">
                  <c:v>27-Jun</c:v>
                </c:pt>
                <c:pt idx="179">
                  <c:v>28-Jun</c:v>
                </c:pt>
                <c:pt idx="180">
                  <c:v>29-Jun</c:v>
                </c:pt>
                <c:pt idx="181">
                  <c:v>30-Jun</c:v>
                </c:pt>
                <c:pt idx="182">
                  <c:v>1-Jul</c:v>
                </c:pt>
                <c:pt idx="183">
                  <c:v>2-Jul</c:v>
                </c:pt>
                <c:pt idx="184">
                  <c:v>3-Jul</c:v>
                </c:pt>
                <c:pt idx="185">
                  <c:v>4-Jul</c:v>
                </c:pt>
                <c:pt idx="186">
                  <c:v>5-Jul</c:v>
                </c:pt>
                <c:pt idx="187">
                  <c:v>6-Jul</c:v>
                </c:pt>
                <c:pt idx="188">
                  <c:v>7-Jul</c:v>
                </c:pt>
                <c:pt idx="189">
                  <c:v>8-Jul</c:v>
                </c:pt>
                <c:pt idx="190">
                  <c:v>9-Jul</c:v>
                </c:pt>
                <c:pt idx="191">
                  <c:v>10-Jul</c:v>
                </c:pt>
                <c:pt idx="192">
                  <c:v>11-Jul</c:v>
                </c:pt>
                <c:pt idx="193">
                  <c:v>12-Jul</c:v>
                </c:pt>
                <c:pt idx="194">
                  <c:v>13-Jul</c:v>
                </c:pt>
                <c:pt idx="195">
                  <c:v>14-Jul</c:v>
                </c:pt>
                <c:pt idx="196">
                  <c:v>15-Jul</c:v>
                </c:pt>
                <c:pt idx="197">
                  <c:v>16-Jul</c:v>
                </c:pt>
                <c:pt idx="198">
                  <c:v>17-Jul</c:v>
                </c:pt>
                <c:pt idx="199">
                  <c:v>18-Jul</c:v>
                </c:pt>
                <c:pt idx="200">
                  <c:v>19-Jul</c:v>
                </c:pt>
                <c:pt idx="201">
                  <c:v>20-Jul</c:v>
                </c:pt>
                <c:pt idx="202">
                  <c:v>21-Jul</c:v>
                </c:pt>
                <c:pt idx="203">
                  <c:v>22-Jul</c:v>
                </c:pt>
                <c:pt idx="204">
                  <c:v>23-Jul</c:v>
                </c:pt>
                <c:pt idx="205">
                  <c:v>24-Jul</c:v>
                </c:pt>
                <c:pt idx="206">
                  <c:v>25-Jul</c:v>
                </c:pt>
                <c:pt idx="207">
                  <c:v>26-Jul</c:v>
                </c:pt>
                <c:pt idx="208">
                  <c:v>27-Jul</c:v>
                </c:pt>
                <c:pt idx="209">
                  <c:v>28-Jul</c:v>
                </c:pt>
                <c:pt idx="210">
                  <c:v>29-Jul</c:v>
                </c:pt>
                <c:pt idx="211">
                  <c:v>30-Jul</c:v>
                </c:pt>
                <c:pt idx="212">
                  <c:v>31-Jul</c:v>
                </c:pt>
                <c:pt idx="213">
                  <c:v>1-Aug</c:v>
                </c:pt>
                <c:pt idx="214">
                  <c:v>2-Aug</c:v>
                </c:pt>
                <c:pt idx="215">
                  <c:v>3-Aug</c:v>
                </c:pt>
                <c:pt idx="216">
                  <c:v>4-Aug</c:v>
                </c:pt>
                <c:pt idx="217">
                  <c:v>5-Aug</c:v>
                </c:pt>
                <c:pt idx="218">
                  <c:v>6-Aug</c:v>
                </c:pt>
                <c:pt idx="219">
                  <c:v>7-Aug</c:v>
                </c:pt>
                <c:pt idx="220">
                  <c:v>8-Aug</c:v>
                </c:pt>
                <c:pt idx="221">
                  <c:v>9-Aug</c:v>
                </c:pt>
                <c:pt idx="222">
                  <c:v>10-Aug</c:v>
                </c:pt>
                <c:pt idx="223">
                  <c:v>11-Aug</c:v>
                </c:pt>
                <c:pt idx="224">
                  <c:v>12-Aug</c:v>
                </c:pt>
                <c:pt idx="225">
                  <c:v>13-Aug</c:v>
                </c:pt>
                <c:pt idx="226">
                  <c:v>14-Aug</c:v>
                </c:pt>
                <c:pt idx="227">
                  <c:v>15-Aug</c:v>
                </c:pt>
                <c:pt idx="228">
                  <c:v>16-Aug</c:v>
                </c:pt>
                <c:pt idx="229">
                  <c:v>17-Aug</c:v>
                </c:pt>
                <c:pt idx="230">
                  <c:v>18-Aug</c:v>
                </c:pt>
                <c:pt idx="231">
                  <c:v>19-Aug</c:v>
                </c:pt>
                <c:pt idx="232">
                  <c:v>20-Aug</c:v>
                </c:pt>
                <c:pt idx="233">
                  <c:v>21-Aug</c:v>
                </c:pt>
                <c:pt idx="234">
                  <c:v>22-Aug</c:v>
                </c:pt>
                <c:pt idx="235">
                  <c:v>23-Aug</c:v>
                </c:pt>
                <c:pt idx="236">
                  <c:v>24-Aug</c:v>
                </c:pt>
                <c:pt idx="237">
                  <c:v>25-Aug</c:v>
                </c:pt>
                <c:pt idx="238">
                  <c:v>26-Aug</c:v>
                </c:pt>
                <c:pt idx="239">
                  <c:v>27-Aug</c:v>
                </c:pt>
                <c:pt idx="240">
                  <c:v>28-Aug</c:v>
                </c:pt>
                <c:pt idx="241">
                  <c:v>29-Aug</c:v>
                </c:pt>
                <c:pt idx="242">
                  <c:v>30-Aug</c:v>
                </c:pt>
                <c:pt idx="243">
                  <c:v>31-Aug</c:v>
                </c:pt>
                <c:pt idx="244">
                  <c:v>1-Sep</c:v>
                </c:pt>
                <c:pt idx="245">
                  <c:v>2-Sep</c:v>
                </c:pt>
                <c:pt idx="246">
                  <c:v>3-Sep</c:v>
                </c:pt>
                <c:pt idx="247">
                  <c:v>4-Sep</c:v>
                </c:pt>
                <c:pt idx="248">
                  <c:v>5-Sep</c:v>
                </c:pt>
                <c:pt idx="249">
                  <c:v>6-Sep</c:v>
                </c:pt>
                <c:pt idx="250">
                  <c:v>7-Sep</c:v>
                </c:pt>
                <c:pt idx="251">
                  <c:v>8-Sep</c:v>
                </c:pt>
                <c:pt idx="252">
                  <c:v>9-Sep</c:v>
                </c:pt>
                <c:pt idx="253">
                  <c:v>10-Sep</c:v>
                </c:pt>
                <c:pt idx="254">
                  <c:v>11-Sep</c:v>
                </c:pt>
                <c:pt idx="255">
                  <c:v>12-Sep</c:v>
                </c:pt>
                <c:pt idx="256">
                  <c:v>13-Sep</c:v>
                </c:pt>
                <c:pt idx="257">
                  <c:v>14-Sep</c:v>
                </c:pt>
                <c:pt idx="258">
                  <c:v>15-Sep</c:v>
                </c:pt>
                <c:pt idx="259">
                  <c:v>16-Sep</c:v>
                </c:pt>
                <c:pt idx="260">
                  <c:v>17-Sep</c:v>
                </c:pt>
                <c:pt idx="261">
                  <c:v>18-Sep</c:v>
                </c:pt>
                <c:pt idx="262">
                  <c:v>19-Sep</c:v>
                </c:pt>
                <c:pt idx="263">
                  <c:v>20-Sep</c:v>
                </c:pt>
                <c:pt idx="264">
                  <c:v>21-Sep</c:v>
                </c:pt>
                <c:pt idx="265">
                  <c:v>22-Sep</c:v>
                </c:pt>
                <c:pt idx="266">
                  <c:v>23-Sep</c:v>
                </c:pt>
                <c:pt idx="267">
                  <c:v>24-Sep</c:v>
                </c:pt>
                <c:pt idx="268">
                  <c:v>25-Sep</c:v>
                </c:pt>
                <c:pt idx="269">
                  <c:v>26-Sep</c:v>
                </c:pt>
                <c:pt idx="270">
                  <c:v>27-Sep</c:v>
                </c:pt>
                <c:pt idx="271">
                  <c:v>28-Sep</c:v>
                </c:pt>
                <c:pt idx="272">
                  <c:v>29-Sep</c:v>
                </c:pt>
                <c:pt idx="273">
                  <c:v>30-Sep</c:v>
                </c:pt>
                <c:pt idx="274">
                  <c:v>1-Oct</c:v>
                </c:pt>
                <c:pt idx="275">
                  <c:v>2-Oct</c:v>
                </c:pt>
                <c:pt idx="276">
                  <c:v>3-Oct</c:v>
                </c:pt>
                <c:pt idx="277">
                  <c:v>4-Oct</c:v>
                </c:pt>
                <c:pt idx="278">
                  <c:v>5-Oct</c:v>
                </c:pt>
                <c:pt idx="279">
                  <c:v>6-Oct</c:v>
                </c:pt>
                <c:pt idx="280">
                  <c:v>7-Oct</c:v>
                </c:pt>
                <c:pt idx="281">
                  <c:v>8-Oct</c:v>
                </c:pt>
                <c:pt idx="282">
                  <c:v>9-Oct</c:v>
                </c:pt>
                <c:pt idx="283">
                  <c:v>10-Oct</c:v>
                </c:pt>
                <c:pt idx="284">
                  <c:v>11-Oct</c:v>
                </c:pt>
                <c:pt idx="285">
                  <c:v>12-Oct</c:v>
                </c:pt>
                <c:pt idx="286">
                  <c:v>13-Oct</c:v>
                </c:pt>
                <c:pt idx="287">
                  <c:v>14-Oct</c:v>
                </c:pt>
                <c:pt idx="288">
                  <c:v>15-Oct</c:v>
                </c:pt>
                <c:pt idx="289">
                  <c:v>16-Oct</c:v>
                </c:pt>
                <c:pt idx="290">
                  <c:v>17-Oct</c:v>
                </c:pt>
                <c:pt idx="291">
                  <c:v>18-Oct</c:v>
                </c:pt>
                <c:pt idx="292">
                  <c:v>19-Oct</c:v>
                </c:pt>
                <c:pt idx="293">
                  <c:v>20-Oct</c:v>
                </c:pt>
                <c:pt idx="294">
                  <c:v>21-Oct</c:v>
                </c:pt>
                <c:pt idx="295">
                  <c:v>22-Oct</c:v>
                </c:pt>
                <c:pt idx="296">
                  <c:v>23-Oct</c:v>
                </c:pt>
                <c:pt idx="297">
                  <c:v>24-Oct</c:v>
                </c:pt>
                <c:pt idx="298">
                  <c:v>25-Oct</c:v>
                </c:pt>
                <c:pt idx="299">
                  <c:v>26-Oct</c:v>
                </c:pt>
                <c:pt idx="300">
                  <c:v>27-Oct</c:v>
                </c:pt>
                <c:pt idx="301">
                  <c:v>28-Oct</c:v>
                </c:pt>
                <c:pt idx="302">
                  <c:v>29-Oct</c:v>
                </c:pt>
                <c:pt idx="303">
                  <c:v>30-Oct</c:v>
                </c:pt>
                <c:pt idx="304">
                  <c:v>31-Oct</c:v>
                </c:pt>
                <c:pt idx="305">
                  <c:v>1-Nov</c:v>
                </c:pt>
                <c:pt idx="306">
                  <c:v>2-Nov</c:v>
                </c:pt>
                <c:pt idx="307">
                  <c:v>3-Nov</c:v>
                </c:pt>
                <c:pt idx="308">
                  <c:v>4-Nov</c:v>
                </c:pt>
                <c:pt idx="309">
                  <c:v>5-Nov</c:v>
                </c:pt>
                <c:pt idx="310">
                  <c:v>6-Nov</c:v>
                </c:pt>
                <c:pt idx="311">
                  <c:v>7-Nov</c:v>
                </c:pt>
                <c:pt idx="312">
                  <c:v>8-Nov</c:v>
                </c:pt>
                <c:pt idx="313">
                  <c:v>9-Nov</c:v>
                </c:pt>
                <c:pt idx="314">
                  <c:v>10-Nov</c:v>
                </c:pt>
                <c:pt idx="315">
                  <c:v>11-Nov</c:v>
                </c:pt>
                <c:pt idx="316">
                  <c:v>12-Nov</c:v>
                </c:pt>
                <c:pt idx="317">
                  <c:v>13-Nov</c:v>
                </c:pt>
                <c:pt idx="318">
                  <c:v>14-Nov</c:v>
                </c:pt>
                <c:pt idx="319">
                  <c:v>15-Nov</c:v>
                </c:pt>
                <c:pt idx="320">
                  <c:v>16-Nov</c:v>
                </c:pt>
                <c:pt idx="321">
                  <c:v>17-Nov</c:v>
                </c:pt>
                <c:pt idx="322">
                  <c:v>18-Nov</c:v>
                </c:pt>
                <c:pt idx="323">
                  <c:v>19-Nov</c:v>
                </c:pt>
                <c:pt idx="324">
                  <c:v>20-Nov</c:v>
                </c:pt>
                <c:pt idx="325">
                  <c:v>21-Nov</c:v>
                </c:pt>
                <c:pt idx="326">
                  <c:v>22-Nov</c:v>
                </c:pt>
                <c:pt idx="327">
                  <c:v>23-Nov</c:v>
                </c:pt>
                <c:pt idx="328">
                  <c:v>24-Nov</c:v>
                </c:pt>
                <c:pt idx="329">
                  <c:v>25-Nov</c:v>
                </c:pt>
                <c:pt idx="330">
                  <c:v>26-Nov</c:v>
                </c:pt>
                <c:pt idx="331">
                  <c:v>27-Nov</c:v>
                </c:pt>
                <c:pt idx="332">
                  <c:v>28-Nov</c:v>
                </c:pt>
                <c:pt idx="333">
                  <c:v>29-Nov</c:v>
                </c:pt>
                <c:pt idx="334">
                  <c:v>30-Nov</c:v>
                </c:pt>
                <c:pt idx="335">
                  <c:v>1-Dec</c:v>
                </c:pt>
                <c:pt idx="336">
                  <c:v>2-Dec</c:v>
                </c:pt>
                <c:pt idx="337">
                  <c:v>3-Dec</c:v>
                </c:pt>
                <c:pt idx="338">
                  <c:v>4-Dec</c:v>
                </c:pt>
                <c:pt idx="339">
                  <c:v>5-Dec</c:v>
                </c:pt>
                <c:pt idx="340">
                  <c:v>6-Dec</c:v>
                </c:pt>
                <c:pt idx="341">
                  <c:v>7-Dec</c:v>
                </c:pt>
                <c:pt idx="342">
                  <c:v>8-Dec</c:v>
                </c:pt>
                <c:pt idx="343">
                  <c:v>9-Dec</c:v>
                </c:pt>
                <c:pt idx="344">
                  <c:v>10-Dec</c:v>
                </c:pt>
                <c:pt idx="345">
                  <c:v>11-Dec</c:v>
                </c:pt>
                <c:pt idx="346">
                  <c:v>12-Dec</c:v>
                </c:pt>
                <c:pt idx="347">
                  <c:v>13-Dec</c:v>
                </c:pt>
                <c:pt idx="348">
                  <c:v>14-Dec</c:v>
                </c:pt>
                <c:pt idx="349">
                  <c:v>15-Dec</c:v>
                </c:pt>
                <c:pt idx="350">
                  <c:v>16-Dec</c:v>
                </c:pt>
                <c:pt idx="351">
                  <c:v>17-Dec</c:v>
                </c:pt>
                <c:pt idx="352">
                  <c:v>18-Dec</c:v>
                </c:pt>
                <c:pt idx="353">
                  <c:v>19-Dec</c:v>
                </c:pt>
                <c:pt idx="354">
                  <c:v>20-Dec</c:v>
                </c:pt>
                <c:pt idx="355">
                  <c:v>21-Dec</c:v>
                </c:pt>
                <c:pt idx="356">
                  <c:v>22-Dec</c:v>
                </c:pt>
                <c:pt idx="357">
                  <c:v>23-Dec</c:v>
                </c:pt>
                <c:pt idx="358">
                  <c:v>24-Dec</c:v>
                </c:pt>
                <c:pt idx="359">
                  <c:v>25-Dec</c:v>
                </c:pt>
                <c:pt idx="360">
                  <c:v>26-Dec</c:v>
                </c:pt>
                <c:pt idx="361">
                  <c:v>27-Dec</c:v>
                </c:pt>
                <c:pt idx="362">
                  <c:v>28-Dec</c:v>
                </c:pt>
                <c:pt idx="363">
                  <c:v>29-Dec</c:v>
                </c:pt>
                <c:pt idx="364">
                  <c:v>30-Dec</c:v>
                </c:pt>
                <c:pt idx="365">
                  <c:v>31-Dec</c:v>
                </c:pt>
              </c:strCache>
            </c:strRef>
          </c:cat>
          <c:val>
            <c:numRef>
              <c:f>'pivot report'!$B$32:$B$398</c:f>
              <c:numCache>
                <c:formatCode>0</c:formatCode>
                <c:ptCount val="366"/>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pt idx="31">
                  <c:v>13</c:v>
                </c:pt>
                <c:pt idx="32">
                  <c:v>10</c:v>
                </c:pt>
                <c:pt idx="33">
                  <c:v>8</c:v>
                </c:pt>
                <c:pt idx="34">
                  <c:v>12</c:v>
                </c:pt>
                <c:pt idx="35">
                  <c:v>19</c:v>
                </c:pt>
                <c:pt idx="36">
                  <c:v>9</c:v>
                </c:pt>
                <c:pt idx="37">
                  <c:v>13</c:v>
                </c:pt>
                <c:pt idx="38">
                  <c:v>19</c:v>
                </c:pt>
                <c:pt idx="39">
                  <c:v>10</c:v>
                </c:pt>
                <c:pt idx="40">
                  <c:v>20</c:v>
                </c:pt>
                <c:pt idx="41">
                  <c:v>15</c:v>
                </c:pt>
                <c:pt idx="42">
                  <c:v>13</c:v>
                </c:pt>
                <c:pt idx="43">
                  <c:v>9</c:v>
                </c:pt>
                <c:pt idx="44">
                  <c:v>19</c:v>
                </c:pt>
                <c:pt idx="45">
                  <c:v>14</c:v>
                </c:pt>
                <c:pt idx="46">
                  <c:v>17</c:v>
                </c:pt>
                <c:pt idx="47">
                  <c:v>17</c:v>
                </c:pt>
                <c:pt idx="48">
                  <c:v>15</c:v>
                </c:pt>
                <c:pt idx="49">
                  <c:v>9</c:v>
                </c:pt>
                <c:pt idx="50">
                  <c:v>14</c:v>
                </c:pt>
                <c:pt idx="51">
                  <c:v>22</c:v>
                </c:pt>
                <c:pt idx="52">
                  <c:v>16</c:v>
                </c:pt>
                <c:pt idx="53">
                  <c:v>22</c:v>
                </c:pt>
                <c:pt idx="54">
                  <c:v>12</c:v>
                </c:pt>
                <c:pt idx="55">
                  <c:v>20</c:v>
                </c:pt>
                <c:pt idx="56">
                  <c:v>18</c:v>
                </c:pt>
                <c:pt idx="57">
                  <c:v>18</c:v>
                </c:pt>
                <c:pt idx="58">
                  <c:v>13</c:v>
                </c:pt>
                <c:pt idx="59">
                  <c:v>15</c:v>
                </c:pt>
                <c:pt idx="60">
                  <c:v>19</c:v>
                </c:pt>
                <c:pt idx="61">
                  <c:v>24</c:v>
                </c:pt>
                <c:pt idx="62">
                  <c:v>24</c:v>
                </c:pt>
                <c:pt idx="63">
                  <c:v>14</c:v>
                </c:pt>
                <c:pt idx="64">
                  <c:v>14</c:v>
                </c:pt>
                <c:pt idx="65">
                  <c:v>16</c:v>
                </c:pt>
                <c:pt idx="66">
                  <c:v>26</c:v>
                </c:pt>
                <c:pt idx="67">
                  <c:v>14</c:v>
                </c:pt>
                <c:pt idx="68">
                  <c:v>22</c:v>
                </c:pt>
                <c:pt idx="69">
                  <c:v>18</c:v>
                </c:pt>
                <c:pt idx="70">
                  <c:v>20</c:v>
                </c:pt>
                <c:pt idx="71">
                  <c:v>13</c:v>
                </c:pt>
                <c:pt idx="72">
                  <c:v>13</c:v>
                </c:pt>
                <c:pt idx="73">
                  <c:v>14</c:v>
                </c:pt>
                <c:pt idx="74">
                  <c:v>13</c:v>
                </c:pt>
                <c:pt idx="75">
                  <c:v>18</c:v>
                </c:pt>
                <c:pt idx="76">
                  <c:v>12</c:v>
                </c:pt>
                <c:pt idx="77">
                  <c:v>11</c:v>
                </c:pt>
                <c:pt idx="78">
                  <c:v>14</c:v>
                </c:pt>
                <c:pt idx="79">
                  <c:v>12</c:v>
                </c:pt>
                <c:pt idx="80">
                  <c:v>16</c:v>
                </c:pt>
                <c:pt idx="81">
                  <c:v>16</c:v>
                </c:pt>
                <c:pt idx="82">
                  <c:v>15</c:v>
                </c:pt>
                <c:pt idx="83">
                  <c:v>22</c:v>
                </c:pt>
                <c:pt idx="84">
                  <c:v>18</c:v>
                </c:pt>
                <c:pt idx="85">
                  <c:v>10</c:v>
                </c:pt>
                <c:pt idx="86">
                  <c:v>17</c:v>
                </c:pt>
                <c:pt idx="87">
                  <c:v>17</c:v>
                </c:pt>
                <c:pt idx="88">
                  <c:v>12</c:v>
                </c:pt>
                <c:pt idx="89">
                  <c:v>14</c:v>
                </c:pt>
                <c:pt idx="90">
                  <c:v>18</c:v>
                </c:pt>
                <c:pt idx="91">
                  <c:v>31</c:v>
                </c:pt>
                <c:pt idx="92">
                  <c:v>32</c:v>
                </c:pt>
                <c:pt idx="93">
                  <c:v>31</c:v>
                </c:pt>
                <c:pt idx="94">
                  <c:v>29</c:v>
                </c:pt>
                <c:pt idx="95">
                  <c:v>34</c:v>
                </c:pt>
                <c:pt idx="96">
                  <c:v>31</c:v>
                </c:pt>
                <c:pt idx="97">
                  <c:v>27</c:v>
                </c:pt>
                <c:pt idx="98">
                  <c:v>32</c:v>
                </c:pt>
                <c:pt idx="99">
                  <c:v>27</c:v>
                </c:pt>
                <c:pt idx="100">
                  <c:v>27</c:v>
                </c:pt>
                <c:pt idx="101">
                  <c:v>33</c:v>
                </c:pt>
                <c:pt idx="102">
                  <c:v>42</c:v>
                </c:pt>
                <c:pt idx="103">
                  <c:v>25</c:v>
                </c:pt>
                <c:pt idx="104">
                  <c:v>34</c:v>
                </c:pt>
                <c:pt idx="105">
                  <c:v>32</c:v>
                </c:pt>
                <c:pt idx="106">
                  <c:v>34</c:v>
                </c:pt>
                <c:pt idx="107">
                  <c:v>26</c:v>
                </c:pt>
                <c:pt idx="108">
                  <c:v>36</c:v>
                </c:pt>
                <c:pt idx="109">
                  <c:v>31</c:v>
                </c:pt>
                <c:pt idx="110">
                  <c:v>32</c:v>
                </c:pt>
                <c:pt idx="111">
                  <c:v>33</c:v>
                </c:pt>
                <c:pt idx="112">
                  <c:v>39</c:v>
                </c:pt>
                <c:pt idx="113">
                  <c:v>27</c:v>
                </c:pt>
                <c:pt idx="114">
                  <c:v>32</c:v>
                </c:pt>
                <c:pt idx="115">
                  <c:v>33</c:v>
                </c:pt>
                <c:pt idx="116">
                  <c:v>34</c:v>
                </c:pt>
                <c:pt idx="117">
                  <c:v>35</c:v>
                </c:pt>
                <c:pt idx="118">
                  <c:v>32</c:v>
                </c:pt>
                <c:pt idx="119">
                  <c:v>27</c:v>
                </c:pt>
                <c:pt idx="120">
                  <c:v>30</c:v>
                </c:pt>
                <c:pt idx="121">
                  <c:v>34</c:v>
                </c:pt>
                <c:pt idx="122">
                  <c:v>37</c:v>
                </c:pt>
                <c:pt idx="123">
                  <c:v>41</c:v>
                </c:pt>
                <c:pt idx="124">
                  <c:v>31</c:v>
                </c:pt>
                <c:pt idx="125">
                  <c:v>29</c:v>
                </c:pt>
                <c:pt idx="126">
                  <c:v>33</c:v>
                </c:pt>
                <c:pt idx="127">
                  <c:v>30</c:v>
                </c:pt>
                <c:pt idx="128">
                  <c:v>37</c:v>
                </c:pt>
                <c:pt idx="129">
                  <c:v>33</c:v>
                </c:pt>
                <c:pt idx="130">
                  <c:v>37</c:v>
                </c:pt>
                <c:pt idx="131">
                  <c:v>31</c:v>
                </c:pt>
                <c:pt idx="132">
                  <c:v>25</c:v>
                </c:pt>
                <c:pt idx="133">
                  <c:v>25</c:v>
                </c:pt>
                <c:pt idx="134">
                  <c:v>25</c:v>
                </c:pt>
                <c:pt idx="135">
                  <c:v>23</c:v>
                </c:pt>
                <c:pt idx="136">
                  <c:v>41</c:v>
                </c:pt>
                <c:pt idx="137">
                  <c:v>31</c:v>
                </c:pt>
                <c:pt idx="138">
                  <c:v>34</c:v>
                </c:pt>
                <c:pt idx="139">
                  <c:v>31</c:v>
                </c:pt>
                <c:pt idx="140">
                  <c:v>31</c:v>
                </c:pt>
                <c:pt idx="141">
                  <c:v>44</c:v>
                </c:pt>
                <c:pt idx="142">
                  <c:v>43</c:v>
                </c:pt>
                <c:pt idx="143">
                  <c:v>33</c:v>
                </c:pt>
                <c:pt idx="144">
                  <c:v>28</c:v>
                </c:pt>
                <c:pt idx="145">
                  <c:v>34</c:v>
                </c:pt>
                <c:pt idx="146">
                  <c:v>24</c:v>
                </c:pt>
                <c:pt idx="147">
                  <c:v>27</c:v>
                </c:pt>
                <c:pt idx="148">
                  <c:v>23</c:v>
                </c:pt>
                <c:pt idx="149">
                  <c:v>35</c:v>
                </c:pt>
                <c:pt idx="150">
                  <c:v>39</c:v>
                </c:pt>
                <c:pt idx="151">
                  <c:v>30</c:v>
                </c:pt>
                <c:pt idx="152">
                  <c:v>43</c:v>
                </c:pt>
                <c:pt idx="153">
                  <c:v>27</c:v>
                </c:pt>
                <c:pt idx="154">
                  <c:v>42</c:v>
                </c:pt>
                <c:pt idx="155">
                  <c:v>32</c:v>
                </c:pt>
                <c:pt idx="156">
                  <c:v>32</c:v>
                </c:pt>
                <c:pt idx="157">
                  <c:v>28</c:v>
                </c:pt>
                <c:pt idx="158">
                  <c:v>32</c:v>
                </c:pt>
                <c:pt idx="159">
                  <c:v>39</c:v>
                </c:pt>
                <c:pt idx="160">
                  <c:v>40</c:v>
                </c:pt>
                <c:pt idx="161">
                  <c:v>31</c:v>
                </c:pt>
                <c:pt idx="162">
                  <c:v>34</c:v>
                </c:pt>
                <c:pt idx="163">
                  <c:v>37</c:v>
                </c:pt>
                <c:pt idx="164">
                  <c:v>30</c:v>
                </c:pt>
                <c:pt idx="165">
                  <c:v>25</c:v>
                </c:pt>
                <c:pt idx="166">
                  <c:v>38</c:v>
                </c:pt>
                <c:pt idx="167">
                  <c:v>27</c:v>
                </c:pt>
                <c:pt idx="168">
                  <c:v>37</c:v>
                </c:pt>
                <c:pt idx="169">
                  <c:v>33</c:v>
                </c:pt>
                <c:pt idx="170">
                  <c:v>23</c:v>
                </c:pt>
                <c:pt idx="171">
                  <c:v>27</c:v>
                </c:pt>
                <c:pt idx="172">
                  <c:v>29</c:v>
                </c:pt>
                <c:pt idx="173">
                  <c:v>38</c:v>
                </c:pt>
                <c:pt idx="174">
                  <c:v>28</c:v>
                </c:pt>
                <c:pt idx="175">
                  <c:v>36</c:v>
                </c:pt>
                <c:pt idx="176">
                  <c:v>31</c:v>
                </c:pt>
                <c:pt idx="177">
                  <c:v>34</c:v>
                </c:pt>
                <c:pt idx="178">
                  <c:v>39</c:v>
                </c:pt>
                <c:pt idx="179">
                  <c:v>40</c:v>
                </c:pt>
                <c:pt idx="180">
                  <c:v>31</c:v>
                </c:pt>
                <c:pt idx="181">
                  <c:v>28</c:v>
                </c:pt>
                <c:pt idx="182">
                  <c:v>32</c:v>
                </c:pt>
                <c:pt idx="183">
                  <c:v>28</c:v>
                </c:pt>
                <c:pt idx="184">
                  <c:v>28</c:v>
                </c:pt>
                <c:pt idx="185">
                  <c:v>25</c:v>
                </c:pt>
                <c:pt idx="186">
                  <c:v>23</c:v>
                </c:pt>
                <c:pt idx="187">
                  <c:v>22</c:v>
                </c:pt>
                <c:pt idx="188">
                  <c:v>33</c:v>
                </c:pt>
                <c:pt idx="189">
                  <c:v>31</c:v>
                </c:pt>
                <c:pt idx="190">
                  <c:v>35</c:v>
                </c:pt>
                <c:pt idx="191">
                  <c:v>30</c:v>
                </c:pt>
                <c:pt idx="192">
                  <c:v>32</c:v>
                </c:pt>
                <c:pt idx="193">
                  <c:v>39</c:v>
                </c:pt>
                <c:pt idx="194">
                  <c:v>39</c:v>
                </c:pt>
                <c:pt idx="195">
                  <c:v>30</c:v>
                </c:pt>
                <c:pt idx="196">
                  <c:v>29</c:v>
                </c:pt>
                <c:pt idx="197">
                  <c:v>34</c:v>
                </c:pt>
                <c:pt idx="198">
                  <c:v>30</c:v>
                </c:pt>
                <c:pt idx="199">
                  <c:v>28</c:v>
                </c:pt>
                <c:pt idx="200">
                  <c:v>33</c:v>
                </c:pt>
                <c:pt idx="201">
                  <c:v>30</c:v>
                </c:pt>
                <c:pt idx="202">
                  <c:v>31</c:v>
                </c:pt>
                <c:pt idx="203">
                  <c:v>27</c:v>
                </c:pt>
                <c:pt idx="204">
                  <c:v>32</c:v>
                </c:pt>
                <c:pt idx="205">
                  <c:v>29</c:v>
                </c:pt>
                <c:pt idx="206">
                  <c:v>29</c:v>
                </c:pt>
                <c:pt idx="207">
                  <c:v>29</c:v>
                </c:pt>
                <c:pt idx="208">
                  <c:v>30</c:v>
                </c:pt>
                <c:pt idx="209">
                  <c:v>32</c:v>
                </c:pt>
                <c:pt idx="210">
                  <c:v>39</c:v>
                </c:pt>
                <c:pt idx="211">
                  <c:v>32</c:v>
                </c:pt>
                <c:pt idx="212">
                  <c:v>31</c:v>
                </c:pt>
                <c:pt idx="213">
                  <c:v>42</c:v>
                </c:pt>
                <c:pt idx="214">
                  <c:v>34</c:v>
                </c:pt>
                <c:pt idx="215">
                  <c:v>31</c:v>
                </c:pt>
                <c:pt idx="216">
                  <c:v>29</c:v>
                </c:pt>
                <c:pt idx="217">
                  <c:v>42</c:v>
                </c:pt>
                <c:pt idx="218">
                  <c:v>22</c:v>
                </c:pt>
                <c:pt idx="219">
                  <c:v>28</c:v>
                </c:pt>
                <c:pt idx="220">
                  <c:v>31</c:v>
                </c:pt>
                <c:pt idx="221">
                  <c:v>24</c:v>
                </c:pt>
                <c:pt idx="222">
                  <c:v>48</c:v>
                </c:pt>
                <c:pt idx="223">
                  <c:v>32</c:v>
                </c:pt>
                <c:pt idx="224">
                  <c:v>37</c:v>
                </c:pt>
                <c:pt idx="225">
                  <c:v>30</c:v>
                </c:pt>
                <c:pt idx="226">
                  <c:v>27</c:v>
                </c:pt>
                <c:pt idx="227">
                  <c:v>32</c:v>
                </c:pt>
                <c:pt idx="228">
                  <c:v>33</c:v>
                </c:pt>
                <c:pt idx="229">
                  <c:v>37</c:v>
                </c:pt>
                <c:pt idx="230">
                  <c:v>33</c:v>
                </c:pt>
                <c:pt idx="231">
                  <c:v>35</c:v>
                </c:pt>
                <c:pt idx="232">
                  <c:v>45</c:v>
                </c:pt>
                <c:pt idx="233">
                  <c:v>26</c:v>
                </c:pt>
                <c:pt idx="234">
                  <c:v>24</c:v>
                </c:pt>
                <c:pt idx="235">
                  <c:v>34</c:v>
                </c:pt>
                <c:pt idx="236">
                  <c:v>31</c:v>
                </c:pt>
                <c:pt idx="237">
                  <c:v>42</c:v>
                </c:pt>
                <c:pt idx="238">
                  <c:v>31</c:v>
                </c:pt>
                <c:pt idx="239">
                  <c:v>34</c:v>
                </c:pt>
                <c:pt idx="240">
                  <c:v>38</c:v>
                </c:pt>
                <c:pt idx="241">
                  <c:v>39</c:v>
                </c:pt>
                <c:pt idx="242">
                  <c:v>25</c:v>
                </c:pt>
                <c:pt idx="243">
                  <c:v>28</c:v>
                </c:pt>
                <c:pt idx="244">
                  <c:v>35</c:v>
                </c:pt>
                <c:pt idx="245">
                  <c:v>35</c:v>
                </c:pt>
                <c:pt idx="246">
                  <c:v>37</c:v>
                </c:pt>
                <c:pt idx="247">
                  <c:v>31</c:v>
                </c:pt>
                <c:pt idx="248">
                  <c:v>24</c:v>
                </c:pt>
                <c:pt idx="249">
                  <c:v>28</c:v>
                </c:pt>
                <c:pt idx="250">
                  <c:v>29</c:v>
                </c:pt>
                <c:pt idx="251">
                  <c:v>34</c:v>
                </c:pt>
                <c:pt idx="252">
                  <c:v>32</c:v>
                </c:pt>
                <c:pt idx="253">
                  <c:v>29</c:v>
                </c:pt>
                <c:pt idx="254">
                  <c:v>21</c:v>
                </c:pt>
                <c:pt idx="255">
                  <c:v>29</c:v>
                </c:pt>
                <c:pt idx="256">
                  <c:v>24</c:v>
                </c:pt>
                <c:pt idx="257">
                  <c:v>28</c:v>
                </c:pt>
                <c:pt idx="258">
                  <c:v>44</c:v>
                </c:pt>
                <c:pt idx="259">
                  <c:v>35</c:v>
                </c:pt>
                <c:pt idx="260">
                  <c:v>38</c:v>
                </c:pt>
                <c:pt idx="261">
                  <c:v>28</c:v>
                </c:pt>
                <c:pt idx="262">
                  <c:v>34</c:v>
                </c:pt>
                <c:pt idx="263">
                  <c:v>26</c:v>
                </c:pt>
                <c:pt idx="264">
                  <c:v>36</c:v>
                </c:pt>
                <c:pt idx="265">
                  <c:v>32</c:v>
                </c:pt>
                <c:pt idx="266">
                  <c:v>25</c:v>
                </c:pt>
                <c:pt idx="267">
                  <c:v>30</c:v>
                </c:pt>
                <c:pt idx="268">
                  <c:v>29</c:v>
                </c:pt>
                <c:pt idx="269">
                  <c:v>32</c:v>
                </c:pt>
                <c:pt idx="270">
                  <c:v>29</c:v>
                </c:pt>
                <c:pt idx="271">
                  <c:v>33</c:v>
                </c:pt>
                <c:pt idx="272">
                  <c:v>32</c:v>
                </c:pt>
                <c:pt idx="273">
                  <c:v>36</c:v>
                </c:pt>
                <c:pt idx="274">
                  <c:v>35</c:v>
                </c:pt>
                <c:pt idx="275">
                  <c:v>25</c:v>
                </c:pt>
                <c:pt idx="276">
                  <c:v>33</c:v>
                </c:pt>
                <c:pt idx="277">
                  <c:v>34</c:v>
                </c:pt>
                <c:pt idx="278">
                  <c:v>30</c:v>
                </c:pt>
                <c:pt idx="279">
                  <c:v>26</c:v>
                </c:pt>
                <c:pt idx="280">
                  <c:v>29</c:v>
                </c:pt>
                <c:pt idx="281">
                  <c:v>26</c:v>
                </c:pt>
                <c:pt idx="282">
                  <c:v>37</c:v>
                </c:pt>
                <c:pt idx="283">
                  <c:v>22</c:v>
                </c:pt>
                <c:pt idx="284">
                  <c:v>43</c:v>
                </c:pt>
                <c:pt idx="285">
                  <c:v>37</c:v>
                </c:pt>
                <c:pt idx="286">
                  <c:v>34</c:v>
                </c:pt>
                <c:pt idx="287">
                  <c:v>31</c:v>
                </c:pt>
                <c:pt idx="288">
                  <c:v>25</c:v>
                </c:pt>
                <c:pt idx="289">
                  <c:v>26</c:v>
                </c:pt>
                <c:pt idx="290">
                  <c:v>28</c:v>
                </c:pt>
                <c:pt idx="291">
                  <c:v>43</c:v>
                </c:pt>
                <c:pt idx="292">
                  <c:v>33</c:v>
                </c:pt>
                <c:pt idx="293">
                  <c:v>42</c:v>
                </c:pt>
                <c:pt idx="294">
                  <c:v>35</c:v>
                </c:pt>
                <c:pt idx="295">
                  <c:v>35</c:v>
                </c:pt>
                <c:pt idx="296">
                  <c:v>31</c:v>
                </c:pt>
                <c:pt idx="297">
                  <c:v>31</c:v>
                </c:pt>
                <c:pt idx="298">
                  <c:v>33</c:v>
                </c:pt>
                <c:pt idx="299">
                  <c:v>33</c:v>
                </c:pt>
                <c:pt idx="300">
                  <c:v>20</c:v>
                </c:pt>
                <c:pt idx="301">
                  <c:v>29</c:v>
                </c:pt>
                <c:pt idx="302">
                  <c:v>27</c:v>
                </c:pt>
                <c:pt idx="303">
                  <c:v>31</c:v>
                </c:pt>
                <c:pt idx="304">
                  <c:v>20</c:v>
                </c:pt>
                <c:pt idx="305">
                  <c:v>17</c:v>
                </c:pt>
                <c:pt idx="306">
                  <c:v>12</c:v>
                </c:pt>
                <c:pt idx="307">
                  <c:v>14</c:v>
                </c:pt>
                <c:pt idx="308">
                  <c:v>17</c:v>
                </c:pt>
                <c:pt idx="309">
                  <c:v>17</c:v>
                </c:pt>
                <c:pt idx="310">
                  <c:v>16</c:v>
                </c:pt>
                <c:pt idx="311">
                  <c:v>19</c:v>
                </c:pt>
                <c:pt idx="312">
                  <c:v>14</c:v>
                </c:pt>
                <c:pt idx="313">
                  <c:v>17</c:v>
                </c:pt>
                <c:pt idx="314">
                  <c:v>13</c:v>
                </c:pt>
                <c:pt idx="315">
                  <c:v>12</c:v>
                </c:pt>
                <c:pt idx="316">
                  <c:v>16</c:v>
                </c:pt>
                <c:pt idx="317">
                  <c:v>9</c:v>
                </c:pt>
                <c:pt idx="318">
                  <c:v>17</c:v>
                </c:pt>
                <c:pt idx="319">
                  <c:v>16</c:v>
                </c:pt>
                <c:pt idx="320">
                  <c:v>17</c:v>
                </c:pt>
                <c:pt idx="321">
                  <c:v>21</c:v>
                </c:pt>
                <c:pt idx="322">
                  <c:v>15</c:v>
                </c:pt>
                <c:pt idx="323">
                  <c:v>22</c:v>
                </c:pt>
                <c:pt idx="324">
                  <c:v>14</c:v>
                </c:pt>
                <c:pt idx="325">
                  <c:v>13</c:v>
                </c:pt>
                <c:pt idx="326">
                  <c:v>10</c:v>
                </c:pt>
                <c:pt idx="327">
                  <c:v>17</c:v>
                </c:pt>
                <c:pt idx="328">
                  <c:v>17</c:v>
                </c:pt>
                <c:pt idx="329">
                  <c:v>13</c:v>
                </c:pt>
                <c:pt idx="330">
                  <c:v>11</c:v>
                </c:pt>
                <c:pt idx="331">
                  <c:v>19</c:v>
                </c:pt>
                <c:pt idx="332">
                  <c:v>16</c:v>
                </c:pt>
                <c:pt idx="333">
                  <c:v>15</c:v>
                </c:pt>
                <c:pt idx="334">
                  <c:v>18</c:v>
                </c:pt>
                <c:pt idx="335">
                  <c:v>16</c:v>
                </c:pt>
                <c:pt idx="336">
                  <c:v>15</c:v>
                </c:pt>
                <c:pt idx="337">
                  <c:v>14</c:v>
                </c:pt>
                <c:pt idx="338">
                  <c:v>12</c:v>
                </c:pt>
                <c:pt idx="339">
                  <c:v>16</c:v>
                </c:pt>
                <c:pt idx="340">
                  <c:v>11</c:v>
                </c:pt>
                <c:pt idx="341">
                  <c:v>7</c:v>
                </c:pt>
                <c:pt idx="342">
                  <c:v>16</c:v>
                </c:pt>
                <c:pt idx="343">
                  <c:v>7</c:v>
                </c:pt>
                <c:pt idx="344">
                  <c:v>16</c:v>
                </c:pt>
                <c:pt idx="345">
                  <c:v>16</c:v>
                </c:pt>
                <c:pt idx="346">
                  <c:v>19</c:v>
                </c:pt>
                <c:pt idx="347">
                  <c:v>10</c:v>
                </c:pt>
                <c:pt idx="348">
                  <c:v>13</c:v>
                </c:pt>
                <c:pt idx="349">
                  <c:v>27</c:v>
                </c:pt>
                <c:pt idx="350">
                  <c:v>19</c:v>
                </c:pt>
                <c:pt idx="351">
                  <c:v>18</c:v>
                </c:pt>
                <c:pt idx="352">
                  <c:v>12</c:v>
                </c:pt>
                <c:pt idx="353">
                  <c:v>20</c:v>
                </c:pt>
                <c:pt idx="354">
                  <c:v>12</c:v>
                </c:pt>
                <c:pt idx="355">
                  <c:v>19</c:v>
                </c:pt>
                <c:pt idx="356">
                  <c:v>18</c:v>
                </c:pt>
                <c:pt idx="357">
                  <c:v>21</c:v>
                </c:pt>
                <c:pt idx="358">
                  <c:v>18</c:v>
                </c:pt>
                <c:pt idx="359">
                  <c:v>16</c:v>
                </c:pt>
                <c:pt idx="360">
                  <c:v>14</c:v>
                </c:pt>
                <c:pt idx="361">
                  <c:v>14</c:v>
                </c:pt>
                <c:pt idx="362">
                  <c:v>16</c:v>
                </c:pt>
                <c:pt idx="363">
                  <c:v>21</c:v>
                </c:pt>
                <c:pt idx="364">
                  <c:v>21</c:v>
                </c:pt>
                <c:pt idx="365">
                  <c:v>15</c:v>
                </c:pt>
              </c:numCache>
            </c:numRef>
          </c:val>
          <c:extLst>
            <c:ext xmlns:c16="http://schemas.microsoft.com/office/drawing/2014/chart" uri="{C3380CC4-5D6E-409C-BE32-E72D297353CC}">
              <c16:uniqueId val="{00000000-5AD0-45C1-8D75-1396A9608301}"/>
            </c:ext>
          </c:extLst>
        </c:ser>
        <c:dLbls>
          <c:showLegendKey val="0"/>
          <c:showVal val="1"/>
          <c:showCatName val="0"/>
          <c:showSerName val="0"/>
          <c:showPercent val="0"/>
          <c:showBubbleSize val="0"/>
        </c:dLbls>
        <c:drop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dropLines>
        <c:axId val="1313194671"/>
        <c:axId val="1313199471"/>
      </c:areaChart>
      <c:catAx>
        <c:axId val="13131946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13199471"/>
        <c:crosses val="autoZero"/>
        <c:auto val="1"/>
        <c:lblAlgn val="ctr"/>
        <c:lblOffset val="100"/>
        <c:noMultiLvlLbl val="0"/>
      </c:catAx>
      <c:valAx>
        <c:axId val="1313199471"/>
        <c:scaling>
          <c:orientation val="minMax"/>
        </c:scaling>
        <c:delete val="1"/>
        <c:axPos val="l"/>
        <c:numFmt formatCode="0" sourceLinked="1"/>
        <c:majorTickMark val="out"/>
        <c:minorTickMark val="none"/>
        <c:tickLblPos val="nextTo"/>
        <c:crossAx val="1313194671"/>
        <c:crosses val="autoZero"/>
        <c:crossBetween val="midCat"/>
      </c:valAx>
      <c:spPr>
        <a:gradFill>
          <a:gsLst>
            <a:gs pos="0">
              <a:srgbClr val="FFC000"/>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5.xml"/><Relationship Id="rId18" Type="http://schemas.openxmlformats.org/officeDocument/2006/relationships/image" Target="../media/image8.png"/><Relationship Id="rId3" Type="http://schemas.openxmlformats.org/officeDocument/2006/relationships/hyperlink" Target="#'Daily ER Patients Visit'!A1"/><Relationship Id="rId7" Type="http://schemas.openxmlformats.org/officeDocument/2006/relationships/hyperlink" Target="#'Avg wait time'!A1"/><Relationship Id="rId12" Type="http://schemas.openxmlformats.org/officeDocument/2006/relationships/hyperlink" Target="#'Satisfaction Score '!A1"/><Relationship Id="rId17" Type="http://schemas.openxmlformats.org/officeDocument/2006/relationships/image" Target="../media/image7.emf"/><Relationship Id="rId2" Type="http://schemas.openxmlformats.org/officeDocument/2006/relationships/image" Target="../media/image2.sv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4.svg"/><Relationship Id="rId11" Type="http://schemas.openxmlformats.org/officeDocument/2006/relationships/chart" Target="../charts/chart4.xml"/><Relationship Id="rId5" Type="http://schemas.openxmlformats.org/officeDocument/2006/relationships/image" Target="../media/image3.png"/><Relationship Id="rId15" Type="http://schemas.openxmlformats.org/officeDocument/2006/relationships/chart" Target="../charts/chart7.xml"/><Relationship Id="rId10" Type="http://schemas.openxmlformats.org/officeDocument/2006/relationships/image" Target="../media/image6.svg"/><Relationship Id="rId19" Type="http://schemas.openxmlformats.org/officeDocument/2006/relationships/image" Target="../media/image9.svg"/><Relationship Id="rId4" Type="http://schemas.openxmlformats.org/officeDocument/2006/relationships/chart" Target="../charts/chart2.xml"/><Relationship Id="rId9" Type="http://schemas.openxmlformats.org/officeDocument/2006/relationships/image" Target="../media/image5.png"/><Relationship Id="rId1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chart" Target="../charts/chart9.xml"/><Relationship Id="rId1" Type="http://schemas.openxmlformats.org/officeDocument/2006/relationships/hyperlink" Target="#Sheet1!A1"/><Relationship Id="rId5" Type="http://schemas.openxmlformats.org/officeDocument/2006/relationships/image" Target="../media/image12.svg"/><Relationship Id="rId4"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2.svg"/><Relationship Id="rId2" Type="http://schemas.openxmlformats.org/officeDocument/2006/relationships/image" Target="../media/image1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xdr:from>
      <xdr:col>6</xdr:col>
      <xdr:colOff>47624</xdr:colOff>
      <xdr:row>13</xdr:row>
      <xdr:rowOff>66675</xdr:rowOff>
    </xdr:from>
    <xdr:to>
      <xdr:col>8</xdr:col>
      <xdr:colOff>57149</xdr:colOff>
      <xdr:row>16</xdr:row>
      <xdr:rowOff>76200</xdr:rowOff>
    </xdr:to>
    <xdr:graphicFrame macro="">
      <xdr:nvGraphicFramePr>
        <xdr:cNvPr id="3" name="Chart 2">
          <a:extLst>
            <a:ext uri="{FF2B5EF4-FFF2-40B4-BE49-F238E27FC236}">
              <a16:creationId xmlns:a16="http://schemas.microsoft.com/office/drawing/2014/main" id="{D71409F7-9ABC-4A55-B44F-9EBFE80251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85724</xdr:colOff>
      <xdr:row>0</xdr:row>
      <xdr:rowOff>106216</xdr:rowOff>
    </xdr:from>
    <xdr:to>
      <xdr:col>8</xdr:col>
      <xdr:colOff>228599</xdr:colOff>
      <xdr:row>5</xdr:row>
      <xdr:rowOff>66675</xdr:rowOff>
    </xdr:to>
    <xdr:sp macro="" textlink="">
      <xdr:nvSpPr>
        <xdr:cNvPr id="11" name="Rectangle: Rounded Corners 10">
          <a:extLst>
            <a:ext uri="{FF2B5EF4-FFF2-40B4-BE49-F238E27FC236}">
              <a16:creationId xmlns:a16="http://schemas.microsoft.com/office/drawing/2014/main" id="{424247DB-EA29-4B7D-8E11-DC5FE4F1AE64}"/>
            </a:ext>
          </a:extLst>
        </xdr:cNvPr>
        <xdr:cNvSpPr/>
      </xdr:nvSpPr>
      <xdr:spPr>
        <a:xfrm>
          <a:off x="85724" y="106216"/>
          <a:ext cx="5019675" cy="912959"/>
        </a:xfrm>
        <a:prstGeom prst="roundRect">
          <a:avLst>
            <a:gd name="adj" fmla="val 567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123826</xdr:colOff>
      <xdr:row>5</xdr:row>
      <xdr:rowOff>133350</xdr:rowOff>
    </xdr:from>
    <xdr:to>
      <xdr:col>2</xdr:col>
      <xdr:colOff>428626</xdr:colOff>
      <xdr:row>29</xdr:row>
      <xdr:rowOff>47625</xdr:rowOff>
    </xdr:to>
    <xdr:sp macro="" textlink="">
      <xdr:nvSpPr>
        <xdr:cNvPr id="13" name="Rectangle: Rounded Corners 12">
          <a:extLst>
            <a:ext uri="{FF2B5EF4-FFF2-40B4-BE49-F238E27FC236}">
              <a16:creationId xmlns:a16="http://schemas.microsoft.com/office/drawing/2014/main" id="{1AABC66E-F457-4941-4D8F-DA1A5ED98798}"/>
            </a:ext>
          </a:extLst>
        </xdr:cNvPr>
        <xdr:cNvSpPr/>
      </xdr:nvSpPr>
      <xdr:spPr>
        <a:xfrm>
          <a:off x="123826" y="1085850"/>
          <a:ext cx="1524000" cy="4486275"/>
        </a:xfrm>
        <a:prstGeom prst="roundRect">
          <a:avLst>
            <a:gd name="adj" fmla="val 380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266700</xdr:colOff>
      <xdr:row>0</xdr:row>
      <xdr:rowOff>96691</xdr:rowOff>
    </xdr:from>
    <xdr:to>
      <xdr:col>11</xdr:col>
      <xdr:colOff>104775</xdr:colOff>
      <xdr:row>5</xdr:row>
      <xdr:rowOff>76200</xdr:rowOff>
    </xdr:to>
    <xdr:sp macro="" textlink="">
      <xdr:nvSpPr>
        <xdr:cNvPr id="14" name="Rectangle: Rounded Corners 13">
          <a:extLst>
            <a:ext uri="{FF2B5EF4-FFF2-40B4-BE49-F238E27FC236}">
              <a16:creationId xmlns:a16="http://schemas.microsoft.com/office/drawing/2014/main" id="{EFA18679-DB04-F960-2C9E-EA45918D70B1}"/>
            </a:ext>
          </a:extLst>
        </xdr:cNvPr>
        <xdr:cNvSpPr/>
      </xdr:nvSpPr>
      <xdr:spPr>
        <a:xfrm>
          <a:off x="5143500" y="96691"/>
          <a:ext cx="1666875" cy="932009"/>
        </a:xfrm>
        <a:prstGeom prst="roundRect">
          <a:avLst>
            <a:gd name="adj" fmla="val 8211"/>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476250</xdr:colOff>
      <xdr:row>10</xdr:row>
      <xdr:rowOff>130842</xdr:rowOff>
    </xdr:from>
    <xdr:to>
      <xdr:col>11</xdr:col>
      <xdr:colOff>123826</xdr:colOff>
      <xdr:row>16</xdr:row>
      <xdr:rowOff>103092</xdr:rowOff>
    </xdr:to>
    <xdr:sp macro="" textlink="">
      <xdr:nvSpPr>
        <xdr:cNvPr id="15" name="Rectangle: Rounded Corners 14">
          <a:extLst>
            <a:ext uri="{FF2B5EF4-FFF2-40B4-BE49-F238E27FC236}">
              <a16:creationId xmlns:a16="http://schemas.microsoft.com/office/drawing/2014/main" id="{87FEE801-AE7F-CEC7-1C81-62FA83D03A9C}"/>
            </a:ext>
          </a:extLst>
        </xdr:cNvPr>
        <xdr:cNvSpPr/>
      </xdr:nvSpPr>
      <xdr:spPr>
        <a:xfrm>
          <a:off x="1695450" y="2035842"/>
          <a:ext cx="5133976" cy="1115250"/>
        </a:xfrm>
        <a:prstGeom prst="roundRect">
          <a:avLst>
            <a:gd name="adj" fmla="val 564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171449</xdr:colOff>
      <xdr:row>0</xdr:row>
      <xdr:rowOff>105832</xdr:rowOff>
    </xdr:from>
    <xdr:to>
      <xdr:col>15</xdr:col>
      <xdr:colOff>344433</xdr:colOff>
      <xdr:row>13</xdr:row>
      <xdr:rowOff>38099</xdr:rowOff>
    </xdr:to>
    <xdr:sp macro="" textlink="">
      <xdr:nvSpPr>
        <xdr:cNvPr id="16" name="Rectangle: Rounded Corners 15">
          <a:extLst>
            <a:ext uri="{FF2B5EF4-FFF2-40B4-BE49-F238E27FC236}">
              <a16:creationId xmlns:a16="http://schemas.microsoft.com/office/drawing/2014/main" id="{A70D766A-169E-FB3C-7126-4E1B5502DB7A}"/>
            </a:ext>
          </a:extLst>
        </xdr:cNvPr>
        <xdr:cNvSpPr/>
      </xdr:nvSpPr>
      <xdr:spPr>
        <a:xfrm>
          <a:off x="6923616" y="105832"/>
          <a:ext cx="2628317" cy="2408767"/>
        </a:xfrm>
        <a:prstGeom prst="roundRect">
          <a:avLst>
            <a:gd name="adj" fmla="val 2803"/>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466726</xdr:colOff>
      <xdr:row>5</xdr:row>
      <xdr:rowOff>105157</xdr:rowOff>
    </xdr:from>
    <xdr:to>
      <xdr:col>5</xdr:col>
      <xdr:colOff>326554</xdr:colOff>
      <xdr:row>10</xdr:row>
      <xdr:rowOff>84666</xdr:rowOff>
    </xdr:to>
    <xdr:sp macro="" textlink="">
      <xdr:nvSpPr>
        <xdr:cNvPr id="19" name="Rectangle: Rounded Corners 18">
          <a:extLst>
            <a:ext uri="{FF2B5EF4-FFF2-40B4-BE49-F238E27FC236}">
              <a16:creationId xmlns:a16="http://schemas.microsoft.com/office/drawing/2014/main" id="{976A5E3D-2239-9B24-4588-382E8BDF1594}"/>
            </a:ext>
          </a:extLst>
        </xdr:cNvPr>
        <xdr:cNvSpPr/>
      </xdr:nvSpPr>
      <xdr:spPr>
        <a:xfrm>
          <a:off x="1694393" y="1057657"/>
          <a:ext cx="1701328" cy="932009"/>
        </a:xfrm>
        <a:prstGeom prst="roundRect">
          <a:avLst>
            <a:gd name="adj" fmla="val 718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365362</xdr:colOff>
      <xdr:row>5</xdr:row>
      <xdr:rowOff>106216</xdr:rowOff>
    </xdr:from>
    <xdr:to>
      <xdr:col>8</xdr:col>
      <xdr:colOff>225190</xdr:colOff>
      <xdr:row>10</xdr:row>
      <xdr:rowOff>85725</xdr:rowOff>
    </xdr:to>
    <xdr:sp macro="" textlink="">
      <xdr:nvSpPr>
        <xdr:cNvPr id="21" name="Rectangle: Rounded Corners 20">
          <a:extLst>
            <a:ext uri="{FF2B5EF4-FFF2-40B4-BE49-F238E27FC236}">
              <a16:creationId xmlns:a16="http://schemas.microsoft.com/office/drawing/2014/main" id="{836309F4-09D0-7DDF-E026-228ADC14EF94}"/>
            </a:ext>
          </a:extLst>
        </xdr:cNvPr>
        <xdr:cNvSpPr/>
      </xdr:nvSpPr>
      <xdr:spPr>
        <a:xfrm>
          <a:off x="3413362" y="1058716"/>
          <a:ext cx="1688628" cy="932009"/>
        </a:xfrm>
        <a:prstGeom prst="roundRect">
          <a:avLst>
            <a:gd name="adj" fmla="val 7189"/>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254473</xdr:colOff>
      <xdr:row>5</xdr:row>
      <xdr:rowOff>106216</xdr:rowOff>
    </xdr:from>
    <xdr:to>
      <xdr:col>11</xdr:col>
      <xdr:colOff>114301</xdr:colOff>
      <xdr:row>10</xdr:row>
      <xdr:rowOff>66675</xdr:rowOff>
    </xdr:to>
    <xdr:sp macro="" textlink="">
      <xdr:nvSpPr>
        <xdr:cNvPr id="23" name="Rectangle: Rounded Corners 22">
          <a:extLst>
            <a:ext uri="{FF2B5EF4-FFF2-40B4-BE49-F238E27FC236}">
              <a16:creationId xmlns:a16="http://schemas.microsoft.com/office/drawing/2014/main" id="{80719F99-F6C6-9AA5-964D-1DF8CFE5ECBA}"/>
            </a:ext>
          </a:extLst>
        </xdr:cNvPr>
        <xdr:cNvSpPr/>
      </xdr:nvSpPr>
      <xdr:spPr>
        <a:xfrm>
          <a:off x="5131273" y="1058716"/>
          <a:ext cx="1688628" cy="912959"/>
        </a:xfrm>
        <a:prstGeom prst="roundRect">
          <a:avLst>
            <a:gd name="adj" fmla="val 8211"/>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476250</xdr:colOff>
      <xdr:row>16</xdr:row>
      <xdr:rowOff>140367</xdr:rowOff>
    </xdr:from>
    <xdr:to>
      <xdr:col>11</xdr:col>
      <xdr:colOff>123826</xdr:colOff>
      <xdr:row>29</xdr:row>
      <xdr:rowOff>57150</xdr:rowOff>
    </xdr:to>
    <xdr:sp macro="" textlink="">
      <xdr:nvSpPr>
        <xdr:cNvPr id="25" name="Rectangle: Rounded Corners 24">
          <a:extLst>
            <a:ext uri="{FF2B5EF4-FFF2-40B4-BE49-F238E27FC236}">
              <a16:creationId xmlns:a16="http://schemas.microsoft.com/office/drawing/2014/main" id="{7E9BD904-C8BA-21DF-8C44-735443628FBA}"/>
            </a:ext>
          </a:extLst>
        </xdr:cNvPr>
        <xdr:cNvSpPr/>
      </xdr:nvSpPr>
      <xdr:spPr>
        <a:xfrm>
          <a:off x="1695450" y="3188367"/>
          <a:ext cx="5133976" cy="2393283"/>
        </a:xfrm>
        <a:prstGeom prst="roundRect">
          <a:avLst>
            <a:gd name="adj" fmla="val 2873"/>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219075</xdr:colOff>
      <xdr:row>1</xdr:row>
      <xdr:rowOff>10966</xdr:rowOff>
    </xdr:from>
    <xdr:to>
      <xdr:col>8</xdr:col>
      <xdr:colOff>190500</xdr:colOff>
      <xdr:row>3</xdr:row>
      <xdr:rowOff>0</xdr:rowOff>
    </xdr:to>
    <xdr:sp macro="" textlink="">
      <xdr:nvSpPr>
        <xdr:cNvPr id="27" name="TextBox 26">
          <a:extLst>
            <a:ext uri="{FF2B5EF4-FFF2-40B4-BE49-F238E27FC236}">
              <a16:creationId xmlns:a16="http://schemas.microsoft.com/office/drawing/2014/main" id="{8AA9BB7C-10D3-4A6B-8C5C-3DE48497C58A}"/>
            </a:ext>
          </a:extLst>
        </xdr:cNvPr>
        <xdr:cNvSpPr txBox="1"/>
      </xdr:nvSpPr>
      <xdr:spPr>
        <a:xfrm rot="10800000" flipV="1">
          <a:off x="828675" y="201466"/>
          <a:ext cx="4238625" cy="3700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solidFill>
                <a:sysClr val="windowText" lastClr="000000"/>
              </a:solidFill>
            </a:rPr>
            <a:t>Hospital Emergency</a:t>
          </a:r>
          <a:r>
            <a:rPr lang="en-IN" sz="2000" b="1" baseline="0">
              <a:solidFill>
                <a:sysClr val="windowText" lastClr="000000"/>
              </a:solidFill>
            </a:rPr>
            <a:t> Room Dashboard</a:t>
          </a:r>
          <a:endParaRPr lang="en-IN" sz="2000" b="1">
            <a:solidFill>
              <a:sysClr val="windowText" lastClr="000000"/>
            </a:solidFill>
          </a:endParaRPr>
        </a:p>
      </xdr:txBody>
    </xdr:sp>
    <xdr:clientData/>
  </xdr:twoCellAnchor>
  <xdr:twoCellAnchor>
    <xdr:from>
      <xdr:col>3</xdr:col>
      <xdr:colOff>95250</xdr:colOff>
      <xdr:row>3</xdr:row>
      <xdr:rowOff>49066</xdr:rowOff>
    </xdr:from>
    <xdr:to>
      <xdr:col>6</xdr:col>
      <xdr:colOff>66675</xdr:colOff>
      <xdr:row>4</xdr:row>
      <xdr:rowOff>76200</xdr:rowOff>
    </xdr:to>
    <xdr:sp macro="" textlink="">
      <xdr:nvSpPr>
        <xdr:cNvPr id="28" name="TextBox 27">
          <a:extLst>
            <a:ext uri="{FF2B5EF4-FFF2-40B4-BE49-F238E27FC236}">
              <a16:creationId xmlns:a16="http://schemas.microsoft.com/office/drawing/2014/main" id="{D5278035-CD50-41C8-B300-69EF5885BDE8}"/>
            </a:ext>
          </a:extLst>
        </xdr:cNvPr>
        <xdr:cNvSpPr txBox="1"/>
      </xdr:nvSpPr>
      <xdr:spPr>
        <a:xfrm rot="10800000" flipV="1">
          <a:off x="1924050" y="620566"/>
          <a:ext cx="1800225" cy="217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solidFill>
                <a:sysClr val="windowText" lastClr="000000"/>
              </a:solidFill>
            </a:rPr>
            <a:t>Monthly</a:t>
          </a:r>
          <a:r>
            <a:rPr lang="en-IN" sz="1400" b="1" baseline="0">
              <a:solidFill>
                <a:sysClr val="windowText" lastClr="000000"/>
              </a:solidFill>
            </a:rPr>
            <a:t> Report</a:t>
          </a:r>
          <a:endParaRPr lang="en-IN" sz="1400" b="1">
            <a:solidFill>
              <a:sysClr val="windowText" lastClr="000000"/>
            </a:solidFill>
          </a:endParaRPr>
        </a:p>
      </xdr:txBody>
    </xdr:sp>
    <xdr:clientData/>
  </xdr:twoCellAnchor>
  <xdr:twoCellAnchor editAs="oneCell">
    <xdr:from>
      <xdr:col>0</xdr:col>
      <xdr:colOff>312209</xdr:colOff>
      <xdr:row>6</xdr:row>
      <xdr:rowOff>29634</xdr:rowOff>
    </xdr:from>
    <xdr:to>
      <xdr:col>2</xdr:col>
      <xdr:colOff>255058</xdr:colOff>
      <xdr:row>28</xdr:row>
      <xdr:rowOff>134410</xdr:rowOff>
    </xdr:to>
    <mc:AlternateContent xmlns:mc="http://schemas.openxmlformats.org/markup-compatibility/2006">
      <mc:Choice xmlns:a14="http://schemas.microsoft.com/office/drawing/2010/main" Requires="a14">
        <xdr:graphicFrame macro="">
          <xdr:nvGraphicFramePr>
            <xdr:cNvPr id="31" name="Date (Month) 1">
              <a:extLst>
                <a:ext uri="{FF2B5EF4-FFF2-40B4-BE49-F238E27FC236}">
                  <a16:creationId xmlns:a16="http://schemas.microsoft.com/office/drawing/2014/main" id="{B8568AD9-C238-4F3D-83A9-366678B2BFBD}"/>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312209" y="1172634"/>
              <a:ext cx="1170516" cy="4295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333375</xdr:colOff>
      <xdr:row>0</xdr:row>
      <xdr:rowOff>172890</xdr:rowOff>
    </xdr:from>
    <xdr:to>
      <xdr:col>11</xdr:col>
      <xdr:colOff>9525</xdr:colOff>
      <xdr:row>5</xdr:row>
      <xdr:rowOff>19049</xdr:rowOff>
    </xdr:to>
    <mc:AlternateContent xmlns:mc="http://schemas.openxmlformats.org/markup-compatibility/2006">
      <mc:Choice xmlns:a14="http://schemas.microsoft.com/office/drawing/2010/main" Requires="a14">
        <xdr:graphicFrame macro="">
          <xdr:nvGraphicFramePr>
            <xdr:cNvPr id="32" name="Date (Year) 1">
              <a:extLst>
                <a:ext uri="{FF2B5EF4-FFF2-40B4-BE49-F238E27FC236}">
                  <a16:creationId xmlns:a16="http://schemas.microsoft.com/office/drawing/2014/main" id="{02D170DD-B447-4DA4-9B3C-5121896EE3D2}"/>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5244042" y="172890"/>
              <a:ext cx="1517650" cy="798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387349</xdr:colOff>
      <xdr:row>0</xdr:row>
      <xdr:rowOff>105833</xdr:rowOff>
    </xdr:from>
    <xdr:to>
      <xdr:col>19</xdr:col>
      <xdr:colOff>591608</xdr:colOff>
      <xdr:row>13</xdr:row>
      <xdr:rowOff>16933</xdr:rowOff>
    </xdr:to>
    <xdr:sp macro="" textlink="">
      <xdr:nvSpPr>
        <xdr:cNvPr id="4" name="Rectangle: Rounded Corners 3">
          <a:extLst>
            <a:ext uri="{FF2B5EF4-FFF2-40B4-BE49-F238E27FC236}">
              <a16:creationId xmlns:a16="http://schemas.microsoft.com/office/drawing/2014/main" id="{C5FCDC19-220D-4AC9-5C55-E5C3AF8CF8AA}"/>
            </a:ext>
          </a:extLst>
        </xdr:cNvPr>
        <xdr:cNvSpPr/>
      </xdr:nvSpPr>
      <xdr:spPr>
        <a:xfrm>
          <a:off x="9594849" y="105833"/>
          <a:ext cx="2659592" cy="2387600"/>
        </a:xfrm>
        <a:prstGeom prst="roundRect">
          <a:avLst>
            <a:gd name="adj" fmla="val 2585"/>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158749</xdr:colOff>
      <xdr:row>13</xdr:row>
      <xdr:rowOff>72632</xdr:rowOff>
    </xdr:from>
    <xdr:to>
      <xdr:col>19</xdr:col>
      <xdr:colOff>588432</xdr:colOff>
      <xdr:row>29</xdr:row>
      <xdr:rowOff>37041</xdr:rowOff>
    </xdr:to>
    <xdr:sp macro="" textlink="">
      <xdr:nvSpPr>
        <xdr:cNvPr id="5" name="Rectangle: Rounded Corners 4">
          <a:extLst>
            <a:ext uri="{FF2B5EF4-FFF2-40B4-BE49-F238E27FC236}">
              <a16:creationId xmlns:a16="http://schemas.microsoft.com/office/drawing/2014/main" id="{268723AA-D0C5-ED57-E158-2CD85856C0FE}"/>
            </a:ext>
          </a:extLst>
        </xdr:cNvPr>
        <xdr:cNvSpPr/>
      </xdr:nvSpPr>
      <xdr:spPr>
        <a:xfrm>
          <a:off x="6910916" y="2549132"/>
          <a:ext cx="5340349" cy="3012409"/>
        </a:xfrm>
        <a:prstGeom prst="roundRect">
          <a:avLst>
            <a:gd name="adj" fmla="val 2474"/>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389466</xdr:colOff>
      <xdr:row>5</xdr:row>
      <xdr:rowOff>127666</xdr:rowOff>
    </xdr:from>
    <xdr:to>
      <xdr:col>4</xdr:col>
      <xdr:colOff>288478</xdr:colOff>
      <xdr:row>7</xdr:row>
      <xdr:rowOff>25588</xdr:rowOff>
    </xdr:to>
    <xdr:sp macro="" textlink="'pivot report'!A4">
      <xdr:nvSpPr>
        <xdr:cNvPr id="6" name="TextBox 5">
          <a:extLst>
            <a:ext uri="{FF2B5EF4-FFF2-40B4-BE49-F238E27FC236}">
              <a16:creationId xmlns:a16="http://schemas.microsoft.com/office/drawing/2014/main" id="{C6B0B1AD-AC92-4E06-902E-793124A83A5E}"/>
            </a:ext>
          </a:extLst>
        </xdr:cNvPr>
        <xdr:cNvSpPr txBox="1"/>
      </xdr:nvSpPr>
      <xdr:spPr>
        <a:xfrm rot="10800000" flipV="1">
          <a:off x="2230966" y="1080166"/>
          <a:ext cx="512845" cy="27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621EA9F-5E69-47A0-8A87-561702659CF0}" type="TxLink">
            <a:rPr lang="en-US" sz="1400" b="0" i="0" u="none" strike="noStrike">
              <a:solidFill>
                <a:srgbClr val="000000"/>
              </a:solidFill>
              <a:latin typeface="Aptos Narrow"/>
            </a:rPr>
            <a:pPr algn="ctr"/>
            <a:t>9216</a:t>
          </a:fld>
          <a:endParaRPr lang="en-IN" sz="1400" b="1" u="sng">
            <a:solidFill>
              <a:sysClr val="windowText" lastClr="000000"/>
            </a:solidFill>
          </a:endParaRPr>
        </a:p>
      </xdr:txBody>
    </xdr:sp>
    <xdr:clientData/>
  </xdr:twoCellAnchor>
  <xdr:twoCellAnchor editAs="oneCell">
    <xdr:from>
      <xdr:col>4</xdr:col>
      <xdr:colOff>561974</xdr:colOff>
      <xdr:row>5</xdr:row>
      <xdr:rowOff>102266</xdr:rowOff>
    </xdr:from>
    <xdr:to>
      <xdr:col>5</xdr:col>
      <xdr:colOff>270485</xdr:colOff>
      <xdr:row>7</xdr:row>
      <xdr:rowOff>36324</xdr:rowOff>
    </xdr:to>
    <xdr:pic>
      <xdr:nvPicPr>
        <xdr:cNvPr id="8" name="Graphic 7" descr="Male profile with solid fill">
          <a:extLst>
            <a:ext uri="{FF2B5EF4-FFF2-40B4-BE49-F238E27FC236}">
              <a16:creationId xmlns:a16="http://schemas.microsoft.com/office/drawing/2014/main" id="{36D050CF-C5C4-4EAA-9416-C4D0B9B66C7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000374" y="1054766"/>
          <a:ext cx="318111" cy="315058"/>
        </a:xfrm>
        <a:prstGeom prst="rect">
          <a:avLst/>
        </a:prstGeom>
      </xdr:spPr>
    </xdr:pic>
    <xdr:clientData/>
  </xdr:twoCellAnchor>
  <xdr:twoCellAnchor>
    <xdr:from>
      <xdr:col>2</xdr:col>
      <xdr:colOff>515408</xdr:colOff>
      <xdr:row>7</xdr:row>
      <xdr:rowOff>70517</xdr:rowOff>
    </xdr:from>
    <xdr:to>
      <xdr:col>5</xdr:col>
      <xdr:colOff>84666</xdr:colOff>
      <xdr:row>8</xdr:row>
      <xdr:rowOff>127000</xdr:rowOff>
    </xdr:to>
    <xdr:sp macro="" textlink="">
      <xdr:nvSpPr>
        <xdr:cNvPr id="9" name="TextBox 8">
          <a:extLst>
            <a:ext uri="{FF2B5EF4-FFF2-40B4-BE49-F238E27FC236}">
              <a16:creationId xmlns:a16="http://schemas.microsoft.com/office/drawing/2014/main" id="{0EB12A46-FD0D-4EDC-8DCA-4D9D1A380A39}"/>
            </a:ext>
          </a:extLst>
        </xdr:cNvPr>
        <xdr:cNvSpPr txBox="1"/>
      </xdr:nvSpPr>
      <xdr:spPr>
        <a:xfrm rot="10800000" flipV="1">
          <a:off x="1743075" y="1404017"/>
          <a:ext cx="1410758" cy="2469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u="none">
              <a:solidFill>
                <a:sysClr val="windowText" lastClr="000000"/>
              </a:solidFill>
            </a:rPr>
            <a:t>No.</a:t>
          </a:r>
          <a:r>
            <a:rPr lang="en-IN" sz="1400" b="0" u="none" baseline="0">
              <a:solidFill>
                <a:sysClr val="windowText" lastClr="000000"/>
              </a:solidFill>
            </a:rPr>
            <a:t> of Patients</a:t>
          </a:r>
        </a:p>
        <a:p>
          <a:pPr algn="ctr"/>
          <a:endParaRPr lang="en-IN" sz="1200" b="1" u="sng">
            <a:solidFill>
              <a:sysClr val="windowText" lastClr="000000"/>
            </a:solidFill>
          </a:endParaRPr>
        </a:p>
      </xdr:txBody>
    </xdr:sp>
    <xdr:clientData/>
  </xdr:twoCellAnchor>
  <xdr:twoCellAnchor>
    <xdr:from>
      <xdr:col>2</xdr:col>
      <xdr:colOff>455083</xdr:colOff>
      <xdr:row>7</xdr:row>
      <xdr:rowOff>169333</xdr:rowOff>
    </xdr:from>
    <xdr:to>
      <xdr:col>5</xdr:col>
      <xdr:colOff>423333</xdr:colOff>
      <xdr:row>10</xdr:row>
      <xdr:rowOff>94784</xdr:rowOff>
    </xdr:to>
    <xdr:graphicFrame macro="">
      <xdr:nvGraphicFramePr>
        <xdr:cNvPr id="10" name="Chart 9">
          <a:hlinkClick xmlns:r="http://schemas.openxmlformats.org/officeDocument/2006/relationships" r:id="rId3"/>
          <a:extLst>
            <a:ext uri="{FF2B5EF4-FFF2-40B4-BE49-F238E27FC236}">
              <a16:creationId xmlns:a16="http://schemas.microsoft.com/office/drawing/2014/main" id="{EAACB7BE-BFF1-48B0-9C49-AE76BAFD13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260351</xdr:colOff>
      <xdr:row>5</xdr:row>
      <xdr:rowOff>148833</xdr:rowOff>
    </xdr:from>
    <xdr:to>
      <xdr:col>7</xdr:col>
      <xdr:colOff>159363</xdr:colOff>
      <xdr:row>6</xdr:row>
      <xdr:rowOff>134179</xdr:rowOff>
    </xdr:to>
    <xdr:sp macro="" textlink="'pivot report'!C4">
      <xdr:nvSpPr>
        <xdr:cNvPr id="12" name="TextBox 11">
          <a:extLst>
            <a:ext uri="{FF2B5EF4-FFF2-40B4-BE49-F238E27FC236}">
              <a16:creationId xmlns:a16="http://schemas.microsoft.com/office/drawing/2014/main" id="{69219B0E-7D00-4F58-992C-BE57C675F00C}"/>
            </a:ext>
          </a:extLst>
        </xdr:cNvPr>
        <xdr:cNvSpPr txBox="1"/>
      </xdr:nvSpPr>
      <xdr:spPr>
        <a:xfrm rot="10800000" flipV="1">
          <a:off x="3943351" y="1101333"/>
          <a:ext cx="512845" cy="1758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F88CB31-56D5-4A5F-955A-E33DAE81D989}" type="TxLink">
            <a:rPr lang="en-US" sz="1400" b="0" i="0" u="none" strike="noStrike">
              <a:solidFill>
                <a:srgbClr val="000000"/>
              </a:solidFill>
              <a:latin typeface="Aptos Narrow"/>
            </a:rPr>
            <a:pPr algn="ctr"/>
            <a:t>35.26</a:t>
          </a:fld>
          <a:endParaRPr lang="en-IN" sz="1400" b="1" u="sng">
            <a:solidFill>
              <a:sysClr val="windowText" lastClr="000000"/>
            </a:solidFill>
          </a:endParaRPr>
        </a:p>
      </xdr:txBody>
    </xdr:sp>
    <xdr:clientData/>
  </xdr:twoCellAnchor>
  <xdr:twoCellAnchor editAs="oneCell">
    <xdr:from>
      <xdr:col>7</xdr:col>
      <xdr:colOff>504825</xdr:colOff>
      <xdr:row>5</xdr:row>
      <xdr:rowOff>149892</xdr:rowOff>
    </xdr:from>
    <xdr:to>
      <xdr:col>8</xdr:col>
      <xdr:colOff>169375</xdr:colOff>
      <xdr:row>7</xdr:row>
      <xdr:rowOff>39989</xdr:rowOff>
    </xdr:to>
    <xdr:pic>
      <xdr:nvPicPr>
        <xdr:cNvPr id="18" name="Graphic 17" descr="Hourglass Full with solid fill">
          <a:extLst>
            <a:ext uri="{FF2B5EF4-FFF2-40B4-BE49-F238E27FC236}">
              <a16:creationId xmlns:a16="http://schemas.microsoft.com/office/drawing/2014/main" id="{30D35B67-56D9-418A-88BF-51AECCEEFC65}"/>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772025" y="1102392"/>
          <a:ext cx="274150" cy="271097"/>
        </a:xfrm>
        <a:prstGeom prst="rect">
          <a:avLst/>
        </a:prstGeom>
      </xdr:spPr>
    </xdr:pic>
    <xdr:clientData/>
  </xdr:twoCellAnchor>
  <xdr:twoCellAnchor>
    <xdr:from>
      <xdr:col>5</xdr:col>
      <xdr:colOff>485775</xdr:colOff>
      <xdr:row>7</xdr:row>
      <xdr:rowOff>45117</xdr:rowOff>
    </xdr:from>
    <xdr:to>
      <xdr:col>7</xdr:col>
      <xdr:colOff>452317</xdr:colOff>
      <xdr:row>8</xdr:row>
      <xdr:rowOff>133539</xdr:rowOff>
    </xdr:to>
    <xdr:sp macro="" textlink="">
      <xdr:nvSpPr>
        <xdr:cNvPr id="20" name="TextBox 19">
          <a:extLst>
            <a:ext uri="{FF2B5EF4-FFF2-40B4-BE49-F238E27FC236}">
              <a16:creationId xmlns:a16="http://schemas.microsoft.com/office/drawing/2014/main" id="{B3510378-D6A6-4EC3-9224-321E7CF110F2}"/>
            </a:ext>
          </a:extLst>
        </xdr:cNvPr>
        <xdr:cNvSpPr txBox="1"/>
      </xdr:nvSpPr>
      <xdr:spPr>
        <a:xfrm rot="10800000" flipV="1">
          <a:off x="3533775" y="1378617"/>
          <a:ext cx="1185742" cy="27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u="none">
              <a:solidFill>
                <a:sysClr val="windowText" lastClr="000000"/>
              </a:solidFill>
            </a:rPr>
            <a:t>Avg.</a:t>
          </a:r>
          <a:r>
            <a:rPr lang="en-IN" sz="1400" b="0" u="none" baseline="0">
              <a:solidFill>
                <a:sysClr val="windowText" lastClr="000000"/>
              </a:solidFill>
            </a:rPr>
            <a:t> Wait Time</a:t>
          </a:r>
          <a:endParaRPr lang="en-IN" sz="1400" b="0" u="none">
            <a:solidFill>
              <a:sysClr val="windowText" lastClr="000000"/>
            </a:solidFill>
          </a:endParaRPr>
        </a:p>
      </xdr:txBody>
    </xdr:sp>
    <xdr:clientData/>
  </xdr:twoCellAnchor>
  <xdr:twoCellAnchor>
    <xdr:from>
      <xdr:col>5</xdr:col>
      <xdr:colOff>361951</xdr:colOff>
      <xdr:row>9</xdr:row>
      <xdr:rowOff>19050</xdr:rowOff>
    </xdr:from>
    <xdr:to>
      <xdr:col>8</xdr:col>
      <xdr:colOff>342900</xdr:colOff>
      <xdr:row>10</xdr:row>
      <xdr:rowOff>117777</xdr:rowOff>
    </xdr:to>
    <xdr:graphicFrame macro="">
      <xdr:nvGraphicFramePr>
        <xdr:cNvPr id="22" name="Chart 21">
          <a:hlinkClick xmlns:r="http://schemas.openxmlformats.org/officeDocument/2006/relationships" r:id="rId7"/>
          <a:extLst>
            <a:ext uri="{FF2B5EF4-FFF2-40B4-BE49-F238E27FC236}">
              <a16:creationId xmlns:a16="http://schemas.microsoft.com/office/drawing/2014/main" id="{D2AAB19E-7932-4E77-86B3-1C3326497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127473</xdr:colOff>
      <xdr:row>5</xdr:row>
      <xdr:rowOff>114683</xdr:rowOff>
    </xdr:from>
    <xdr:to>
      <xdr:col>10</xdr:col>
      <xdr:colOff>26484</xdr:colOff>
      <xdr:row>7</xdr:row>
      <xdr:rowOff>12605</xdr:rowOff>
    </xdr:to>
    <xdr:sp macro="" textlink="'pivot report'!E4">
      <xdr:nvSpPr>
        <xdr:cNvPr id="24" name="TextBox 23">
          <a:extLst>
            <a:ext uri="{FF2B5EF4-FFF2-40B4-BE49-F238E27FC236}">
              <a16:creationId xmlns:a16="http://schemas.microsoft.com/office/drawing/2014/main" id="{7B905A5E-336E-4774-B766-37DDEF8DB3DF}"/>
            </a:ext>
          </a:extLst>
        </xdr:cNvPr>
        <xdr:cNvSpPr txBox="1"/>
      </xdr:nvSpPr>
      <xdr:spPr>
        <a:xfrm rot="10800000" flipV="1">
          <a:off x="5651973" y="1067183"/>
          <a:ext cx="512844" cy="2789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461321A-AEAE-43DC-B9FD-9EDB3F40EB35}" type="TxLink">
            <a:rPr lang="en-US" sz="1400" b="0" i="0" u="none" strike="noStrike">
              <a:solidFill>
                <a:srgbClr val="000000"/>
              </a:solidFill>
              <a:latin typeface="Aptos Narrow"/>
            </a:rPr>
            <a:pPr algn="ctr"/>
            <a:t>4.99</a:t>
          </a:fld>
          <a:endParaRPr lang="en-IN" sz="1400" b="1" u="sng">
            <a:solidFill>
              <a:sysClr val="windowText" lastClr="000000"/>
            </a:solidFill>
          </a:endParaRPr>
        </a:p>
      </xdr:txBody>
    </xdr:sp>
    <xdr:clientData/>
  </xdr:twoCellAnchor>
  <xdr:twoCellAnchor editAs="oneCell">
    <xdr:from>
      <xdr:col>10</xdr:col>
      <xdr:colOff>364540</xdr:colOff>
      <xdr:row>5</xdr:row>
      <xdr:rowOff>90341</xdr:rowOff>
    </xdr:from>
    <xdr:to>
      <xdr:col>11</xdr:col>
      <xdr:colOff>80378</xdr:colOff>
      <xdr:row>7</xdr:row>
      <xdr:rowOff>31725</xdr:rowOff>
    </xdr:to>
    <xdr:pic>
      <xdr:nvPicPr>
        <xdr:cNvPr id="29" name="Graphic 28" descr="Rating with solid fill">
          <a:extLst>
            <a:ext uri="{FF2B5EF4-FFF2-40B4-BE49-F238E27FC236}">
              <a16:creationId xmlns:a16="http://schemas.microsoft.com/office/drawing/2014/main" id="{C4126CA2-FBD0-4AFC-B57C-43FDF58857E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502873" y="1042841"/>
          <a:ext cx="329672" cy="322384"/>
        </a:xfrm>
        <a:prstGeom prst="rect">
          <a:avLst/>
        </a:prstGeom>
      </xdr:spPr>
    </xdr:pic>
    <xdr:clientData/>
  </xdr:twoCellAnchor>
  <xdr:twoCellAnchor>
    <xdr:from>
      <xdr:col>11</xdr:col>
      <xdr:colOff>211665</xdr:colOff>
      <xdr:row>0</xdr:row>
      <xdr:rowOff>74083</xdr:rowOff>
    </xdr:from>
    <xdr:to>
      <xdr:col>15</xdr:col>
      <xdr:colOff>285749</xdr:colOff>
      <xdr:row>12</xdr:row>
      <xdr:rowOff>31750</xdr:rowOff>
    </xdr:to>
    <xdr:graphicFrame macro="">
      <xdr:nvGraphicFramePr>
        <xdr:cNvPr id="34" name="Chart 33">
          <a:extLst>
            <a:ext uri="{FF2B5EF4-FFF2-40B4-BE49-F238E27FC236}">
              <a16:creationId xmlns:a16="http://schemas.microsoft.com/office/drawing/2014/main" id="{F7EC8D42-EF4C-416F-8EF3-DE439F263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84664</xdr:colOff>
      <xdr:row>11</xdr:row>
      <xdr:rowOff>137583</xdr:rowOff>
    </xdr:from>
    <xdr:to>
      <xdr:col>14</xdr:col>
      <xdr:colOff>571499</xdr:colOff>
      <xdr:row>13</xdr:row>
      <xdr:rowOff>7024</xdr:rowOff>
    </xdr:to>
    <xdr:sp macro="" textlink="">
      <xdr:nvSpPr>
        <xdr:cNvPr id="35" name="TextBox 34">
          <a:extLst>
            <a:ext uri="{FF2B5EF4-FFF2-40B4-BE49-F238E27FC236}">
              <a16:creationId xmlns:a16="http://schemas.microsoft.com/office/drawing/2014/main" id="{3700AF82-B205-41C6-B806-3F1799D86DCD}"/>
            </a:ext>
          </a:extLst>
        </xdr:cNvPr>
        <xdr:cNvSpPr txBox="1"/>
      </xdr:nvSpPr>
      <xdr:spPr>
        <a:xfrm rot="10800000" flipV="1">
          <a:off x="7450664" y="2233083"/>
          <a:ext cx="1714502" cy="2504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u="none">
              <a:solidFill>
                <a:sysClr val="windowText" lastClr="000000"/>
              </a:solidFill>
            </a:rPr>
            <a:t>Patient Attend Status</a:t>
          </a:r>
        </a:p>
      </xdr:txBody>
    </xdr:sp>
    <xdr:clientData/>
  </xdr:twoCellAnchor>
  <xdr:twoCellAnchor>
    <xdr:from>
      <xdr:col>8</xdr:col>
      <xdr:colOff>206526</xdr:colOff>
      <xdr:row>7</xdr:row>
      <xdr:rowOff>137583</xdr:rowOff>
    </xdr:from>
    <xdr:to>
      <xdr:col>11</xdr:col>
      <xdr:colOff>111276</xdr:colOff>
      <xdr:row>10</xdr:row>
      <xdr:rowOff>93516</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4F79AF32-86D8-42BB-99BC-1496CD49F7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253997</xdr:colOff>
      <xdr:row>6</xdr:row>
      <xdr:rowOff>172891</xdr:rowOff>
    </xdr:from>
    <xdr:to>
      <xdr:col>11</xdr:col>
      <xdr:colOff>95248</xdr:colOff>
      <xdr:row>9</xdr:row>
      <xdr:rowOff>52917</xdr:rowOff>
    </xdr:to>
    <xdr:sp macro="" textlink="">
      <xdr:nvSpPr>
        <xdr:cNvPr id="37" name="TextBox 36">
          <a:extLst>
            <a:ext uri="{FF2B5EF4-FFF2-40B4-BE49-F238E27FC236}">
              <a16:creationId xmlns:a16="http://schemas.microsoft.com/office/drawing/2014/main" id="{D3F5166E-3A65-4017-B284-2E5889E98B03}"/>
            </a:ext>
          </a:extLst>
        </xdr:cNvPr>
        <xdr:cNvSpPr txBox="1"/>
      </xdr:nvSpPr>
      <xdr:spPr>
        <a:xfrm rot="10800000" flipV="1">
          <a:off x="5164664" y="1315891"/>
          <a:ext cx="1682751" cy="451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u="none">
              <a:solidFill>
                <a:sysClr val="windowText" lastClr="000000"/>
              </a:solidFill>
            </a:rPr>
            <a:t>Patient Satisfaction</a:t>
          </a:r>
          <a:r>
            <a:rPr lang="en-IN" sz="1400" b="0" u="none" baseline="0">
              <a:solidFill>
                <a:sysClr val="windowText" lastClr="000000"/>
              </a:solidFill>
            </a:rPr>
            <a:t> Score</a:t>
          </a:r>
          <a:endParaRPr lang="en-IN" sz="1400" b="0" u="none">
            <a:solidFill>
              <a:sysClr val="windowText" lastClr="000000"/>
            </a:solidFill>
          </a:endParaRPr>
        </a:p>
      </xdr:txBody>
    </xdr:sp>
    <xdr:clientData/>
  </xdr:twoCellAnchor>
  <xdr:twoCellAnchor>
    <xdr:from>
      <xdr:col>15</xdr:col>
      <xdr:colOff>419100</xdr:colOff>
      <xdr:row>0</xdr:row>
      <xdr:rowOff>127000</xdr:rowOff>
    </xdr:from>
    <xdr:to>
      <xdr:col>19</xdr:col>
      <xdr:colOff>529167</xdr:colOff>
      <xdr:row>12</xdr:row>
      <xdr:rowOff>42332</xdr:rowOff>
    </xdr:to>
    <xdr:graphicFrame macro="">
      <xdr:nvGraphicFramePr>
        <xdr:cNvPr id="38" name="Chart 37">
          <a:extLst>
            <a:ext uri="{FF2B5EF4-FFF2-40B4-BE49-F238E27FC236}">
              <a16:creationId xmlns:a16="http://schemas.microsoft.com/office/drawing/2014/main" id="{D8EA7A6D-9CE4-4E63-BA91-A9BBC535E5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148165</xdr:colOff>
      <xdr:row>11</xdr:row>
      <xdr:rowOff>127001</xdr:rowOff>
    </xdr:from>
    <xdr:to>
      <xdr:col>18</xdr:col>
      <xdr:colOff>603249</xdr:colOff>
      <xdr:row>13</xdr:row>
      <xdr:rowOff>52916</xdr:rowOff>
    </xdr:to>
    <xdr:sp macro="" textlink="">
      <xdr:nvSpPr>
        <xdr:cNvPr id="40" name="TextBox 39">
          <a:extLst>
            <a:ext uri="{FF2B5EF4-FFF2-40B4-BE49-F238E27FC236}">
              <a16:creationId xmlns:a16="http://schemas.microsoft.com/office/drawing/2014/main" id="{EEE3B737-50DC-4BBD-A810-C6AE2DD4AC5C}"/>
            </a:ext>
          </a:extLst>
        </xdr:cNvPr>
        <xdr:cNvSpPr txBox="1"/>
      </xdr:nvSpPr>
      <xdr:spPr>
        <a:xfrm rot="10800000" flipV="1">
          <a:off x="9969498" y="2222501"/>
          <a:ext cx="1682751" cy="306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u="none">
              <a:solidFill>
                <a:sysClr val="windowText" lastClr="000000"/>
              </a:solidFill>
            </a:rPr>
            <a:t>Gender Wise Patient</a:t>
          </a:r>
        </a:p>
      </xdr:txBody>
    </xdr:sp>
    <xdr:clientData/>
  </xdr:twoCellAnchor>
  <xdr:twoCellAnchor>
    <xdr:from>
      <xdr:col>2</xdr:col>
      <xdr:colOff>476249</xdr:colOff>
      <xdr:row>16</xdr:row>
      <xdr:rowOff>159417</xdr:rowOff>
    </xdr:from>
    <xdr:to>
      <xdr:col>11</xdr:col>
      <xdr:colOff>42332</xdr:colOff>
      <xdr:row>27</xdr:row>
      <xdr:rowOff>116417</xdr:rowOff>
    </xdr:to>
    <xdr:graphicFrame macro="">
      <xdr:nvGraphicFramePr>
        <xdr:cNvPr id="42" name="Chart 41">
          <a:extLst>
            <a:ext uri="{FF2B5EF4-FFF2-40B4-BE49-F238E27FC236}">
              <a16:creationId xmlns:a16="http://schemas.microsoft.com/office/drawing/2014/main" id="{67FDE791-25B8-4DA2-8315-23DFD4AEAC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xdr:col>
      <xdr:colOff>314324</xdr:colOff>
      <xdr:row>27</xdr:row>
      <xdr:rowOff>170001</xdr:rowOff>
    </xdr:from>
    <xdr:to>
      <xdr:col>8</xdr:col>
      <xdr:colOff>550331</xdr:colOff>
      <xdr:row>29</xdr:row>
      <xdr:rowOff>105834</xdr:rowOff>
    </xdr:to>
    <xdr:sp macro="" textlink="">
      <xdr:nvSpPr>
        <xdr:cNvPr id="43" name="TextBox 42">
          <a:extLst>
            <a:ext uri="{FF2B5EF4-FFF2-40B4-BE49-F238E27FC236}">
              <a16:creationId xmlns:a16="http://schemas.microsoft.com/office/drawing/2014/main" id="{07BF2CB8-093A-403A-986B-70D1BEAC69CF}"/>
            </a:ext>
          </a:extLst>
        </xdr:cNvPr>
        <xdr:cNvSpPr txBox="1"/>
      </xdr:nvSpPr>
      <xdr:spPr>
        <a:xfrm rot="10800000" flipV="1">
          <a:off x="2769657" y="5313501"/>
          <a:ext cx="2691341" cy="3168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u="none">
              <a:solidFill>
                <a:sysClr val="windowText" lastClr="000000"/>
              </a:solidFill>
            </a:rPr>
            <a:t>No</a:t>
          </a:r>
          <a:r>
            <a:rPr lang="en-IN" sz="1400" b="1" u="none" baseline="0">
              <a:solidFill>
                <a:sysClr val="windowText" lastClr="000000"/>
              </a:solidFill>
            </a:rPr>
            <a:t> of Patients by Age Group</a:t>
          </a:r>
          <a:endParaRPr lang="en-IN" sz="1400" b="1" u="none">
            <a:solidFill>
              <a:sysClr val="windowText" lastClr="000000"/>
            </a:solidFill>
          </a:endParaRPr>
        </a:p>
      </xdr:txBody>
    </xdr:sp>
    <xdr:clientData/>
  </xdr:twoCellAnchor>
  <xdr:twoCellAnchor>
    <xdr:from>
      <xdr:col>11</xdr:col>
      <xdr:colOff>142874</xdr:colOff>
      <xdr:row>13</xdr:row>
      <xdr:rowOff>83215</xdr:rowOff>
    </xdr:from>
    <xdr:to>
      <xdr:col>19</xdr:col>
      <xdr:colOff>571500</xdr:colOff>
      <xdr:row>27</xdr:row>
      <xdr:rowOff>148166</xdr:rowOff>
    </xdr:to>
    <xdr:graphicFrame macro="">
      <xdr:nvGraphicFramePr>
        <xdr:cNvPr id="44" name="Chart 43">
          <a:extLst>
            <a:ext uri="{FF2B5EF4-FFF2-40B4-BE49-F238E27FC236}">
              <a16:creationId xmlns:a16="http://schemas.microsoft.com/office/drawing/2014/main" id="{43778E0B-B5B8-4E24-BD06-A5F826700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480481</xdr:colOff>
      <xdr:row>27</xdr:row>
      <xdr:rowOff>105833</xdr:rowOff>
    </xdr:from>
    <xdr:to>
      <xdr:col>18</xdr:col>
      <xdr:colOff>10582</xdr:colOff>
      <xdr:row>29</xdr:row>
      <xdr:rowOff>2254</xdr:rowOff>
    </xdr:to>
    <xdr:sp macro="" textlink="">
      <xdr:nvSpPr>
        <xdr:cNvPr id="45" name="TextBox 44">
          <a:extLst>
            <a:ext uri="{FF2B5EF4-FFF2-40B4-BE49-F238E27FC236}">
              <a16:creationId xmlns:a16="http://schemas.microsoft.com/office/drawing/2014/main" id="{D209B246-7D7C-4586-93F5-33FDC64156A3}"/>
            </a:ext>
          </a:extLst>
        </xdr:cNvPr>
        <xdr:cNvSpPr txBox="1"/>
      </xdr:nvSpPr>
      <xdr:spPr>
        <a:xfrm rot="10800000" flipV="1">
          <a:off x="8460314" y="5249333"/>
          <a:ext cx="2599268" cy="2774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1" u="none" baseline="0">
              <a:solidFill>
                <a:sysClr val="windowText" lastClr="000000"/>
              </a:solidFill>
            </a:rPr>
            <a:t>Patients By Dept Referal </a:t>
          </a:r>
          <a:endParaRPr lang="en-IN" sz="1600" b="1" u="none">
            <a:solidFill>
              <a:sysClr val="windowText" lastClr="000000"/>
            </a:solidFill>
          </a:endParaRPr>
        </a:p>
      </xdr:txBody>
    </xdr:sp>
    <xdr:clientData/>
  </xdr:twoCellAnchor>
  <mc:AlternateContent xmlns:mc="http://schemas.openxmlformats.org/markup-compatibility/2006">
    <mc:Choice xmlns:a14="http://schemas.microsoft.com/office/drawing/2010/main" Requires="a14">
      <xdr:twoCellAnchor editAs="oneCell">
        <xdr:from>
          <xdr:col>3</xdr:col>
          <xdr:colOff>31750</xdr:colOff>
          <xdr:row>11</xdr:row>
          <xdr:rowOff>127000</xdr:rowOff>
        </xdr:from>
        <xdr:to>
          <xdr:col>10</xdr:col>
          <xdr:colOff>612775</xdr:colOff>
          <xdr:row>15</xdr:row>
          <xdr:rowOff>88900</xdr:rowOff>
        </xdr:to>
        <xdr:pic>
          <xdr:nvPicPr>
            <xdr:cNvPr id="48" name="Picture 47">
              <a:extLst>
                <a:ext uri="{FF2B5EF4-FFF2-40B4-BE49-F238E27FC236}">
                  <a16:creationId xmlns:a16="http://schemas.microsoft.com/office/drawing/2014/main" id="{6B1268C4-BC4E-BC21-6327-8B97DA7FDD5B}"/>
                </a:ext>
              </a:extLst>
            </xdr:cNvPr>
            <xdr:cNvPicPr>
              <a:picLocks noChangeAspect="1" noChangeArrowheads="1"/>
              <a:extLst>
                <a:ext uri="{84589F7E-364E-4C9E-8A38-B11213B215E9}">
                  <a14:cameraTool cellRange="'pivot report'!$D$14:$H$16" spid="_x0000_s4106"/>
                </a:ext>
              </a:extLst>
            </xdr:cNvPicPr>
          </xdr:nvPicPr>
          <xdr:blipFill>
            <a:blip xmlns:r="http://schemas.openxmlformats.org/officeDocument/2006/relationships" r:embed="rId17"/>
            <a:srcRect/>
            <a:stretch>
              <a:fillRect/>
            </a:stretch>
          </xdr:blipFill>
          <xdr:spPr bwMode="auto">
            <a:xfrm>
              <a:off x="1873250" y="2222500"/>
              <a:ext cx="4877858" cy="7239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oneCell">
    <xdr:from>
      <xdr:col>0</xdr:col>
      <xdr:colOff>232833</xdr:colOff>
      <xdr:row>1</xdr:row>
      <xdr:rowOff>31750</xdr:rowOff>
    </xdr:from>
    <xdr:to>
      <xdr:col>1</xdr:col>
      <xdr:colOff>285750</xdr:colOff>
      <xdr:row>4</xdr:row>
      <xdr:rowOff>127000</xdr:rowOff>
    </xdr:to>
    <xdr:pic>
      <xdr:nvPicPr>
        <xdr:cNvPr id="50" name="Graphic 49" descr="Hospital with solid fill">
          <a:extLst>
            <a:ext uri="{FF2B5EF4-FFF2-40B4-BE49-F238E27FC236}">
              <a16:creationId xmlns:a16="http://schemas.microsoft.com/office/drawing/2014/main" id="{45E449EC-CB4D-EF01-295E-AF7193EB18F6}"/>
            </a:ext>
          </a:extLst>
        </xdr:cNvPr>
        <xdr:cNvPicPr>
          <a:picLocks noChangeAspect="1"/>
        </xdr:cNvPicPr>
      </xdr:nvPicPr>
      <xdr:blipFill>
        <a:blip xmlns:r="http://schemas.openxmlformats.org/officeDocument/2006/relationships" r:embed="rId18">
          <a:extLst>
            <a:ext uri="{96DAC541-7B7A-43D3-8B79-37D633B846F1}">
              <asvg:svgBlip xmlns:asvg="http://schemas.microsoft.com/office/drawing/2016/SVG/main" r:embed="rId19"/>
            </a:ext>
          </a:extLst>
        </a:blip>
        <a:stretch>
          <a:fillRect/>
        </a:stretch>
      </xdr:blipFill>
      <xdr:spPr>
        <a:xfrm>
          <a:off x="232833" y="222250"/>
          <a:ext cx="6667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171451</xdr:colOff>
      <xdr:row>0</xdr:row>
      <xdr:rowOff>114300</xdr:rowOff>
    </xdr:from>
    <xdr:to>
      <xdr:col>15</xdr:col>
      <xdr:colOff>228601</xdr:colOff>
      <xdr:row>16</xdr:row>
      <xdr:rowOff>66675</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9F8A33F7-251C-4A4D-91A0-AF141220E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447675</xdr:colOff>
      <xdr:row>16</xdr:row>
      <xdr:rowOff>104775</xdr:rowOff>
    </xdr:from>
    <xdr:to>
      <xdr:col>13</xdr:col>
      <xdr:colOff>28575</xdr:colOff>
      <xdr:row>17</xdr:row>
      <xdr:rowOff>180975</xdr:rowOff>
    </xdr:to>
    <xdr:sp macro="" textlink="">
      <xdr:nvSpPr>
        <xdr:cNvPr id="3" name="TextBox 2">
          <a:extLst>
            <a:ext uri="{FF2B5EF4-FFF2-40B4-BE49-F238E27FC236}">
              <a16:creationId xmlns:a16="http://schemas.microsoft.com/office/drawing/2014/main" id="{6CCA0412-A22A-9A37-A4A8-08250A570F7F}"/>
            </a:ext>
          </a:extLst>
        </xdr:cNvPr>
        <xdr:cNvSpPr txBox="1"/>
      </xdr:nvSpPr>
      <xdr:spPr>
        <a:xfrm>
          <a:off x="1057275" y="3152775"/>
          <a:ext cx="68961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ysClr val="windowText" lastClr="000000"/>
              </a:solidFill>
            </a:rPr>
            <a:t>Showing a daily trends with an area</a:t>
          </a:r>
          <a:r>
            <a:rPr lang="en-IN" sz="1200" b="1" baseline="0">
              <a:solidFill>
                <a:sysClr val="windowText" lastClr="000000"/>
              </a:solidFill>
            </a:rPr>
            <a:t> chart to spot patterns like busy days or seasonal trends</a:t>
          </a:r>
          <a:r>
            <a:rPr lang="en-IN" sz="1200" baseline="0"/>
            <a:t>.</a:t>
          </a:r>
          <a:endParaRPr lang="en-IN" sz="1200"/>
        </a:p>
      </xdr:txBody>
    </xdr:sp>
    <xdr:clientData/>
  </xdr:twoCellAnchor>
  <xdr:twoCellAnchor editAs="oneCell">
    <xdr:from>
      <xdr:col>0</xdr:col>
      <xdr:colOff>276225</xdr:colOff>
      <xdr:row>0</xdr:row>
      <xdr:rowOff>161925</xdr:rowOff>
    </xdr:from>
    <xdr:to>
      <xdr:col>0</xdr:col>
      <xdr:colOff>600075</xdr:colOff>
      <xdr:row>2</xdr:row>
      <xdr:rowOff>104775</xdr:rowOff>
    </xdr:to>
    <xdr:pic>
      <xdr:nvPicPr>
        <xdr:cNvPr id="5" name="Graphic 4" descr="Home with solid fill">
          <a:hlinkClick xmlns:r="http://schemas.openxmlformats.org/officeDocument/2006/relationships" r:id="rId3"/>
          <a:extLst>
            <a:ext uri="{FF2B5EF4-FFF2-40B4-BE49-F238E27FC236}">
              <a16:creationId xmlns:a16="http://schemas.microsoft.com/office/drawing/2014/main" id="{660E498A-385E-2BB6-972B-9E2A5C4F13B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76225" y="161925"/>
          <a:ext cx="323850" cy="3238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152399</xdr:colOff>
      <xdr:row>0</xdr:row>
      <xdr:rowOff>85724</xdr:rowOff>
    </xdr:from>
    <xdr:to>
      <xdr:col>15</xdr:col>
      <xdr:colOff>600075</xdr:colOff>
      <xdr:row>16</xdr:row>
      <xdr:rowOff>57149</xdr:rowOff>
    </xdr:to>
    <xdr:graphicFrame macro="">
      <xdr:nvGraphicFramePr>
        <xdr:cNvPr id="2" name="Chart 1">
          <a:extLst>
            <a:ext uri="{FF2B5EF4-FFF2-40B4-BE49-F238E27FC236}">
              <a16:creationId xmlns:a16="http://schemas.microsoft.com/office/drawing/2014/main" id="{DAD232D1-97D9-40EE-8402-4B05ADDF2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342900</xdr:colOff>
      <xdr:row>16</xdr:row>
      <xdr:rowOff>85725</xdr:rowOff>
    </xdr:from>
    <xdr:to>
      <xdr:col>14</xdr:col>
      <xdr:colOff>228600</xdr:colOff>
      <xdr:row>18</xdr:row>
      <xdr:rowOff>76200</xdr:rowOff>
    </xdr:to>
    <xdr:sp macro="" textlink="">
      <xdr:nvSpPr>
        <xdr:cNvPr id="4" name="TextBox 3">
          <a:extLst>
            <a:ext uri="{FF2B5EF4-FFF2-40B4-BE49-F238E27FC236}">
              <a16:creationId xmlns:a16="http://schemas.microsoft.com/office/drawing/2014/main" id="{A225E367-EE34-D513-D76D-5CC2611D2DC5}"/>
            </a:ext>
          </a:extLst>
        </xdr:cNvPr>
        <xdr:cNvSpPr txBox="1"/>
      </xdr:nvSpPr>
      <xdr:spPr>
        <a:xfrm>
          <a:off x="952500" y="3133725"/>
          <a:ext cx="781050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ysClr val="windowText" lastClr="000000"/>
              </a:solidFill>
            </a:rPr>
            <a:t>Use an area</a:t>
          </a:r>
          <a:r>
            <a:rPr lang="en-IN" sz="1200" b="1" baseline="0">
              <a:solidFill>
                <a:sysClr val="windowText" lastClr="000000"/>
              </a:solidFill>
            </a:rPr>
            <a:t> chart to track daily changes and highlight days with longer wait times that might need improvements</a:t>
          </a:r>
          <a:r>
            <a:rPr lang="en-IN" sz="1200" b="0" baseline="0">
              <a:solidFill>
                <a:sysClr val="windowText" lastClr="000000"/>
              </a:solidFill>
            </a:rPr>
            <a:t>.</a:t>
          </a:r>
          <a:endParaRPr lang="en-IN" sz="1200">
            <a:solidFill>
              <a:sysClr val="windowText" lastClr="000000"/>
            </a:solidFill>
          </a:endParaRPr>
        </a:p>
      </xdr:txBody>
    </xdr:sp>
    <xdr:clientData/>
  </xdr:twoCellAnchor>
</xdr:wsDr>
</file>

<file path=xl/drawings/drawing5.xml><?xml version="1.0" encoding="utf-8"?>
<c:userShapes xmlns:c="http://schemas.openxmlformats.org/drawingml/2006/chart">
  <cdr:relSizeAnchor xmlns:cdr="http://schemas.openxmlformats.org/drawingml/2006/chartDrawing">
    <cdr:from>
      <cdr:x>0.00134</cdr:x>
      <cdr:y>0.01052</cdr:y>
    </cdr:from>
    <cdr:to>
      <cdr:x>0.03548</cdr:x>
      <cdr:y>0.11777</cdr:y>
    </cdr:to>
    <cdr:pic>
      <cdr:nvPicPr>
        <cdr:cNvPr id="3"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660E498A-385E-2BB6-972B-9E2A5C4F13B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700" y="31750"/>
          <a:ext cx="323850" cy="32385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0</xdr:col>
      <xdr:colOff>600075</xdr:colOff>
      <xdr:row>16</xdr:row>
      <xdr:rowOff>142875</xdr:rowOff>
    </xdr:from>
    <xdr:to>
      <xdr:col>13</xdr:col>
      <xdr:colOff>485775</xdr:colOff>
      <xdr:row>18</xdr:row>
      <xdr:rowOff>133350</xdr:rowOff>
    </xdr:to>
    <xdr:sp macro="" textlink="">
      <xdr:nvSpPr>
        <xdr:cNvPr id="3" name="TextBox 2">
          <a:extLst>
            <a:ext uri="{FF2B5EF4-FFF2-40B4-BE49-F238E27FC236}">
              <a16:creationId xmlns:a16="http://schemas.microsoft.com/office/drawing/2014/main" id="{9C2BFC3D-4C6A-4501-83CC-3926069E64B4}"/>
            </a:ext>
          </a:extLst>
        </xdr:cNvPr>
        <xdr:cNvSpPr txBox="1"/>
      </xdr:nvSpPr>
      <xdr:spPr>
        <a:xfrm>
          <a:off x="600075" y="3190875"/>
          <a:ext cx="781050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ysClr val="windowText" lastClr="000000"/>
              </a:solidFill>
            </a:rPr>
            <a:t>Use an area</a:t>
          </a:r>
          <a:r>
            <a:rPr lang="en-IN" sz="1200" b="1" baseline="0">
              <a:solidFill>
                <a:sysClr val="windowText" lastClr="000000"/>
              </a:solidFill>
            </a:rPr>
            <a:t> chart to show trends, spot drops in satisfation, and link them to busy times or challenges.</a:t>
          </a:r>
          <a:endParaRPr lang="en-IN" sz="1200">
            <a:solidFill>
              <a:sysClr val="windowText" lastClr="000000"/>
            </a:solidFill>
          </a:endParaRPr>
        </a:p>
      </xdr:txBody>
    </xdr:sp>
    <xdr:clientData/>
  </xdr:twoCellAnchor>
  <xdr:twoCellAnchor>
    <xdr:from>
      <xdr:col>0</xdr:col>
      <xdr:colOff>19049</xdr:colOff>
      <xdr:row>0</xdr:row>
      <xdr:rowOff>57151</xdr:rowOff>
    </xdr:from>
    <xdr:to>
      <xdr:col>14</xdr:col>
      <xdr:colOff>209550</xdr:colOff>
      <xdr:row>16</xdr:row>
      <xdr:rowOff>95251</xdr:rowOff>
    </xdr:to>
    <xdr:graphicFrame macro="">
      <xdr:nvGraphicFramePr>
        <xdr:cNvPr id="4" name="Chart 3">
          <a:extLst>
            <a:ext uri="{FF2B5EF4-FFF2-40B4-BE49-F238E27FC236}">
              <a16:creationId xmlns:a16="http://schemas.microsoft.com/office/drawing/2014/main" id="{92ADB017-35BF-40D1-93FB-C8765FBF7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0.00582</cdr:x>
      <cdr:y>0.01494</cdr:y>
    </cdr:from>
    <cdr:to>
      <cdr:x>0.04335</cdr:x>
      <cdr:y>0.11017</cdr:y>
    </cdr:to>
    <cdr:pic>
      <cdr:nvPicPr>
        <cdr:cNvPr id="2" name="Graphic 4"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4112F561-F891-CA75-A230-6948B4F7777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50800" y="50800"/>
          <a:ext cx="327460" cy="323834"/>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5277778" createdVersion="5" refreshedVersion="8" minRefreshableVersion="3" recordCount="0" supportSubquery="1" supportAdvancedDrill="1" xr:uid="{FB280ED3-AD08-40E4-A311-15C6D9418C83}">
  <cacheSource type="external" connectionId="3"/>
  <cacheFields count="3">
    <cacheField name="[Measures].[Count of Date 2]" caption="Count of Date 2" numFmtId="0" hierarchy="31" level="32767"/>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oneField="1" hidden="1">
      <fieldsUsage count="1">
        <fieldUsage x="0"/>
      </fieldsUsage>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7824072" createdVersion="5" refreshedVersion="8" minRefreshableVersion="3" recordCount="0" supportSubquery="1" supportAdvancedDrill="1" xr:uid="{35E96303-D152-4DB3-B83C-C71137399EEB}">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6"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8171295" createdVersion="5" refreshedVersion="8" minRefreshableVersion="3" recordCount="0" supportSubquery="1" supportAdvancedDrill="1" xr:uid="{0C5610F6-1EA4-42F1-B813-402F413CEC32}">
  <cacheSource type="external" connectionId="3"/>
  <cacheFields count="3">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7"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8518518" createdVersion="5" refreshedVersion="8" minRefreshableVersion="3" recordCount="0" supportSubquery="1" supportAdvancedDrill="1" xr:uid="{05E69704-507C-4F7A-BCE4-5A8EE2F5972B}">
  <cacheSource type="external" connectionId="3"/>
  <cacheFields count="4">
    <cacheField name="[Calender_Table].[Date (Month)].[Date (Month)]" caption="Date (Month)" numFmtId="0" hierarchy="1" level="1">
      <sharedItems count="1">
        <s v="Apr"/>
      </sharedItems>
    </cacheField>
    <cacheField name="[Calende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er_Table].[Date (Quarter)].[Date (Quarter)]" caption="Date (Quarter)" numFmtId="0" hierarchy="4" level="1">
      <sharedItems count="1">
        <s v="Qtr2"/>
      </sharedItems>
    </cacheField>
    <cacheField name="[Calender_Table].[Date (Year)].[Date (Year)]" caption="Date (Year)" numFmtId="0" hierarchy="3" level="1">
      <sharedItems count="2">
        <s v="2023"/>
        <s v="2024"/>
      </sharedItems>
    </cacheField>
  </cacheFields>
  <cacheHierarchies count="38">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2"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2"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4.523502083335" createdVersion="3" refreshedVersion="8" minRefreshableVersion="3" recordCount="0" supportSubquery="1" supportAdvancedDrill="1" xr:uid="{628BA227-339F-4567-90D6-0C8AB2DE5C7C}">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1333487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5509262" createdVersion="5" refreshedVersion="8" minRefreshableVersion="3" recordCount="0" supportSubquery="1" supportAdvancedDrill="1" xr:uid="{32E64EB5-C99B-42CF-AAD5-3998A99C9DA7}">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5509262" createdVersion="5" refreshedVersion="8" minRefreshableVersion="3" recordCount="0" supportSubquery="1" supportAdvancedDrill="1" xr:uid="{0481AA22-71D0-4051-9BDD-7ECC4384068E}">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5625001" createdVersion="5" refreshedVersion="8" minRefreshableVersion="3" recordCount="0" supportSubquery="1" supportAdvancedDrill="1" xr:uid="{80AEAF31-E4E3-4FE9-9DD5-E4A6B729DA11}">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5972224" createdVersion="5" refreshedVersion="8" minRefreshableVersion="3" recordCount="0" supportSubquery="1" supportAdvancedDrill="1" xr:uid="{83F9F47D-C5B3-4481-B6C0-0FFE7876D708}">
  <cacheSource type="external" connectionId="3"/>
  <cacheFields count="3">
    <cacheField name="[Calender_Table].[Date (Day)].[Date (Day)]" caption="Date (Day)" numFmtId="0" hierarchy="2" level="1">
      <sharedItems count="366">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6319447" createdVersion="5" refreshedVersion="8" minRefreshableVersion="3" recordCount="0" supportSubquery="1" supportAdvancedDrill="1" xr:uid="{8AF55E2F-F1E8-482D-8E5E-7FEE2A3D72BA}">
  <cacheSource type="external" connectionId="3"/>
  <cacheFields count="3">
    <cacheField name="[Calender_Table].[Date (Day)].[Date (Day)]" caption="Date (Day)" numFmtId="0" hierarchy="2" level="1">
      <sharedItems count="36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8-Dec"/>
        <s v="9-Dec"/>
        <s v="10-Dec"/>
        <s v="11-Dec"/>
        <s v="12-Dec"/>
        <s v="13-Dec"/>
        <s v="14-Dec"/>
        <s v="15-Dec"/>
        <s v="16-Dec"/>
        <s v="17-Dec"/>
        <s v="18-Dec"/>
        <s v="19-Dec"/>
        <s v="20-Dec"/>
        <s v="21-Dec"/>
        <s v="22-Dec"/>
        <s v="23-Dec"/>
        <s v="24-Dec"/>
        <s v="25-Dec"/>
        <s v="26-Dec"/>
        <s v="27-Dec"/>
        <s v="28-Dec"/>
        <s v="29-Dec"/>
        <s v="30-Dec"/>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6666663" createdVersion="5" refreshedVersion="8" minRefreshableVersion="3" recordCount="0" supportSubquery="1" supportAdvancedDrill="1" xr:uid="{A83D4B06-CA10-46ED-BF2C-F5F2F8708EBC}">
  <cacheSource type="external" connectionId="3"/>
  <cacheFields count="4">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3" level="32767"/>
    <cacheField name="[Hospital Emergency Room Data].[Patient Admission Flag].[Patient Admission Flag]" caption="Patient Admission Flag" numFmtId="0" hierarchy="13" level="1">
      <sharedItems count="2">
        <s v="Admitted"/>
        <s v="Not Admitted"/>
      </sharedItems>
    </cacheField>
    <cacheField name="Dummy0" numFmtId="0" hierarchy="38" level="32767">
      <extLst>
        <ext xmlns:x14="http://schemas.microsoft.com/office/spreadsheetml/2009/9/main" uri="{63CAB8AC-B538-458d-9737-405883B0398D}">
          <x14:cacheField ignore="1"/>
        </ext>
      </extLst>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7013886" createdVersion="5" refreshedVersion="8" minRefreshableVersion="3" recordCount="0" supportSubquery="1" supportAdvancedDrill="1" xr:uid="{B3BE8385-97A6-4C1A-9003-8849E06C017C}">
  <cacheSource type="external" connectionId="3"/>
  <cacheFields count="3">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4"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05.977767476848" createdVersion="5" refreshedVersion="8" minRefreshableVersion="3" recordCount="0" supportSubquery="1" supportAdvancedDrill="1" xr:uid="{DE4378C2-AC2F-4C4A-A75C-0BE0D5310683}">
  <cacheSource type="external" connectionId="3"/>
  <cacheFields count="3">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5" level="32767"/>
  </cacheFields>
  <cacheHierarchies count="38">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Date]" caption="Date" attribute="1" time="1" defaultMemberUniqueName="[Hospital Emergency Room Data].[Date].[All]" allUniqueName="[Hospital Emergency Room Data].[Date].[All]" dimensionUniqueName="[Hospital Emergency Room Data]" displayFolder="" count="0" memberValueDatatype="7" unbalanced="0"/>
    <cacheHierarchy uniqueName="[Hospital Emergency Room Data].[Time]" caption="Time" attribute="1" time="1" defaultMemberUniqueName="[Hospital Emergency Room Data].[Time].[All]" allUniqueName="[Hospital Emergency Room Data].[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Distinct Count of Date]" caption="Distinct 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Date 2]" caption="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Date 2]" caption="Distinct Count of Date 2"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E2F432-7E5B-4B4C-8D0C-FB7AB6EDF0E1}" name="PivotTable12" cacheId="1266"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15">
  <location ref="H20:H2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1">
    <format dxfId="449">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598C7F-B475-4411-B02D-FF3573B67281}" name="PivotTable8" cacheId="1254"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9">
  <location ref="D20:E2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453">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FE1AC16-D5AF-463C-A994-79C0F51EF24A}" name="PivotTable5" cacheId="1245" applyNumberFormats="0" applyBorderFormats="0" applyFontFormats="0" applyPatternFormats="0" applyAlignmentFormats="0" applyWidthHeightFormats="1" dataCaption="Values" tag="7949d9b9-bc27-4c65-b430-e6ed86f7ff89" updatedVersion="8" minRefreshableVersion="3" subtotalHiddenItems="1" itemPrintTitles="1" createdVersion="5" indent="0" outline="1" outlineData="1" multipleFieldFilters="0" chartFormat="19">
  <location ref="D34:E401" firstHeaderRow="1" firstDataRow="1" firstDataCol="1"/>
  <pivotFields count="3">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 dataField="1" subtotalTop="0" showAll="0" defaultSubtotal="0"/>
  </pivotFields>
  <rowFields count="1">
    <field x="0"/>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Average of Patient Waittime" fld="2" subtotal="average" baseField="0" baseItem="0" numFmtId="1"/>
  </dataFields>
  <formats count="4">
    <format dxfId="458">
      <pivotArea dataOnly="0" labelOnly="1" outline="0" axis="axisValues" fieldPosition="0"/>
    </format>
    <format dxfId="459">
      <pivotArea collapsedLevelsAreSubtotals="1" fieldPosition="0">
        <references count="1">
          <reference field="0" count="0"/>
        </references>
      </pivotArea>
    </format>
    <format dxfId="460">
      <pivotArea grandRow="1" outline="0" collapsedLevelsAreSubtotals="1" fieldPosition="0"/>
    </format>
    <format dxfId="461">
      <pivotArea outline="0" collapsedLevelsAreSubtotals="1" fieldPosition="0"/>
    </format>
  </formats>
  <chartFormats count="2">
    <chartFormat chart="13" format="4"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ate"/>
    <pivotHierarchy dragToData="1" caption="Count of Date"/>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01E63F9-B2E0-4A07-9CA5-483F00DA7DA6}" name="PivotTable7" cacheId="1251"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10">
  <location ref="D8:F11" firstHeaderRow="0"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3"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447">
      <pivotArea outline="0" collapsedLevelsAreSubtotals="1" fieldPosition="0"/>
    </format>
    <format dxfId="448">
      <pivotArea outline="0" fieldPosition="0">
        <references count="1">
          <reference field="4294967294" count="1">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2" format="7" series="1">
      <pivotArea type="data" outline="0" fieldPosition="0">
        <references count="1">
          <reference field="4294967294" count="1" selected="0">
            <x v="1"/>
          </reference>
        </references>
      </pivotArea>
    </chartFormat>
    <chartFormat chart="9" format="25" series="1">
      <pivotArea type="data" outline="0" fieldPosition="0">
        <references count="1">
          <reference field="4294967294" count="1" selected="0">
            <x v="0"/>
          </reference>
        </references>
      </pivotArea>
    </chartFormat>
    <chartFormat chart="9" format="26" series="1">
      <pivotArea type="data" outline="0" fieldPosition="0">
        <references count="1">
          <reference field="4294967294" count="1" selected="0">
            <x v="1"/>
          </reference>
        </references>
      </pivotArea>
    </chartFormat>
  </chartFormats>
  <pivotHierarchies count="39">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957933-4973-4376-BD05-D66768C59677}" name="PivotTable11" cacheId="1263"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20">
  <location ref="A16:B25"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i>
    <i>
      <x v="6"/>
    </i>
    <i>
      <x v="5"/>
    </i>
    <i>
      <x v="2"/>
    </i>
    <i>
      <x v="4"/>
    </i>
    <i t="grand">
      <x/>
    </i>
  </rowItems>
  <colItems count="1">
    <i/>
  </colItems>
  <dataFields count="1">
    <dataField name="Count of Department Referral" fld="2" subtotal="count" baseField="0" baseItem="0"/>
  </dataFields>
  <formats count="1">
    <format dxfId="450">
      <pivotArea outline="0" collapsedLevelsAreSubtotals="1" fieldPosition="0"/>
    </format>
  </formats>
  <chartFormats count="2">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491B70-4031-4137-8F62-2EC260F6C844}" name="PivotTable3" cacheId="1242" applyNumberFormats="0" applyBorderFormats="0" applyFontFormats="0" applyPatternFormats="0" applyAlignmentFormats="0" applyWidthHeightFormats="1" dataCaption="Values" tag="3b6aae00-2cfe-473d-9105-20494734575b" updatedVersion="8" minRefreshableVersion="3" subtotalHiddenItems="1" itemPrintTitles="1" createdVersion="5" indent="0" outline="1" outlineData="1" multipleFieldFilters="0">
  <location ref="E3:E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462">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E63013-C833-4714-91B1-6B50EE6FC297}" name="PivotTable1" cacheId="1236" applyNumberFormats="0" applyBorderFormats="0" applyFontFormats="0" applyPatternFormats="0" applyAlignmentFormats="0" applyWidthHeightFormats="1" dataCaption="Values" tag="579b3df0-3fdb-4acb-b9a6-1766f1bf72f3" updatedVersion="8" minRefreshableVersion="3" subtotalHiddenItems="1" itemPrintTitles="1" createdVersion="5"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55B740-CF1C-41A3-B13C-A8C07B9BC985}" name="PivotTable10" cacheId="1260"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18">
  <location ref="I2:J5"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451">
      <pivotArea outline="0" collapsedLevelsAreSubtotals="1" fieldPosition="0"/>
    </format>
  </formats>
  <chartFormats count="3">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1" count="1" selected="0">
            <x v="0"/>
          </reference>
        </references>
      </pivotArea>
    </chartFormat>
    <chartFormat chart="16" format="1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4AA032B-1966-4BAC-B3A9-E949C54639B7}" name="PivotTable6" cacheId="1248" applyNumberFormats="0" applyBorderFormats="0" applyFontFormats="0" applyPatternFormats="0" applyAlignmentFormats="0" applyWidthHeightFormats="1" dataCaption="Values" tag="7949d9b9-bc27-4c65-b430-e6ed86f7ff89" updatedVersion="8" minRefreshableVersion="3" subtotalHiddenItems="1" itemPrintTitles="1" createdVersion="5" indent="0" outline="1" outlineData="1" multipleFieldFilters="0" chartFormat="26">
  <location ref="H31:I395" firstHeaderRow="1" firstDataRow="1" firstDataCol="1"/>
  <pivotFields count="3">
    <pivotField axis="axisRow" allDrilled="1" subtotalTop="0" showAll="0" dataSourceSort="1" defaultSubtotal="0" defaultAttributeDrillState="1">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s>
    </pivotField>
    <pivotField allDrilled="1" subtotalTop="0" showAll="0" dataSourceSort="1" defaultSubtotal="0" defaultAttributeDrillState="1"/>
    <pivotField dataField="1" subtotalTop="0" showAll="0" defaultSubtotal="0"/>
  </pivotFields>
  <rowFields count="1">
    <field x="0"/>
  </rowFields>
  <rowItems count="3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t="grand">
      <x/>
    </i>
  </rowItems>
  <colItems count="1">
    <i/>
  </colItems>
  <dataFields count="1">
    <dataField name="Average of Patient Satisfaction Score" fld="2" subtotal="average" baseField="0" baseItem="0"/>
  </dataFields>
  <formats count="4">
    <format dxfId="454">
      <pivotArea dataOnly="0" labelOnly="1" outline="0" axis="axisValues" fieldPosition="0"/>
    </format>
    <format dxfId="455">
      <pivotArea collapsedLevelsAreSubtotals="1" fieldPosition="0">
        <references count="1">
          <reference field="0" count="0"/>
        </references>
      </pivotArea>
    </format>
    <format dxfId="456">
      <pivotArea grandRow="1" outline="0" collapsedLevelsAreSubtotals="1" fieldPosition="0"/>
    </format>
    <format dxfId="457">
      <pivotArea outline="0" collapsedLevelsAreSubtotals="1" fieldPosition="0"/>
    </format>
  </formats>
  <chartFormats count="2">
    <chartFormat chart="19" format="2" series="1">
      <pivotArea type="data" outline="0" fieldPosition="0">
        <references count="1">
          <reference field="4294967294" count="1" selected="0">
            <x v="0"/>
          </reference>
        </references>
      </pivotArea>
    </chartFormat>
    <chartFormat chart="25" format="6"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caption="Distinct Count of Date"/>
    <pivotHierarchy dragToData="1" caption="Count of Date"/>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1DF0F95-9C98-47A4-B3D3-75061C404310}" name="PivotTable4" cacheId="1233" applyNumberFormats="0" applyBorderFormats="0" applyFontFormats="0" applyPatternFormats="0" applyAlignmentFormats="0" applyWidthHeightFormats="1" dataCaption="Values" tag="e908a6ad-d2d1-4486-9dae-99776772f5b4" updatedVersion="8" minRefreshableVersion="3" subtotalHiddenItems="1" itemPrintTitles="1" createdVersion="5" indent="0" outline="1" outlineData="1" multipleFieldFilters="0" chartFormat="16">
  <location ref="A31:B398" firstHeaderRow="1" firstDataRow="1" firstDataCol="1"/>
  <pivotFields count="3">
    <pivotField dataField="1" subtotalTop="0" showAll="0" defaultSubtotal="0"/>
    <pivotField axis="axisRow" allDrilled="1" subtotalTop="0" showAll="0" dataSourceSort="1" defaultSubtotal="0" defaultAttributeDrillState="1">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s>
    </pivotField>
    <pivotField allDrilled="1" subtotalTop="0" showAll="0" dataSourceSort="1" defaultSubtotal="0" defaultAttributeDrillState="1"/>
  </pivotFields>
  <rowFields count="1">
    <field x="1"/>
  </rowFields>
  <rowItems count="3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t="grand">
      <x/>
    </i>
  </rowItems>
  <colItems count="1">
    <i/>
  </colItems>
  <dataFields count="1">
    <dataField name="Count of Date" fld="0" subtotal="count" baseField="0" baseItem="0" numFmtId="1"/>
  </dataFields>
  <formats count="2">
    <format dxfId="464">
      <pivotArea outline="0" collapsedLevelsAreSubtotals="1" fieldPosition="0"/>
    </format>
    <format dxfId="465">
      <pivotArea dataOnly="0" labelOnly="1" outline="0" axis="axisValues" fieldPosition="0"/>
    </format>
  </formats>
  <chartFormats count="3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 count="1" selected="0">
            <x v="0"/>
          </reference>
        </references>
      </pivotArea>
    </chartFormat>
    <chartFormat chart="5" format="4">
      <pivotArea type="data" outline="0" fieldPosition="0">
        <references count="2">
          <reference field="4294967294" count="1" selected="0">
            <x v="0"/>
          </reference>
          <reference field="1" count="1" selected="0">
            <x v="1"/>
          </reference>
        </references>
      </pivotArea>
    </chartFormat>
    <chartFormat chart="5" format="5">
      <pivotArea type="data" outline="0" fieldPosition="0">
        <references count="2">
          <reference field="4294967294" count="1" selected="0">
            <x v="0"/>
          </reference>
          <reference field="1" count="1" selected="0">
            <x v="2"/>
          </reference>
        </references>
      </pivotArea>
    </chartFormat>
    <chartFormat chart="5" format="6">
      <pivotArea type="data" outline="0" fieldPosition="0">
        <references count="2">
          <reference field="4294967294" count="1" selected="0">
            <x v="0"/>
          </reference>
          <reference field="1" count="1" selected="0">
            <x v="3"/>
          </reference>
        </references>
      </pivotArea>
    </chartFormat>
    <chartFormat chart="5" format="7">
      <pivotArea type="data" outline="0" fieldPosition="0">
        <references count="2">
          <reference field="4294967294" count="1" selected="0">
            <x v="0"/>
          </reference>
          <reference field="1" count="1" selected="0">
            <x v="4"/>
          </reference>
        </references>
      </pivotArea>
    </chartFormat>
    <chartFormat chart="5" format="8">
      <pivotArea type="data" outline="0" fieldPosition="0">
        <references count="2">
          <reference field="4294967294" count="1" selected="0">
            <x v="0"/>
          </reference>
          <reference field="1" count="1" selected="0">
            <x v="5"/>
          </reference>
        </references>
      </pivotArea>
    </chartFormat>
    <chartFormat chart="5" format="9">
      <pivotArea type="data" outline="0" fieldPosition="0">
        <references count="2">
          <reference field="4294967294" count="1" selected="0">
            <x v="0"/>
          </reference>
          <reference field="1" count="1" selected="0">
            <x v="6"/>
          </reference>
        </references>
      </pivotArea>
    </chartFormat>
    <chartFormat chart="5" format="10">
      <pivotArea type="data" outline="0" fieldPosition="0">
        <references count="2">
          <reference field="4294967294" count="1" selected="0">
            <x v="0"/>
          </reference>
          <reference field="1" count="1" selected="0">
            <x v="7"/>
          </reference>
        </references>
      </pivotArea>
    </chartFormat>
    <chartFormat chart="5" format="11">
      <pivotArea type="data" outline="0" fieldPosition="0">
        <references count="2">
          <reference field="4294967294" count="1" selected="0">
            <x v="0"/>
          </reference>
          <reference field="1" count="1" selected="0">
            <x v="8"/>
          </reference>
        </references>
      </pivotArea>
    </chartFormat>
    <chartFormat chart="5" format="12">
      <pivotArea type="data" outline="0" fieldPosition="0">
        <references count="2">
          <reference field="4294967294" count="1" selected="0">
            <x v="0"/>
          </reference>
          <reference field="1" count="1" selected="0">
            <x v="9"/>
          </reference>
        </references>
      </pivotArea>
    </chartFormat>
    <chartFormat chart="5" format="13">
      <pivotArea type="data" outline="0" fieldPosition="0">
        <references count="2">
          <reference field="4294967294" count="1" selected="0">
            <x v="0"/>
          </reference>
          <reference field="1" count="1" selected="0">
            <x v="10"/>
          </reference>
        </references>
      </pivotArea>
    </chartFormat>
    <chartFormat chart="5" format="14">
      <pivotArea type="data" outline="0" fieldPosition="0">
        <references count="2">
          <reference field="4294967294" count="1" selected="0">
            <x v="0"/>
          </reference>
          <reference field="1" count="1" selected="0">
            <x v="11"/>
          </reference>
        </references>
      </pivotArea>
    </chartFormat>
    <chartFormat chart="5" format="15">
      <pivotArea type="data" outline="0" fieldPosition="0">
        <references count="2">
          <reference field="4294967294" count="1" selected="0">
            <x v="0"/>
          </reference>
          <reference field="1" count="1" selected="0">
            <x v="12"/>
          </reference>
        </references>
      </pivotArea>
    </chartFormat>
    <chartFormat chart="5" format="16">
      <pivotArea type="data" outline="0" fieldPosition="0">
        <references count="2">
          <reference field="4294967294" count="1" selected="0">
            <x v="0"/>
          </reference>
          <reference field="1" count="1" selected="0">
            <x v="13"/>
          </reference>
        </references>
      </pivotArea>
    </chartFormat>
    <chartFormat chart="5" format="17">
      <pivotArea type="data" outline="0" fieldPosition="0">
        <references count="2">
          <reference field="4294967294" count="1" selected="0">
            <x v="0"/>
          </reference>
          <reference field="1" count="1" selected="0">
            <x v="14"/>
          </reference>
        </references>
      </pivotArea>
    </chartFormat>
    <chartFormat chart="5" format="18">
      <pivotArea type="data" outline="0" fieldPosition="0">
        <references count="2">
          <reference field="4294967294" count="1" selected="0">
            <x v="0"/>
          </reference>
          <reference field="1" count="1" selected="0">
            <x v="15"/>
          </reference>
        </references>
      </pivotArea>
    </chartFormat>
    <chartFormat chart="5" format="19">
      <pivotArea type="data" outline="0" fieldPosition="0">
        <references count="2">
          <reference field="4294967294" count="1" selected="0">
            <x v="0"/>
          </reference>
          <reference field="1" count="1" selected="0">
            <x v="16"/>
          </reference>
        </references>
      </pivotArea>
    </chartFormat>
    <chartFormat chart="5" format="20">
      <pivotArea type="data" outline="0" fieldPosition="0">
        <references count="2">
          <reference field="4294967294" count="1" selected="0">
            <x v="0"/>
          </reference>
          <reference field="1" count="1" selected="0">
            <x v="17"/>
          </reference>
        </references>
      </pivotArea>
    </chartFormat>
    <chartFormat chart="5" format="21">
      <pivotArea type="data" outline="0" fieldPosition="0">
        <references count="2">
          <reference field="4294967294" count="1" selected="0">
            <x v="0"/>
          </reference>
          <reference field="1" count="1" selected="0">
            <x v="18"/>
          </reference>
        </references>
      </pivotArea>
    </chartFormat>
    <chartFormat chart="5" format="22">
      <pivotArea type="data" outline="0" fieldPosition="0">
        <references count="2">
          <reference field="4294967294" count="1" selected="0">
            <x v="0"/>
          </reference>
          <reference field="1" count="1" selected="0">
            <x v="19"/>
          </reference>
        </references>
      </pivotArea>
    </chartFormat>
    <chartFormat chart="5" format="23">
      <pivotArea type="data" outline="0" fieldPosition="0">
        <references count="2">
          <reference field="4294967294" count="1" selected="0">
            <x v="0"/>
          </reference>
          <reference field="1" count="1" selected="0">
            <x v="20"/>
          </reference>
        </references>
      </pivotArea>
    </chartFormat>
    <chartFormat chart="5" format="24">
      <pivotArea type="data" outline="0" fieldPosition="0">
        <references count="2">
          <reference field="4294967294" count="1" selected="0">
            <x v="0"/>
          </reference>
          <reference field="1" count="1" selected="0">
            <x v="21"/>
          </reference>
        </references>
      </pivotArea>
    </chartFormat>
    <chartFormat chart="5" format="25">
      <pivotArea type="data" outline="0" fieldPosition="0">
        <references count="2">
          <reference field="4294967294" count="1" selected="0">
            <x v="0"/>
          </reference>
          <reference field="1" count="1" selected="0">
            <x v="22"/>
          </reference>
        </references>
      </pivotArea>
    </chartFormat>
    <chartFormat chart="5" format="26">
      <pivotArea type="data" outline="0" fieldPosition="0">
        <references count="2">
          <reference field="4294967294" count="1" selected="0">
            <x v="0"/>
          </reference>
          <reference field="1" count="1" selected="0">
            <x v="23"/>
          </reference>
        </references>
      </pivotArea>
    </chartFormat>
    <chartFormat chart="5" format="27">
      <pivotArea type="data" outline="0" fieldPosition="0">
        <references count="2">
          <reference field="4294967294" count="1" selected="0">
            <x v="0"/>
          </reference>
          <reference field="1" count="1" selected="0">
            <x v="24"/>
          </reference>
        </references>
      </pivotArea>
    </chartFormat>
    <chartFormat chart="5" format="28">
      <pivotArea type="data" outline="0" fieldPosition="0">
        <references count="2">
          <reference field="4294967294" count="1" selected="0">
            <x v="0"/>
          </reference>
          <reference field="1" count="1" selected="0">
            <x v="25"/>
          </reference>
        </references>
      </pivotArea>
    </chartFormat>
    <chartFormat chart="5" format="29">
      <pivotArea type="data" outline="0" fieldPosition="0">
        <references count="2">
          <reference field="4294967294" count="1" selected="0">
            <x v="0"/>
          </reference>
          <reference field="1" count="1" selected="0">
            <x v="26"/>
          </reference>
        </references>
      </pivotArea>
    </chartFormat>
    <chartFormat chart="5" format="30">
      <pivotArea type="data" outline="0" fieldPosition="0">
        <references count="2">
          <reference field="4294967294" count="1" selected="0">
            <x v="0"/>
          </reference>
          <reference field="1" count="1" selected="0">
            <x v="27"/>
          </reference>
        </references>
      </pivotArea>
    </chartFormat>
    <chartFormat chart="5" format="31">
      <pivotArea type="data" outline="0" fieldPosition="0">
        <references count="2">
          <reference field="4294967294" count="1" selected="0">
            <x v="0"/>
          </reference>
          <reference field="1" count="1" selected="0">
            <x v="28"/>
          </reference>
        </references>
      </pivotArea>
    </chartFormat>
    <chartFormat chart="5" format="32">
      <pivotArea type="data" outline="0" fieldPosition="0">
        <references count="2">
          <reference field="4294967294" count="1" selected="0">
            <x v="0"/>
          </reference>
          <reference field="1" count="1" selected="0">
            <x v="29"/>
          </reference>
        </references>
      </pivotArea>
    </chartFormat>
    <chartFormat chart="5" format="33">
      <pivotArea type="data" outline="0" fieldPosition="0">
        <references count="2">
          <reference field="4294967294" count="1" selected="0">
            <x v="0"/>
          </reference>
          <reference field="1" count="1" selected="0">
            <x v="30"/>
          </reference>
        </references>
      </pivotArea>
    </chartFormat>
    <chartFormat chart="11" format="4"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caption="Distinct Count of Date"/>
    <pivotHierarchy dragToData="1" caption="Count of Date"/>
    <pivotHierarchy dragToData="1" caption="Distinct Count of Dat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096DB-EC2B-4DC9-B640-CF2A59D1516C}" name="PivotTable9" cacheId="1257"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chartFormat="13">
  <location ref="A8:B1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1">
    <format dxfId="452">
      <pivotArea outline="0" collapsedLevelsAreSubtotals="1" fieldPosition="0"/>
    </format>
  </formats>
  <chartFormats count="3">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 count="1" selected="0">
            <x v="0"/>
          </reference>
        </references>
      </pivotArea>
    </chartFormat>
    <chartFormat chart="12" format="12">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EA720F-8565-43F6-B207-D5EEE1903A80}" name="PivotTable2" cacheId="1239" applyNumberFormats="0" applyBorderFormats="0" applyFontFormats="0" applyPatternFormats="0" applyAlignmentFormats="0" applyWidthHeightFormats="1" dataCaption="Values" tag="2392e104-3b69-4cdc-b445-7de2fbbfa4ee" updatedVersion="8" minRefreshableVersion="3" subtotalHiddenItems="1" itemPrintTitles="1" createdVersion="5" indent="0" outline="1" outlineData="1" multipleFieldFilters="0">
  <location ref="C3:C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463">
      <pivotArea outline="0" collapsedLevelsAreSubtotals="1" fieldPosition="0"/>
    </format>
  </formats>
  <pivotHierarchies count="38">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201924D-D1C8-4E9B-BEBE-D3E1D46CB94C}"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513334872">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7AF1350-D94D-4FB9-86E7-4C6CB02061D4}"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513334872">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232FC28F-C4BD-4884-8FB8-21A69F2F89A0}" cache="Slicer_Date__Month" caption="Date (Month)" level="1" style="SlicerStyleOther1" rowHeight="288000"/>
  <slicer name="Date (Year) 1" xr10:uid="{DD5A2A92-C375-4C50-9DE3-6FBC7832C44C}" cache="Slicer_Date__Year" caption="Date (Year)" level="1" style="SlicerStyleOther1" rowHeight="18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17262-06F4-4EBC-A45D-4E744F7498EB}">
  <dimension ref="A1:J401"/>
  <sheetViews>
    <sheetView topLeftCell="A13" workbookViewId="0">
      <selection activeCell="K15" sqref="K15"/>
    </sheetView>
  </sheetViews>
  <sheetFormatPr defaultRowHeight="15" x14ac:dyDescent="0.25"/>
  <cols>
    <col min="1" max="1" width="26" bestFit="1" customWidth="1"/>
    <col min="2" max="2" width="27.7109375" customWidth="1"/>
    <col min="3" max="3" width="26.42578125" customWidth="1"/>
    <col min="4" max="4" width="20.42578125" customWidth="1"/>
    <col min="5" max="5" width="17.5703125" customWidth="1"/>
    <col min="6" max="6" width="10.28515625" customWidth="1"/>
    <col min="8" max="8" width="15.140625" customWidth="1"/>
    <col min="12" max="12" width="8.85546875" customWidth="1"/>
    <col min="15" max="15" width="16.7109375" customWidth="1"/>
  </cols>
  <sheetData>
    <row r="1" spans="1:10" x14ac:dyDescent="0.25">
      <c r="I1" s="3" t="s">
        <v>79</v>
      </c>
    </row>
    <row r="2" spans="1:10" x14ac:dyDescent="0.25">
      <c r="A2" t="s">
        <v>1</v>
      </c>
      <c r="C2" t="s">
        <v>74</v>
      </c>
      <c r="E2" t="s">
        <v>75</v>
      </c>
      <c r="I2" s="1" t="s">
        <v>4</v>
      </c>
      <c r="J2" t="s">
        <v>32</v>
      </c>
    </row>
    <row r="3" spans="1:10" x14ac:dyDescent="0.25">
      <c r="A3" t="s">
        <v>0</v>
      </c>
      <c r="C3" t="s">
        <v>2</v>
      </c>
      <c r="E3" t="s">
        <v>3</v>
      </c>
      <c r="I3" s="3" t="s">
        <v>30</v>
      </c>
      <c r="J3" s="4">
        <v>4487</v>
      </c>
    </row>
    <row r="4" spans="1:10" x14ac:dyDescent="0.25">
      <c r="A4" s="11">
        <v>9216</v>
      </c>
      <c r="C4" s="2">
        <v>35.259874131944443</v>
      </c>
      <c r="E4" s="2">
        <v>4.9920540325784666</v>
      </c>
      <c r="I4" s="3" t="s">
        <v>31</v>
      </c>
      <c r="J4" s="4">
        <v>4729</v>
      </c>
    </row>
    <row r="5" spans="1:10" x14ac:dyDescent="0.25">
      <c r="I5" s="3" t="s">
        <v>5</v>
      </c>
      <c r="J5" s="4">
        <v>9216</v>
      </c>
    </row>
    <row r="7" spans="1:10" x14ac:dyDescent="0.25">
      <c r="A7" t="s">
        <v>29</v>
      </c>
      <c r="D7" t="s">
        <v>76</v>
      </c>
    </row>
    <row r="8" spans="1:10" x14ac:dyDescent="0.25">
      <c r="A8" s="1" t="s">
        <v>4</v>
      </c>
      <c r="B8" t="s">
        <v>28</v>
      </c>
      <c r="D8" s="1" t="s">
        <v>4</v>
      </c>
      <c r="E8" t="s">
        <v>10</v>
      </c>
      <c r="F8" t="s">
        <v>13</v>
      </c>
    </row>
    <row r="9" spans="1:10" x14ac:dyDescent="0.25">
      <c r="A9" s="3" t="s">
        <v>26</v>
      </c>
      <c r="B9" s="4">
        <v>5467</v>
      </c>
      <c r="D9" s="3" t="s">
        <v>11</v>
      </c>
      <c r="E9" s="4">
        <v>4612</v>
      </c>
      <c r="F9" s="5">
        <v>0.50043402777777779</v>
      </c>
    </row>
    <row r="10" spans="1:10" x14ac:dyDescent="0.25">
      <c r="A10" s="3" t="s">
        <v>27</v>
      </c>
      <c r="B10" s="4">
        <v>3749</v>
      </c>
      <c r="D10" s="3" t="s">
        <v>12</v>
      </c>
      <c r="E10" s="4">
        <v>4604</v>
      </c>
      <c r="F10" s="5">
        <v>0.49956597222222221</v>
      </c>
    </row>
    <row r="11" spans="1:10" x14ac:dyDescent="0.25">
      <c r="A11" s="3" t="s">
        <v>5</v>
      </c>
      <c r="B11" s="4">
        <v>9216</v>
      </c>
      <c r="D11" s="3" t="s">
        <v>5</v>
      </c>
      <c r="E11" s="4">
        <v>9216</v>
      </c>
      <c r="F11" s="5">
        <v>1</v>
      </c>
    </row>
    <row r="14" spans="1:10" ht="18.75" x14ac:dyDescent="0.3">
      <c r="D14" s="6" t="s">
        <v>14</v>
      </c>
      <c r="E14" s="6" t="s">
        <v>15</v>
      </c>
      <c r="F14" s="6" t="s">
        <v>16</v>
      </c>
      <c r="G14" s="7"/>
      <c r="H14" s="7"/>
      <c r="I14" s="9"/>
    </row>
    <row r="15" spans="1:10" ht="18.75" x14ac:dyDescent="0.3">
      <c r="A15" t="s">
        <v>78</v>
      </c>
      <c r="D15" s="7" t="str">
        <f>D10</f>
        <v>Not Admitted</v>
      </c>
      <c r="E15" s="7">
        <f>E10</f>
        <v>4604</v>
      </c>
      <c r="F15" s="8">
        <f>F10</f>
        <v>0.49956597222222221</v>
      </c>
      <c r="G15" s="7"/>
      <c r="H15" s="7"/>
      <c r="I15" s="9"/>
    </row>
    <row r="16" spans="1:10" ht="18.75" x14ac:dyDescent="0.3">
      <c r="A16" s="1" t="s">
        <v>4</v>
      </c>
      <c r="B16" t="s">
        <v>41</v>
      </c>
      <c r="D16" s="7" t="str">
        <f>D9</f>
        <v>Admitted</v>
      </c>
      <c r="E16" s="7">
        <f>E9</f>
        <v>4612</v>
      </c>
      <c r="F16" s="8">
        <f>F9</f>
        <v>0.50043402777777779</v>
      </c>
      <c r="G16" s="7"/>
      <c r="H16" s="7"/>
      <c r="I16" s="9"/>
    </row>
    <row r="17" spans="1:9" x14ac:dyDescent="0.25">
      <c r="A17" s="3" t="s">
        <v>40</v>
      </c>
      <c r="B17" s="4">
        <v>86</v>
      </c>
    </row>
    <row r="18" spans="1:9" x14ac:dyDescent="0.25">
      <c r="A18" s="3" t="s">
        <v>34</v>
      </c>
      <c r="B18" s="4">
        <v>178</v>
      </c>
    </row>
    <row r="19" spans="1:9" x14ac:dyDescent="0.25">
      <c r="A19" s="3" t="s">
        <v>36</v>
      </c>
      <c r="B19" s="4">
        <v>193</v>
      </c>
      <c r="D19" t="s">
        <v>77</v>
      </c>
      <c r="H19" s="3" t="s">
        <v>80</v>
      </c>
    </row>
    <row r="20" spans="1:9" x14ac:dyDescent="0.25">
      <c r="A20" s="3" t="s">
        <v>33</v>
      </c>
      <c r="B20" s="4">
        <v>248</v>
      </c>
      <c r="D20" s="1" t="s">
        <v>4</v>
      </c>
      <c r="E20" t="s">
        <v>25</v>
      </c>
      <c r="H20" s="1" t="s">
        <v>4</v>
      </c>
    </row>
    <row r="21" spans="1:9" x14ac:dyDescent="0.25">
      <c r="A21" s="3" t="s">
        <v>39</v>
      </c>
      <c r="B21" s="4">
        <v>276</v>
      </c>
      <c r="D21" s="3" t="s">
        <v>17</v>
      </c>
      <c r="E21" s="4">
        <v>1176</v>
      </c>
      <c r="H21" s="3" t="s">
        <v>42</v>
      </c>
    </row>
    <row r="22" spans="1:9" x14ac:dyDescent="0.25">
      <c r="A22" s="3" t="s">
        <v>38</v>
      </c>
      <c r="B22" s="4">
        <v>995</v>
      </c>
      <c r="D22" s="3" t="s">
        <v>18</v>
      </c>
      <c r="E22" s="4">
        <v>1160</v>
      </c>
      <c r="H22" s="3" t="s">
        <v>43</v>
      </c>
    </row>
    <row r="23" spans="1:9" x14ac:dyDescent="0.25">
      <c r="A23" s="3" t="s">
        <v>35</v>
      </c>
      <c r="B23" s="4">
        <v>1840</v>
      </c>
      <c r="D23" s="3" t="s">
        <v>19</v>
      </c>
      <c r="E23" s="4">
        <v>1207</v>
      </c>
      <c r="H23" s="3" t="s">
        <v>5</v>
      </c>
    </row>
    <row r="24" spans="1:9" x14ac:dyDescent="0.25">
      <c r="A24" s="3" t="s">
        <v>37</v>
      </c>
      <c r="B24" s="4">
        <v>5400</v>
      </c>
      <c r="D24" s="3" t="s">
        <v>20</v>
      </c>
      <c r="E24" s="4">
        <v>1191</v>
      </c>
    </row>
    <row r="25" spans="1:9" x14ac:dyDescent="0.25">
      <c r="A25" s="3" t="s">
        <v>5</v>
      </c>
      <c r="B25" s="4">
        <v>9216</v>
      </c>
      <c r="D25" s="3" t="s">
        <v>21</v>
      </c>
      <c r="E25" s="4">
        <v>1137</v>
      </c>
    </row>
    <row r="26" spans="1:9" x14ac:dyDescent="0.25">
      <c r="D26" s="3" t="s">
        <v>22</v>
      </c>
      <c r="E26" s="4">
        <v>1147</v>
      </c>
    </row>
    <row r="27" spans="1:9" x14ac:dyDescent="0.25">
      <c r="D27" s="3" t="s">
        <v>23</v>
      </c>
      <c r="E27" s="4">
        <v>1150</v>
      </c>
    </row>
    <row r="28" spans="1:9" x14ac:dyDescent="0.25">
      <c r="D28" s="3" t="s">
        <v>24</v>
      </c>
      <c r="E28" s="4">
        <v>1048</v>
      </c>
    </row>
    <row r="29" spans="1:9" x14ac:dyDescent="0.25">
      <c r="D29" s="3" t="s">
        <v>5</v>
      </c>
      <c r="E29" s="4">
        <v>9216</v>
      </c>
    </row>
    <row r="30" spans="1:9" x14ac:dyDescent="0.25">
      <c r="A30" t="s">
        <v>7</v>
      </c>
      <c r="H30" t="s">
        <v>9</v>
      </c>
    </row>
    <row r="31" spans="1:9" x14ac:dyDescent="0.25">
      <c r="A31" s="1" t="s">
        <v>4</v>
      </c>
      <c r="B31" s="4" t="s">
        <v>6</v>
      </c>
      <c r="H31" s="1" t="s">
        <v>4</v>
      </c>
      <c r="I31" s="4" t="s">
        <v>3</v>
      </c>
    </row>
    <row r="32" spans="1:9" x14ac:dyDescent="0.25">
      <c r="A32" s="3" t="s">
        <v>174</v>
      </c>
      <c r="B32" s="4">
        <v>19</v>
      </c>
      <c r="H32" s="3" t="s">
        <v>174</v>
      </c>
      <c r="I32" s="4">
        <v>6.666666666666667</v>
      </c>
    </row>
    <row r="33" spans="1:9" x14ac:dyDescent="0.25">
      <c r="A33" s="3" t="s">
        <v>175</v>
      </c>
      <c r="B33" s="4">
        <v>14</v>
      </c>
      <c r="D33" t="s">
        <v>8</v>
      </c>
      <c r="H33" s="3" t="s">
        <v>175</v>
      </c>
      <c r="I33" s="4">
        <v>3.5</v>
      </c>
    </row>
    <row r="34" spans="1:9" x14ac:dyDescent="0.25">
      <c r="A34" s="3" t="s">
        <v>176</v>
      </c>
      <c r="B34" s="4">
        <v>13</v>
      </c>
      <c r="D34" s="1" t="s">
        <v>4</v>
      </c>
      <c r="E34" s="4" t="s">
        <v>2</v>
      </c>
      <c r="H34" s="3" t="s">
        <v>176</v>
      </c>
      <c r="I34" s="4">
        <v>4.5</v>
      </c>
    </row>
    <row r="35" spans="1:9" x14ac:dyDescent="0.25">
      <c r="A35" s="3" t="s">
        <v>177</v>
      </c>
      <c r="B35" s="4">
        <v>22</v>
      </c>
      <c r="D35" s="3" t="s">
        <v>174</v>
      </c>
      <c r="E35" s="4">
        <v>37.789473684210527</v>
      </c>
      <c r="H35" s="3" t="s">
        <v>177</v>
      </c>
      <c r="I35" s="4">
        <v>4.8</v>
      </c>
    </row>
    <row r="36" spans="1:9" x14ac:dyDescent="0.25">
      <c r="A36" s="3" t="s">
        <v>178</v>
      </c>
      <c r="B36" s="4">
        <v>19</v>
      </c>
      <c r="D36" s="3" t="s">
        <v>175</v>
      </c>
      <c r="E36" s="4">
        <v>38.214285714285715</v>
      </c>
      <c r="H36" s="3" t="s">
        <v>178</v>
      </c>
      <c r="I36" s="4">
        <v>7.75</v>
      </c>
    </row>
    <row r="37" spans="1:9" x14ac:dyDescent="0.25">
      <c r="A37" s="3" t="s">
        <v>179</v>
      </c>
      <c r="B37" s="4">
        <v>15</v>
      </c>
      <c r="D37" s="3" t="s">
        <v>176</v>
      </c>
      <c r="E37" s="4">
        <v>40.92307692307692</v>
      </c>
      <c r="H37" s="3" t="s">
        <v>179</v>
      </c>
      <c r="I37" s="4">
        <v>6.2</v>
      </c>
    </row>
    <row r="38" spans="1:9" x14ac:dyDescent="0.25">
      <c r="A38" s="3" t="s">
        <v>180</v>
      </c>
      <c r="B38" s="4">
        <v>12</v>
      </c>
      <c r="D38" s="3" t="s">
        <v>177</v>
      </c>
      <c r="E38" s="4">
        <v>34.5</v>
      </c>
      <c r="H38" s="3" t="s">
        <v>180</v>
      </c>
      <c r="I38" s="4">
        <v>3.75</v>
      </c>
    </row>
    <row r="39" spans="1:9" x14ac:dyDescent="0.25">
      <c r="A39" s="3" t="s">
        <v>181</v>
      </c>
      <c r="B39" s="4">
        <v>21</v>
      </c>
      <c r="D39" s="3" t="s">
        <v>178</v>
      </c>
      <c r="E39" s="4">
        <v>30.684210526315791</v>
      </c>
      <c r="H39" s="3" t="s">
        <v>181</v>
      </c>
      <c r="I39" s="4">
        <v>6.5</v>
      </c>
    </row>
    <row r="40" spans="1:9" x14ac:dyDescent="0.25">
      <c r="A40" s="3" t="s">
        <v>182</v>
      </c>
      <c r="B40" s="4">
        <v>12</v>
      </c>
      <c r="D40" s="3" t="s">
        <v>179</v>
      </c>
      <c r="E40" s="4">
        <v>37.666666666666664</v>
      </c>
      <c r="H40" s="3" t="s">
        <v>182</v>
      </c>
      <c r="I40" s="4">
        <v>3</v>
      </c>
    </row>
    <row r="41" spans="1:9" x14ac:dyDescent="0.25">
      <c r="A41" s="3" t="s">
        <v>183</v>
      </c>
      <c r="B41" s="4">
        <v>13</v>
      </c>
      <c r="D41" s="3" t="s">
        <v>180</v>
      </c>
      <c r="E41" s="4">
        <v>36.083333333333336</v>
      </c>
      <c r="H41" s="3" t="s">
        <v>183</v>
      </c>
      <c r="I41" s="4">
        <v>4.5</v>
      </c>
    </row>
    <row r="42" spans="1:9" x14ac:dyDescent="0.25">
      <c r="A42" s="3" t="s">
        <v>184</v>
      </c>
      <c r="B42" s="4">
        <v>13</v>
      </c>
      <c r="D42" s="3" t="s">
        <v>181</v>
      </c>
      <c r="E42" s="4">
        <v>43.523809523809526</v>
      </c>
      <c r="H42" s="3" t="s">
        <v>184</v>
      </c>
      <c r="I42" s="4">
        <v>6</v>
      </c>
    </row>
    <row r="43" spans="1:9" x14ac:dyDescent="0.25">
      <c r="A43" s="3" t="s">
        <v>185</v>
      </c>
      <c r="B43" s="4">
        <v>16</v>
      </c>
      <c r="D43" s="3" t="s">
        <v>182</v>
      </c>
      <c r="E43" s="4">
        <v>29.5</v>
      </c>
      <c r="H43" s="3" t="s">
        <v>185</v>
      </c>
      <c r="I43" s="4">
        <v>5.2</v>
      </c>
    </row>
    <row r="44" spans="1:9" x14ac:dyDescent="0.25">
      <c r="A44" s="3" t="s">
        <v>186</v>
      </c>
      <c r="B44" s="4">
        <v>20</v>
      </c>
      <c r="D44" s="3" t="s">
        <v>183</v>
      </c>
      <c r="E44" s="4">
        <v>38.07692307692308</v>
      </c>
      <c r="H44" s="3" t="s">
        <v>186</v>
      </c>
      <c r="I44" s="4">
        <v>4.4000000000000004</v>
      </c>
    </row>
    <row r="45" spans="1:9" x14ac:dyDescent="0.25">
      <c r="A45" s="3" t="s">
        <v>187</v>
      </c>
      <c r="B45" s="4">
        <v>25</v>
      </c>
      <c r="D45" s="3" t="s">
        <v>184</v>
      </c>
      <c r="E45" s="4">
        <v>35.846153846153847</v>
      </c>
      <c r="H45" s="3" t="s">
        <v>187</v>
      </c>
      <c r="I45" s="4">
        <v>3.4545454545454546</v>
      </c>
    </row>
    <row r="46" spans="1:9" x14ac:dyDescent="0.25">
      <c r="A46" s="3" t="s">
        <v>188</v>
      </c>
      <c r="B46" s="4">
        <v>20</v>
      </c>
      <c r="D46" s="3" t="s">
        <v>185</v>
      </c>
      <c r="E46" s="4">
        <v>32.625</v>
      </c>
      <c r="H46" s="3" t="s">
        <v>188</v>
      </c>
      <c r="I46" s="4">
        <v>4.4000000000000004</v>
      </c>
    </row>
    <row r="47" spans="1:9" x14ac:dyDescent="0.25">
      <c r="A47" s="3" t="s">
        <v>189</v>
      </c>
      <c r="B47" s="4">
        <v>14</v>
      </c>
      <c r="D47" s="3" t="s">
        <v>186</v>
      </c>
      <c r="E47" s="4">
        <v>39.200000000000003</v>
      </c>
      <c r="H47" s="3" t="s">
        <v>189</v>
      </c>
      <c r="I47" s="4">
        <v>5.833333333333333</v>
      </c>
    </row>
    <row r="48" spans="1:9" x14ac:dyDescent="0.25">
      <c r="A48" s="3" t="s">
        <v>190</v>
      </c>
      <c r="B48" s="4">
        <v>17</v>
      </c>
      <c r="D48" s="3" t="s">
        <v>187</v>
      </c>
      <c r="E48" s="4">
        <v>35.28</v>
      </c>
      <c r="H48" s="3" t="s">
        <v>190</v>
      </c>
      <c r="I48" s="4">
        <v>4.4444444444444446</v>
      </c>
    </row>
    <row r="49" spans="1:9" x14ac:dyDescent="0.25">
      <c r="A49" s="3" t="s">
        <v>191</v>
      </c>
      <c r="B49" s="4">
        <v>20</v>
      </c>
      <c r="D49" s="3" t="s">
        <v>188</v>
      </c>
      <c r="E49" s="4">
        <v>32.549999999999997</v>
      </c>
      <c r="H49" s="3" t="s">
        <v>191</v>
      </c>
      <c r="I49" s="4">
        <v>5.333333333333333</v>
      </c>
    </row>
    <row r="50" spans="1:9" x14ac:dyDescent="0.25">
      <c r="A50" s="3" t="s">
        <v>192</v>
      </c>
      <c r="B50" s="4">
        <v>10</v>
      </c>
      <c r="D50" s="3" t="s">
        <v>189</v>
      </c>
      <c r="E50" s="4">
        <v>35.642857142857146</v>
      </c>
      <c r="H50" s="3" t="s">
        <v>192</v>
      </c>
      <c r="I50" s="4">
        <v>5.333333333333333</v>
      </c>
    </row>
    <row r="51" spans="1:9" x14ac:dyDescent="0.25">
      <c r="A51" s="3" t="s">
        <v>193</v>
      </c>
      <c r="B51" s="4">
        <v>17</v>
      </c>
      <c r="D51" s="3" t="s">
        <v>190</v>
      </c>
      <c r="E51" s="4">
        <v>38.764705882352942</v>
      </c>
      <c r="H51" s="3" t="s">
        <v>193</v>
      </c>
      <c r="I51" s="4">
        <v>5.5714285714285712</v>
      </c>
    </row>
    <row r="52" spans="1:9" x14ac:dyDescent="0.25">
      <c r="A52" s="3" t="s">
        <v>194</v>
      </c>
      <c r="B52" s="4">
        <v>15</v>
      </c>
      <c r="D52" s="3" t="s">
        <v>191</v>
      </c>
      <c r="E52" s="4">
        <v>39.9</v>
      </c>
      <c r="H52" s="3" t="s">
        <v>194</v>
      </c>
      <c r="I52" s="4">
        <v>5</v>
      </c>
    </row>
    <row r="53" spans="1:9" x14ac:dyDescent="0.25">
      <c r="A53" s="3" t="s">
        <v>195</v>
      </c>
      <c r="B53" s="4">
        <v>16</v>
      </c>
      <c r="D53" s="3" t="s">
        <v>192</v>
      </c>
      <c r="E53" s="4">
        <v>41.6</v>
      </c>
      <c r="H53" s="3" t="s">
        <v>195</v>
      </c>
      <c r="I53" s="4">
        <v>6.4</v>
      </c>
    </row>
    <row r="54" spans="1:9" x14ac:dyDescent="0.25">
      <c r="A54" s="3" t="s">
        <v>196</v>
      </c>
      <c r="B54" s="4">
        <v>18</v>
      </c>
      <c r="D54" s="3" t="s">
        <v>193</v>
      </c>
      <c r="E54" s="4">
        <v>39.470588235294116</v>
      </c>
      <c r="H54" s="3" t="s">
        <v>196</v>
      </c>
      <c r="I54" s="4">
        <v>5.333333333333333</v>
      </c>
    </row>
    <row r="55" spans="1:9" x14ac:dyDescent="0.25">
      <c r="A55" s="3" t="s">
        <v>197</v>
      </c>
      <c r="B55" s="4">
        <v>16</v>
      </c>
      <c r="D55" s="3" t="s">
        <v>194</v>
      </c>
      <c r="E55" s="4">
        <v>27.733333333333334</v>
      </c>
      <c r="H55" s="3" t="s">
        <v>197</v>
      </c>
      <c r="I55" s="4">
        <v>3.75</v>
      </c>
    </row>
    <row r="56" spans="1:9" x14ac:dyDescent="0.25">
      <c r="A56" s="3" t="s">
        <v>198</v>
      </c>
      <c r="B56" s="4">
        <v>15</v>
      </c>
      <c r="D56" s="3" t="s">
        <v>195</v>
      </c>
      <c r="E56" s="4">
        <v>36.875</v>
      </c>
      <c r="H56" s="3" t="s">
        <v>198</v>
      </c>
      <c r="I56" s="4">
        <v>6.333333333333333</v>
      </c>
    </row>
    <row r="57" spans="1:9" x14ac:dyDescent="0.25">
      <c r="A57" s="3" t="s">
        <v>199</v>
      </c>
      <c r="B57" s="4">
        <v>14</v>
      </c>
      <c r="D57" s="3" t="s">
        <v>196</v>
      </c>
      <c r="E57" s="4">
        <v>40.333333333333336</v>
      </c>
      <c r="H57" s="3" t="s">
        <v>199</v>
      </c>
      <c r="I57" s="4">
        <v>10</v>
      </c>
    </row>
    <row r="58" spans="1:9" x14ac:dyDescent="0.25">
      <c r="A58" s="3" t="s">
        <v>200</v>
      </c>
      <c r="B58" s="4">
        <v>16</v>
      </c>
      <c r="D58" s="3" t="s">
        <v>197</v>
      </c>
      <c r="E58" s="4">
        <v>36.5</v>
      </c>
      <c r="H58" s="3" t="s">
        <v>200</v>
      </c>
      <c r="I58" s="4">
        <v>5</v>
      </c>
    </row>
    <row r="59" spans="1:9" x14ac:dyDescent="0.25">
      <c r="A59" s="3" t="s">
        <v>201</v>
      </c>
      <c r="B59" s="4">
        <v>20</v>
      </c>
      <c r="D59" s="3" t="s">
        <v>198</v>
      </c>
      <c r="E59" s="4">
        <v>32.866666666666667</v>
      </c>
      <c r="H59" s="3" t="s">
        <v>201</v>
      </c>
      <c r="I59" s="4">
        <v>5.333333333333333</v>
      </c>
    </row>
    <row r="60" spans="1:9" x14ac:dyDescent="0.25">
      <c r="A60" s="3" t="s">
        <v>202</v>
      </c>
      <c r="B60" s="4">
        <v>19</v>
      </c>
      <c r="D60" s="3" t="s">
        <v>199</v>
      </c>
      <c r="E60" s="4">
        <v>36.642857142857146</v>
      </c>
      <c r="H60" s="3" t="s">
        <v>202</v>
      </c>
      <c r="I60" s="4">
        <v>4.8</v>
      </c>
    </row>
    <row r="61" spans="1:9" x14ac:dyDescent="0.25">
      <c r="A61" s="3" t="s">
        <v>203</v>
      </c>
      <c r="B61" s="4">
        <v>14</v>
      </c>
      <c r="D61" s="3" t="s">
        <v>200</v>
      </c>
      <c r="E61" s="4">
        <v>36.5625</v>
      </c>
      <c r="H61" s="3" t="s">
        <v>203</v>
      </c>
      <c r="I61" s="4">
        <v>5</v>
      </c>
    </row>
    <row r="62" spans="1:9" x14ac:dyDescent="0.25">
      <c r="A62" s="3" t="s">
        <v>204</v>
      </c>
      <c r="B62" s="4">
        <v>18</v>
      </c>
      <c r="D62" s="3" t="s">
        <v>201</v>
      </c>
      <c r="E62" s="4">
        <v>32.15</v>
      </c>
      <c r="H62" s="3" t="s">
        <v>204</v>
      </c>
      <c r="I62" s="4">
        <v>1.4</v>
      </c>
    </row>
    <row r="63" spans="1:9" x14ac:dyDescent="0.25">
      <c r="A63" s="3" t="s">
        <v>205</v>
      </c>
      <c r="B63" s="4">
        <v>13</v>
      </c>
      <c r="D63" s="3" t="s">
        <v>202</v>
      </c>
      <c r="E63" s="4">
        <v>38.368421052631582</v>
      </c>
      <c r="H63" s="3" t="s">
        <v>205</v>
      </c>
      <c r="I63" s="4">
        <v>4.166666666666667</v>
      </c>
    </row>
    <row r="64" spans="1:9" x14ac:dyDescent="0.25">
      <c r="A64" s="3" t="s">
        <v>206</v>
      </c>
      <c r="B64" s="4">
        <v>10</v>
      </c>
      <c r="D64" s="3" t="s">
        <v>203</v>
      </c>
      <c r="E64" s="4">
        <v>33.071428571428569</v>
      </c>
      <c r="H64" s="3" t="s">
        <v>206</v>
      </c>
      <c r="I64" s="4">
        <v>5.75</v>
      </c>
    </row>
    <row r="65" spans="1:9" x14ac:dyDescent="0.25">
      <c r="A65" s="3" t="s">
        <v>207</v>
      </c>
      <c r="B65" s="4">
        <v>8</v>
      </c>
      <c r="D65" s="3" t="s">
        <v>204</v>
      </c>
      <c r="E65" s="4">
        <v>36.444444444444443</v>
      </c>
      <c r="H65" s="3" t="s">
        <v>207</v>
      </c>
      <c r="I65" s="4">
        <v>4.75</v>
      </c>
    </row>
    <row r="66" spans="1:9" x14ac:dyDescent="0.25">
      <c r="A66" s="3" t="s">
        <v>208</v>
      </c>
      <c r="B66" s="4">
        <v>12</v>
      </c>
      <c r="D66" s="3" t="s">
        <v>205</v>
      </c>
      <c r="E66" s="4">
        <v>35.692307692307693</v>
      </c>
      <c r="H66" s="3" t="s">
        <v>208</v>
      </c>
      <c r="I66" s="4">
        <v>7</v>
      </c>
    </row>
    <row r="67" spans="1:9" x14ac:dyDescent="0.25">
      <c r="A67" s="3" t="s">
        <v>209</v>
      </c>
      <c r="B67" s="4">
        <v>19</v>
      </c>
      <c r="D67" s="3" t="s">
        <v>206</v>
      </c>
      <c r="E67" s="4">
        <v>45.4</v>
      </c>
      <c r="H67" s="3" t="s">
        <v>209</v>
      </c>
      <c r="I67" s="4">
        <v>3.1428571428571428</v>
      </c>
    </row>
    <row r="68" spans="1:9" x14ac:dyDescent="0.25">
      <c r="A68" s="3" t="s">
        <v>210</v>
      </c>
      <c r="B68" s="4">
        <v>9</v>
      </c>
      <c r="D68" s="3" t="s">
        <v>207</v>
      </c>
      <c r="E68" s="4">
        <v>29.375</v>
      </c>
      <c r="H68" s="3" t="s">
        <v>210</v>
      </c>
      <c r="I68" s="4">
        <v>8</v>
      </c>
    </row>
    <row r="69" spans="1:9" x14ac:dyDescent="0.25">
      <c r="A69" s="3" t="s">
        <v>211</v>
      </c>
      <c r="B69" s="4">
        <v>13</v>
      </c>
      <c r="D69" s="3" t="s">
        <v>208</v>
      </c>
      <c r="E69" s="4">
        <v>34.583333333333336</v>
      </c>
      <c r="H69" s="3" t="s">
        <v>211</v>
      </c>
      <c r="I69" s="4">
        <v>5.25</v>
      </c>
    </row>
    <row r="70" spans="1:9" x14ac:dyDescent="0.25">
      <c r="A70" s="3" t="s">
        <v>212</v>
      </c>
      <c r="B70" s="4">
        <v>19</v>
      </c>
      <c r="D70" s="3" t="s">
        <v>209</v>
      </c>
      <c r="E70" s="4">
        <v>38.684210526315788</v>
      </c>
      <c r="H70" s="3" t="s">
        <v>212</v>
      </c>
      <c r="I70" s="4">
        <v>4.5714285714285712</v>
      </c>
    </row>
    <row r="71" spans="1:9" x14ac:dyDescent="0.25">
      <c r="A71" s="3" t="s">
        <v>213</v>
      </c>
      <c r="B71" s="4">
        <v>10</v>
      </c>
      <c r="D71" s="3" t="s">
        <v>210</v>
      </c>
      <c r="E71" s="4">
        <v>34.777777777777779</v>
      </c>
      <c r="H71" s="3" t="s">
        <v>213</v>
      </c>
      <c r="I71" s="4">
        <v>2.75</v>
      </c>
    </row>
    <row r="72" spans="1:9" x14ac:dyDescent="0.25">
      <c r="A72" s="3" t="s">
        <v>214</v>
      </c>
      <c r="B72" s="4">
        <v>20</v>
      </c>
      <c r="D72" s="3" t="s">
        <v>211</v>
      </c>
      <c r="E72" s="4">
        <v>37.307692307692307</v>
      </c>
      <c r="H72" s="3" t="s">
        <v>214</v>
      </c>
      <c r="I72" s="4">
        <v>4.5</v>
      </c>
    </row>
    <row r="73" spans="1:9" x14ac:dyDescent="0.25">
      <c r="A73" s="3" t="s">
        <v>215</v>
      </c>
      <c r="B73" s="4">
        <v>15</v>
      </c>
      <c r="D73" s="3" t="s">
        <v>212</v>
      </c>
      <c r="E73" s="4">
        <v>35.631578947368418</v>
      </c>
      <c r="H73" s="3" t="s">
        <v>215</v>
      </c>
      <c r="I73" s="4">
        <v>5.5</v>
      </c>
    </row>
    <row r="74" spans="1:9" x14ac:dyDescent="0.25">
      <c r="A74" s="3" t="s">
        <v>216</v>
      </c>
      <c r="B74" s="4">
        <v>13</v>
      </c>
      <c r="D74" s="3" t="s">
        <v>213</v>
      </c>
      <c r="E74" s="4">
        <v>36.6</v>
      </c>
      <c r="H74" s="3" t="s">
        <v>216</v>
      </c>
      <c r="I74" s="4">
        <v>5.6</v>
      </c>
    </row>
    <row r="75" spans="1:9" x14ac:dyDescent="0.25">
      <c r="A75" s="3" t="s">
        <v>217</v>
      </c>
      <c r="B75" s="4">
        <v>9</v>
      </c>
      <c r="D75" s="3" t="s">
        <v>214</v>
      </c>
      <c r="E75" s="4">
        <v>39.700000000000003</v>
      </c>
      <c r="H75" s="3" t="s">
        <v>217</v>
      </c>
      <c r="I75" s="4">
        <v>5.75</v>
      </c>
    </row>
    <row r="76" spans="1:9" x14ac:dyDescent="0.25">
      <c r="A76" s="3" t="s">
        <v>218</v>
      </c>
      <c r="B76" s="4">
        <v>19</v>
      </c>
      <c r="D76" s="3" t="s">
        <v>215</v>
      </c>
      <c r="E76" s="4">
        <v>37.4</v>
      </c>
      <c r="H76" s="3" t="s">
        <v>218</v>
      </c>
      <c r="I76" s="4">
        <v>3.4444444444444446</v>
      </c>
    </row>
    <row r="77" spans="1:9" x14ac:dyDescent="0.25">
      <c r="A77" s="3" t="s">
        <v>219</v>
      </c>
      <c r="B77" s="4">
        <v>14</v>
      </c>
      <c r="D77" s="3" t="s">
        <v>216</v>
      </c>
      <c r="E77" s="4">
        <v>27.76923076923077</v>
      </c>
      <c r="H77" s="3" t="s">
        <v>219</v>
      </c>
      <c r="I77" s="4">
        <v>1.5</v>
      </c>
    </row>
    <row r="78" spans="1:9" x14ac:dyDescent="0.25">
      <c r="A78" s="3" t="s">
        <v>220</v>
      </c>
      <c r="B78" s="4">
        <v>17</v>
      </c>
      <c r="D78" s="3" t="s">
        <v>217</v>
      </c>
      <c r="E78" s="4">
        <v>38.777777777777779</v>
      </c>
      <c r="H78" s="3" t="s">
        <v>220</v>
      </c>
      <c r="I78" s="4">
        <v>3.6666666666666665</v>
      </c>
    </row>
    <row r="79" spans="1:9" x14ac:dyDescent="0.25">
      <c r="A79" s="3" t="s">
        <v>221</v>
      </c>
      <c r="B79" s="4">
        <v>17</v>
      </c>
      <c r="D79" s="3" t="s">
        <v>218</v>
      </c>
      <c r="E79" s="4">
        <v>31</v>
      </c>
      <c r="H79" s="3" t="s">
        <v>221</v>
      </c>
      <c r="I79" s="4">
        <v>4.4285714285714288</v>
      </c>
    </row>
    <row r="80" spans="1:9" x14ac:dyDescent="0.25">
      <c r="A80" s="3" t="s">
        <v>222</v>
      </c>
      <c r="B80" s="4">
        <v>15</v>
      </c>
      <c r="D80" s="3" t="s">
        <v>219</v>
      </c>
      <c r="E80" s="4">
        <v>35.928571428571431</v>
      </c>
      <c r="H80" s="3" t="s">
        <v>222</v>
      </c>
      <c r="I80" s="4">
        <v>6</v>
      </c>
    </row>
    <row r="81" spans="1:9" x14ac:dyDescent="0.25">
      <c r="A81" s="3" t="s">
        <v>223</v>
      </c>
      <c r="B81" s="4">
        <v>9</v>
      </c>
      <c r="D81" s="3" t="s">
        <v>220</v>
      </c>
      <c r="E81" s="4">
        <v>37.882352941176471</v>
      </c>
      <c r="H81" s="3" t="s">
        <v>223</v>
      </c>
      <c r="I81" s="4">
        <v>2.6666666666666665</v>
      </c>
    </row>
    <row r="82" spans="1:9" x14ac:dyDescent="0.25">
      <c r="A82" s="3" t="s">
        <v>224</v>
      </c>
      <c r="B82" s="4">
        <v>14</v>
      </c>
      <c r="D82" s="3" t="s">
        <v>221</v>
      </c>
      <c r="E82" s="4">
        <v>40.588235294117645</v>
      </c>
      <c r="H82" s="3" t="s">
        <v>224</v>
      </c>
      <c r="I82" s="4">
        <v>7.5</v>
      </c>
    </row>
    <row r="83" spans="1:9" x14ac:dyDescent="0.25">
      <c r="A83" s="3" t="s">
        <v>225</v>
      </c>
      <c r="B83" s="4">
        <v>22</v>
      </c>
      <c r="D83" s="3" t="s">
        <v>222</v>
      </c>
      <c r="E83" s="4">
        <v>34.533333333333331</v>
      </c>
      <c r="H83" s="3" t="s">
        <v>225</v>
      </c>
      <c r="I83" s="4">
        <v>4.5</v>
      </c>
    </row>
    <row r="84" spans="1:9" x14ac:dyDescent="0.25">
      <c r="A84" s="3" t="s">
        <v>226</v>
      </c>
      <c r="B84" s="4">
        <v>16</v>
      </c>
      <c r="D84" s="3" t="s">
        <v>223</v>
      </c>
      <c r="E84" s="4">
        <v>40.333333333333336</v>
      </c>
      <c r="H84" s="3" t="s">
        <v>226</v>
      </c>
      <c r="I84" s="4">
        <v>8</v>
      </c>
    </row>
    <row r="85" spans="1:9" x14ac:dyDescent="0.25">
      <c r="A85" s="3" t="s">
        <v>227</v>
      </c>
      <c r="B85" s="4">
        <v>22</v>
      </c>
      <c r="D85" s="3" t="s">
        <v>224</v>
      </c>
      <c r="E85" s="4">
        <v>35.285714285714285</v>
      </c>
      <c r="H85" s="3" t="s">
        <v>227</v>
      </c>
      <c r="I85" s="4">
        <v>4.3636363636363633</v>
      </c>
    </row>
    <row r="86" spans="1:9" x14ac:dyDescent="0.25">
      <c r="A86" s="3" t="s">
        <v>228</v>
      </c>
      <c r="B86" s="4">
        <v>12</v>
      </c>
      <c r="D86" s="3" t="s">
        <v>225</v>
      </c>
      <c r="E86" s="4">
        <v>35.5</v>
      </c>
      <c r="H86" s="3" t="s">
        <v>228</v>
      </c>
      <c r="I86" s="4">
        <v>0</v>
      </c>
    </row>
    <row r="87" spans="1:9" x14ac:dyDescent="0.25">
      <c r="A87" s="3" t="s">
        <v>229</v>
      </c>
      <c r="B87" s="4">
        <v>20</v>
      </c>
      <c r="D87" s="3" t="s">
        <v>226</v>
      </c>
      <c r="E87" s="4">
        <v>38.5625</v>
      </c>
      <c r="H87" s="3" t="s">
        <v>229</v>
      </c>
      <c r="I87" s="4">
        <v>10</v>
      </c>
    </row>
    <row r="88" spans="1:9" x14ac:dyDescent="0.25">
      <c r="A88" s="3" t="s">
        <v>230</v>
      </c>
      <c r="B88" s="4">
        <v>18</v>
      </c>
      <c r="D88" s="3" t="s">
        <v>227</v>
      </c>
      <c r="E88" s="4">
        <v>42.727272727272727</v>
      </c>
      <c r="H88" s="3" t="s">
        <v>231</v>
      </c>
      <c r="I88" s="4">
        <v>6.75</v>
      </c>
    </row>
    <row r="89" spans="1:9" x14ac:dyDescent="0.25">
      <c r="A89" s="3" t="s">
        <v>231</v>
      </c>
      <c r="B89" s="4">
        <v>18</v>
      </c>
      <c r="D89" s="3" t="s">
        <v>228</v>
      </c>
      <c r="E89" s="4">
        <v>37.416666666666664</v>
      </c>
      <c r="H89" s="3" t="s">
        <v>232</v>
      </c>
      <c r="I89" s="4">
        <v>7</v>
      </c>
    </row>
    <row r="90" spans="1:9" x14ac:dyDescent="0.25">
      <c r="A90" s="3" t="s">
        <v>232</v>
      </c>
      <c r="B90" s="4">
        <v>13</v>
      </c>
      <c r="D90" s="3" t="s">
        <v>229</v>
      </c>
      <c r="E90" s="4">
        <v>32.450000000000003</v>
      </c>
      <c r="H90" s="3" t="s">
        <v>233</v>
      </c>
      <c r="I90" s="4">
        <v>3.3333333333333335</v>
      </c>
    </row>
    <row r="91" spans="1:9" x14ac:dyDescent="0.25">
      <c r="A91" s="3" t="s">
        <v>233</v>
      </c>
      <c r="B91" s="4">
        <v>15</v>
      </c>
      <c r="D91" s="3" t="s">
        <v>230</v>
      </c>
      <c r="E91" s="4">
        <v>40.055555555555557</v>
      </c>
      <c r="H91" s="3" t="s">
        <v>234</v>
      </c>
      <c r="I91" s="4">
        <v>7.2</v>
      </c>
    </row>
    <row r="92" spans="1:9" x14ac:dyDescent="0.25">
      <c r="A92" s="3" t="s">
        <v>234</v>
      </c>
      <c r="B92" s="4">
        <v>19</v>
      </c>
      <c r="D92" s="3" t="s">
        <v>231</v>
      </c>
      <c r="E92" s="4">
        <v>31.666666666666668</v>
      </c>
      <c r="H92" s="3" t="s">
        <v>235</v>
      </c>
      <c r="I92" s="4">
        <v>6</v>
      </c>
    </row>
    <row r="93" spans="1:9" x14ac:dyDescent="0.25">
      <c r="A93" s="3" t="s">
        <v>235</v>
      </c>
      <c r="B93" s="4">
        <v>24</v>
      </c>
      <c r="D93" s="3" t="s">
        <v>232</v>
      </c>
      <c r="E93" s="4">
        <v>39.769230769230766</v>
      </c>
      <c r="H93" s="3" t="s">
        <v>236</v>
      </c>
      <c r="I93" s="4">
        <v>1.5</v>
      </c>
    </row>
    <row r="94" spans="1:9" x14ac:dyDescent="0.25">
      <c r="A94" s="3" t="s">
        <v>236</v>
      </c>
      <c r="B94" s="4">
        <v>24</v>
      </c>
      <c r="D94" s="3" t="s">
        <v>233</v>
      </c>
      <c r="E94" s="4">
        <v>36.733333333333334</v>
      </c>
      <c r="H94" s="3" t="s">
        <v>237</v>
      </c>
      <c r="I94" s="4">
        <v>2.75</v>
      </c>
    </row>
    <row r="95" spans="1:9" x14ac:dyDescent="0.25">
      <c r="A95" s="3" t="s">
        <v>237</v>
      </c>
      <c r="B95" s="4">
        <v>14</v>
      </c>
      <c r="D95" s="3" t="s">
        <v>234</v>
      </c>
      <c r="E95" s="4">
        <v>34.526315789473685</v>
      </c>
      <c r="H95" s="3" t="s">
        <v>238</v>
      </c>
      <c r="I95" s="4">
        <v>5</v>
      </c>
    </row>
    <row r="96" spans="1:9" x14ac:dyDescent="0.25">
      <c r="A96" s="3" t="s">
        <v>238</v>
      </c>
      <c r="B96" s="4">
        <v>14</v>
      </c>
      <c r="D96" s="3" t="s">
        <v>235</v>
      </c>
      <c r="E96" s="4">
        <v>33.708333333333336</v>
      </c>
      <c r="H96" s="3" t="s">
        <v>239</v>
      </c>
      <c r="I96" s="4">
        <v>5.5</v>
      </c>
    </row>
    <row r="97" spans="1:9" x14ac:dyDescent="0.25">
      <c r="A97" s="3" t="s">
        <v>239</v>
      </c>
      <c r="B97" s="4">
        <v>16</v>
      </c>
      <c r="D97" s="3" t="s">
        <v>236</v>
      </c>
      <c r="E97" s="4">
        <v>36.291666666666664</v>
      </c>
      <c r="H97" s="3" t="s">
        <v>240</v>
      </c>
      <c r="I97" s="4">
        <v>5.0909090909090908</v>
      </c>
    </row>
    <row r="98" spans="1:9" x14ac:dyDescent="0.25">
      <c r="A98" s="3" t="s">
        <v>240</v>
      </c>
      <c r="B98" s="4">
        <v>26</v>
      </c>
      <c r="D98" s="3" t="s">
        <v>237</v>
      </c>
      <c r="E98" s="4">
        <v>35.071428571428569</v>
      </c>
      <c r="H98" s="3" t="s">
        <v>241</v>
      </c>
      <c r="I98" s="4">
        <v>7.666666666666667</v>
      </c>
    </row>
    <row r="99" spans="1:9" x14ac:dyDescent="0.25">
      <c r="A99" s="3" t="s">
        <v>241</v>
      </c>
      <c r="B99" s="4">
        <v>14</v>
      </c>
      <c r="D99" s="3" t="s">
        <v>238</v>
      </c>
      <c r="E99" s="4">
        <v>31.571428571428573</v>
      </c>
      <c r="H99" s="3" t="s">
        <v>242</v>
      </c>
      <c r="I99" s="4">
        <v>3.5</v>
      </c>
    </row>
    <row r="100" spans="1:9" x14ac:dyDescent="0.25">
      <c r="A100" s="3" t="s">
        <v>242</v>
      </c>
      <c r="B100" s="4">
        <v>22</v>
      </c>
      <c r="D100" s="3" t="s">
        <v>239</v>
      </c>
      <c r="E100" s="4">
        <v>31.8125</v>
      </c>
      <c r="H100" s="3" t="s">
        <v>243</v>
      </c>
      <c r="I100" s="4">
        <v>3.6666666666666665</v>
      </c>
    </row>
    <row r="101" spans="1:9" x14ac:dyDescent="0.25">
      <c r="A101" s="3" t="s">
        <v>243</v>
      </c>
      <c r="B101" s="4">
        <v>18</v>
      </c>
      <c r="D101" s="3" t="s">
        <v>240</v>
      </c>
      <c r="E101" s="4">
        <v>36.846153846153847</v>
      </c>
      <c r="H101" s="3" t="s">
        <v>244</v>
      </c>
      <c r="I101" s="4">
        <v>3.8</v>
      </c>
    </row>
    <row r="102" spans="1:9" x14ac:dyDescent="0.25">
      <c r="A102" s="3" t="s">
        <v>244</v>
      </c>
      <c r="B102" s="4">
        <v>20</v>
      </c>
      <c r="D102" s="3" t="s">
        <v>241</v>
      </c>
      <c r="E102" s="4">
        <v>34.071428571428569</v>
      </c>
      <c r="H102" s="3" t="s">
        <v>245</v>
      </c>
      <c r="I102" s="4">
        <v>1</v>
      </c>
    </row>
    <row r="103" spans="1:9" x14ac:dyDescent="0.25">
      <c r="A103" s="3" t="s">
        <v>245</v>
      </c>
      <c r="B103" s="4">
        <v>13</v>
      </c>
      <c r="D103" s="3" t="s">
        <v>242</v>
      </c>
      <c r="E103" s="4">
        <v>33</v>
      </c>
      <c r="H103" s="3" t="s">
        <v>246</v>
      </c>
      <c r="I103" s="4">
        <v>7</v>
      </c>
    </row>
    <row r="104" spans="1:9" x14ac:dyDescent="0.25">
      <c r="A104" s="3" t="s">
        <v>246</v>
      </c>
      <c r="B104" s="4">
        <v>13</v>
      </c>
      <c r="D104" s="3" t="s">
        <v>243</v>
      </c>
      <c r="E104" s="4">
        <v>40.222222222222221</v>
      </c>
      <c r="H104" s="3" t="s">
        <v>247</v>
      </c>
      <c r="I104" s="4">
        <v>5</v>
      </c>
    </row>
    <row r="105" spans="1:9" x14ac:dyDescent="0.25">
      <c r="A105" s="3" t="s">
        <v>247</v>
      </c>
      <c r="B105" s="4">
        <v>14</v>
      </c>
      <c r="D105" s="3" t="s">
        <v>244</v>
      </c>
      <c r="E105" s="4">
        <v>42.05</v>
      </c>
      <c r="H105" s="3" t="s">
        <v>248</v>
      </c>
      <c r="I105" s="4">
        <v>4.25</v>
      </c>
    </row>
    <row r="106" spans="1:9" x14ac:dyDescent="0.25">
      <c r="A106" s="3" t="s">
        <v>248</v>
      </c>
      <c r="B106" s="4">
        <v>13</v>
      </c>
      <c r="D106" s="3" t="s">
        <v>245</v>
      </c>
      <c r="E106" s="4">
        <v>42.615384615384613</v>
      </c>
      <c r="H106" s="3" t="s">
        <v>249</v>
      </c>
      <c r="I106" s="4">
        <v>4</v>
      </c>
    </row>
    <row r="107" spans="1:9" x14ac:dyDescent="0.25">
      <c r="A107" s="3" t="s">
        <v>249</v>
      </c>
      <c r="B107" s="4">
        <v>18</v>
      </c>
      <c r="D107" s="3" t="s">
        <v>246</v>
      </c>
      <c r="E107" s="4">
        <v>40.46153846153846</v>
      </c>
      <c r="H107" s="3" t="s">
        <v>250</v>
      </c>
      <c r="I107" s="4">
        <v>7.333333333333333</v>
      </c>
    </row>
    <row r="108" spans="1:9" x14ac:dyDescent="0.25">
      <c r="A108" s="3" t="s">
        <v>250</v>
      </c>
      <c r="B108" s="4">
        <v>12</v>
      </c>
      <c r="D108" s="3" t="s">
        <v>247</v>
      </c>
      <c r="E108" s="4">
        <v>34.071428571428569</v>
      </c>
      <c r="H108" s="3" t="s">
        <v>251</v>
      </c>
      <c r="I108" s="4">
        <v>9</v>
      </c>
    </row>
    <row r="109" spans="1:9" x14ac:dyDescent="0.25">
      <c r="A109" s="3" t="s">
        <v>251</v>
      </c>
      <c r="B109" s="4">
        <v>11</v>
      </c>
      <c r="D109" s="3" t="s">
        <v>248</v>
      </c>
      <c r="E109" s="4">
        <v>33.92307692307692</v>
      </c>
      <c r="H109" s="3" t="s">
        <v>252</v>
      </c>
      <c r="I109" s="4">
        <v>5.25</v>
      </c>
    </row>
    <row r="110" spans="1:9" x14ac:dyDescent="0.25">
      <c r="A110" s="3" t="s">
        <v>252</v>
      </c>
      <c r="B110" s="4">
        <v>14</v>
      </c>
      <c r="D110" s="3" t="s">
        <v>249</v>
      </c>
      <c r="E110" s="4">
        <v>43.166666666666664</v>
      </c>
      <c r="H110" s="3" t="s">
        <v>253</v>
      </c>
      <c r="I110" s="4">
        <v>6.6</v>
      </c>
    </row>
    <row r="111" spans="1:9" x14ac:dyDescent="0.25">
      <c r="A111" s="3" t="s">
        <v>253</v>
      </c>
      <c r="B111" s="4">
        <v>12</v>
      </c>
      <c r="D111" s="3" t="s">
        <v>250</v>
      </c>
      <c r="E111" s="4">
        <v>42.25</v>
      </c>
      <c r="H111" s="3" t="s">
        <v>254</v>
      </c>
      <c r="I111" s="4">
        <v>6.25</v>
      </c>
    </row>
    <row r="112" spans="1:9" x14ac:dyDescent="0.25">
      <c r="A112" s="3" t="s">
        <v>254</v>
      </c>
      <c r="B112" s="4">
        <v>16</v>
      </c>
      <c r="D112" s="3" t="s">
        <v>251</v>
      </c>
      <c r="E112" s="4">
        <v>44.090909090909093</v>
      </c>
      <c r="H112" s="3" t="s">
        <v>255</v>
      </c>
      <c r="I112" s="4">
        <v>6.333333333333333</v>
      </c>
    </row>
    <row r="113" spans="1:9" x14ac:dyDescent="0.25">
      <c r="A113" s="3" t="s">
        <v>255</v>
      </c>
      <c r="B113" s="4">
        <v>16</v>
      </c>
      <c r="D113" s="3" t="s">
        <v>252</v>
      </c>
      <c r="E113" s="4">
        <v>39</v>
      </c>
      <c r="H113" s="3" t="s">
        <v>256</v>
      </c>
      <c r="I113" s="4">
        <v>7</v>
      </c>
    </row>
    <row r="114" spans="1:9" x14ac:dyDescent="0.25">
      <c r="A114" s="3" t="s">
        <v>256</v>
      </c>
      <c r="B114" s="4">
        <v>15</v>
      </c>
      <c r="D114" s="3" t="s">
        <v>253</v>
      </c>
      <c r="E114" s="4">
        <v>31.25</v>
      </c>
      <c r="H114" s="3" t="s">
        <v>257</v>
      </c>
      <c r="I114" s="4">
        <v>5.666666666666667</v>
      </c>
    </row>
    <row r="115" spans="1:9" x14ac:dyDescent="0.25">
      <c r="A115" s="3" t="s">
        <v>257</v>
      </c>
      <c r="B115" s="4">
        <v>22</v>
      </c>
      <c r="D115" s="3" t="s">
        <v>254</v>
      </c>
      <c r="E115" s="4">
        <v>28.5</v>
      </c>
      <c r="H115" s="3" t="s">
        <v>258</v>
      </c>
      <c r="I115" s="4">
        <v>3.3333333333333335</v>
      </c>
    </row>
    <row r="116" spans="1:9" x14ac:dyDescent="0.25">
      <c r="A116" s="3" t="s">
        <v>258</v>
      </c>
      <c r="B116" s="4">
        <v>18</v>
      </c>
      <c r="D116" s="3" t="s">
        <v>255</v>
      </c>
      <c r="E116" s="4">
        <v>34.0625</v>
      </c>
      <c r="H116" s="3" t="s">
        <v>259</v>
      </c>
      <c r="I116" s="4">
        <v>4.75</v>
      </c>
    </row>
    <row r="117" spans="1:9" x14ac:dyDescent="0.25">
      <c r="A117" s="3" t="s">
        <v>259</v>
      </c>
      <c r="B117" s="4">
        <v>10</v>
      </c>
      <c r="D117" s="3" t="s">
        <v>256</v>
      </c>
      <c r="E117" s="4">
        <v>25.2</v>
      </c>
      <c r="H117" s="3" t="s">
        <v>260</v>
      </c>
      <c r="I117" s="4">
        <v>2</v>
      </c>
    </row>
    <row r="118" spans="1:9" x14ac:dyDescent="0.25">
      <c r="A118" s="3" t="s">
        <v>260</v>
      </c>
      <c r="B118" s="4">
        <v>17</v>
      </c>
      <c r="D118" s="3" t="s">
        <v>257</v>
      </c>
      <c r="E118" s="4">
        <v>35.863636363636367</v>
      </c>
      <c r="H118" s="3" t="s">
        <v>261</v>
      </c>
      <c r="I118" s="4">
        <v>9.25</v>
      </c>
    </row>
    <row r="119" spans="1:9" x14ac:dyDescent="0.25">
      <c r="A119" s="3" t="s">
        <v>261</v>
      </c>
      <c r="B119" s="4">
        <v>17</v>
      </c>
      <c r="D119" s="3" t="s">
        <v>258</v>
      </c>
      <c r="E119" s="4">
        <v>39.833333333333336</v>
      </c>
      <c r="H119" s="3" t="s">
        <v>262</v>
      </c>
      <c r="I119" s="4">
        <v>2.6666666666666665</v>
      </c>
    </row>
    <row r="120" spans="1:9" x14ac:dyDescent="0.25">
      <c r="A120" s="3" t="s">
        <v>262</v>
      </c>
      <c r="B120" s="4">
        <v>12</v>
      </c>
      <c r="D120" s="3" t="s">
        <v>259</v>
      </c>
      <c r="E120" s="4">
        <v>37</v>
      </c>
      <c r="H120" s="3" t="s">
        <v>263</v>
      </c>
      <c r="I120" s="4">
        <v>4</v>
      </c>
    </row>
    <row r="121" spans="1:9" x14ac:dyDescent="0.25">
      <c r="A121" s="3" t="s">
        <v>263</v>
      </c>
      <c r="B121" s="4">
        <v>14</v>
      </c>
      <c r="D121" s="3" t="s">
        <v>260</v>
      </c>
      <c r="E121" s="4">
        <v>39.411764705882355</v>
      </c>
      <c r="H121" s="3" t="s">
        <v>264</v>
      </c>
      <c r="I121" s="4">
        <v>8.75</v>
      </c>
    </row>
    <row r="122" spans="1:9" x14ac:dyDescent="0.25">
      <c r="A122" s="3" t="s">
        <v>264</v>
      </c>
      <c r="B122" s="4">
        <v>18</v>
      </c>
      <c r="D122" s="3" t="s">
        <v>261</v>
      </c>
      <c r="E122" s="4">
        <v>30.294117647058822</v>
      </c>
      <c r="H122" s="3" t="s">
        <v>265</v>
      </c>
      <c r="I122" s="4">
        <v>3.8</v>
      </c>
    </row>
    <row r="123" spans="1:9" x14ac:dyDescent="0.25">
      <c r="A123" s="3" t="s">
        <v>265</v>
      </c>
      <c r="B123" s="4">
        <v>31</v>
      </c>
      <c r="D123" s="3" t="s">
        <v>262</v>
      </c>
      <c r="E123" s="4">
        <v>32.666666666666664</v>
      </c>
      <c r="H123" s="3" t="s">
        <v>266</v>
      </c>
      <c r="I123" s="4">
        <v>6</v>
      </c>
    </row>
    <row r="124" spans="1:9" x14ac:dyDescent="0.25">
      <c r="A124" s="3" t="s">
        <v>266</v>
      </c>
      <c r="B124" s="4">
        <v>32</v>
      </c>
      <c r="D124" s="3" t="s">
        <v>263</v>
      </c>
      <c r="E124" s="4">
        <v>30.571428571428573</v>
      </c>
      <c r="H124" s="3" t="s">
        <v>267</v>
      </c>
      <c r="I124" s="4">
        <v>4.5999999999999996</v>
      </c>
    </row>
    <row r="125" spans="1:9" x14ac:dyDescent="0.25">
      <c r="A125" s="3" t="s">
        <v>267</v>
      </c>
      <c r="B125" s="4">
        <v>31</v>
      </c>
      <c r="D125" s="3" t="s">
        <v>264</v>
      </c>
      <c r="E125" s="4">
        <v>39.055555555555557</v>
      </c>
      <c r="H125" s="3" t="s">
        <v>268</v>
      </c>
      <c r="I125" s="4">
        <v>5.7142857142857144</v>
      </c>
    </row>
    <row r="126" spans="1:9" x14ac:dyDescent="0.25">
      <c r="A126" s="3" t="s">
        <v>268</v>
      </c>
      <c r="B126" s="4">
        <v>29</v>
      </c>
      <c r="D126" s="3" t="s">
        <v>265</v>
      </c>
      <c r="E126" s="4">
        <v>37.12903225806452</v>
      </c>
      <c r="H126" s="3" t="s">
        <v>269</v>
      </c>
      <c r="I126" s="4">
        <v>4.666666666666667</v>
      </c>
    </row>
    <row r="127" spans="1:9" x14ac:dyDescent="0.25">
      <c r="A127" s="3" t="s">
        <v>269</v>
      </c>
      <c r="B127" s="4">
        <v>34</v>
      </c>
      <c r="D127" s="3" t="s">
        <v>266</v>
      </c>
      <c r="E127" s="4">
        <v>35.34375</v>
      </c>
      <c r="H127" s="3" t="s">
        <v>270</v>
      </c>
      <c r="I127" s="4">
        <v>3.4</v>
      </c>
    </row>
    <row r="128" spans="1:9" x14ac:dyDescent="0.25">
      <c r="A128" s="3" t="s">
        <v>270</v>
      </c>
      <c r="B128" s="4">
        <v>31</v>
      </c>
      <c r="D128" s="3" t="s">
        <v>267</v>
      </c>
      <c r="E128" s="4">
        <v>33.064516129032256</v>
      </c>
      <c r="H128" s="3" t="s">
        <v>271</v>
      </c>
      <c r="I128" s="4">
        <v>5</v>
      </c>
    </row>
    <row r="129" spans="1:9" x14ac:dyDescent="0.25">
      <c r="A129" s="3" t="s">
        <v>271</v>
      </c>
      <c r="B129" s="4">
        <v>27</v>
      </c>
      <c r="D129" s="3" t="s">
        <v>268</v>
      </c>
      <c r="E129" s="4">
        <v>33.482758620689658</v>
      </c>
      <c r="H129" s="3" t="s">
        <v>272</v>
      </c>
      <c r="I129" s="4">
        <v>5.8571428571428568</v>
      </c>
    </row>
    <row r="130" spans="1:9" x14ac:dyDescent="0.25">
      <c r="A130" s="3" t="s">
        <v>272</v>
      </c>
      <c r="B130" s="4">
        <v>32</v>
      </c>
      <c r="D130" s="3" t="s">
        <v>269</v>
      </c>
      <c r="E130" s="4">
        <v>34</v>
      </c>
      <c r="H130" s="3" t="s">
        <v>273</v>
      </c>
      <c r="I130" s="4">
        <v>4.8888888888888893</v>
      </c>
    </row>
    <row r="131" spans="1:9" x14ac:dyDescent="0.25">
      <c r="A131" s="3" t="s">
        <v>273</v>
      </c>
      <c r="B131" s="4">
        <v>27</v>
      </c>
      <c r="D131" s="3" t="s">
        <v>270</v>
      </c>
      <c r="E131" s="4">
        <v>34.354838709677416</v>
      </c>
      <c r="H131" s="3" t="s">
        <v>274</v>
      </c>
      <c r="I131" s="4">
        <v>6</v>
      </c>
    </row>
    <row r="132" spans="1:9" x14ac:dyDescent="0.25">
      <c r="A132" s="3" t="s">
        <v>274</v>
      </c>
      <c r="B132" s="4">
        <v>27</v>
      </c>
      <c r="D132" s="3" t="s">
        <v>271</v>
      </c>
      <c r="E132" s="4">
        <v>32.666666666666664</v>
      </c>
      <c r="H132" s="3" t="s">
        <v>275</v>
      </c>
      <c r="I132" s="4">
        <v>4.7142857142857144</v>
      </c>
    </row>
    <row r="133" spans="1:9" x14ac:dyDescent="0.25">
      <c r="A133" s="3" t="s">
        <v>275</v>
      </c>
      <c r="B133" s="4">
        <v>33</v>
      </c>
      <c r="D133" s="3" t="s">
        <v>272</v>
      </c>
      <c r="E133" s="4">
        <v>30.3125</v>
      </c>
      <c r="H133" s="3" t="s">
        <v>276</v>
      </c>
      <c r="I133" s="4">
        <v>7.1428571428571432</v>
      </c>
    </row>
    <row r="134" spans="1:9" x14ac:dyDescent="0.25">
      <c r="A134" s="3" t="s">
        <v>276</v>
      </c>
      <c r="B134" s="4">
        <v>42</v>
      </c>
      <c r="D134" s="3" t="s">
        <v>273</v>
      </c>
      <c r="E134" s="4">
        <v>33.925925925925924</v>
      </c>
      <c r="H134" s="3" t="s">
        <v>277</v>
      </c>
      <c r="I134" s="4">
        <v>4.333333333333333</v>
      </c>
    </row>
    <row r="135" spans="1:9" x14ac:dyDescent="0.25">
      <c r="A135" s="3" t="s">
        <v>277</v>
      </c>
      <c r="B135" s="4">
        <v>25</v>
      </c>
      <c r="D135" s="3" t="s">
        <v>274</v>
      </c>
      <c r="E135" s="4">
        <v>32.037037037037038</v>
      </c>
      <c r="H135" s="3" t="s">
        <v>278</v>
      </c>
      <c r="I135" s="4">
        <v>6.7333333333333334</v>
      </c>
    </row>
    <row r="136" spans="1:9" x14ac:dyDescent="0.25">
      <c r="A136" s="3" t="s">
        <v>278</v>
      </c>
      <c r="B136" s="4">
        <v>34</v>
      </c>
      <c r="D136" s="3" t="s">
        <v>275</v>
      </c>
      <c r="E136" s="4">
        <v>38.606060606060609</v>
      </c>
      <c r="H136" s="3" t="s">
        <v>279</v>
      </c>
      <c r="I136" s="4">
        <v>5.2857142857142856</v>
      </c>
    </row>
    <row r="137" spans="1:9" x14ac:dyDescent="0.25">
      <c r="A137" s="3" t="s">
        <v>279</v>
      </c>
      <c r="B137" s="4">
        <v>32</v>
      </c>
      <c r="D137" s="3" t="s">
        <v>276</v>
      </c>
      <c r="E137" s="4">
        <v>36.761904761904759</v>
      </c>
      <c r="H137" s="3" t="s">
        <v>280</v>
      </c>
      <c r="I137" s="4">
        <v>4.916666666666667</v>
      </c>
    </row>
    <row r="138" spans="1:9" x14ac:dyDescent="0.25">
      <c r="A138" s="3" t="s">
        <v>280</v>
      </c>
      <c r="B138" s="4">
        <v>34</v>
      </c>
      <c r="D138" s="3" t="s">
        <v>277</v>
      </c>
      <c r="E138" s="4">
        <v>28.52</v>
      </c>
      <c r="H138" s="3" t="s">
        <v>281</v>
      </c>
      <c r="I138" s="4">
        <v>4.333333333333333</v>
      </c>
    </row>
    <row r="139" spans="1:9" x14ac:dyDescent="0.25">
      <c r="A139" s="3" t="s">
        <v>281</v>
      </c>
      <c r="B139" s="4">
        <v>26</v>
      </c>
      <c r="D139" s="3" t="s">
        <v>278</v>
      </c>
      <c r="E139" s="4">
        <v>33.882352941176471</v>
      </c>
      <c r="H139" s="3" t="s">
        <v>282</v>
      </c>
      <c r="I139" s="4">
        <v>5.333333333333333</v>
      </c>
    </row>
    <row r="140" spans="1:9" x14ac:dyDescent="0.25">
      <c r="A140" s="3" t="s">
        <v>282</v>
      </c>
      <c r="B140" s="4">
        <v>36</v>
      </c>
      <c r="D140" s="3" t="s">
        <v>279</v>
      </c>
      <c r="E140" s="4">
        <v>39.625</v>
      </c>
      <c r="H140" s="3" t="s">
        <v>283</v>
      </c>
      <c r="I140" s="4">
        <v>4.3636363636363633</v>
      </c>
    </row>
    <row r="141" spans="1:9" x14ac:dyDescent="0.25">
      <c r="A141" s="3" t="s">
        <v>283</v>
      </c>
      <c r="B141" s="4">
        <v>31</v>
      </c>
      <c r="D141" s="3" t="s">
        <v>280</v>
      </c>
      <c r="E141" s="4">
        <v>31.823529411764707</v>
      </c>
      <c r="H141" s="3" t="s">
        <v>284</v>
      </c>
      <c r="I141" s="4">
        <v>2.9090909090909092</v>
      </c>
    </row>
    <row r="142" spans="1:9" x14ac:dyDescent="0.25">
      <c r="A142" s="3" t="s">
        <v>284</v>
      </c>
      <c r="B142" s="4">
        <v>32</v>
      </c>
      <c r="D142" s="3" t="s">
        <v>281</v>
      </c>
      <c r="E142" s="4">
        <v>37.769230769230766</v>
      </c>
      <c r="H142" s="3" t="s">
        <v>285</v>
      </c>
      <c r="I142" s="4">
        <v>4.5</v>
      </c>
    </row>
    <row r="143" spans="1:9" x14ac:dyDescent="0.25">
      <c r="A143" s="3" t="s">
        <v>285</v>
      </c>
      <c r="B143" s="4">
        <v>33</v>
      </c>
      <c r="D143" s="3" t="s">
        <v>282</v>
      </c>
      <c r="E143" s="4">
        <v>38.055555555555557</v>
      </c>
      <c r="H143" s="3" t="s">
        <v>286</v>
      </c>
      <c r="I143" s="4">
        <v>6.1</v>
      </c>
    </row>
    <row r="144" spans="1:9" x14ac:dyDescent="0.25">
      <c r="A144" s="3" t="s">
        <v>286</v>
      </c>
      <c r="B144" s="4">
        <v>39</v>
      </c>
      <c r="D144" s="3" t="s">
        <v>283</v>
      </c>
      <c r="E144" s="4">
        <v>30.129032258064516</v>
      </c>
      <c r="H144" s="3" t="s">
        <v>287</v>
      </c>
      <c r="I144" s="4">
        <v>6.666666666666667</v>
      </c>
    </row>
    <row r="145" spans="1:9" x14ac:dyDescent="0.25">
      <c r="A145" s="3" t="s">
        <v>287</v>
      </c>
      <c r="B145" s="4">
        <v>27</v>
      </c>
      <c r="D145" s="3" t="s">
        <v>284</v>
      </c>
      <c r="E145" s="4">
        <v>35.03125</v>
      </c>
      <c r="H145" s="3" t="s">
        <v>288</v>
      </c>
      <c r="I145" s="4">
        <v>5</v>
      </c>
    </row>
    <row r="146" spans="1:9" x14ac:dyDescent="0.25">
      <c r="A146" s="3" t="s">
        <v>288</v>
      </c>
      <c r="B146" s="4">
        <v>32</v>
      </c>
      <c r="D146" s="3" t="s">
        <v>285</v>
      </c>
      <c r="E146" s="4">
        <v>35.303030303030305</v>
      </c>
      <c r="H146" s="3" t="s">
        <v>289</v>
      </c>
      <c r="I146" s="4">
        <v>2.5555555555555554</v>
      </c>
    </row>
    <row r="147" spans="1:9" x14ac:dyDescent="0.25">
      <c r="A147" s="3" t="s">
        <v>289</v>
      </c>
      <c r="B147" s="4">
        <v>33</v>
      </c>
      <c r="D147" s="3" t="s">
        <v>286</v>
      </c>
      <c r="E147" s="4">
        <v>35.717948717948715</v>
      </c>
      <c r="H147" s="3" t="s">
        <v>290</v>
      </c>
      <c r="I147" s="4">
        <v>5.5714285714285712</v>
      </c>
    </row>
    <row r="148" spans="1:9" x14ac:dyDescent="0.25">
      <c r="A148" s="3" t="s">
        <v>290</v>
      </c>
      <c r="B148" s="4">
        <v>34</v>
      </c>
      <c r="D148" s="3" t="s">
        <v>287</v>
      </c>
      <c r="E148" s="4">
        <v>41.407407407407405</v>
      </c>
      <c r="H148" s="3" t="s">
        <v>291</v>
      </c>
      <c r="I148" s="4">
        <v>4.8461538461538458</v>
      </c>
    </row>
    <row r="149" spans="1:9" x14ac:dyDescent="0.25">
      <c r="A149" s="3" t="s">
        <v>291</v>
      </c>
      <c r="B149" s="4">
        <v>35</v>
      </c>
      <c r="D149" s="3" t="s">
        <v>288</v>
      </c>
      <c r="E149" s="4">
        <v>37.28125</v>
      </c>
      <c r="H149" s="3" t="s">
        <v>292</v>
      </c>
      <c r="I149" s="4">
        <v>4.8888888888888893</v>
      </c>
    </row>
    <row r="150" spans="1:9" x14ac:dyDescent="0.25">
      <c r="A150" s="3" t="s">
        <v>292</v>
      </c>
      <c r="B150" s="4">
        <v>32</v>
      </c>
      <c r="D150" s="3" t="s">
        <v>289</v>
      </c>
      <c r="E150" s="4">
        <v>38.575757575757578</v>
      </c>
      <c r="H150" s="3" t="s">
        <v>293</v>
      </c>
      <c r="I150" s="4">
        <v>4.8</v>
      </c>
    </row>
    <row r="151" spans="1:9" x14ac:dyDescent="0.25">
      <c r="A151" s="3" t="s">
        <v>293</v>
      </c>
      <c r="B151" s="4">
        <v>27</v>
      </c>
      <c r="D151" s="3" t="s">
        <v>290</v>
      </c>
      <c r="E151" s="4">
        <v>33.411764705882355</v>
      </c>
      <c r="H151" s="3" t="s">
        <v>294</v>
      </c>
      <c r="I151" s="4">
        <v>5.375</v>
      </c>
    </row>
    <row r="152" spans="1:9" x14ac:dyDescent="0.25">
      <c r="A152" s="3" t="s">
        <v>294</v>
      </c>
      <c r="B152" s="4">
        <v>30</v>
      </c>
      <c r="D152" s="3" t="s">
        <v>291</v>
      </c>
      <c r="E152" s="4">
        <v>36.6</v>
      </c>
      <c r="H152" s="3" t="s">
        <v>295</v>
      </c>
      <c r="I152" s="4">
        <v>6.8571428571428568</v>
      </c>
    </row>
    <row r="153" spans="1:9" x14ac:dyDescent="0.25">
      <c r="A153" s="3" t="s">
        <v>295</v>
      </c>
      <c r="B153" s="4">
        <v>34</v>
      </c>
      <c r="D153" s="3" t="s">
        <v>292</v>
      </c>
      <c r="E153" s="4">
        <v>31.875</v>
      </c>
      <c r="H153" s="3" t="s">
        <v>296</v>
      </c>
      <c r="I153" s="4">
        <v>4.3636363636363633</v>
      </c>
    </row>
    <row r="154" spans="1:9" x14ac:dyDescent="0.25">
      <c r="A154" s="3" t="s">
        <v>296</v>
      </c>
      <c r="B154" s="4">
        <v>37</v>
      </c>
      <c r="D154" s="3" t="s">
        <v>293</v>
      </c>
      <c r="E154" s="4">
        <v>36.925925925925924</v>
      </c>
      <c r="H154" s="3" t="s">
        <v>297</v>
      </c>
      <c r="I154" s="4">
        <v>6.416666666666667</v>
      </c>
    </row>
    <row r="155" spans="1:9" x14ac:dyDescent="0.25">
      <c r="A155" s="3" t="s">
        <v>297</v>
      </c>
      <c r="B155" s="4">
        <v>41</v>
      </c>
      <c r="D155" s="3" t="s">
        <v>294</v>
      </c>
      <c r="E155" s="4">
        <v>33.533333333333331</v>
      </c>
      <c r="H155" s="3" t="s">
        <v>298</v>
      </c>
      <c r="I155" s="4">
        <v>5.5384615384615383</v>
      </c>
    </row>
    <row r="156" spans="1:9" x14ac:dyDescent="0.25">
      <c r="A156" s="3" t="s">
        <v>298</v>
      </c>
      <c r="B156" s="4">
        <v>31</v>
      </c>
      <c r="D156" s="3" t="s">
        <v>295</v>
      </c>
      <c r="E156" s="4">
        <v>33.205882352941174</v>
      </c>
      <c r="H156" s="3" t="s">
        <v>299</v>
      </c>
      <c r="I156" s="4">
        <v>5</v>
      </c>
    </row>
    <row r="157" spans="1:9" x14ac:dyDescent="0.25">
      <c r="A157" s="3" t="s">
        <v>299</v>
      </c>
      <c r="B157" s="4">
        <v>29</v>
      </c>
      <c r="D157" s="3" t="s">
        <v>296</v>
      </c>
      <c r="E157" s="4">
        <v>30.135135135135137</v>
      </c>
      <c r="H157" s="3" t="s">
        <v>300</v>
      </c>
      <c r="I157" s="4">
        <v>4.9090909090909092</v>
      </c>
    </row>
    <row r="158" spans="1:9" x14ac:dyDescent="0.25">
      <c r="A158" s="3" t="s">
        <v>300</v>
      </c>
      <c r="B158" s="4">
        <v>33</v>
      </c>
      <c r="D158" s="3" t="s">
        <v>297</v>
      </c>
      <c r="E158" s="4">
        <v>38.512195121951223</v>
      </c>
      <c r="H158" s="3" t="s">
        <v>301</v>
      </c>
      <c r="I158" s="4">
        <v>3.3</v>
      </c>
    </row>
    <row r="159" spans="1:9" x14ac:dyDescent="0.25">
      <c r="A159" s="3" t="s">
        <v>301</v>
      </c>
      <c r="B159" s="4">
        <v>30</v>
      </c>
      <c r="D159" s="3" t="s">
        <v>298</v>
      </c>
      <c r="E159" s="4">
        <v>34.806451612903224</v>
      </c>
      <c r="H159" s="3" t="s">
        <v>302</v>
      </c>
      <c r="I159" s="4">
        <v>4.7</v>
      </c>
    </row>
    <row r="160" spans="1:9" x14ac:dyDescent="0.25">
      <c r="A160" s="3" t="s">
        <v>302</v>
      </c>
      <c r="B160" s="4">
        <v>37</v>
      </c>
      <c r="D160" s="3" t="s">
        <v>299</v>
      </c>
      <c r="E160" s="4">
        <v>34.517241379310342</v>
      </c>
      <c r="H160" s="3" t="s">
        <v>303</v>
      </c>
      <c r="I160" s="4">
        <v>4.666666666666667</v>
      </c>
    </row>
    <row r="161" spans="1:9" x14ac:dyDescent="0.25">
      <c r="A161" s="3" t="s">
        <v>303</v>
      </c>
      <c r="B161" s="4">
        <v>33</v>
      </c>
      <c r="D161" s="3" t="s">
        <v>300</v>
      </c>
      <c r="E161" s="4">
        <v>36.575757575757578</v>
      </c>
      <c r="H161" s="3" t="s">
        <v>304</v>
      </c>
      <c r="I161" s="4">
        <v>4.875</v>
      </c>
    </row>
    <row r="162" spans="1:9" x14ac:dyDescent="0.25">
      <c r="A162" s="3" t="s">
        <v>304</v>
      </c>
      <c r="B162" s="4">
        <v>37</v>
      </c>
      <c r="D162" s="3" t="s">
        <v>301</v>
      </c>
      <c r="E162" s="4">
        <v>35.833333333333336</v>
      </c>
      <c r="H162" s="3" t="s">
        <v>305</v>
      </c>
      <c r="I162" s="4">
        <v>5.333333333333333</v>
      </c>
    </row>
    <row r="163" spans="1:9" x14ac:dyDescent="0.25">
      <c r="A163" s="3" t="s">
        <v>305</v>
      </c>
      <c r="B163" s="4">
        <v>31</v>
      </c>
      <c r="D163" s="3" t="s">
        <v>302</v>
      </c>
      <c r="E163" s="4">
        <v>35.567567567567565</v>
      </c>
      <c r="H163" s="3" t="s">
        <v>306</v>
      </c>
      <c r="I163" s="4">
        <v>4.125</v>
      </c>
    </row>
    <row r="164" spans="1:9" x14ac:dyDescent="0.25">
      <c r="A164" s="3" t="s">
        <v>306</v>
      </c>
      <c r="B164" s="4">
        <v>25</v>
      </c>
      <c r="D164" s="3" t="s">
        <v>303</v>
      </c>
      <c r="E164" s="4">
        <v>36.333333333333336</v>
      </c>
      <c r="H164" s="3" t="s">
        <v>307</v>
      </c>
      <c r="I164" s="4">
        <v>6</v>
      </c>
    </row>
    <row r="165" spans="1:9" x14ac:dyDescent="0.25">
      <c r="A165" s="3" t="s">
        <v>307</v>
      </c>
      <c r="B165" s="4">
        <v>25</v>
      </c>
      <c r="D165" s="3" t="s">
        <v>304</v>
      </c>
      <c r="E165" s="4">
        <v>31.351351351351351</v>
      </c>
      <c r="H165" s="3" t="s">
        <v>308</v>
      </c>
      <c r="I165" s="4">
        <v>4.3</v>
      </c>
    </row>
    <row r="166" spans="1:9" x14ac:dyDescent="0.25">
      <c r="A166" s="3" t="s">
        <v>308</v>
      </c>
      <c r="B166" s="4">
        <v>25</v>
      </c>
      <c r="D166" s="3" t="s">
        <v>305</v>
      </c>
      <c r="E166" s="4">
        <v>31.64516129032258</v>
      </c>
      <c r="H166" s="3" t="s">
        <v>309</v>
      </c>
      <c r="I166" s="4">
        <v>4.2</v>
      </c>
    </row>
    <row r="167" spans="1:9" x14ac:dyDescent="0.25">
      <c r="A167" s="3" t="s">
        <v>309</v>
      </c>
      <c r="B167" s="4">
        <v>23</v>
      </c>
      <c r="D167" s="3" t="s">
        <v>306</v>
      </c>
      <c r="E167" s="4">
        <v>40.200000000000003</v>
      </c>
      <c r="H167" s="3" t="s">
        <v>310</v>
      </c>
      <c r="I167" s="4">
        <v>6.8666666666666663</v>
      </c>
    </row>
    <row r="168" spans="1:9" x14ac:dyDescent="0.25">
      <c r="A168" s="3" t="s">
        <v>310</v>
      </c>
      <c r="B168" s="4">
        <v>41</v>
      </c>
      <c r="D168" s="3" t="s">
        <v>307</v>
      </c>
      <c r="E168" s="4">
        <v>38</v>
      </c>
      <c r="H168" s="3" t="s">
        <v>311</v>
      </c>
      <c r="I168" s="4">
        <v>6.2857142857142856</v>
      </c>
    </row>
    <row r="169" spans="1:9" x14ac:dyDescent="0.25">
      <c r="A169" s="3" t="s">
        <v>311</v>
      </c>
      <c r="B169" s="4">
        <v>31</v>
      </c>
      <c r="D169" s="3" t="s">
        <v>308</v>
      </c>
      <c r="E169" s="4">
        <v>30.56</v>
      </c>
      <c r="H169" s="3" t="s">
        <v>312</v>
      </c>
      <c r="I169" s="4">
        <v>4.0909090909090908</v>
      </c>
    </row>
    <row r="170" spans="1:9" x14ac:dyDescent="0.25">
      <c r="A170" s="3" t="s">
        <v>312</v>
      </c>
      <c r="B170" s="4">
        <v>34</v>
      </c>
      <c r="D170" s="3" t="s">
        <v>309</v>
      </c>
      <c r="E170" s="4">
        <v>34.565217391304351</v>
      </c>
      <c r="H170" s="3" t="s">
        <v>313</v>
      </c>
      <c r="I170" s="4">
        <v>4</v>
      </c>
    </row>
    <row r="171" spans="1:9" x14ac:dyDescent="0.25">
      <c r="A171" s="3" t="s">
        <v>313</v>
      </c>
      <c r="B171" s="4">
        <v>31</v>
      </c>
      <c r="D171" s="3" t="s">
        <v>310</v>
      </c>
      <c r="E171" s="4">
        <v>32.902439024390247</v>
      </c>
      <c r="H171" s="3" t="s">
        <v>314</v>
      </c>
      <c r="I171" s="4">
        <v>5.4285714285714288</v>
      </c>
    </row>
    <row r="172" spans="1:9" x14ac:dyDescent="0.25">
      <c r="A172" s="3" t="s">
        <v>314</v>
      </c>
      <c r="B172" s="4">
        <v>31</v>
      </c>
      <c r="D172" s="3" t="s">
        <v>311</v>
      </c>
      <c r="E172" s="4">
        <v>33.451612903225808</v>
      </c>
      <c r="H172" s="3" t="s">
        <v>315</v>
      </c>
      <c r="I172" s="4">
        <v>5.8</v>
      </c>
    </row>
    <row r="173" spans="1:9" x14ac:dyDescent="0.25">
      <c r="A173" s="3" t="s">
        <v>315</v>
      </c>
      <c r="B173" s="4">
        <v>44</v>
      </c>
      <c r="D173" s="3" t="s">
        <v>312</v>
      </c>
      <c r="E173" s="4">
        <v>36.117647058823529</v>
      </c>
      <c r="H173" s="3" t="s">
        <v>316</v>
      </c>
      <c r="I173" s="4">
        <v>4.5625</v>
      </c>
    </row>
    <row r="174" spans="1:9" x14ac:dyDescent="0.25">
      <c r="A174" s="3" t="s">
        <v>316</v>
      </c>
      <c r="B174" s="4">
        <v>43</v>
      </c>
      <c r="D174" s="3" t="s">
        <v>313</v>
      </c>
      <c r="E174" s="4">
        <v>36.322580645161288</v>
      </c>
      <c r="H174" s="3" t="s">
        <v>317</v>
      </c>
      <c r="I174" s="4">
        <v>4.5454545454545459</v>
      </c>
    </row>
    <row r="175" spans="1:9" x14ac:dyDescent="0.25">
      <c r="A175" s="3" t="s">
        <v>317</v>
      </c>
      <c r="B175" s="4">
        <v>33</v>
      </c>
      <c r="D175" s="3" t="s">
        <v>314</v>
      </c>
      <c r="E175" s="4">
        <v>32.806451612903224</v>
      </c>
      <c r="H175" s="3" t="s">
        <v>318</v>
      </c>
      <c r="I175" s="4">
        <v>5.75</v>
      </c>
    </row>
    <row r="176" spans="1:9" x14ac:dyDescent="0.25">
      <c r="A176" s="3" t="s">
        <v>318</v>
      </c>
      <c r="B176" s="4">
        <v>28</v>
      </c>
      <c r="D176" s="3" t="s">
        <v>315</v>
      </c>
      <c r="E176" s="4">
        <v>37.704545454545453</v>
      </c>
      <c r="H176" s="3" t="s">
        <v>319</v>
      </c>
      <c r="I176" s="4">
        <v>5.2</v>
      </c>
    </row>
    <row r="177" spans="1:9" x14ac:dyDescent="0.25">
      <c r="A177" s="3" t="s">
        <v>319</v>
      </c>
      <c r="B177" s="4">
        <v>34</v>
      </c>
      <c r="D177" s="3" t="s">
        <v>316</v>
      </c>
      <c r="E177" s="4">
        <v>36.534883720930232</v>
      </c>
      <c r="H177" s="3" t="s">
        <v>320</v>
      </c>
      <c r="I177" s="4">
        <v>7.25</v>
      </c>
    </row>
    <row r="178" spans="1:9" x14ac:dyDescent="0.25">
      <c r="A178" s="3" t="s">
        <v>320</v>
      </c>
      <c r="B178" s="4">
        <v>24</v>
      </c>
      <c r="D178" s="3" t="s">
        <v>317</v>
      </c>
      <c r="E178" s="4">
        <v>35.303030303030305</v>
      </c>
      <c r="H178" s="3" t="s">
        <v>321</v>
      </c>
      <c r="I178" s="4">
        <v>4.8</v>
      </c>
    </row>
    <row r="179" spans="1:9" x14ac:dyDescent="0.25">
      <c r="A179" s="3" t="s">
        <v>321</v>
      </c>
      <c r="B179" s="4">
        <v>27</v>
      </c>
      <c r="D179" s="3" t="s">
        <v>318</v>
      </c>
      <c r="E179" s="4">
        <v>41.535714285714285</v>
      </c>
      <c r="H179" s="3" t="s">
        <v>322</v>
      </c>
      <c r="I179" s="4">
        <v>4.5384615384615383</v>
      </c>
    </row>
    <row r="180" spans="1:9" x14ac:dyDescent="0.25">
      <c r="A180" s="3" t="s">
        <v>322</v>
      </c>
      <c r="B180" s="4">
        <v>23</v>
      </c>
      <c r="D180" s="3" t="s">
        <v>319</v>
      </c>
      <c r="E180" s="4">
        <v>38.147058823529413</v>
      </c>
      <c r="H180" s="3" t="s">
        <v>323</v>
      </c>
      <c r="I180" s="4">
        <v>4.5999999999999996</v>
      </c>
    </row>
    <row r="181" spans="1:9" x14ac:dyDescent="0.25">
      <c r="A181" s="3" t="s">
        <v>323</v>
      </c>
      <c r="B181" s="4">
        <v>35</v>
      </c>
      <c r="D181" s="3" t="s">
        <v>320</v>
      </c>
      <c r="E181" s="4">
        <v>37.166666666666664</v>
      </c>
      <c r="H181" s="3" t="s">
        <v>324</v>
      </c>
      <c r="I181" s="4">
        <v>5</v>
      </c>
    </row>
    <row r="182" spans="1:9" x14ac:dyDescent="0.25">
      <c r="A182" s="3" t="s">
        <v>324</v>
      </c>
      <c r="B182" s="4">
        <v>39</v>
      </c>
      <c r="D182" s="3" t="s">
        <v>321</v>
      </c>
      <c r="E182" s="4">
        <v>33.629629629629626</v>
      </c>
      <c r="H182" s="3" t="s">
        <v>325</v>
      </c>
      <c r="I182" s="4">
        <v>7</v>
      </c>
    </row>
    <row r="183" spans="1:9" x14ac:dyDescent="0.25">
      <c r="A183" s="3" t="s">
        <v>325</v>
      </c>
      <c r="B183" s="4">
        <v>30</v>
      </c>
      <c r="D183" s="3" t="s">
        <v>322</v>
      </c>
      <c r="E183" s="4">
        <v>33.130434782608695</v>
      </c>
      <c r="H183" s="3" t="s">
        <v>44</v>
      </c>
      <c r="I183" s="4">
        <v>4.7777777777777777</v>
      </c>
    </row>
    <row r="184" spans="1:9" x14ac:dyDescent="0.25">
      <c r="A184" s="3" t="s">
        <v>44</v>
      </c>
      <c r="B184" s="4">
        <v>43</v>
      </c>
      <c r="D184" s="3" t="s">
        <v>323</v>
      </c>
      <c r="E184" s="4">
        <v>36.085714285714289</v>
      </c>
      <c r="H184" s="3" t="s">
        <v>45</v>
      </c>
      <c r="I184" s="4">
        <v>5.2727272727272725</v>
      </c>
    </row>
    <row r="185" spans="1:9" x14ac:dyDescent="0.25">
      <c r="A185" s="3" t="s">
        <v>45</v>
      </c>
      <c r="B185" s="4">
        <v>27</v>
      </c>
      <c r="D185" s="3" t="s">
        <v>324</v>
      </c>
      <c r="E185" s="4">
        <v>33.512820512820511</v>
      </c>
      <c r="H185" s="3" t="s">
        <v>46</v>
      </c>
      <c r="I185" s="4">
        <v>4.2727272727272725</v>
      </c>
    </row>
    <row r="186" spans="1:9" x14ac:dyDescent="0.25">
      <c r="A186" s="3" t="s">
        <v>46</v>
      </c>
      <c r="B186" s="4">
        <v>42</v>
      </c>
      <c r="D186" s="3" t="s">
        <v>325</v>
      </c>
      <c r="E186" s="4">
        <v>33.733333333333334</v>
      </c>
      <c r="H186" s="3" t="s">
        <v>47</v>
      </c>
      <c r="I186" s="4">
        <v>5</v>
      </c>
    </row>
    <row r="187" spans="1:9" x14ac:dyDescent="0.25">
      <c r="A187" s="3" t="s">
        <v>47</v>
      </c>
      <c r="B187" s="4">
        <v>32</v>
      </c>
      <c r="D187" s="3" t="s">
        <v>44</v>
      </c>
      <c r="E187" s="4">
        <v>34.279069767441861</v>
      </c>
      <c r="H187" s="3" t="s">
        <v>48</v>
      </c>
      <c r="I187" s="4">
        <v>4.3571428571428568</v>
      </c>
    </row>
    <row r="188" spans="1:9" x14ac:dyDescent="0.25">
      <c r="A188" s="3" t="s">
        <v>48</v>
      </c>
      <c r="B188" s="4">
        <v>32</v>
      </c>
      <c r="D188" s="3" t="s">
        <v>45</v>
      </c>
      <c r="E188" s="4">
        <v>36.222222222222221</v>
      </c>
      <c r="H188" s="3" t="s">
        <v>49</v>
      </c>
      <c r="I188" s="4">
        <v>4.8571428571428568</v>
      </c>
    </row>
    <row r="189" spans="1:9" x14ac:dyDescent="0.25">
      <c r="A189" s="3" t="s">
        <v>49</v>
      </c>
      <c r="B189" s="4">
        <v>28</v>
      </c>
      <c r="D189" s="3" t="s">
        <v>46</v>
      </c>
      <c r="E189" s="4">
        <v>35.904761904761905</v>
      </c>
      <c r="H189" s="3" t="s">
        <v>50</v>
      </c>
      <c r="I189" s="4">
        <v>5.125</v>
      </c>
    </row>
    <row r="190" spans="1:9" x14ac:dyDescent="0.25">
      <c r="A190" s="3" t="s">
        <v>50</v>
      </c>
      <c r="B190" s="4">
        <v>32</v>
      </c>
      <c r="D190" s="3" t="s">
        <v>47</v>
      </c>
      <c r="E190" s="4">
        <v>32.53125</v>
      </c>
      <c r="H190" s="3" t="s">
        <v>51</v>
      </c>
      <c r="I190" s="4">
        <v>5</v>
      </c>
    </row>
    <row r="191" spans="1:9" x14ac:dyDescent="0.25">
      <c r="A191" s="3" t="s">
        <v>51</v>
      </c>
      <c r="B191" s="4">
        <v>39</v>
      </c>
      <c r="D191" s="3" t="s">
        <v>48</v>
      </c>
      <c r="E191" s="4">
        <v>33.84375</v>
      </c>
      <c r="H191" s="3" t="s">
        <v>52</v>
      </c>
      <c r="I191" s="4">
        <v>5.2222222222222223</v>
      </c>
    </row>
    <row r="192" spans="1:9" x14ac:dyDescent="0.25">
      <c r="A192" s="3" t="s">
        <v>52</v>
      </c>
      <c r="B192" s="4">
        <v>40</v>
      </c>
      <c r="D192" s="3" t="s">
        <v>49</v>
      </c>
      <c r="E192" s="4">
        <v>35.214285714285715</v>
      </c>
      <c r="H192" s="3" t="s">
        <v>53</v>
      </c>
      <c r="I192" s="4">
        <v>4.2222222222222223</v>
      </c>
    </row>
    <row r="193" spans="1:9" x14ac:dyDescent="0.25">
      <c r="A193" s="3" t="s">
        <v>53</v>
      </c>
      <c r="B193" s="4">
        <v>31</v>
      </c>
      <c r="D193" s="3" t="s">
        <v>50</v>
      </c>
      <c r="E193" s="4">
        <v>37.21875</v>
      </c>
      <c r="H193" s="3" t="s">
        <v>54</v>
      </c>
      <c r="I193" s="4">
        <v>4.8571428571428568</v>
      </c>
    </row>
    <row r="194" spans="1:9" x14ac:dyDescent="0.25">
      <c r="A194" s="3" t="s">
        <v>54</v>
      </c>
      <c r="B194" s="4">
        <v>34</v>
      </c>
      <c r="D194" s="3" t="s">
        <v>51</v>
      </c>
      <c r="E194" s="4">
        <v>36.871794871794869</v>
      </c>
      <c r="H194" s="3" t="s">
        <v>55</v>
      </c>
      <c r="I194" s="4">
        <v>3.8888888888888888</v>
      </c>
    </row>
    <row r="195" spans="1:9" x14ac:dyDescent="0.25">
      <c r="A195" s="3" t="s">
        <v>55</v>
      </c>
      <c r="B195" s="4">
        <v>37</v>
      </c>
      <c r="D195" s="3" t="s">
        <v>52</v>
      </c>
      <c r="E195" s="4">
        <v>36.450000000000003</v>
      </c>
      <c r="H195" s="3" t="s">
        <v>56</v>
      </c>
      <c r="I195" s="4">
        <v>4</v>
      </c>
    </row>
    <row r="196" spans="1:9" x14ac:dyDescent="0.25">
      <c r="A196" s="3" t="s">
        <v>56</v>
      </c>
      <c r="B196" s="4">
        <v>30</v>
      </c>
      <c r="D196" s="3" t="s">
        <v>53</v>
      </c>
      <c r="E196" s="4">
        <v>32.935483870967744</v>
      </c>
      <c r="H196" s="3" t="s">
        <v>57</v>
      </c>
      <c r="I196" s="4">
        <v>5</v>
      </c>
    </row>
    <row r="197" spans="1:9" x14ac:dyDescent="0.25">
      <c r="A197" s="3" t="s">
        <v>57</v>
      </c>
      <c r="B197" s="4">
        <v>25</v>
      </c>
      <c r="D197" s="3" t="s">
        <v>54</v>
      </c>
      <c r="E197" s="4">
        <v>41.323529411764703</v>
      </c>
      <c r="H197" s="3" t="s">
        <v>58</v>
      </c>
      <c r="I197" s="4">
        <v>5.7777777777777777</v>
      </c>
    </row>
    <row r="198" spans="1:9" x14ac:dyDescent="0.25">
      <c r="A198" s="3" t="s">
        <v>58</v>
      </c>
      <c r="B198" s="4">
        <v>38</v>
      </c>
      <c r="D198" s="3" t="s">
        <v>55</v>
      </c>
      <c r="E198" s="4">
        <v>34.432432432432435</v>
      </c>
      <c r="H198" s="3" t="s">
        <v>59</v>
      </c>
      <c r="I198" s="4">
        <v>2.6</v>
      </c>
    </row>
    <row r="199" spans="1:9" x14ac:dyDescent="0.25">
      <c r="A199" s="3" t="s">
        <v>59</v>
      </c>
      <c r="B199" s="4">
        <v>27</v>
      </c>
      <c r="D199" s="3" t="s">
        <v>56</v>
      </c>
      <c r="E199" s="4">
        <v>36.966666666666669</v>
      </c>
      <c r="H199" s="3" t="s">
        <v>60</v>
      </c>
      <c r="I199" s="4">
        <v>6.5</v>
      </c>
    </row>
    <row r="200" spans="1:9" x14ac:dyDescent="0.25">
      <c r="A200" s="3" t="s">
        <v>60</v>
      </c>
      <c r="B200" s="4">
        <v>37</v>
      </c>
      <c r="D200" s="3" t="s">
        <v>57</v>
      </c>
      <c r="E200" s="4">
        <v>39.520000000000003</v>
      </c>
      <c r="H200" s="3" t="s">
        <v>61</v>
      </c>
      <c r="I200" s="4">
        <v>3.8181818181818183</v>
      </c>
    </row>
    <row r="201" spans="1:9" x14ac:dyDescent="0.25">
      <c r="A201" s="3" t="s">
        <v>61</v>
      </c>
      <c r="B201" s="4">
        <v>33</v>
      </c>
      <c r="D201" s="3" t="s">
        <v>58</v>
      </c>
      <c r="E201" s="4">
        <v>36.026315789473685</v>
      </c>
      <c r="H201" s="3" t="s">
        <v>62</v>
      </c>
      <c r="I201" s="4">
        <v>4.4000000000000004</v>
      </c>
    </row>
    <row r="202" spans="1:9" x14ac:dyDescent="0.25">
      <c r="A202" s="3" t="s">
        <v>62</v>
      </c>
      <c r="B202" s="4">
        <v>23</v>
      </c>
      <c r="D202" s="3" t="s">
        <v>59</v>
      </c>
      <c r="E202" s="4">
        <v>32.370370370370374</v>
      </c>
      <c r="H202" s="3" t="s">
        <v>63</v>
      </c>
      <c r="I202" s="4">
        <v>4.5</v>
      </c>
    </row>
    <row r="203" spans="1:9" x14ac:dyDescent="0.25">
      <c r="A203" s="3" t="s">
        <v>63</v>
      </c>
      <c r="B203" s="4">
        <v>27</v>
      </c>
      <c r="D203" s="3" t="s">
        <v>60</v>
      </c>
      <c r="E203" s="4">
        <v>33.243243243243242</v>
      </c>
      <c r="H203" s="3" t="s">
        <v>64</v>
      </c>
      <c r="I203" s="4">
        <v>4.625</v>
      </c>
    </row>
    <row r="204" spans="1:9" x14ac:dyDescent="0.25">
      <c r="A204" s="3" t="s">
        <v>64</v>
      </c>
      <c r="B204" s="4">
        <v>29</v>
      </c>
      <c r="D204" s="3" t="s">
        <v>61</v>
      </c>
      <c r="E204" s="4">
        <v>33.575757575757578</v>
      </c>
      <c r="H204" s="3" t="s">
        <v>65</v>
      </c>
      <c r="I204" s="4">
        <v>4.5</v>
      </c>
    </row>
    <row r="205" spans="1:9" x14ac:dyDescent="0.25">
      <c r="A205" s="3" t="s">
        <v>65</v>
      </c>
      <c r="B205" s="4">
        <v>38</v>
      </c>
      <c r="D205" s="3" t="s">
        <v>62</v>
      </c>
      <c r="E205" s="4">
        <v>31.130434782608695</v>
      </c>
      <c r="H205" s="3" t="s">
        <v>66</v>
      </c>
      <c r="I205" s="4">
        <v>5.833333333333333</v>
      </c>
    </row>
    <row r="206" spans="1:9" x14ac:dyDescent="0.25">
      <c r="A206" s="3" t="s">
        <v>66</v>
      </c>
      <c r="B206" s="4">
        <v>28</v>
      </c>
      <c r="D206" s="3" t="s">
        <v>63</v>
      </c>
      <c r="E206" s="4">
        <v>36.888888888888886</v>
      </c>
      <c r="H206" s="3" t="s">
        <v>67</v>
      </c>
      <c r="I206" s="4">
        <v>4.666666666666667</v>
      </c>
    </row>
    <row r="207" spans="1:9" x14ac:dyDescent="0.25">
      <c r="A207" s="3" t="s">
        <v>67</v>
      </c>
      <c r="B207" s="4">
        <v>36</v>
      </c>
      <c r="D207" s="3" t="s">
        <v>64</v>
      </c>
      <c r="E207" s="4">
        <v>29.862068965517242</v>
      </c>
      <c r="H207" s="3" t="s">
        <v>68</v>
      </c>
      <c r="I207" s="4">
        <v>4.666666666666667</v>
      </c>
    </row>
    <row r="208" spans="1:9" x14ac:dyDescent="0.25">
      <c r="A208" s="3" t="s">
        <v>68</v>
      </c>
      <c r="B208" s="4">
        <v>31</v>
      </c>
      <c r="D208" s="3" t="s">
        <v>65</v>
      </c>
      <c r="E208" s="4">
        <v>36.526315789473685</v>
      </c>
      <c r="H208" s="3" t="s">
        <v>69</v>
      </c>
      <c r="I208" s="4">
        <v>6.75</v>
      </c>
    </row>
    <row r="209" spans="1:9" x14ac:dyDescent="0.25">
      <c r="A209" s="3" t="s">
        <v>69</v>
      </c>
      <c r="B209" s="4">
        <v>34</v>
      </c>
      <c r="D209" s="3" t="s">
        <v>66</v>
      </c>
      <c r="E209" s="4">
        <v>34.571428571428569</v>
      </c>
      <c r="H209" s="3" t="s">
        <v>70</v>
      </c>
      <c r="I209" s="4">
        <v>5.7</v>
      </c>
    </row>
    <row r="210" spans="1:9" x14ac:dyDescent="0.25">
      <c r="A210" s="3" t="s">
        <v>70</v>
      </c>
      <c r="B210" s="4">
        <v>39</v>
      </c>
      <c r="D210" s="3" t="s">
        <v>67</v>
      </c>
      <c r="E210" s="4">
        <v>38.5</v>
      </c>
      <c r="H210" s="3" t="s">
        <v>71</v>
      </c>
      <c r="I210" s="4">
        <v>5.5</v>
      </c>
    </row>
    <row r="211" spans="1:9" x14ac:dyDescent="0.25">
      <c r="A211" s="3" t="s">
        <v>71</v>
      </c>
      <c r="B211" s="4">
        <v>40</v>
      </c>
      <c r="D211" s="3" t="s">
        <v>68</v>
      </c>
      <c r="E211" s="4">
        <v>37.12903225806452</v>
      </c>
      <c r="H211" s="3" t="s">
        <v>72</v>
      </c>
      <c r="I211" s="4">
        <v>6.2222222222222223</v>
      </c>
    </row>
    <row r="212" spans="1:9" x14ac:dyDescent="0.25">
      <c r="A212" s="3" t="s">
        <v>72</v>
      </c>
      <c r="B212" s="4">
        <v>31</v>
      </c>
      <c r="D212" s="3" t="s">
        <v>69</v>
      </c>
      <c r="E212" s="4">
        <v>33.852941176470587</v>
      </c>
      <c r="H212" s="3" t="s">
        <v>73</v>
      </c>
      <c r="I212" s="4">
        <v>5.833333333333333</v>
      </c>
    </row>
    <row r="213" spans="1:9" x14ac:dyDescent="0.25">
      <c r="A213" s="3" t="s">
        <v>73</v>
      </c>
      <c r="B213" s="4">
        <v>28</v>
      </c>
      <c r="D213" s="3" t="s">
        <v>70</v>
      </c>
      <c r="E213" s="4">
        <v>37.230769230769234</v>
      </c>
      <c r="H213" s="3" t="s">
        <v>112</v>
      </c>
      <c r="I213" s="4">
        <v>3.7</v>
      </c>
    </row>
    <row r="214" spans="1:9" x14ac:dyDescent="0.25">
      <c r="A214" s="3" t="s">
        <v>112</v>
      </c>
      <c r="B214" s="4">
        <v>32</v>
      </c>
      <c r="D214" s="3" t="s">
        <v>71</v>
      </c>
      <c r="E214" s="4">
        <v>36.075000000000003</v>
      </c>
      <c r="H214" s="3" t="s">
        <v>113</v>
      </c>
      <c r="I214" s="4">
        <v>5.8</v>
      </c>
    </row>
    <row r="215" spans="1:9" x14ac:dyDescent="0.25">
      <c r="A215" s="3" t="s">
        <v>113</v>
      </c>
      <c r="B215" s="4">
        <v>28</v>
      </c>
      <c r="D215" s="3" t="s">
        <v>72</v>
      </c>
      <c r="E215" s="4">
        <v>34.354838709677416</v>
      </c>
      <c r="H215" s="3" t="s">
        <v>114</v>
      </c>
      <c r="I215" s="4">
        <v>4</v>
      </c>
    </row>
    <row r="216" spans="1:9" x14ac:dyDescent="0.25">
      <c r="A216" s="3" t="s">
        <v>114</v>
      </c>
      <c r="B216" s="4">
        <v>28</v>
      </c>
      <c r="D216" s="3" t="s">
        <v>73</v>
      </c>
      <c r="E216" s="4">
        <v>39.571428571428569</v>
      </c>
      <c r="H216" s="3" t="s">
        <v>115</v>
      </c>
      <c r="I216" s="4">
        <v>2</v>
      </c>
    </row>
    <row r="217" spans="1:9" x14ac:dyDescent="0.25">
      <c r="A217" s="3" t="s">
        <v>115</v>
      </c>
      <c r="B217" s="4">
        <v>25</v>
      </c>
      <c r="D217" s="3" t="s">
        <v>112</v>
      </c>
      <c r="E217" s="4">
        <v>37.53125</v>
      </c>
      <c r="H217" s="3" t="s">
        <v>116</v>
      </c>
      <c r="I217" s="4">
        <v>6</v>
      </c>
    </row>
    <row r="218" spans="1:9" x14ac:dyDescent="0.25">
      <c r="A218" s="3" t="s">
        <v>116</v>
      </c>
      <c r="B218" s="4">
        <v>23</v>
      </c>
      <c r="D218" s="3" t="s">
        <v>113</v>
      </c>
      <c r="E218" s="4">
        <v>31.357142857142858</v>
      </c>
      <c r="H218" s="3" t="s">
        <v>117</v>
      </c>
      <c r="I218" s="4">
        <v>5</v>
      </c>
    </row>
    <row r="219" spans="1:9" x14ac:dyDescent="0.25">
      <c r="A219" s="3" t="s">
        <v>117</v>
      </c>
      <c r="B219" s="4">
        <v>22</v>
      </c>
      <c r="D219" s="3" t="s">
        <v>114</v>
      </c>
      <c r="E219" s="4">
        <v>35.285714285714285</v>
      </c>
      <c r="H219" s="3" t="s">
        <v>118</v>
      </c>
      <c r="I219" s="4">
        <v>5.1111111111111107</v>
      </c>
    </row>
    <row r="220" spans="1:9" x14ac:dyDescent="0.25">
      <c r="A220" s="3" t="s">
        <v>118</v>
      </c>
      <c r="B220" s="4">
        <v>33</v>
      </c>
      <c r="D220" s="3" t="s">
        <v>115</v>
      </c>
      <c r="E220" s="4">
        <v>34</v>
      </c>
      <c r="H220" s="3" t="s">
        <v>119</v>
      </c>
      <c r="I220" s="4">
        <v>3.8571428571428572</v>
      </c>
    </row>
    <row r="221" spans="1:9" x14ac:dyDescent="0.25">
      <c r="A221" s="3" t="s">
        <v>119</v>
      </c>
      <c r="B221" s="4">
        <v>31</v>
      </c>
      <c r="D221" s="3" t="s">
        <v>116</v>
      </c>
      <c r="E221" s="4">
        <v>28.391304347826086</v>
      </c>
      <c r="H221" s="3" t="s">
        <v>120</v>
      </c>
      <c r="I221" s="4">
        <v>6.5714285714285712</v>
      </c>
    </row>
    <row r="222" spans="1:9" x14ac:dyDescent="0.25">
      <c r="A222" s="3" t="s">
        <v>120</v>
      </c>
      <c r="B222" s="4">
        <v>35</v>
      </c>
      <c r="D222" s="3" t="s">
        <v>117</v>
      </c>
      <c r="E222" s="4">
        <v>36.545454545454547</v>
      </c>
      <c r="H222" s="3" t="s">
        <v>121</v>
      </c>
      <c r="I222" s="4">
        <v>5.2857142857142856</v>
      </c>
    </row>
    <row r="223" spans="1:9" x14ac:dyDescent="0.25">
      <c r="A223" s="3" t="s">
        <v>121</v>
      </c>
      <c r="B223" s="4">
        <v>30</v>
      </c>
      <c r="D223" s="3" t="s">
        <v>118</v>
      </c>
      <c r="E223" s="4">
        <v>33.939393939393938</v>
      </c>
      <c r="H223" s="3" t="s">
        <v>122</v>
      </c>
      <c r="I223" s="4">
        <v>5.5</v>
      </c>
    </row>
    <row r="224" spans="1:9" x14ac:dyDescent="0.25">
      <c r="A224" s="3" t="s">
        <v>122</v>
      </c>
      <c r="B224" s="4">
        <v>32</v>
      </c>
      <c r="D224" s="3" t="s">
        <v>119</v>
      </c>
      <c r="E224" s="4">
        <v>38.516129032258064</v>
      </c>
      <c r="H224" s="3" t="s">
        <v>123</v>
      </c>
      <c r="I224" s="4">
        <v>4.8181818181818183</v>
      </c>
    </row>
    <row r="225" spans="1:9" x14ac:dyDescent="0.25">
      <c r="A225" s="3" t="s">
        <v>123</v>
      </c>
      <c r="B225" s="4">
        <v>39</v>
      </c>
      <c r="D225" s="3" t="s">
        <v>120</v>
      </c>
      <c r="E225" s="4">
        <v>34.74285714285714</v>
      </c>
      <c r="H225" s="3" t="s">
        <v>124</v>
      </c>
      <c r="I225" s="4">
        <v>5</v>
      </c>
    </row>
    <row r="226" spans="1:9" x14ac:dyDescent="0.25">
      <c r="A226" s="3" t="s">
        <v>124</v>
      </c>
      <c r="B226" s="4">
        <v>39</v>
      </c>
      <c r="D226" s="3" t="s">
        <v>121</v>
      </c>
      <c r="E226" s="4">
        <v>34.5</v>
      </c>
      <c r="H226" s="3" t="s">
        <v>125</v>
      </c>
      <c r="I226" s="4">
        <v>3.2222222222222223</v>
      </c>
    </row>
    <row r="227" spans="1:9" x14ac:dyDescent="0.25">
      <c r="A227" s="3" t="s">
        <v>125</v>
      </c>
      <c r="B227" s="4">
        <v>30</v>
      </c>
      <c r="D227" s="3" t="s">
        <v>122</v>
      </c>
      <c r="E227" s="4">
        <v>31.65625</v>
      </c>
      <c r="H227" s="3" t="s">
        <v>126</v>
      </c>
      <c r="I227" s="4">
        <v>6.333333333333333</v>
      </c>
    </row>
    <row r="228" spans="1:9" x14ac:dyDescent="0.25">
      <c r="A228" s="3" t="s">
        <v>126</v>
      </c>
      <c r="B228" s="4">
        <v>29</v>
      </c>
      <c r="D228" s="3" t="s">
        <v>123</v>
      </c>
      <c r="E228" s="4">
        <v>37.384615384615387</v>
      </c>
      <c r="H228" s="3" t="s">
        <v>127</v>
      </c>
      <c r="I228" s="4">
        <v>3.8</v>
      </c>
    </row>
    <row r="229" spans="1:9" x14ac:dyDescent="0.25">
      <c r="A229" s="3" t="s">
        <v>127</v>
      </c>
      <c r="B229" s="4">
        <v>34</v>
      </c>
      <c r="D229" s="3" t="s">
        <v>124</v>
      </c>
      <c r="E229" s="4">
        <v>36.205128205128204</v>
      </c>
      <c r="H229" s="3" t="s">
        <v>128</v>
      </c>
      <c r="I229" s="4">
        <v>3.1111111111111112</v>
      </c>
    </row>
    <row r="230" spans="1:9" x14ac:dyDescent="0.25">
      <c r="A230" s="3" t="s">
        <v>128</v>
      </c>
      <c r="B230" s="4">
        <v>30</v>
      </c>
      <c r="D230" s="3" t="s">
        <v>125</v>
      </c>
      <c r="E230" s="4">
        <v>35.6</v>
      </c>
      <c r="H230" s="3" t="s">
        <v>129</v>
      </c>
      <c r="I230" s="4">
        <v>2.8333333333333335</v>
      </c>
    </row>
    <row r="231" spans="1:9" x14ac:dyDescent="0.25">
      <c r="A231" s="3" t="s">
        <v>129</v>
      </c>
      <c r="B231" s="4">
        <v>28</v>
      </c>
      <c r="D231" s="3" t="s">
        <v>126</v>
      </c>
      <c r="E231" s="4">
        <v>31.068965517241381</v>
      </c>
      <c r="H231" s="3" t="s">
        <v>130</v>
      </c>
      <c r="I231" s="4">
        <v>6.625</v>
      </c>
    </row>
    <row r="232" spans="1:9" x14ac:dyDescent="0.25">
      <c r="A232" s="3" t="s">
        <v>130</v>
      </c>
      <c r="B232" s="4">
        <v>33</v>
      </c>
      <c r="D232" s="3" t="s">
        <v>127</v>
      </c>
      <c r="E232" s="4">
        <v>33</v>
      </c>
      <c r="H232" s="3" t="s">
        <v>131</v>
      </c>
      <c r="I232" s="4">
        <v>3.5</v>
      </c>
    </row>
    <row r="233" spans="1:9" x14ac:dyDescent="0.25">
      <c r="A233" s="3" t="s">
        <v>131</v>
      </c>
      <c r="B233" s="4">
        <v>30</v>
      </c>
      <c r="D233" s="3" t="s">
        <v>128</v>
      </c>
      <c r="E233" s="4">
        <v>36.233333333333334</v>
      </c>
      <c r="H233" s="3" t="s">
        <v>132</v>
      </c>
      <c r="I233" s="4">
        <v>5.166666666666667</v>
      </c>
    </row>
    <row r="234" spans="1:9" x14ac:dyDescent="0.25">
      <c r="A234" s="3" t="s">
        <v>132</v>
      </c>
      <c r="B234" s="4">
        <v>31</v>
      </c>
      <c r="D234" s="3" t="s">
        <v>129</v>
      </c>
      <c r="E234" s="4">
        <v>37.142857142857146</v>
      </c>
      <c r="H234" s="3" t="s">
        <v>133</v>
      </c>
      <c r="I234" s="4">
        <v>5.333333333333333</v>
      </c>
    </row>
    <row r="235" spans="1:9" x14ac:dyDescent="0.25">
      <c r="A235" s="3" t="s">
        <v>133</v>
      </c>
      <c r="B235" s="4">
        <v>27</v>
      </c>
      <c r="D235" s="3" t="s">
        <v>130</v>
      </c>
      <c r="E235" s="4">
        <v>34.666666666666664</v>
      </c>
      <c r="H235" s="3" t="s">
        <v>134</v>
      </c>
      <c r="I235" s="4">
        <v>4.875</v>
      </c>
    </row>
    <row r="236" spans="1:9" x14ac:dyDescent="0.25">
      <c r="A236" s="3" t="s">
        <v>134</v>
      </c>
      <c r="B236" s="4">
        <v>32</v>
      </c>
      <c r="D236" s="3" t="s">
        <v>131</v>
      </c>
      <c r="E236" s="4">
        <v>36.033333333333331</v>
      </c>
      <c r="H236" s="3" t="s">
        <v>135</v>
      </c>
      <c r="I236" s="4">
        <v>4.5</v>
      </c>
    </row>
    <row r="237" spans="1:9" x14ac:dyDescent="0.25">
      <c r="A237" s="3" t="s">
        <v>135</v>
      </c>
      <c r="B237" s="4">
        <v>29</v>
      </c>
      <c r="D237" s="3" t="s">
        <v>132</v>
      </c>
      <c r="E237" s="4">
        <v>33.838709677419352</v>
      </c>
      <c r="H237" s="3" t="s">
        <v>136</v>
      </c>
      <c r="I237" s="4">
        <v>4.625</v>
      </c>
    </row>
    <row r="238" spans="1:9" x14ac:dyDescent="0.25">
      <c r="A238" s="3" t="s">
        <v>136</v>
      </c>
      <c r="B238" s="4">
        <v>29</v>
      </c>
      <c r="D238" s="3" t="s">
        <v>133</v>
      </c>
      <c r="E238" s="4">
        <v>34.592592592592595</v>
      </c>
      <c r="H238" s="3" t="s">
        <v>137</v>
      </c>
      <c r="I238" s="4">
        <v>5</v>
      </c>
    </row>
    <row r="239" spans="1:9" x14ac:dyDescent="0.25">
      <c r="A239" s="3" t="s">
        <v>137</v>
      </c>
      <c r="B239" s="4">
        <v>29</v>
      </c>
      <c r="D239" s="3" t="s">
        <v>134</v>
      </c>
      <c r="E239" s="4">
        <v>34.4375</v>
      </c>
      <c r="H239" s="3" t="s">
        <v>138</v>
      </c>
      <c r="I239" s="4">
        <v>6.8181818181818183</v>
      </c>
    </row>
    <row r="240" spans="1:9" x14ac:dyDescent="0.25">
      <c r="A240" s="3" t="s">
        <v>138</v>
      </c>
      <c r="B240" s="4">
        <v>30</v>
      </c>
      <c r="D240" s="3" t="s">
        <v>135</v>
      </c>
      <c r="E240" s="4">
        <v>36.172413793103445</v>
      </c>
      <c r="H240" s="3" t="s">
        <v>139</v>
      </c>
      <c r="I240" s="4">
        <v>6.375</v>
      </c>
    </row>
    <row r="241" spans="1:9" x14ac:dyDescent="0.25">
      <c r="A241" s="3" t="s">
        <v>139</v>
      </c>
      <c r="B241" s="4">
        <v>32</v>
      </c>
      <c r="D241" s="3" t="s">
        <v>136</v>
      </c>
      <c r="E241" s="4">
        <v>34.758620689655174</v>
      </c>
      <c r="H241" s="3" t="s">
        <v>140</v>
      </c>
      <c r="I241" s="4">
        <v>4.615384615384615</v>
      </c>
    </row>
    <row r="242" spans="1:9" x14ac:dyDescent="0.25">
      <c r="A242" s="3" t="s">
        <v>140</v>
      </c>
      <c r="B242" s="4">
        <v>39</v>
      </c>
      <c r="D242" s="3" t="s">
        <v>137</v>
      </c>
      <c r="E242" s="4">
        <v>37.241379310344826</v>
      </c>
      <c r="H242" s="3" t="s">
        <v>141</v>
      </c>
      <c r="I242" s="4">
        <v>5.5454545454545459</v>
      </c>
    </row>
    <row r="243" spans="1:9" x14ac:dyDescent="0.25">
      <c r="A243" s="3" t="s">
        <v>141</v>
      </c>
      <c r="B243" s="4">
        <v>32</v>
      </c>
      <c r="D243" s="3" t="s">
        <v>138</v>
      </c>
      <c r="E243" s="4">
        <v>33.9</v>
      </c>
      <c r="H243" s="3" t="s">
        <v>142</v>
      </c>
      <c r="I243" s="4">
        <v>6.9090909090909092</v>
      </c>
    </row>
    <row r="244" spans="1:9" x14ac:dyDescent="0.25">
      <c r="A244" s="3" t="s">
        <v>142</v>
      </c>
      <c r="B244" s="4">
        <v>31</v>
      </c>
      <c r="D244" s="3" t="s">
        <v>139</v>
      </c>
      <c r="E244" s="4">
        <v>35.4375</v>
      </c>
      <c r="H244" s="3" t="s">
        <v>81</v>
      </c>
      <c r="I244" s="4">
        <v>5.2</v>
      </c>
    </row>
    <row r="245" spans="1:9" x14ac:dyDescent="0.25">
      <c r="A245" s="3" t="s">
        <v>81</v>
      </c>
      <c r="B245" s="4">
        <v>42</v>
      </c>
      <c r="D245" s="3" t="s">
        <v>140</v>
      </c>
      <c r="E245" s="4">
        <v>36.820512820512818</v>
      </c>
      <c r="H245" s="3" t="s">
        <v>82</v>
      </c>
      <c r="I245" s="4">
        <v>4.4444444444444446</v>
      </c>
    </row>
    <row r="246" spans="1:9" x14ac:dyDescent="0.25">
      <c r="A246" s="3" t="s">
        <v>82</v>
      </c>
      <c r="B246" s="4">
        <v>34</v>
      </c>
      <c r="D246" s="3" t="s">
        <v>141</v>
      </c>
      <c r="E246" s="4">
        <v>31.3125</v>
      </c>
      <c r="H246" s="3" t="s">
        <v>83</v>
      </c>
      <c r="I246" s="4">
        <v>6.2727272727272725</v>
      </c>
    </row>
    <row r="247" spans="1:9" x14ac:dyDescent="0.25">
      <c r="A247" s="3" t="s">
        <v>83</v>
      </c>
      <c r="B247" s="4">
        <v>31</v>
      </c>
      <c r="D247" s="3" t="s">
        <v>142</v>
      </c>
      <c r="E247" s="4">
        <v>39.064516129032256</v>
      </c>
      <c r="H247" s="3" t="s">
        <v>84</v>
      </c>
      <c r="I247" s="4">
        <v>4.5999999999999996</v>
      </c>
    </row>
    <row r="248" spans="1:9" x14ac:dyDescent="0.25">
      <c r="A248" s="3" t="s">
        <v>84</v>
      </c>
      <c r="B248" s="4">
        <v>29</v>
      </c>
      <c r="D248" s="3" t="s">
        <v>81</v>
      </c>
      <c r="E248" s="4">
        <v>35.428571428571431</v>
      </c>
      <c r="H248" s="3" t="s">
        <v>85</v>
      </c>
      <c r="I248" s="4">
        <v>5.5</v>
      </c>
    </row>
    <row r="249" spans="1:9" x14ac:dyDescent="0.25">
      <c r="A249" s="3" t="s">
        <v>85</v>
      </c>
      <c r="B249" s="4">
        <v>42</v>
      </c>
      <c r="D249" s="3" t="s">
        <v>82</v>
      </c>
      <c r="E249" s="4">
        <v>34.794117647058826</v>
      </c>
      <c r="H249" s="3" t="s">
        <v>86</v>
      </c>
      <c r="I249" s="4">
        <v>5.4285714285714288</v>
      </c>
    </row>
    <row r="250" spans="1:9" x14ac:dyDescent="0.25">
      <c r="A250" s="3" t="s">
        <v>86</v>
      </c>
      <c r="B250" s="4">
        <v>22</v>
      </c>
      <c r="D250" s="3" t="s">
        <v>83</v>
      </c>
      <c r="E250" s="4">
        <v>37.032258064516128</v>
      </c>
      <c r="H250" s="3" t="s">
        <v>87</v>
      </c>
      <c r="I250" s="4">
        <v>9.5</v>
      </c>
    </row>
    <row r="251" spans="1:9" x14ac:dyDescent="0.25">
      <c r="A251" s="3" t="s">
        <v>87</v>
      </c>
      <c r="B251" s="4">
        <v>28</v>
      </c>
      <c r="D251" s="3" t="s">
        <v>84</v>
      </c>
      <c r="E251" s="4">
        <v>39.862068965517238</v>
      </c>
      <c r="H251" s="3" t="s">
        <v>88</v>
      </c>
      <c r="I251" s="4">
        <v>2.1666666666666665</v>
      </c>
    </row>
    <row r="252" spans="1:9" x14ac:dyDescent="0.25">
      <c r="A252" s="3" t="s">
        <v>88</v>
      </c>
      <c r="B252" s="4">
        <v>31</v>
      </c>
      <c r="D252" s="3" t="s">
        <v>85</v>
      </c>
      <c r="E252" s="4">
        <v>36.166666666666664</v>
      </c>
      <c r="H252" s="3" t="s">
        <v>89</v>
      </c>
      <c r="I252" s="4">
        <v>5.333333333333333</v>
      </c>
    </row>
    <row r="253" spans="1:9" x14ac:dyDescent="0.25">
      <c r="A253" s="3" t="s">
        <v>89</v>
      </c>
      <c r="B253" s="4">
        <v>24</v>
      </c>
      <c r="D253" s="3" t="s">
        <v>86</v>
      </c>
      <c r="E253" s="4">
        <v>30.40909090909091</v>
      </c>
      <c r="H253" s="3" t="s">
        <v>90</v>
      </c>
      <c r="I253" s="4">
        <v>4.1428571428571432</v>
      </c>
    </row>
    <row r="254" spans="1:9" x14ac:dyDescent="0.25">
      <c r="A254" s="3" t="s">
        <v>90</v>
      </c>
      <c r="B254" s="4">
        <v>48</v>
      </c>
      <c r="D254" s="3" t="s">
        <v>87</v>
      </c>
      <c r="E254" s="4">
        <v>40</v>
      </c>
      <c r="H254" s="3" t="s">
        <v>91</v>
      </c>
      <c r="I254" s="4">
        <v>2.75</v>
      </c>
    </row>
    <row r="255" spans="1:9" x14ac:dyDescent="0.25">
      <c r="A255" s="3" t="s">
        <v>91</v>
      </c>
      <c r="B255" s="4">
        <v>32</v>
      </c>
      <c r="D255" s="3" t="s">
        <v>88</v>
      </c>
      <c r="E255" s="4">
        <v>31.677419354838708</v>
      </c>
      <c r="H255" s="3" t="s">
        <v>92</v>
      </c>
      <c r="I255" s="4">
        <v>4.4000000000000004</v>
      </c>
    </row>
    <row r="256" spans="1:9" x14ac:dyDescent="0.25">
      <c r="A256" s="3" t="s">
        <v>92</v>
      </c>
      <c r="B256" s="4">
        <v>37</v>
      </c>
      <c r="D256" s="3" t="s">
        <v>89</v>
      </c>
      <c r="E256" s="4">
        <v>29.791666666666668</v>
      </c>
      <c r="H256" s="3" t="s">
        <v>93</v>
      </c>
      <c r="I256" s="4">
        <v>5.5</v>
      </c>
    </row>
    <row r="257" spans="1:9" x14ac:dyDescent="0.25">
      <c r="A257" s="3" t="s">
        <v>93</v>
      </c>
      <c r="B257" s="4">
        <v>30</v>
      </c>
      <c r="D257" s="3" t="s">
        <v>90</v>
      </c>
      <c r="E257" s="4">
        <v>36.833333333333336</v>
      </c>
      <c r="H257" s="3" t="s">
        <v>94</v>
      </c>
      <c r="I257" s="4">
        <v>6.4</v>
      </c>
    </row>
    <row r="258" spans="1:9" x14ac:dyDescent="0.25">
      <c r="A258" s="3" t="s">
        <v>94</v>
      </c>
      <c r="B258" s="4">
        <v>27</v>
      </c>
      <c r="D258" s="3" t="s">
        <v>91</v>
      </c>
      <c r="E258" s="4">
        <v>33.96875</v>
      </c>
      <c r="H258" s="3" t="s">
        <v>95</v>
      </c>
      <c r="I258" s="4">
        <v>5.25</v>
      </c>
    </row>
    <row r="259" spans="1:9" x14ac:dyDescent="0.25">
      <c r="A259" s="3" t="s">
        <v>95</v>
      </c>
      <c r="B259" s="4">
        <v>32</v>
      </c>
      <c r="D259" s="3" t="s">
        <v>92</v>
      </c>
      <c r="E259" s="4">
        <v>35.864864864864863</v>
      </c>
      <c r="H259" s="3" t="s">
        <v>96</v>
      </c>
      <c r="I259" s="4">
        <v>6</v>
      </c>
    </row>
    <row r="260" spans="1:9" x14ac:dyDescent="0.25">
      <c r="A260" s="3" t="s">
        <v>96</v>
      </c>
      <c r="B260" s="4">
        <v>33</v>
      </c>
      <c r="D260" s="3" t="s">
        <v>93</v>
      </c>
      <c r="E260" s="4">
        <v>37.833333333333336</v>
      </c>
      <c r="H260" s="3" t="s">
        <v>97</v>
      </c>
      <c r="I260" s="4">
        <v>5.1428571428571432</v>
      </c>
    </row>
    <row r="261" spans="1:9" x14ac:dyDescent="0.25">
      <c r="A261" s="3" t="s">
        <v>97</v>
      </c>
      <c r="B261" s="4">
        <v>37</v>
      </c>
      <c r="D261" s="3" t="s">
        <v>94</v>
      </c>
      <c r="E261" s="4">
        <v>36.296296296296298</v>
      </c>
      <c r="H261" s="3" t="s">
        <v>98</v>
      </c>
      <c r="I261" s="4">
        <v>5.25</v>
      </c>
    </row>
    <row r="262" spans="1:9" x14ac:dyDescent="0.25">
      <c r="A262" s="3" t="s">
        <v>98</v>
      </c>
      <c r="B262" s="4">
        <v>33</v>
      </c>
      <c r="D262" s="3" t="s">
        <v>95</v>
      </c>
      <c r="E262" s="4">
        <v>36.375</v>
      </c>
      <c r="H262" s="3" t="s">
        <v>99</v>
      </c>
      <c r="I262" s="4">
        <v>6</v>
      </c>
    </row>
    <row r="263" spans="1:9" x14ac:dyDescent="0.25">
      <c r="A263" s="3" t="s">
        <v>99</v>
      </c>
      <c r="B263" s="4">
        <v>35</v>
      </c>
      <c r="D263" s="3" t="s">
        <v>96</v>
      </c>
      <c r="E263" s="4">
        <v>36</v>
      </c>
      <c r="H263" s="3" t="s">
        <v>100</v>
      </c>
      <c r="I263" s="4">
        <v>5.4375</v>
      </c>
    </row>
    <row r="264" spans="1:9" x14ac:dyDescent="0.25">
      <c r="A264" s="3" t="s">
        <v>100</v>
      </c>
      <c r="B264" s="4">
        <v>45</v>
      </c>
      <c r="D264" s="3" t="s">
        <v>97</v>
      </c>
      <c r="E264" s="4">
        <v>37.189189189189186</v>
      </c>
      <c r="H264" s="3" t="s">
        <v>101</v>
      </c>
      <c r="I264" s="4">
        <v>4.5</v>
      </c>
    </row>
    <row r="265" spans="1:9" x14ac:dyDescent="0.25">
      <c r="A265" s="3" t="s">
        <v>101</v>
      </c>
      <c r="B265" s="4">
        <v>26</v>
      </c>
      <c r="D265" s="3" t="s">
        <v>98</v>
      </c>
      <c r="E265" s="4">
        <v>34.666666666666664</v>
      </c>
      <c r="H265" s="3" t="s">
        <v>102</v>
      </c>
      <c r="I265" s="4">
        <v>4.7142857142857144</v>
      </c>
    </row>
    <row r="266" spans="1:9" x14ac:dyDescent="0.25">
      <c r="A266" s="3" t="s">
        <v>102</v>
      </c>
      <c r="B266" s="4">
        <v>24</v>
      </c>
      <c r="D266" s="3" t="s">
        <v>99</v>
      </c>
      <c r="E266" s="4">
        <v>33</v>
      </c>
      <c r="H266" s="3" t="s">
        <v>103</v>
      </c>
      <c r="I266" s="4">
        <v>7.375</v>
      </c>
    </row>
    <row r="267" spans="1:9" x14ac:dyDescent="0.25">
      <c r="A267" s="3" t="s">
        <v>103</v>
      </c>
      <c r="B267" s="4">
        <v>34</v>
      </c>
      <c r="D267" s="3" t="s">
        <v>100</v>
      </c>
      <c r="E267" s="4">
        <v>39.777777777777779</v>
      </c>
      <c r="H267" s="3" t="s">
        <v>104</v>
      </c>
      <c r="I267" s="4">
        <v>4.1428571428571432</v>
      </c>
    </row>
    <row r="268" spans="1:9" x14ac:dyDescent="0.25">
      <c r="A268" s="3" t="s">
        <v>104</v>
      </c>
      <c r="B268" s="4">
        <v>31</v>
      </c>
      <c r="D268" s="3" t="s">
        <v>101</v>
      </c>
      <c r="E268" s="4">
        <v>33.57692307692308</v>
      </c>
      <c r="H268" s="3" t="s">
        <v>105</v>
      </c>
      <c r="I268" s="4">
        <v>5.2222222222222223</v>
      </c>
    </row>
    <row r="269" spans="1:9" x14ac:dyDescent="0.25">
      <c r="A269" s="3" t="s">
        <v>105</v>
      </c>
      <c r="B269" s="4">
        <v>42</v>
      </c>
      <c r="D269" s="3" t="s">
        <v>102</v>
      </c>
      <c r="E269" s="4">
        <v>37.208333333333336</v>
      </c>
      <c r="H269" s="3" t="s">
        <v>106</v>
      </c>
      <c r="I269" s="4">
        <v>3.375</v>
      </c>
    </row>
    <row r="270" spans="1:9" x14ac:dyDescent="0.25">
      <c r="A270" s="3" t="s">
        <v>106</v>
      </c>
      <c r="B270" s="4">
        <v>31</v>
      </c>
      <c r="D270" s="3" t="s">
        <v>103</v>
      </c>
      <c r="E270" s="4">
        <v>36.882352941176471</v>
      </c>
      <c r="H270" s="3" t="s">
        <v>107</v>
      </c>
      <c r="I270" s="4">
        <v>6</v>
      </c>
    </row>
    <row r="271" spans="1:9" x14ac:dyDescent="0.25">
      <c r="A271" s="3" t="s">
        <v>107</v>
      </c>
      <c r="B271" s="4">
        <v>34</v>
      </c>
      <c r="D271" s="3" t="s">
        <v>104</v>
      </c>
      <c r="E271" s="4">
        <v>37.612903225806448</v>
      </c>
      <c r="H271" s="3" t="s">
        <v>108</v>
      </c>
      <c r="I271" s="4">
        <v>5.6</v>
      </c>
    </row>
    <row r="272" spans="1:9" x14ac:dyDescent="0.25">
      <c r="A272" s="3" t="s">
        <v>108</v>
      </c>
      <c r="B272" s="4">
        <v>38</v>
      </c>
      <c r="D272" s="3" t="s">
        <v>105</v>
      </c>
      <c r="E272" s="4">
        <v>33.357142857142854</v>
      </c>
      <c r="H272" s="3" t="s">
        <v>109</v>
      </c>
      <c r="I272" s="4">
        <v>3.75</v>
      </c>
    </row>
    <row r="273" spans="1:9" x14ac:dyDescent="0.25">
      <c r="A273" s="3" t="s">
        <v>109</v>
      </c>
      <c r="B273" s="4">
        <v>39</v>
      </c>
      <c r="D273" s="3" t="s">
        <v>106</v>
      </c>
      <c r="E273" s="4">
        <v>33.967741935483872</v>
      </c>
      <c r="H273" s="3" t="s">
        <v>110</v>
      </c>
      <c r="I273" s="4">
        <v>4.8571428571428568</v>
      </c>
    </row>
    <row r="274" spans="1:9" x14ac:dyDescent="0.25">
      <c r="A274" s="3" t="s">
        <v>110</v>
      </c>
      <c r="B274" s="4">
        <v>25</v>
      </c>
      <c r="D274" s="3" t="s">
        <v>107</v>
      </c>
      <c r="E274" s="4">
        <v>36.5</v>
      </c>
      <c r="H274" s="3" t="s">
        <v>111</v>
      </c>
      <c r="I274" s="4">
        <v>5.5</v>
      </c>
    </row>
    <row r="275" spans="1:9" x14ac:dyDescent="0.25">
      <c r="A275" s="3" t="s">
        <v>111</v>
      </c>
      <c r="B275" s="4">
        <v>28</v>
      </c>
      <c r="D275" s="3" t="s">
        <v>108</v>
      </c>
      <c r="E275" s="4">
        <v>35.55263157894737</v>
      </c>
      <c r="H275" s="3" t="s">
        <v>326</v>
      </c>
      <c r="I275" s="4">
        <v>4</v>
      </c>
    </row>
    <row r="276" spans="1:9" x14ac:dyDescent="0.25">
      <c r="A276" s="3" t="s">
        <v>326</v>
      </c>
      <c r="B276" s="4">
        <v>35</v>
      </c>
      <c r="D276" s="3" t="s">
        <v>109</v>
      </c>
      <c r="E276" s="4">
        <v>33.051282051282051</v>
      </c>
      <c r="H276" s="3" t="s">
        <v>327</v>
      </c>
      <c r="I276" s="4">
        <v>4.625</v>
      </c>
    </row>
    <row r="277" spans="1:9" x14ac:dyDescent="0.25">
      <c r="A277" s="3" t="s">
        <v>327</v>
      </c>
      <c r="B277" s="4">
        <v>35</v>
      </c>
      <c r="D277" s="3" t="s">
        <v>110</v>
      </c>
      <c r="E277" s="4">
        <v>36.68</v>
      </c>
      <c r="H277" s="3" t="s">
        <v>328</v>
      </c>
      <c r="I277" s="4">
        <v>3.75</v>
      </c>
    </row>
    <row r="278" spans="1:9" x14ac:dyDescent="0.25">
      <c r="A278" s="3" t="s">
        <v>328</v>
      </c>
      <c r="B278" s="4">
        <v>37</v>
      </c>
      <c r="D278" s="3" t="s">
        <v>111</v>
      </c>
      <c r="E278" s="4">
        <v>37.714285714285715</v>
      </c>
      <c r="H278" s="3" t="s">
        <v>329</v>
      </c>
      <c r="I278" s="4">
        <v>6.333333333333333</v>
      </c>
    </row>
    <row r="279" spans="1:9" x14ac:dyDescent="0.25">
      <c r="A279" s="3" t="s">
        <v>329</v>
      </c>
      <c r="B279" s="4">
        <v>31</v>
      </c>
      <c r="D279" s="3" t="s">
        <v>326</v>
      </c>
      <c r="E279" s="4">
        <v>36.057142857142857</v>
      </c>
      <c r="H279" s="3" t="s">
        <v>330</v>
      </c>
      <c r="I279" s="4">
        <v>6.4</v>
      </c>
    </row>
    <row r="280" spans="1:9" x14ac:dyDescent="0.25">
      <c r="A280" s="3" t="s">
        <v>330</v>
      </c>
      <c r="B280" s="4">
        <v>24</v>
      </c>
      <c r="D280" s="3" t="s">
        <v>327</v>
      </c>
      <c r="E280" s="4">
        <v>35.828571428571429</v>
      </c>
      <c r="H280" s="3" t="s">
        <v>331</v>
      </c>
      <c r="I280" s="4">
        <v>5.0999999999999996</v>
      </c>
    </row>
    <row r="281" spans="1:9" x14ac:dyDescent="0.25">
      <c r="A281" s="3" t="s">
        <v>331</v>
      </c>
      <c r="B281" s="4">
        <v>28</v>
      </c>
      <c r="D281" s="3" t="s">
        <v>328</v>
      </c>
      <c r="E281" s="4">
        <v>35.297297297297298</v>
      </c>
      <c r="H281" s="3" t="s">
        <v>332</v>
      </c>
      <c r="I281" s="4">
        <v>4.1428571428571432</v>
      </c>
    </row>
    <row r="282" spans="1:9" x14ac:dyDescent="0.25">
      <c r="A282" s="3" t="s">
        <v>332</v>
      </c>
      <c r="B282" s="4">
        <v>29</v>
      </c>
      <c r="D282" s="3" t="s">
        <v>329</v>
      </c>
      <c r="E282" s="4">
        <v>33</v>
      </c>
      <c r="H282" s="3" t="s">
        <v>333</v>
      </c>
      <c r="I282" s="4">
        <v>5.8</v>
      </c>
    </row>
    <row r="283" spans="1:9" x14ac:dyDescent="0.25">
      <c r="A283" s="3" t="s">
        <v>333</v>
      </c>
      <c r="B283" s="4">
        <v>34</v>
      </c>
      <c r="D283" s="3" t="s">
        <v>330</v>
      </c>
      <c r="E283" s="4">
        <v>38.958333333333336</v>
      </c>
      <c r="H283" s="3" t="s">
        <v>334</v>
      </c>
      <c r="I283" s="4">
        <v>3.8333333333333335</v>
      </c>
    </row>
    <row r="284" spans="1:9" x14ac:dyDescent="0.25">
      <c r="A284" s="3" t="s">
        <v>334</v>
      </c>
      <c r="B284" s="4">
        <v>32</v>
      </c>
      <c r="D284" s="3" t="s">
        <v>331</v>
      </c>
      <c r="E284" s="4">
        <v>37.428571428571431</v>
      </c>
      <c r="H284" s="3" t="s">
        <v>335</v>
      </c>
      <c r="I284" s="4">
        <v>4</v>
      </c>
    </row>
    <row r="285" spans="1:9" x14ac:dyDescent="0.25">
      <c r="A285" s="3" t="s">
        <v>335</v>
      </c>
      <c r="B285" s="4">
        <v>29</v>
      </c>
      <c r="D285" s="3" t="s">
        <v>332</v>
      </c>
      <c r="E285" s="4">
        <v>36.068965517241381</v>
      </c>
      <c r="H285" s="3" t="s">
        <v>336</v>
      </c>
      <c r="I285" s="4">
        <v>6.833333333333333</v>
      </c>
    </row>
    <row r="286" spans="1:9" x14ac:dyDescent="0.25">
      <c r="A286" s="3" t="s">
        <v>336</v>
      </c>
      <c r="B286" s="4">
        <v>21</v>
      </c>
      <c r="D286" s="3" t="s">
        <v>333</v>
      </c>
      <c r="E286" s="4">
        <v>32.235294117647058</v>
      </c>
      <c r="H286" s="3" t="s">
        <v>337</v>
      </c>
      <c r="I286" s="4">
        <v>4.833333333333333</v>
      </c>
    </row>
    <row r="287" spans="1:9" x14ac:dyDescent="0.25">
      <c r="A287" s="3" t="s">
        <v>337</v>
      </c>
      <c r="B287" s="4">
        <v>29</v>
      </c>
      <c r="D287" s="3" t="s">
        <v>334</v>
      </c>
      <c r="E287" s="4">
        <v>37.71875</v>
      </c>
      <c r="H287" s="3" t="s">
        <v>338</v>
      </c>
      <c r="I287" s="4">
        <v>4</v>
      </c>
    </row>
    <row r="288" spans="1:9" x14ac:dyDescent="0.25">
      <c r="A288" s="3" t="s">
        <v>338</v>
      </c>
      <c r="B288" s="4">
        <v>24</v>
      </c>
      <c r="D288" s="3" t="s">
        <v>335</v>
      </c>
      <c r="E288" s="4">
        <v>31.275862068965516</v>
      </c>
      <c r="H288" s="3" t="s">
        <v>339</v>
      </c>
      <c r="I288" s="4">
        <v>5.7142857142857144</v>
      </c>
    </row>
    <row r="289" spans="1:9" x14ac:dyDescent="0.25">
      <c r="A289" s="3" t="s">
        <v>339</v>
      </c>
      <c r="B289" s="4">
        <v>28</v>
      </c>
      <c r="D289" s="3" t="s">
        <v>336</v>
      </c>
      <c r="E289" s="4">
        <v>35.857142857142854</v>
      </c>
      <c r="H289" s="3" t="s">
        <v>340</v>
      </c>
      <c r="I289" s="4">
        <v>4.384615384615385</v>
      </c>
    </row>
    <row r="290" spans="1:9" x14ac:dyDescent="0.25">
      <c r="A290" s="3" t="s">
        <v>340</v>
      </c>
      <c r="B290" s="4">
        <v>44</v>
      </c>
      <c r="D290" s="3" t="s">
        <v>337</v>
      </c>
      <c r="E290" s="4">
        <v>33.068965517241381</v>
      </c>
      <c r="H290" s="3" t="s">
        <v>341</v>
      </c>
      <c r="I290" s="4">
        <v>5.5</v>
      </c>
    </row>
    <row r="291" spans="1:9" x14ac:dyDescent="0.25">
      <c r="A291" s="3" t="s">
        <v>341</v>
      </c>
      <c r="B291" s="4">
        <v>35</v>
      </c>
      <c r="D291" s="3" t="s">
        <v>338</v>
      </c>
      <c r="E291" s="4">
        <v>34.708333333333336</v>
      </c>
      <c r="H291" s="3" t="s">
        <v>342</v>
      </c>
      <c r="I291" s="4">
        <v>5.8888888888888893</v>
      </c>
    </row>
    <row r="292" spans="1:9" x14ac:dyDescent="0.25">
      <c r="A292" s="3" t="s">
        <v>342</v>
      </c>
      <c r="B292" s="4">
        <v>38</v>
      </c>
      <c r="D292" s="3" t="s">
        <v>339</v>
      </c>
      <c r="E292" s="4">
        <v>35.357142857142854</v>
      </c>
      <c r="H292" s="3" t="s">
        <v>343</v>
      </c>
      <c r="I292" s="4">
        <v>6.1818181818181817</v>
      </c>
    </row>
    <row r="293" spans="1:9" x14ac:dyDescent="0.25">
      <c r="A293" s="3" t="s">
        <v>343</v>
      </c>
      <c r="B293" s="4">
        <v>28</v>
      </c>
      <c r="D293" s="3" t="s">
        <v>340</v>
      </c>
      <c r="E293" s="4">
        <v>37.613636363636367</v>
      </c>
      <c r="H293" s="3" t="s">
        <v>344</v>
      </c>
      <c r="I293" s="4">
        <v>4</v>
      </c>
    </row>
    <row r="294" spans="1:9" x14ac:dyDescent="0.25">
      <c r="A294" s="3" t="s">
        <v>344</v>
      </c>
      <c r="B294" s="4">
        <v>34</v>
      </c>
      <c r="D294" s="3" t="s">
        <v>341</v>
      </c>
      <c r="E294" s="4">
        <v>33.514285714285712</v>
      </c>
      <c r="H294" s="3" t="s">
        <v>345</v>
      </c>
      <c r="I294" s="4">
        <v>4.333333333333333</v>
      </c>
    </row>
    <row r="295" spans="1:9" x14ac:dyDescent="0.25">
      <c r="A295" s="3" t="s">
        <v>345</v>
      </c>
      <c r="B295" s="4">
        <v>26</v>
      </c>
      <c r="D295" s="3" t="s">
        <v>342</v>
      </c>
      <c r="E295" s="4">
        <v>32.131578947368418</v>
      </c>
      <c r="H295" s="3" t="s">
        <v>346</v>
      </c>
      <c r="I295" s="4">
        <v>4.8461538461538458</v>
      </c>
    </row>
    <row r="296" spans="1:9" x14ac:dyDescent="0.25">
      <c r="A296" s="3" t="s">
        <v>346</v>
      </c>
      <c r="B296" s="4">
        <v>36</v>
      </c>
      <c r="D296" s="3" t="s">
        <v>343</v>
      </c>
      <c r="E296" s="4">
        <v>37.571428571428569</v>
      </c>
      <c r="H296" s="3" t="s">
        <v>347</v>
      </c>
      <c r="I296" s="4">
        <v>3</v>
      </c>
    </row>
    <row r="297" spans="1:9" x14ac:dyDescent="0.25">
      <c r="A297" s="3" t="s">
        <v>347</v>
      </c>
      <c r="B297" s="4">
        <v>32</v>
      </c>
      <c r="D297" s="3" t="s">
        <v>344</v>
      </c>
      <c r="E297" s="4">
        <v>31.911764705882351</v>
      </c>
      <c r="H297" s="3" t="s">
        <v>348</v>
      </c>
      <c r="I297" s="4">
        <v>3.8333333333333335</v>
      </c>
    </row>
    <row r="298" spans="1:9" x14ac:dyDescent="0.25">
      <c r="A298" s="3" t="s">
        <v>348</v>
      </c>
      <c r="B298" s="4">
        <v>25</v>
      </c>
      <c r="D298" s="3" t="s">
        <v>345</v>
      </c>
      <c r="E298" s="4">
        <v>34.03846153846154</v>
      </c>
      <c r="H298" s="3" t="s">
        <v>349</v>
      </c>
      <c r="I298" s="4">
        <v>6.5</v>
      </c>
    </row>
    <row r="299" spans="1:9" x14ac:dyDescent="0.25">
      <c r="A299" s="3" t="s">
        <v>349</v>
      </c>
      <c r="B299" s="4">
        <v>30</v>
      </c>
      <c r="D299" s="3" t="s">
        <v>346</v>
      </c>
      <c r="E299" s="4">
        <v>33.722222222222221</v>
      </c>
      <c r="H299" s="3" t="s">
        <v>350</v>
      </c>
      <c r="I299" s="4">
        <v>5.7</v>
      </c>
    </row>
    <row r="300" spans="1:9" x14ac:dyDescent="0.25">
      <c r="A300" s="3" t="s">
        <v>350</v>
      </c>
      <c r="B300" s="4">
        <v>29</v>
      </c>
      <c r="D300" s="3" t="s">
        <v>347</v>
      </c>
      <c r="E300" s="4">
        <v>31.5625</v>
      </c>
      <c r="H300" s="3" t="s">
        <v>351</v>
      </c>
      <c r="I300" s="4">
        <v>4.5714285714285712</v>
      </c>
    </row>
    <row r="301" spans="1:9" x14ac:dyDescent="0.25">
      <c r="A301" s="3" t="s">
        <v>351</v>
      </c>
      <c r="B301" s="4">
        <v>32</v>
      </c>
      <c r="D301" s="3" t="s">
        <v>348</v>
      </c>
      <c r="E301" s="4">
        <v>37.24</v>
      </c>
      <c r="H301" s="3" t="s">
        <v>352</v>
      </c>
      <c r="I301" s="4">
        <v>3.2727272727272729</v>
      </c>
    </row>
    <row r="302" spans="1:9" x14ac:dyDescent="0.25">
      <c r="A302" s="3" t="s">
        <v>352</v>
      </c>
      <c r="B302" s="4">
        <v>29</v>
      </c>
      <c r="D302" s="3" t="s">
        <v>349</v>
      </c>
      <c r="E302" s="4">
        <v>34.9</v>
      </c>
      <c r="H302" s="3" t="s">
        <v>353</v>
      </c>
      <c r="I302" s="4">
        <v>3</v>
      </c>
    </row>
    <row r="303" spans="1:9" x14ac:dyDescent="0.25">
      <c r="A303" s="3" t="s">
        <v>353</v>
      </c>
      <c r="B303" s="4">
        <v>33</v>
      </c>
      <c r="D303" s="3" t="s">
        <v>350</v>
      </c>
      <c r="E303" s="4">
        <v>35.413793103448278</v>
      </c>
      <c r="H303" s="3" t="s">
        <v>354</v>
      </c>
      <c r="I303" s="4">
        <v>7.2857142857142856</v>
      </c>
    </row>
    <row r="304" spans="1:9" x14ac:dyDescent="0.25">
      <c r="A304" s="3" t="s">
        <v>354</v>
      </c>
      <c r="B304" s="4">
        <v>32</v>
      </c>
      <c r="D304" s="3" t="s">
        <v>351</v>
      </c>
      <c r="E304" s="4">
        <v>33.5625</v>
      </c>
      <c r="H304" s="3" t="s">
        <v>355</v>
      </c>
      <c r="I304" s="4">
        <v>5.7142857142857144</v>
      </c>
    </row>
    <row r="305" spans="1:9" x14ac:dyDescent="0.25">
      <c r="A305" s="3" t="s">
        <v>355</v>
      </c>
      <c r="B305" s="4">
        <v>36</v>
      </c>
      <c r="D305" s="3" t="s">
        <v>352</v>
      </c>
      <c r="E305" s="4">
        <v>32.586206896551722</v>
      </c>
      <c r="H305" s="3" t="s">
        <v>143</v>
      </c>
      <c r="I305" s="4">
        <v>4.833333333333333</v>
      </c>
    </row>
    <row r="306" spans="1:9" x14ac:dyDescent="0.25">
      <c r="A306" s="3" t="s">
        <v>143</v>
      </c>
      <c r="B306" s="4">
        <v>35</v>
      </c>
      <c r="D306" s="3" t="s">
        <v>353</v>
      </c>
      <c r="E306" s="4">
        <v>33.030303030303031</v>
      </c>
      <c r="H306" s="3" t="s">
        <v>144</v>
      </c>
      <c r="I306" s="4">
        <v>4.5</v>
      </c>
    </row>
    <row r="307" spans="1:9" x14ac:dyDescent="0.25">
      <c r="A307" s="3" t="s">
        <v>144</v>
      </c>
      <c r="B307" s="4">
        <v>25</v>
      </c>
      <c r="D307" s="3" t="s">
        <v>354</v>
      </c>
      <c r="E307" s="4">
        <v>33.25</v>
      </c>
      <c r="H307" s="3" t="s">
        <v>145</v>
      </c>
      <c r="I307" s="4">
        <v>3.6666666666666665</v>
      </c>
    </row>
    <row r="308" spans="1:9" x14ac:dyDescent="0.25">
      <c r="A308" s="3" t="s">
        <v>145</v>
      </c>
      <c r="B308" s="4">
        <v>33</v>
      </c>
      <c r="D308" s="3" t="s">
        <v>355</v>
      </c>
      <c r="E308" s="4">
        <v>36.611111111111114</v>
      </c>
      <c r="H308" s="3" t="s">
        <v>146</v>
      </c>
      <c r="I308" s="4">
        <v>5.4444444444444446</v>
      </c>
    </row>
    <row r="309" spans="1:9" x14ac:dyDescent="0.25">
      <c r="A309" s="3" t="s">
        <v>146</v>
      </c>
      <c r="B309" s="4">
        <v>34</v>
      </c>
      <c r="D309" s="3" t="s">
        <v>143</v>
      </c>
      <c r="E309" s="4">
        <v>36.971428571428568</v>
      </c>
      <c r="H309" s="3" t="s">
        <v>147</v>
      </c>
      <c r="I309" s="4">
        <v>4.2857142857142856</v>
      </c>
    </row>
    <row r="310" spans="1:9" x14ac:dyDescent="0.25">
      <c r="A310" s="3" t="s">
        <v>147</v>
      </c>
      <c r="B310" s="4">
        <v>30</v>
      </c>
      <c r="D310" s="3" t="s">
        <v>144</v>
      </c>
      <c r="E310" s="4">
        <v>35.64</v>
      </c>
      <c r="H310" s="3" t="s">
        <v>148</v>
      </c>
      <c r="I310" s="4">
        <v>3.3333333333333335</v>
      </c>
    </row>
    <row r="311" spans="1:9" x14ac:dyDescent="0.25">
      <c r="A311" s="3" t="s">
        <v>148</v>
      </c>
      <c r="B311" s="4">
        <v>26</v>
      </c>
      <c r="D311" s="3" t="s">
        <v>145</v>
      </c>
      <c r="E311" s="4">
        <v>34.454545454545453</v>
      </c>
      <c r="H311" s="3" t="s">
        <v>149</v>
      </c>
      <c r="I311" s="4">
        <v>7.1428571428571432</v>
      </c>
    </row>
    <row r="312" spans="1:9" x14ac:dyDescent="0.25">
      <c r="A312" s="3" t="s">
        <v>149</v>
      </c>
      <c r="B312" s="4">
        <v>29</v>
      </c>
      <c r="D312" s="3" t="s">
        <v>146</v>
      </c>
      <c r="E312" s="4">
        <v>37.088235294117645</v>
      </c>
      <c r="H312" s="3" t="s">
        <v>150</v>
      </c>
      <c r="I312" s="4">
        <v>4</v>
      </c>
    </row>
    <row r="313" spans="1:9" x14ac:dyDescent="0.25">
      <c r="A313" s="3" t="s">
        <v>150</v>
      </c>
      <c r="B313" s="4">
        <v>26</v>
      </c>
      <c r="D313" s="3" t="s">
        <v>147</v>
      </c>
      <c r="E313" s="4">
        <v>27.933333333333334</v>
      </c>
      <c r="H313" s="3" t="s">
        <v>151</v>
      </c>
      <c r="I313" s="4">
        <v>5</v>
      </c>
    </row>
    <row r="314" spans="1:9" x14ac:dyDescent="0.25">
      <c r="A314" s="3" t="s">
        <v>151</v>
      </c>
      <c r="B314" s="4">
        <v>37</v>
      </c>
      <c r="D314" s="3" t="s">
        <v>148</v>
      </c>
      <c r="E314" s="4">
        <v>33.884615384615387</v>
      </c>
      <c r="H314" s="3" t="s">
        <v>152</v>
      </c>
      <c r="I314" s="4">
        <v>8.5</v>
      </c>
    </row>
    <row r="315" spans="1:9" x14ac:dyDescent="0.25">
      <c r="A315" s="3" t="s">
        <v>152</v>
      </c>
      <c r="B315" s="4">
        <v>22</v>
      </c>
      <c r="D315" s="3" t="s">
        <v>149</v>
      </c>
      <c r="E315" s="4">
        <v>33.827586206896555</v>
      </c>
      <c r="H315" s="3" t="s">
        <v>153</v>
      </c>
      <c r="I315" s="4">
        <v>5.3636363636363633</v>
      </c>
    </row>
    <row r="316" spans="1:9" x14ac:dyDescent="0.25">
      <c r="A316" s="3" t="s">
        <v>153</v>
      </c>
      <c r="B316" s="4">
        <v>43</v>
      </c>
      <c r="D316" s="3" t="s">
        <v>150</v>
      </c>
      <c r="E316" s="4">
        <v>31.576923076923077</v>
      </c>
      <c r="H316" s="3" t="s">
        <v>154</v>
      </c>
      <c r="I316" s="4">
        <v>3.2222222222222223</v>
      </c>
    </row>
    <row r="317" spans="1:9" x14ac:dyDescent="0.25">
      <c r="A317" s="3" t="s">
        <v>154</v>
      </c>
      <c r="B317" s="4">
        <v>37</v>
      </c>
      <c r="D317" s="3" t="s">
        <v>151</v>
      </c>
      <c r="E317" s="4">
        <v>33.270270270270274</v>
      </c>
      <c r="H317" s="3" t="s">
        <v>155</v>
      </c>
      <c r="I317" s="4">
        <v>3.8888888888888888</v>
      </c>
    </row>
    <row r="318" spans="1:9" x14ac:dyDescent="0.25">
      <c r="A318" s="3" t="s">
        <v>155</v>
      </c>
      <c r="B318" s="4">
        <v>34</v>
      </c>
      <c r="D318" s="3" t="s">
        <v>152</v>
      </c>
      <c r="E318" s="4">
        <v>36.5</v>
      </c>
      <c r="H318" s="3" t="s">
        <v>156</v>
      </c>
      <c r="I318" s="4">
        <v>5.4615384615384617</v>
      </c>
    </row>
    <row r="319" spans="1:9" x14ac:dyDescent="0.25">
      <c r="A319" s="3" t="s">
        <v>156</v>
      </c>
      <c r="B319" s="4">
        <v>31</v>
      </c>
      <c r="D319" s="3" t="s">
        <v>153</v>
      </c>
      <c r="E319" s="4">
        <v>34.093023255813954</v>
      </c>
      <c r="H319" s="3" t="s">
        <v>157</v>
      </c>
      <c r="I319" s="4">
        <v>5.9090909090909092</v>
      </c>
    </row>
    <row r="320" spans="1:9" x14ac:dyDescent="0.25">
      <c r="A320" s="3" t="s">
        <v>157</v>
      </c>
      <c r="B320" s="4">
        <v>25</v>
      </c>
      <c r="D320" s="3" t="s">
        <v>154</v>
      </c>
      <c r="E320" s="4">
        <v>39.216216216216218</v>
      </c>
      <c r="H320" s="3" t="s">
        <v>158</v>
      </c>
      <c r="I320" s="4">
        <v>6.625</v>
      </c>
    </row>
    <row r="321" spans="1:9" x14ac:dyDescent="0.25">
      <c r="A321" s="3" t="s">
        <v>158</v>
      </c>
      <c r="B321" s="4">
        <v>26</v>
      </c>
      <c r="D321" s="3" t="s">
        <v>155</v>
      </c>
      <c r="E321" s="4">
        <v>35.676470588235297</v>
      </c>
      <c r="H321" s="3" t="s">
        <v>159</v>
      </c>
      <c r="I321" s="4">
        <v>6.4545454545454541</v>
      </c>
    </row>
    <row r="322" spans="1:9" x14ac:dyDescent="0.25">
      <c r="A322" s="3" t="s">
        <v>159</v>
      </c>
      <c r="B322" s="4">
        <v>28</v>
      </c>
      <c r="D322" s="3" t="s">
        <v>156</v>
      </c>
      <c r="E322" s="4">
        <v>34.354838709677416</v>
      </c>
      <c r="H322" s="3" t="s">
        <v>160</v>
      </c>
      <c r="I322" s="4">
        <v>5.166666666666667</v>
      </c>
    </row>
    <row r="323" spans="1:9" x14ac:dyDescent="0.25">
      <c r="A323" s="3" t="s">
        <v>160</v>
      </c>
      <c r="B323" s="4">
        <v>43</v>
      </c>
      <c r="D323" s="3" t="s">
        <v>157</v>
      </c>
      <c r="E323" s="4">
        <v>38.56</v>
      </c>
      <c r="H323" s="3" t="s">
        <v>161</v>
      </c>
      <c r="I323" s="4">
        <v>6.7</v>
      </c>
    </row>
    <row r="324" spans="1:9" x14ac:dyDescent="0.25">
      <c r="A324" s="3" t="s">
        <v>161</v>
      </c>
      <c r="B324" s="4">
        <v>33</v>
      </c>
      <c r="D324" s="3" t="s">
        <v>158</v>
      </c>
      <c r="E324" s="4">
        <v>28.76923076923077</v>
      </c>
      <c r="H324" s="3" t="s">
        <v>162</v>
      </c>
      <c r="I324" s="4">
        <v>3.75</v>
      </c>
    </row>
    <row r="325" spans="1:9" x14ac:dyDescent="0.25">
      <c r="A325" s="3" t="s">
        <v>162</v>
      </c>
      <c r="B325" s="4">
        <v>42</v>
      </c>
      <c r="D325" s="3" t="s">
        <v>159</v>
      </c>
      <c r="E325" s="4">
        <v>33.571428571428569</v>
      </c>
      <c r="H325" s="3" t="s">
        <v>163</v>
      </c>
      <c r="I325" s="4">
        <v>4.8461538461538458</v>
      </c>
    </row>
    <row r="326" spans="1:9" x14ac:dyDescent="0.25">
      <c r="A326" s="3" t="s">
        <v>163</v>
      </c>
      <c r="B326" s="4">
        <v>35</v>
      </c>
      <c r="D326" s="3" t="s">
        <v>160</v>
      </c>
      <c r="E326" s="4">
        <v>33.534883720930232</v>
      </c>
      <c r="H326" s="3" t="s">
        <v>164</v>
      </c>
      <c r="I326" s="4">
        <v>4.6363636363636367</v>
      </c>
    </row>
    <row r="327" spans="1:9" x14ac:dyDescent="0.25">
      <c r="A327" s="3" t="s">
        <v>164</v>
      </c>
      <c r="B327" s="4">
        <v>35</v>
      </c>
      <c r="D327" s="3" t="s">
        <v>161</v>
      </c>
      <c r="E327" s="4">
        <v>39.515151515151516</v>
      </c>
      <c r="H327" s="3" t="s">
        <v>165</v>
      </c>
      <c r="I327" s="4">
        <v>5.1111111111111107</v>
      </c>
    </row>
    <row r="328" spans="1:9" x14ac:dyDescent="0.25">
      <c r="A328" s="3" t="s">
        <v>165</v>
      </c>
      <c r="B328" s="4">
        <v>31</v>
      </c>
      <c r="D328" s="3" t="s">
        <v>162</v>
      </c>
      <c r="E328" s="4">
        <v>32.714285714285715</v>
      </c>
      <c r="H328" s="3" t="s">
        <v>166</v>
      </c>
      <c r="I328" s="4">
        <v>7.375</v>
      </c>
    </row>
    <row r="329" spans="1:9" x14ac:dyDescent="0.25">
      <c r="A329" s="3" t="s">
        <v>166</v>
      </c>
      <c r="B329" s="4">
        <v>31</v>
      </c>
      <c r="D329" s="3" t="s">
        <v>163</v>
      </c>
      <c r="E329" s="4">
        <v>30.62857142857143</v>
      </c>
      <c r="H329" s="3" t="s">
        <v>167</v>
      </c>
      <c r="I329" s="4">
        <v>4.4444444444444446</v>
      </c>
    </row>
    <row r="330" spans="1:9" x14ac:dyDescent="0.25">
      <c r="A330" s="3" t="s">
        <v>167</v>
      </c>
      <c r="B330" s="4">
        <v>33</v>
      </c>
      <c r="D330" s="3" t="s">
        <v>164</v>
      </c>
      <c r="E330" s="4">
        <v>36.914285714285711</v>
      </c>
      <c r="H330" s="3" t="s">
        <v>168</v>
      </c>
      <c r="I330" s="4">
        <v>3.8888888888888888</v>
      </c>
    </row>
    <row r="331" spans="1:9" x14ac:dyDescent="0.25">
      <c r="A331" s="3" t="s">
        <v>168</v>
      </c>
      <c r="B331" s="4">
        <v>33</v>
      </c>
      <c r="D331" s="3" t="s">
        <v>165</v>
      </c>
      <c r="E331" s="4">
        <v>41.064516129032256</v>
      </c>
      <c r="H331" s="3" t="s">
        <v>169</v>
      </c>
      <c r="I331" s="4">
        <v>5.8888888888888893</v>
      </c>
    </row>
    <row r="332" spans="1:9" x14ac:dyDescent="0.25">
      <c r="A332" s="3" t="s">
        <v>169</v>
      </c>
      <c r="B332" s="4">
        <v>20</v>
      </c>
      <c r="D332" s="3" t="s">
        <v>166</v>
      </c>
      <c r="E332" s="4">
        <v>32.58064516129032</v>
      </c>
      <c r="H332" s="3" t="s">
        <v>170</v>
      </c>
      <c r="I332" s="4">
        <v>4</v>
      </c>
    </row>
    <row r="333" spans="1:9" x14ac:dyDescent="0.25">
      <c r="A333" s="3" t="s">
        <v>170</v>
      </c>
      <c r="B333" s="4">
        <v>29</v>
      </c>
      <c r="D333" s="3" t="s">
        <v>167</v>
      </c>
      <c r="E333" s="4">
        <v>31.393939393939394</v>
      </c>
      <c r="H333" s="3" t="s">
        <v>171</v>
      </c>
      <c r="I333" s="4">
        <v>3.75</v>
      </c>
    </row>
    <row r="334" spans="1:9" x14ac:dyDescent="0.25">
      <c r="A334" s="3" t="s">
        <v>171</v>
      </c>
      <c r="B334" s="4">
        <v>27</v>
      </c>
      <c r="D334" s="3" t="s">
        <v>168</v>
      </c>
      <c r="E334" s="4">
        <v>29.363636363636363</v>
      </c>
      <c r="H334" s="3" t="s">
        <v>172</v>
      </c>
      <c r="I334" s="4">
        <v>4.625</v>
      </c>
    </row>
    <row r="335" spans="1:9" x14ac:dyDescent="0.25">
      <c r="A335" s="3" t="s">
        <v>172</v>
      </c>
      <c r="B335" s="4">
        <v>31</v>
      </c>
      <c r="D335" s="3" t="s">
        <v>169</v>
      </c>
      <c r="E335" s="4">
        <v>35.4</v>
      </c>
      <c r="H335" s="3" t="s">
        <v>173</v>
      </c>
      <c r="I335" s="4">
        <v>5</v>
      </c>
    </row>
    <row r="336" spans="1:9" x14ac:dyDescent="0.25">
      <c r="A336" s="3" t="s">
        <v>173</v>
      </c>
      <c r="B336" s="4">
        <v>20</v>
      </c>
      <c r="D336" s="3" t="s">
        <v>170</v>
      </c>
      <c r="E336" s="4">
        <v>35.655172413793103</v>
      </c>
      <c r="H336" s="3" t="s">
        <v>356</v>
      </c>
      <c r="I336" s="4">
        <v>4.666666666666667</v>
      </c>
    </row>
    <row r="337" spans="1:9" x14ac:dyDescent="0.25">
      <c r="A337" s="3" t="s">
        <v>356</v>
      </c>
      <c r="B337" s="4">
        <v>17</v>
      </c>
      <c r="D337" s="3" t="s">
        <v>171</v>
      </c>
      <c r="E337" s="4">
        <v>40.481481481481481</v>
      </c>
      <c r="H337" s="3" t="s">
        <v>357</v>
      </c>
      <c r="I337" s="4">
        <v>4.666666666666667</v>
      </c>
    </row>
    <row r="338" spans="1:9" x14ac:dyDescent="0.25">
      <c r="A338" s="3" t="s">
        <v>357</v>
      </c>
      <c r="B338" s="4">
        <v>12</v>
      </c>
      <c r="D338" s="3" t="s">
        <v>172</v>
      </c>
      <c r="E338" s="4">
        <v>31.193548387096776</v>
      </c>
      <c r="H338" s="3" t="s">
        <v>358</v>
      </c>
      <c r="I338" s="4">
        <v>5.4</v>
      </c>
    </row>
    <row r="339" spans="1:9" x14ac:dyDescent="0.25">
      <c r="A339" s="3" t="s">
        <v>358</v>
      </c>
      <c r="B339" s="4">
        <v>14</v>
      </c>
      <c r="D339" s="3" t="s">
        <v>173</v>
      </c>
      <c r="E339" s="4">
        <v>35.049999999999997</v>
      </c>
      <c r="H339" s="3" t="s">
        <v>359</v>
      </c>
      <c r="I339" s="4">
        <v>5.2</v>
      </c>
    </row>
    <row r="340" spans="1:9" x14ac:dyDescent="0.25">
      <c r="A340" s="3" t="s">
        <v>359</v>
      </c>
      <c r="B340" s="4">
        <v>17</v>
      </c>
      <c r="D340" s="3" t="s">
        <v>356</v>
      </c>
      <c r="E340" s="4">
        <v>35.117647058823529</v>
      </c>
      <c r="H340" s="3" t="s">
        <v>360</v>
      </c>
      <c r="I340" s="4">
        <v>2.4285714285714284</v>
      </c>
    </row>
    <row r="341" spans="1:9" x14ac:dyDescent="0.25">
      <c r="A341" s="3" t="s">
        <v>360</v>
      </c>
      <c r="B341" s="4">
        <v>17</v>
      </c>
      <c r="D341" s="3" t="s">
        <v>357</v>
      </c>
      <c r="E341" s="4">
        <v>28.916666666666668</v>
      </c>
      <c r="H341" s="3" t="s">
        <v>361</v>
      </c>
      <c r="I341" s="4">
        <v>4.8</v>
      </c>
    </row>
    <row r="342" spans="1:9" x14ac:dyDescent="0.25">
      <c r="A342" s="3" t="s">
        <v>361</v>
      </c>
      <c r="B342" s="4">
        <v>16</v>
      </c>
      <c r="D342" s="3" t="s">
        <v>358</v>
      </c>
      <c r="E342" s="4">
        <v>34.357142857142854</v>
      </c>
      <c r="H342" s="3" t="s">
        <v>362</v>
      </c>
      <c r="I342" s="4">
        <v>6.5714285714285712</v>
      </c>
    </row>
    <row r="343" spans="1:9" x14ac:dyDescent="0.25">
      <c r="A343" s="3" t="s">
        <v>362</v>
      </c>
      <c r="B343" s="4">
        <v>19</v>
      </c>
      <c r="D343" s="3" t="s">
        <v>359</v>
      </c>
      <c r="E343" s="4">
        <v>29.705882352941178</v>
      </c>
      <c r="H343" s="3" t="s">
        <v>363</v>
      </c>
      <c r="I343" s="4">
        <v>3</v>
      </c>
    </row>
    <row r="344" spans="1:9" x14ac:dyDescent="0.25">
      <c r="A344" s="3" t="s">
        <v>363</v>
      </c>
      <c r="B344" s="4">
        <v>14</v>
      </c>
      <c r="D344" s="3" t="s">
        <v>360</v>
      </c>
      <c r="E344" s="4">
        <v>33.176470588235297</v>
      </c>
      <c r="H344" s="3" t="s">
        <v>364</v>
      </c>
      <c r="I344" s="4">
        <v>4.5999999999999996</v>
      </c>
    </row>
    <row r="345" spans="1:9" x14ac:dyDescent="0.25">
      <c r="A345" s="3" t="s">
        <v>364</v>
      </c>
      <c r="B345" s="4">
        <v>17</v>
      </c>
      <c r="D345" s="3" t="s">
        <v>361</v>
      </c>
      <c r="E345" s="4">
        <v>39.8125</v>
      </c>
      <c r="H345" s="3" t="s">
        <v>365</v>
      </c>
      <c r="I345" s="4">
        <v>3.875</v>
      </c>
    </row>
    <row r="346" spans="1:9" x14ac:dyDescent="0.25">
      <c r="A346" s="3" t="s">
        <v>365</v>
      </c>
      <c r="B346" s="4">
        <v>13</v>
      </c>
      <c r="D346" s="3" t="s">
        <v>362</v>
      </c>
      <c r="E346" s="4">
        <v>36.578947368421055</v>
      </c>
      <c r="H346" s="3" t="s">
        <v>366</v>
      </c>
      <c r="I346" s="4">
        <v>7.25</v>
      </c>
    </row>
    <row r="347" spans="1:9" x14ac:dyDescent="0.25">
      <c r="A347" s="3" t="s">
        <v>366</v>
      </c>
      <c r="B347" s="4">
        <v>12</v>
      </c>
      <c r="D347" s="3" t="s">
        <v>363</v>
      </c>
      <c r="E347" s="4">
        <v>34.5</v>
      </c>
      <c r="H347" s="3" t="s">
        <v>367</v>
      </c>
      <c r="I347" s="4">
        <v>3</v>
      </c>
    </row>
    <row r="348" spans="1:9" x14ac:dyDescent="0.25">
      <c r="A348" s="3" t="s">
        <v>367</v>
      </c>
      <c r="B348" s="4">
        <v>16</v>
      </c>
      <c r="D348" s="3" t="s">
        <v>364</v>
      </c>
      <c r="E348" s="4">
        <v>39.764705882352942</v>
      </c>
      <c r="H348" s="3" t="s">
        <v>368</v>
      </c>
      <c r="I348" s="4">
        <v>8</v>
      </c>
    </row>
    <row r="349" spans="1:9" x14ac:dyDescent="0.25">
      <c r="A349" s="3" t="s">
        <v>368</v>
      </c>
      <c r="B349" s="4">
        <v>9</v>
      </c>
      <c r="D349" s="3" t="s">
        <v>365</v>
      </c>
      <c r="E349" s="4">
        <v>35.230769230769234</v>
      </c>
      <c r="H349" s="3" t="s">
        <v>369</v>
      </c>
      <c r="I349" s="4">
        <v>6</v>
      </c>
    </row>
    <row r="350" spans="1:9" x14ac:dyDescent="0.25">
      <c r="A350" s="3" t="s">
        <v>369</v>
      </c>
      <c r="B350" s="4">
        <v>17</v>
      </c>
      <c r="D350" s="3" t="s">
        <v>366</v>
      </c>
      <c r="E350" s="4">
        <v>41.5</v>
      </c>
      <c r="H350" s="3" t="s">
        <v>370</v>
      </c>
      <c r="I350" s="4">
        <v>3.6666666666666665</v>
      </c>
    </row>
    <row r="351" spans="1:9" x14ac:dyDescent="0.25">
      <c r="A351" s="3" t="s">
        <v>370</v>
      </c>
      <c r="B351" s="4">
        <v>16</v>
      </c>
      <c r="D351" s="3" t="s">
        <v>367</v>
      </c>
      <c r="E351" s="4">
        <v>38.0625</v>
      </c>
      <c r="H351" s="3" t="s">
        <v>371</v>
      </c>
      <c r="I351" s="4">
        <v>5.333333333333333</v>
      </c>
    </row>
    <row r="352" spans="1:9" x14ac:dyDescent="0.25">
      <c r="A352" s="3" t="s">
        <v>371</v>
      </c>
      <c r="B352" s="4">
        <v>17</v>
      </c>
      <c r="D352" s="3" t="s">
        <v>368</v>
      </c>
      <c r="E352" s="4">
        <v>29.222222222222221</v>
      </c>
      <c r="H352" s="3" t="s">
        <v>372</v>
      </c>
      <c r="I352" s="4">
        <v>6.1111111111111107</v>
      </c>
    </row>
    <row r="353" spans="1:9" x14ac:dyDescent="0.25">
      <c r="A353" s="3" t="s">
        <v>372</v>
      </c>
      <c r="B353" s="4">
        <v>21</v>
      </c>
      <c r="D353" s="3" t="s">
        <v>369</v>
      </c>
      <c r="E353" s="4">
        <v>31</v>
      </c>
      <c r="H353" s="3" t="s">
        <v>373</v>
      </c>
      <c r="I353" s="4">
        <v>6.5</v>
      </c>
    </row>
    <row r="354" spans="1:9" x14ac:dyDescent="0.25">
      <c r="A354" s="3" t="s">
        <v>373</v>
      </c>
      <c r="B354" s="4">
        <v>15</v>
      </c>
      <c r="D354" s="3" t="s">
        <v>370</v>
      </c>
      <c r="E354" s="4">
        <v>37.3125</v>
      </c>
      <c r="H354" s="3" t="s">
        <v>374</v>
      </c>
      <c r="I354" s="4">
        <v>5</v>
      </c>
    </row>
    <row r="355" spans="1:9" x14ac:dyDescent="0.25">
      <c r="A355" s="3" t="s">
        <v>374</v>
      </c>
      <c r="B355" s="4">
        <v>22</v>
      </c>
      <c r="D355" s="3" t="s">
        <v>371</v>
      </c>
      <c r="E355" s="4">
        <v>35.647058823529413</v>
      </c>
      <c r="H355" s="3" t="s">
        <v>375</v>
      </c>
      <c r="I355" s="4">
        <v>5.8</v>
      </c>
    </row>
    <row r="356" spans="1:9" x14ac:dyDescent="0.25">
      <c r="A356" s="3" t="s">
        <v>375</v>
      </c>
      <c r="B356" s="4">
        <v>14</v>
      </c>
      <c r="D356" s="3" t="s">
        <v>372</v>
      </c>
      <c r="E356" s="4">
        <v>36.476190476190474</v>
      </c>
      <c r="H356" s="3" t="s">
        <v>376</v>
      </c>
      <c r="I356" s="4">
        <v>6</v>
      </c>
    </row>
    <row r="357" spans="1:9" x14ac:dyDescent="0.25">
      <c r="A357" s="3" t="s">
        <v>376</v>
      </c>
      <c r="B357" s="4">
        <v>13</v>
      </c>
      <c r="D357" s="3" t="s">
        <v>373</v>
      </c>
      <c r="E357" s="4">
        <v>40.799999999999997</v>
      </c>
      <c r="H357" s="3" t="s">
        <v>377</v>
      </c>
      <c r="I357" s="4">
        <v>8</v>
      </c>
    </row>
    <row r="358" spans="1:9" x14ac:dyDescent="0.25">
      <c r="A358" s="3" t="s">
        <v>377</v>
      </c>
      <c r="B358" s="4">
        <v>10</v>
      </c>
      <c r="D358" s="3" t="s">
        <v>374</v>
      </c>
      <c r="E358" s="4">
        <v>30.318181818181817</v>
      </c>
      <c r="H358" s="3" t="s">
        <v>378</v>
      </c>
      <c r="I358" s="4">
        <v>7</v>
      </c>
    </row>
    <row r="359" spans="1:9" x14ac:dyDescent="0.25">
      <c r="A359" s="3" t="s">
        <v>378</v>
      </c>
      <c r="B359" s="4">
        <v>17</v>
      </c>
      <c r="D359" s="3" t="s">
        <v>375</v>
      </c>
      <c r="E359" s="4">
        <v>35.714285714285715</v>
      </c>
      <c r="H359" s="3" t="s">
        <v>379</v>
      </c>
      <c r="I359" s="4">
        <v>3.75</v>
      </c>
    </row>
    <row r="360" spans="1:9" x14ac:dyDescent="0.25">
      <c r="A360" s="3" t="s">
        <v>379</v>
      </c>
      <c r="B360" s="4">
        <v>17</v>
      </c>
      <c r="D360" s="3" t="s">
        <v>376</v>
      </c>
      <c r="E360" s="4">
        <v>33.53846153846154</v>
      </c>
      <c r="H360" s="3" t="s">
        <v>380</v>
      </c>
      <c r="I360" s="4">
        <v>1</v>
      </c>
    </row>
    <row r="361" spans="1:9" x14ac:dyDescent="0.25">
      <c r="A361" s="3" t="s">
        <v>380</v>
      </c>
      <c r="B361" s="4">
        <v>13</v>
      </c>
      <c r="D361" s="3" t="s">
        <v>377</v>
      </c>
      <c r="E361" s="4">
        <v>37.5</v>
      </c>
      <c r="H361" s="3" t="s">
        <v>381</v>
      </c>
      <c r="I361" s="4">
        <v>9</v>
      </c>
    </row>
    <row r="362" spans="1:9" x14ac:dyDescent="0.25">
      <c r="A362" s="3" t="s">
        <v>381</v>
      </c>
      <c r="B362" s="4">
        <v>11</v>
      </c>
      <c r="D362" s="3" t="s">
        <v>378</v>
      </c>
      <c r="E362" s="4">
        <v>38.058823529411768</v>
      </c>
      <c r="H362" s="3" t="s">
        <v>382</v>
      </c>
      <c r="I362" s="4">
        <v>5.8</v>
      </c>
    </row>
    <row r="363" spans="1:9" x14ac:dyDescent="0.25">
      <c r="A363" s="3" t="s">
        <v>382</v>
      </c>
      <c r="B363" s="4">
        <v>19</v>
      </c>
      <c r="D363" s="3" t="s">
        <v>379</v>
      </c>
      <c r="E363" s="4">
        <v>28.117647058823529</v>
      </c>
      <c r="H363" s="3" t="s">
        <v>383</v>
      </c>
      <c r="I363" s="4">
        <v>4</v>
      </c>
    </row>
    <row r="364" spans="1:9" x14ac:dyDescent="0.25">
      <c r="A364" s="3" t="s">
        <v>383</v>
      </c>
      <c r="B364" s="4">
        <v>16</v>
      </c>
      <c r="D364" s="3" t="s">
        <v>380</v>
      </c>
      <c r="E364" s="4">
        <v>31.846153846153847</v>
      </c>
      <c r="H364" s="3" t="s">
        <v>384</v>
      </c>
      <c r="I364" s="4">
        <v>6.4</v>
      </c>
    </row>
    <row r="365" spans="1:9" x14ac:dyDescent="0.25">
      <c r="A365" s="3" t="s">
        <v>384</v>
      </c>
      <c r="B365" s="4">
        <v>15</v>
      </c>
      <c r="D365" s="3" t="s">
        <v>381</v>
      </c>
      <c r="E365" s="4">
        <v>43.636363636363633</v>
      </c>
      <c r="H365" s="3" t="s">
        <v>385</v>
      </c>
      <c r="I365" s="4">
        <v>5</v>
      </c>
    </row>
    <row r="366" spans="1:9" x14ac:dyDescent="0.25">
      <c r="A366" s="3" t="s">
        <v>385</v>
      </c>
      <c r="B366" s="4">
        <v>18</v>
      </c>
      <c r="D366" s="3" t="s">
        <v>382</v>
      </c>
      <c r="E366" s="4">
        <v>38.842105263157897</v>
      </c>
      <c r="H366" s="3" t="s">
        <v>386</v>
      </c>
      <c r="I366" s="4">
        <v>9</v>
      </c>
    </row>
    <row r="367" spans="1:9" x14ac:dyDescent="0.25">
      <c r="A367" s="3" t="s">
        <v>386</v>
      </c>
      <c r="B367" s="4">
        <v>16</v>
      </c>
      <c r="D367" s="3" t="s">
        <v>383</v>
      </c>
      <c r="E367" s="4">
        <v>29.5625</v>
      </c>
      <c r="H367" s="3" t="s">
        <v>387</v>
      </c>
      <c r="I367" s="4">
        <v>4.4000000000000004</v>
      </c>
    </row>
    <row r="368" spans="1:9" x14ac:dyDescent="0.25">
      <c r="A368" s="3" t="s">
        <v>387</v>
      </c>
      <c r="B368" s="4">
        <v>15</v>
      </c>
      <c r="D368" s="3" t="s">
        <v>384</v>
      </c>
      <c r="E368" s="4">
        <v>37.466666666666669</v>
      </c>
      <c r="H368" s="3" t="s">
        <v>388</v>
      </c>
      <c r="I368" s="4">
        <v>4</v>
      </c>
    </row>
    <row r="369" spans="1:9" x14ac:dyDescent="0.25">
      <c r="A369" s="3" t="s">
        <v>388</v>
      </c>
      <c r="B369" s="4">
        <v>14</v>
      </c>
      <c r="D369" s="3" t="s">
        <v>385</v>
      </c>
      <c r="E369" s="4">
        <v>35.277777777777779</v>
      </c>
      <c r="H369" s="3" t="s">
        <v>389</v>
      </c>
      <c r="I369" s="4">
        <v>0</v>
      </c>
    </row>
    <row r="370" spans="1:9" x14ac:dyDescent="0.25">
      <c r="A370" s="3" t="s">
        <v>389</v>
      </c>
      <c r="B370" s="4">
        <v>12</v>
      </c>
      <c r="D370" s="3" t="s">
        <v>386</v>
      </c>
      <c r="E370" s="4">
        <v>34.5</v>
      </c>
      <c r="H370" s="3" t="s">
        <v>390</v>
      </c>
      <c r="I370" s="4">
        <v>2.875</v>
      </c>
    </row>
    <row r="371" spans="1:9" x14ac:dyDescent="0.25">
      <c r="A371" s="3" t="s">
        <v>390</v>
      </c>
      <c r="B371" s="4">
        <v>16</v>
      </c>
      <c r="D371" s="3" t="s">
        <v>387</v>
      </c>
      <c r="E371" s="4">
        <v>35.4</v>
      </c>
      <c r="H371" s="3" t="s">
        <v>391</v>
      </c>
      <c r="I371" s="4">
        <v>5.25</v>
      </c>
    </row>
    <row r="372" spans="1:9" x14ac:dyDescent="0.25">
      <c r="A372" s="3" t="s">
        <v>391</v>
      </c>
      <c r="B372" s="4">
        <v>11</v>
      </c>
      <c r="D372" s="3" t="s">
        <v>388</v>
      </c>
      <c r="E372" s="4">
        <v>34.928571428571431</v>
      </c>
      <c r="H372" s="3" t="s">
        <v>393</v>
      </c>
      <c r="I372" s="4">
        <v>6</v>
      </c>
    </row>
    <row r="373" spans="1:9" x14ac:dyDescent="0.25">
      <c r="A373" s="3" t="s">
        <v>392</v>
      </c>
      <c r="B373" s="4">
        <v>7</v>
      </c>
      <c r="D373" s="3" t="s">
        <v>389</v>
      </c>
      <c r="E373" s="4">
        <v>44.25</v>
      </c>
      <c r="H373" s="3" t="s">
        <v>394</v>
      </c>
      <c r="I373" s="4">
        <v>6.5</v>
      </c>
    </row>
    <row r="374" spans="1:9" x14ac:dyDescent="0.25">
      <c r="A374" s="3" t="s">
        <v>393</v>
      </c>
      <c r="B374" s="4">
        <v>16</v>
      </c>
      <c r="D374" s="3" t="s">
        <v>390</v>
      </c>
      <c r="E374" s="4">
        <v>40.1875</v>
      </c>
      <c r="H374" s="3" t="s">
        <v>395</v>
      </c>
      <c r="I374" s="4">
        <v>5.5</v>
      </c>
    </row>
    <row r="375" spans="1:9" x14ac:dyDescent="0.25">
      <c r="A375" s="3" t="s">
        <v>394</v>
      </c>
      <c r="B375" s="4">
        <v>7</v>
      </c>
      <c r="D375" s="3" t="s">
        <v>391</v>
      </c>
      <c r="E375" s="4">
        <v>35</v>
      </c>
      <c r="H375" s="3" t="s">
        <v>396</v>
      </c>
      <c r="I375" s="4">
        <v>5.666666666666667</v>
      </c>
    </row>
    <row r="376" spans="1:9" x14ac:dyDescent="0.25">
      <c r="A376" s="3" t="s">
        <v>395</v>
      </c>
      <c r="B376" s="4">
        <v>16</v>
      </c>
      <c r="D376" s="3" t="s">
        <v>392</v>
      </c>
      <c r="E376" s="4">
        <v>43.142857142857146</v>
      </c>
      <c r="H376" s="3" t="s">
        <v>397</v>
      </c>
      <c r="I376" s="4">
        <v>5.25</v>
      </c>
    </row>
    <row r="377" spans="1:9" x14ac:dyDescent="0.25">
      <c r="A377" s="3" t="s">
        <v>396</v>
      </c>
      <c r="B377" s="4">
        <v>16</v>
      </c>
      <c r="D377" s="3" t="s">
        <v>393</v>
      </c>
      <c r="E377" s="4">
        <v>43.6875</v>
      </c>
      <c r="H377" s="3" t="s">
        <v>398</v>
      </c>
      <c r="I377" s="4">
        <v>7.25</v>
      </c>
    </row>
    <row r="378" spans="1:9" x14ac:dyDescent="0.25">
      <c r="A378" s="3" t="s">
        <v>397</v>
      </c>
      <c r="B378" s="4">
        <v>19</v>
      </c>
      <c r="D378" s="3" t="s">
        <v>394</v>
      </c>
      <c r="E378" s="4">
        <v>33.857142857142854</v>
      </c>
      <c r="H378" s="3" t="s">
        <v>399</v>
      </c>
      <c r="I378" s="4">
        <v>6</v>
      </c>
    </row>
    <row r="379" spans="1:9" x14ac:dyDescent="0.25">
      <c r="A379" s="3" t="s">
        <v>398</v>
      </c>
      <c r="B379" s="4">
        <v>10</v>
      </c>
      <c r="D379" s="3" t="s">
        <v>395</v>
      </c>
      <c r="E379" s="4">
        <v>40.1875</v>
      </c>
      <c r="H379" s="3" t="s">
        <v>400</v>
      </c>
      <c r="I379" s="4">
        <v>4.5999999999999996</v>
      </c>
    </row>
    <row r="380" spans="1:9" x14ac:dyDescent="0.25">
      <c r="A380" s="3" t="s">
        <v>399</v>
      </c>
      <c r="B380" s="4">
        <v>13</v>
      </c>
      <c r="D380" s="3" t="s">
        <v>396</v>
      </c>
      <c r="E380" s="4">
        <v>34.9375</v>
      </c>
      <c r="H380" s="3" t="s">
        <v>401</v>
      </c>
      <c r="I380" s="4">
        <v>8</v>
      </c>
    </row>
    <row r="381" spans="1:9" x14ac:dyDescent="0.25">
      <c r="A381" s="3" t="s">
        <v>400</v>
      </c>
      <c r="B381" s="4">
        <v>27</v>
      </c>
      <c r="D381" s="3" t="s">
        <v>397</v>
      </c>
      <c r="E381" s="4">
        <v>28.684210526315791</v>
      </c>
      <c r="H381" s="3" t="s">
        <v>402</v>
      </c>
      <c r="I381" s="4">
        <v>3.6666666666666665</v>
      </c>
    </row>
    <row r="382" spans="1:9" x14ac:dyDescent="0.25">
      <c r="A382" s="3" t="s">
        <v>401</v>
      </c>
      <c r="B382" s="4">
        <v>19</v>
      </c>
      <c r="D382" s="3" t="s">
        <v>398</v>
      </c>
      <c r="E382" s="4">
        <v>25</v>
      </c>
      <c r="H382" s="3" t="s">
        <v>403</v>
      </c>
      <c r="I382" s="4">
        <v>2.4285714285714284</v>
      </c>
    </row>
    <row r="383" spans="1:9" x14ac:dyDescent="0.25">
      <c r="A383" s="3" t="s">
        <v>402</v>
      </c>
      <c r="B383" s="4">
        <v>18</v>
      </c>
      <c r="D383" s="3" t="s">
        <v>399</v>
      </c>
      <c r="E383" s="4">
        <v>35.46153846153846</v>
      </c>
      <c r="H383" s="3" t="s">
        <v>404</v>
      </c>
      <c r="I383" s="4">
        <v>9</v>
      </c>
    </row>
    <row r="384" spans="1:9" x14ac:dyDescent="0.25">
      <c r="A384" s="3" t="s">
        <v>403</v>
      </c>
      <c r="B384" s="4">
        <v>12</v>
      </c>
      <c r="D384" s="3" t="s">
        <v>400</v>
      </c>
      <c r="E384" s="4">
        <v>33.814814814814817</v>
      </c>
      <c r="H384" s="3" t="s">
        <v>405</v>
      </c>
      <c r="I384" s="4">
        <v>6</v>
      </c>
    </row>
    <row r="385" spans="1:9" x14ac:dyDescent="0.25">
      <c r="A385" s="3" t="s">
        <v>404</v>
      </c>
      <c r="B385" s="4">
        <v>20</v>
      </c>
      <c r="D385" s="3" t="s">
        <v>401</v>
      </c>
      <c r="E385" s="4">
        <v>33.631578947368418</v>
      </c>
      <c r="H385" s="3" t="s">
        <v>406</v>
      </c>
      <c r="I385" s="4">
        <v>4</v>
      </c>
    </row>
    <row r="386" spans="1:9" x14ac:dyDescent="0.25">
      <c r="A386" s="3" t="s">
        <v>405</v>
      </c>
      <c r="B386" s="4">
        <v>12</v>
      </c>
      <c r="D386" s="3" t="s">
        <v>402</v>
      </c>
      <c r="E386" s="4">
        <v>36.611111111111114</v>
      </c>
      <c r="H386" s="3" t="s">
        <v>407</v>
      </c>
      <c r="I386" s="4">
        <v>4.833333333333333</v>
      </c>
    </row>
    <row r="387" spans="1:9" x14ac:dyDescent="0.25">
      <c r="A387" s="3" t="s">
        <v>406</v>
      </c>
      <c r="B387" s="4">
        <v>19</v>
      </c>
      <c r="D387" s="3" t="s">
        <v>403</v>
      </c>
      <c r="E387" s="4">
        <v>30.5</v>
      </c>
      <c r="H387" s="3" t="s">
        <v>408</v>
      </c>
      <c r="I387" s="4">
        <v>3.6</v>
      </c>
    </row>
    <row r="388" spans="1:9" x14ac:dyDescent="0.25">
      <c r="A388" s="3" t="s">
        <v>407</v>
      </c>
      <c r="B388" s="4">
        <v>18</v>
      </c>
      <c r="D388" s="3" t="s">
        <v>404</v>
      </c>
      <c r="E388" s="4">
        <v>33.6</v>
      </c>
      <c r="H388" s="3" t="s">
        <v>409</v>
      </c>
      <c r="I388" s="4">
        <v>5</v>
      </c>
    </row>
    <row r="389" spans="1:9" x14ac:dyDescent="0.25">
      <c r="A389" s="3" t="s">
        <v>408</v>
      </c>
      <c r="B389" s="4">
        <v>21</v>
      </c>
      <c r="D389" s="3" t="s">
        <v>405</v>
      </c>
      <c r="E389" s="4">
        <v>26.75</v>
      </c>
      <c r="H389" s="3" t="s">
        <v>410</v>
      </c>
      <c r="I389" s="4">
        <v>5.25</v>
      </c>
    </row>
    <row r="390" spans="1:9" x14ac:dyDescent="0.25">
      <c r="A390" s="3" t="s">
        <v>409</v>
      </c>
      <c r="B390" s="4">
        <v>18</v>
      </c>
      <c r="D390" s="3" t="s">
        <v>406</v>
      </c>
      <c r="E390" s="4">
        <v>37.684210526315788</v>
      </c>
      <c r="H390" s="3" t="s">
        <v>411</v>
      </c>
      <c r="I390" s="4">
        <v>3.2</v>
      </c>
    </row>
    <row r="391" spans="1:9" x14ac:dyDescent="0.25">
      <c r="A391" s="3" t="s">
        <v>410</v>
      </c>
      <c r="B391" s="4">
        <v>16</v>
      </c>
      <c r="D391" s="3" t="s">
        <v>407</v>
      </c>
      <c r="E391" s="4">
        <v>36.611111111111114</v>
      </c>
      <c r="H391" s="3" t="s">
        <v>412</v>
      </c>
      <c r="I391" s="4">
        <v>5.5</v>
      </c>
    </row>
    <row r="392" spans="1:9" x14ac:dyDescent="0.25">
      <c r="A392" s="3" t="s">
        <v>411</v>
      </c>
      <c r="B392" s="4">
        <v>14</v>
      </c>
      <c r="D392" s="3" t="s">
        <v>408</v>
      </c>
      <c r="E392" s="4">
        <v>35.428571428571431</v>
      </c>
      <c r="H392" s="3" t="s">
        <v>413</v>
      </c>
      <c r="I392" s="4">
        <v>3</v>
      </c>
    </row>
    <row r="393" spans="1:9" x14ac:dyDescent="0.25">
      <c r="A393" s="3" t="s">
        <v>412</v>
      </c>
      <c r="B393" s="4">
        <v>14</v>
      </c>
      <c r="D393" s="3" t="s">
        <v>409</v>
      </c>
      <c r="E393" s="4">
        <v>31.944444444444443</v>
      </c>
      <c r="H393" s="3" t="s">
        <v>414</v>
      </c>
      <c r="I393" s="4">
        <v>3.9090909090909092</v>
      </c>
    </row>
    <row r="394" spans="1:9" x14ac:dyDescent="0.25">
      <c r="A394" s="3" t="s">
        <v>413</v>
      </c>
      <c r="B394" s="4">
        <v>16</v>
      </c>
      <c r="D394" s="3" t="s">
        <v>410</v>
      </c>
      <c r="E394" s="4">
        <v>31.875</v>
      </c>
      <c r="H394" s="3" t="s">
        <v>415</v>
      </c>
      <c r="I394" s="4">
        <v>2.6666666666666665</v>
      </c>
    </row>
    <row r="395" spans="1:9" x14ac:dyDescent="0.25">
      <c r="A395" s="3" t="s">
        <v>414</v>
      </c>
      <c r="B395" s="4">
        <v>21</v>
      </c>
      <c r="D395" s="3" t="s">
        <v>411</v>
      </c>
      <c r="E395" s="4">
        <v>28.642857142857142</v>
      </c>
      <c r="H395" s="3" t="s">
        <v>5</v>
      </c>
      <c r="I395" s="4">
        <v>4.9920540325784666</v>
      </c>
    </row>
    <row r="396" spans="1:9" x14ac:dyDescent="0.25">
      <c r="A396" s="3" t="s">
        <v>415</v>
      </c>
      <c r="B396" s="4">
        <v>21</v>
      </c>
      <c r="D396" s="3" t="s">
        <v>412</v>
      </c>
      <c r="E396" s="4">
        <v>39.214285714285715</v>
      </c>
    </row>
    <row r="397" spans="1:9" x14ac:dyDescent="0.25">
      <c r="A397" s="3" t="s">
        <v>416</v>
      </c>
      <c r="B397" s="4">
        <v>15</v>
      </c>
      <c r="D397" s="3" t="s">
        <v>413</v>
      </c>
      <c r="E397" s="4">
        <v>32.0625</v>
      </c>
    </row>
    <row r="398" spans="1:9" x14ac:dyDescent="0.25">
      <c r="A398" s="3" t="s">
        <v>5</v>
      </c>
      <c r="B398" s="4">
        <v>9216</v>
      </c>
      <c r="D398" s="3" t="s">
        <v>414</v>
      </c>
      <c r="E398" s="4">
        <v>28.285714285714285</v>
      </c>
    </row>
    <row r="399" spans="1:9" x14ac:dyDescent="0.25">
      <c r="D399" s="3" t="s">
        <v>415</v>
      </c>
      <c r="E399" s="4">
        <v>35.476190476190474</v>
      </c>
    </row>
    <row r="400" spans="1:9" x14ac:dyDescent="0.25">
      <c r="D400" s="3" t="s">
        <v>416</v>
      </c>
      <c r="E400" s="4">
        <v>39.799999999999997</v>
      </c>
    </row>
    <row r="401" spans="4:5" x14ac:dyDescent="0.25">
      <c r="D401" s="3" t="s">
        <v>5</v>
      </c>
      <c r="E401" s="4">
        <v>35.259874131944443</v>
      </c>
    </row>
  </sheetData>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C2461-6B90-4672-A40B-433F6129EFE7}">
  <dimension ref="A1"/>
  <sheetViews>
    <sheetView tabSelected="1" zoomScale="90" zoomScaleNormal="90" workbookViewId="0">
      <selection activeCell="G33" sqref="G33"/>
    </sheetView>
  </sheetViews>
  <sheetFormatPr defaultRowHeight="15" x14ac:dyDescent="0.25"/>
  <cols>
    <col min="1" max="16384" width="9.140625" style="12"/>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7AB0B-12D4-450D-BE6F-34197E344662}">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3E6FC-89E3-48A3-A7F4-942808E2BB27}">
  <dimension ref="A1"/>
  <sheetViews>
    <sheetView workbookViewId="0"/>
  </sheetViews>
  <sheetFormatPr defaultRowHeight="15" x14ac:dyDescent="0.25"/>
  <sheetData>
    <row r="1" spans="1:1" x14ac:dyDescent="0.25">
      <c r="A1" s="1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686B0-845E-4F69-9FE3-2567418FF88A}">
  <dimension ref="A1"/>
  <sheetViews>
    <sheetView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 C o l u m n s \ D a t e < / K e y > < / D i a g r a m O b j e c t K e y > < D i a g r a m O b j e c t K e y > < K e y > C o l u m n s \ T i m e 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 D a t e   2 < / K e y > < / D i a g r a m O b j e c t K e y > < D i a g r a m O b j e c t K e y > < K e y > M e a s u r e s \ C o u n t   o f   D a t e   2 \ T a g I n f o \ F o r m u l a < / K e y > < / D i a g r a m O b j e c t K e y > < D i a g r a m O b j e c t K e y > < K e y > M e a s u r e s \ C o u n t   o f   D a t e   2 \ T a g I n f o \ V a l u e < / K e y > < / D i a g r a m O b j e c t K e y > < D i a g r a m O b j e c t K e y > < K e y > M e a s u r e s \ D i s t i n c t   C o u n t   o f   D a t e   2 < / K e y > < / D i a g r a m O b j e c t K e y > < D i a g r a m O b j e c t K e y > < K e y > M e a s u r e s \ D i s t i n c t   C o u n t   o f   D a t e   2 \ T a g I n f o \ F o r m u l a < / K e y > < / D i a g r a m O b j e c t K e y > < D i a g r a m O b j e c t K e y > < K e y > M e a s u r e s \ D i s t i n c t   C o u n t   o f   D a t e   2 \ T a g I n f o \ V a l u e 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 D a t e   2 & g t ; - & l t ; M e a s u r e s \ D a t e & g t ; < / K e y > < / D i a g r a m O b j e c t K e y > < D i a g r a m O b j e c t K e y > < K e y > L i n k s \ & l t ; C o l u m n s \ C o u n t   o f   D a t e   2 & g t ; - & l t ; M e a s u r e s \ D a t e & g t ; \ C O L U M N < / K e y > < / D i a g r a m O b j e c t K e y > < D i a g r a m O b j e c t K e y > < K e y > L i n k s \ & l t ; C o l u m n s \ C o u n t   o f   D a t e   2 & g t ; - & l t ; M e a s u r e s \ D a t e & g t ; \ M E A S U R E < / K e y > < / D i a g r a m O b j e c t K e y > < D i a g r a m O b j e c t K e y > < K e y > L i n k s \ & l t ; C o l u m n s \ D i s t i n c t   C o u n t   o f   D a t e   2 & g t ; - & l t ; M e a s u r e s \ D a t e & g t ; < / K e y > < / D i a g r a m O b j e c t K e y > < D i a g r a m O b j e c t K e y > < K e y > L i n k s \ & l t ; C o l u m n s \ D i s t i n c t   C o u n t   o f   D a t e   2 & g t ; - & l t ; M e a s u r e s \ D a t e & g t ; \ C O L U M N < / K e y > < / D i a g r a m O b j e c t K e y > < D i a g r a m O b j e c t K e y > < K e y > L i n k s \ & l t ; C o l u m n s \ D i s t i n c t   C o u n t   o f   D a t e   2 & g t ; - & l t ; M e a s u r e s \ D a t e & g t ; \ M E A S U R E 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 D a t e   2 < / K e y > < / a : K e y > < a : V a l u e   i : t y p e = " M e a s u r e G r i d N o d e V i e w S t a t e " > < C o l u m n > 1 < / C o l u m n > < L a y e d O u t > t r u e < / L a y e d O u t > < W a s U I I n v i s i b l e > t r u e < / W a s U I I n v i s i b l e > < / a : V a l u e > < / a : K e y V a l u e O f D i a g r a m O b j e c t K e y a n y T y p e z b w N T n L X > < a : K e y V a l u e O f D i a g r a m O b j e c t K e y a n y T y p e z b w N T n L X > < a : K e y > < K e y > M e a s u r e s \ C o u n t   o f   D a t e   2 \ T a g I n f o \ F o r m u l a < / K e y > < / a : K e y > < a : V a l u e   i : t y p e = " M e a s u r e G r i d V i e w S t a t e I D i a g r a m T a g A d d i t i o n a l I n f o " / > < / a : K e y V a l u e O f D i a g r a m O b j e c t K e y a n y T y p e z b w N T n L X > < a : K e y V a l u e O f D i a g r a m O b j e c t K e y a n y T y p e z b w N T n L X > < a : K e y > < K e y > M e a s u r e s \ C o u n t   o f   D a t e   2 \ T a g I n f o \ V a l u e < / K e y > < / a : K e y > < a : V a l u e   i : t y p e = " M e a s u r e G r i d V i e w S t a t e I D i a g r a m T a g A d d i t i o n a l I n f o " / > < / a : K e y V a l u e O f D i a g r a m O b j e c t K e y a n y T y p e z b w N T n L X > < a : K e y V a l u e O f D i a g r a m O b j e c t K e y a n y T y p e z b w N T n L X > < a : K e y > < K e y > M e a s u r e s \ D i s t i n c t   C o u n t   o f   D a t e   2 < / K e y > < / a : K e y > < a : V a l u e   i : t y p e = " M e a s u r e G r i d N o d e V i e w S t a t e " > < C o l u m n > 1 < / C o l u m n > < L a y e d O u t > t r u e < / L a y e d O u t > < W a s U I I n v i s i b l e > t r u e < / W a s U I I n v i s i b l e > < / a : V a l u e > < / a : K e y V a l u e O f D i a g r a m O b j e c t K e y a n y T y p e z b w N T n L X > < a : K e y V a l u e O f D i a g r a m O b j e c t K e y a n y T y p e z b w N T n L X > < a : K e y > < K e y > M e a s u r e s \ D i s t i n c t   C o u n t   o f   D a t e   2 \ T a g I n f o \ F o r m u l a < / K e y > < / a : K e y > < a : V a l u e   i : t y p e = " M e a s u r e G r i d V i e w S t a t e I D i a g r a m T a g A d d i t i o n a l I n f o " / > < / a : K e y V a l u e O f D i a g r a m O b j e c t K e y a n y T y p e z b w N T n L X > < a : K e y V a l u e O f D i a g r a m O b j e c t K e y a n y T y p e z b w N T n L X > < a : K e y > < K e y > M e a s u r e s \ D i s t i n c t   C o u n t   o f   D a t e   2 \ T a g I n f o \ V a l u e 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 D a t e   2 & g t ; - & l t ; M e a s u r e s \ D a t e & g t ; < / K e y > < / a : K e y > < a : V a l u e   i : t y p e = " M e a s u r e G r i d V i e w S t a t e I D i a g r a m L i n k " / > < / a : K e y V a l u e O f D i a g r a m O b j e c t K e y a n y T y p e z b w N T n L X > < a : K e y V a l u e O f D i a g r a m O b j e c t K e y a n y T y p e z b w N T n L X > < a : K e y > < K e y > L i n k s \ & l t ; C o l u m n s \ C o u n t   o f   D a t e   2 & g t ; - & l t ; M e a s u r e s \ D a t e & g t ; \ C O L U M N < / K e y > < / a : K e y > < a : V a l u e   i : t y p e = " M e a s u r e G r i d V i e w S t a t e I D i a g r a m L i n k E n d p o i n t " / > < / a : K e y V a l u e O f D i a g r a m O b j e c t K e y a n y T y p e z b w N T n L X > < a : K e y V a l u e O f D i a g r a m O b j e c t K e y a n y T y p e z b w N T n L X > < a : K e y > < K e y > L i n k s \ & l t ; C o l u m n s \ C o u n t   o f   D a t e   2 & g t ; - & l t ; M e a s u r e s \ D a t e & g t ; \ M E A S U R E < / K e y > < / a : K e y > < a : V a l u e   i : t y p e = " M e a s u r e G r i d V i e w S t a t e I D i a g r a m L i n k E n d p o i n t " / > < / a : K e y V a l u e O f D i a g r a m O b j e c t K e y a n y T y p e z b w N T n L X > < a : K e y V a l u e O f D i a g r a m O b j e c t K e y a n y T y p e z b w N T n L X > < a : K e y > < K e y > L i n k s \ & l t ; C o l u m n s \ D i s t i n c t   C o u n t   o f   D a t e   2 & g t ; - & l t ; M e a s u r e s \ D a t e & g t ; < / K e y > < / a : K e y > < a : V a l u e   i : t y p e = " M e a s u r e G r i d V i e w S t a t e I D i a g r a m L i n k " / > < / a : K e y V a l u e O f D i a g r a m O b j e c t K e y a n y T y p e z b w N T n L X > < a : K e y V a l u e O f D i a g r a m O b j e c t K e y a n y T y p e z b w N T n L X > < a : K e y > < K e y > L i n k s \ & l t ; C o l u m n s \ D i s t i n c t   C o u n t   o f   D a t e   2 & g t ; - & l t ; M e a s u r e s \ D a t e & g t ; \ C O L U M N < / K e y > < / a : K e y > < a : V a l u e   i : t y p e = " M e a s u r e G r i d V i e w S t a t e I D i a g r a m L i n k E n d p o i n t " / > < / a : K e y V a l u e O f D i a g r a m O b j e c t K e y a n y T y p e z b w N T n L X > < a : K e y V a l u e O f D i a g r a m O b j e c t K e y a n y T y p e z b w N T n L X > < a : K e y > < K e y > L i n k s \ & l t ; C o l u m n s \ D i s t i n c t   C o u n t   o f   D a t e   2 & g t ; - & l t ; M e a s u r e s \ D a t e & g t ; \ M E A S U R E 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 D a t a \ C o l u m n s \ D a t e < / K e y > < / D i a g r a m O b j e c t K e y > < D i a g r a m O b j e c t K e y > < K e y > T a b l e s \ H o s p i t a l   E m e r g e n c y   R o o m   D a t a \ C o l u m n s \ T i m e 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 D a t e   2 < / K e y > < / D i a g r a m O b j e c t K e y > < D i a g r a m O b j e c t K e y > < K e y > T a b l e s \ H o s p i t a l   E m e r g e n c y   R o o m   D a t a \ C o u n t   o f   D a t e   2 \ A d d i t i o n a l   I n f o \ I m p l i c i t   M e a s u r e < / K e y > < / D i a g r a m O b j e c t K e y > < D i a g r a m O b j e c t K e y > < K e y > T a b l e s \ H o s p i t a l   E m e r g e n c y   R o o m   D a t a \ M e a s u r e s \ D i s t i n c t   C o u n t   o f   D a t e   2 < / K e y > < / D i a g r a m O b j e c t K e y > < D i a g r a m O b j e c t K e y > < K e y > T a b l e s \ H o s p i t a l   E m e r g e n c y   R o o m   D a t a \ D i s t i n c t   C o u n t   o f   D a t e   2 \ A d d i t i o n a l   I n f o \ I m p l i c i t   M e a s u r e < / 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 T a b l e s \ C a l e n d e r _ T a b l e \ M e a s u r e s \ D i s t i n c t   C o u n t   o f   D a t e < / K e y > < / D i a g r a m O b j e c t K e y > < D i a g r a m O b j e c t K e y > < K e y > T a b l e s \ C a l e n d e r _ T a b l e \ D i s t i n c t   C o u n t   o f   D a t e \ A d d i t i o n a l   I n f o \ I m p l i c i t   M e a s u r e < / K e y > < / D i a g r a m O b j e c t K e y > < D i a g r a m O b j e c t K e y > < K e y > R e l a t i o n s h i p s \ & l t ; T a b l e s \ H o s p i t a l   E m e r g e n c y   R o o m   D a t a \ C o l u m n s \ D a t e & g t ; - & l t ; T a b l e s \ C a l e n d e r _ T a b l e \ C o l u m n s \ D a t e & g t ; < / K e y > < / D i a g r a m O b j e c t K e y > < D i a g r a m O b j e c t K e y > < K e y > R e l a t i o n s h i p s \ & l t ; T a b l e s \ H o s p i t a l   E m e r g e n c y   R o o m   D a t a \ C o l u m n s \ D a t e & g t ; - & l t ; T a b l e s \ C a l e n d e r _ T a b l e \ C o l u m n s \ D a t e & g t ; \ F K < / K e y > < / D i a g r a m O b j e c t K e y > < D i a g r a m O b j e c t K e y > < K e y > R e l a t i o n s h i p s \ & l t ; T a b l e s \ H o s p i t a l   E m e r g e n c y   R o o m   D a t a \ C o l u m n s \ D a t e & g t ; - & l t ; T a b l e s \ C a l e n d e r _ T a b l e \ C o l u m n s \ D a t e & g t ; \ P K < / K e y > < / D i a g r a m O b j e c t K e y > < D i a g r a m O b j e c t K e y > < K e y > R e l a t i o n s h i p s \ & l t ; T a b l e s \ H o s p i t a l   E m e r g e n c y   R o o m   D a t a \ C o l u m n s \ D a t e & g t ; - & l t ; T a b l e s \ C a l e n d e r _ T a b l e \ C o l u m n s \ D a t e & g t ; \ C r o s s F i l t e r < / K e y > < / D i a g r a m O b j e c t K e y > < / A l l K e y s > < S e l e c t e d K e y s > < D i a g r a m O b j e c t K e y > < K e y > R e l a t i o n s h i p s \ & l t ; T a b l e s \ H o s p i t a l   E m e r g e n c y   R o o m   D a t a \ C o l u m n s \ D a t e & g t ; - & l t ; T a b l e s \ C a l e n d e r _ T a b l e \ C o l u m n s \ D a t e & g t ; 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 3 1 6 < / H e i g h t > < I s E x p a n d e d > t r u e < / I s E x p a n d e d > < L a y e d O u t > t r u e < / L a y e d O u t > < W i d t h > 2 6 4 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 D a t a \ C o l u m n s \ D a t e < / K e y > < / a : K e y > < a : V a l u e   i : t y p e = " D i a g r a m D i s p l a y N o d e V i e w S t a t e " > < H e i g h t > 1 5 0 < / H e i g h t > < I s E x p a n d e d > t r u e < / I s E x p a n d e d > < W i d t h > 2 0 0 < / W i d t h > < / a : V a l u e > < / a : K e y V a l u e O f D i a g r a m O b j e c t K e y a n y T y p e z b w N T n L X > < a : K e y V a l u e O f D i a g r a m O b j e c t K e y a n y T y p e z b w N T n L X > < a : K e y > < K e y > T a b l e s \ H o s p i t a l   E m e r g e n c y   R o o m   D a t a \ C o l u m n s \ T i m e 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 D a t e   2 < / K e y > < / a : K e y > < a : V a l u e   i : t y p e = " D i a g r a m D i s p l a y N o d e V i e w S t a t e " > < H e i g h t > 1 5 0 < / H e i g h t > < I s E x p a n d e d > t r u e < / I s E x p a n d e d > < W i d t h > 2 0 0 < / W i d t h > < / a : V a l u e > < / a : K e y V a l u e O f D i a g r a m O b j e c t K e y a n y T y p e z b w N T n L X > < a : K e y V a l u e O f D i a g r a m O b j e c t K e y a n y T y p e z b w N T n L X > < a : K e y > < K e y > T a b l e s \ H o s p i t a l   E m e r g e n c y   R o o m   D a t a \ C o u n t   o f   D a t e   2 \ A d d i t i o n a l   I n f o \ I m p l i c i t   M e a s u r e < / K e y > < / a : K e y > < a : V a l u e   i : t y p e = " D i a g r a m D i s p l a y V i e w S t a t e I D i a g r a m T a g A d d i t i o n a l I n f o " / > < / a : K e y V a l u e O f D i a g r a m O b j e c t K e y a n y T y p e z b w N T n L X > < a : K e y V a l u e O f D i a g r a m O b j e c t K e y a n y T y p e z b w N T n L X > < a : K e y > < K e y > T a b l e s \ H o s p i t a l   E m e r g e n c y   R o o m   D a t a \ M e a s u r e s \ D i s t i n c t   C o u n t   o f   D a t e   2 < / K e y > < / a : K e y > < a : V a l u e   i : t y p e = " D i a g r a m D i s p l a y N o d e V i e w S t a t e " > < H e i g h t > 1 5 0 < / H e i g h t > < I s E x p a n d e d > t r u e < / I s E x p a n d e d > < W i d t h > 2 0 0 < / W i d t h > < / a : V a l u e > < / a : K e y V a l u e O f D i a g r a m O b j e c t K e y a n y T y p e z b w N T n L X > < a : K e y V a l u e O f D i a g r a m O b j e c t K e y a n y T y p e z b w N T n L X > < a : K e y > < K e y > T a b l e s \ H o s p i t a l   E m e r g e n c y   R o o m   D a t a \ D i s t i n c t   C o u n t   o f   D a t e   2 \ A d d i t i o n a l   I n f o \ I m p l i c i t   M e a s u r e < / K e y > < / a : K e y > < a : V a l u e   i : t y p e = " D i a g r a m D i s p l a y V i e w S t a t e I D i a g r a m T a g A d d i t i o n a l I n f o " / > < / a : K e y V a l u e O f D i a g r a m O b j e c t K e y a n y T y p e z b w N T n L X > < a : K e y V a l u e O f D i a g r a m O b j e c t K e y a n y T y p e z b w N T n L X > < a : K e y > < K e y > T a b l e s \ C a l e n d e r _ T a b l e < / K e y > < / a : K e y > < a : V a l u e   i : t y p e = " D i a g r a m D i s p l a y N o d e V i e w S t a t e " > < H e i g h t > 1 4 7 < / H e i g h t > < I s E x p a n d e d > t r u e < / I s E x p a n d e d > < L a y e d O u t > t r u e < / L a y e d O u t > < L e f t > 3 2 9 . 9 0 3 8 1 0 5 6 7 6 6 5 8 < / L e f t > < T a b I n d e x > 1 < / T a b I n d e x > < T o p > 3 < / 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 T a b l e s \ C a l e n d e r _ T a b l e \ M e a s u r e s \ D i s t i n c t   C o u n t   o f   D a t e < / K e y > < / a : K e y > < a : V a l u e   i : t y p e = " D i a g r a m D i s p l a y N o d e V i e w S t a t e " > < H e i g h t > 1 5 0 < / H e i g h t > < I s E x p a n d e d > t r u e < / I s E x p a n d e d > < W i d t h > 2 0 0 < / W i d t h > < / a : V a l u e > < / a : K e y V a l u e O f D i a g r a m O b j e c t K e y a n y T y p e z b w N T n L X > < a : K e y V a l u e O f D i a g r a m O b j e c t K e y a n y T y p e z b w N T n L X > < a : K e y > < K e y > T a b l e s \ C a l e n d e r _ T a b l e \ D i s t i n c t   C o u n t   o f   D a t e \ A d d i t i o n a l   I n f o \ I m p l i c i t   M e a s u r e < / K e y > < / a : K e y > < a : V a l u e   i : t y p e = " D i a g r a m D i s p l a y V i e w S t a t e I D i a g r a m T a g A d d i t i o n a l I n f o " / > < / a : K e y V a l u e O f D i a g r a m O b j e c t K e y a n y T y p e z b w N T n L X > < a : K e y V a l u e O f D i a g r a m O b j e c t K e y a n y T y p e z b w N T n L X > < a : K e y > < K e y > R e l a t i o n s h i p s \ & l t ; T a b l e s \ H o s p i t a l   E m e r g e n c y   R o o m   D a t a \ C o l u m n s \ D a t e & g t ; - & l t ; T a b l e s \ C a l e n d e r _ T a b l e \ C o l u m n s \ D a t e & g t ; < / K e y > < / a : K e y > < a : V a l u e   i : t y p e = " D i a g r a m D i s p l a y L i n k V i e w S t a t e " > < A u t o m a t i o n P r o p e r t y H e l p e r T e x t > E n d   p o i n t   1 :   ( 2 8 0 , 1 5 8 ) .   E n d   p o i n t   2 :   ( 3 1 3 . 9 0 3 8 1 0 5 6 7 6 6 6 , 7 6 . 5 )   < / A u t o m a t i o n P r o p e r t y H e l p e r T e x t > < I s F o c u s e d > t r u e < / I s F o c u s e d > < L a y e d O u t > t r u e < / L a y e d O u t > < P o i n t s   x m l n s : b = " h t t p : / / s c h e m a s . d a t a c o n t r a c t . o r g / 2 0 0 4 / 0 7 / S y s t e m . W i n d o w s " > < b : P o i n t > < b : _ x > 2 8 0 < / b : _ x > < b : _ y > 1 5 8 < / b : _ y > < / b : P o i n t > < b : P o i n t > < b : _ x > 2 9 4 . 9 5 1 9 0 5 5 < / b : _ x > < b : _ y > 1 5 8 < / b : _ y > < / b : P o i n t > < b : P o i n t > < b : _ x > 2 9 6 . 9 5 1 9 0 5 5 < / b : _ x > < b : _ y > 1 5 6 < / b : _ y > < / b : P o i n t > < b : P o i n t > < b : _ x > 2 9 6 . 9 5 1 9 0 5 5 < / b : _ x > < b : _ y > 7 8 . 5 < / b : _ y > < / b : P o i n t > < b : P o i n t > < b : _ x > 2 9 8 . 9 5 1 9 0 5 5 < / b : _ x > < b : _ y > 7 6 . 5 < / b : _ y > < / b : P o i n t > < b : P o i n t > < b : _ x > 3 1 3 . 9 0 3 8 1 0 5 6 7 6 6 5 8 6 < / b : _ x > < b : _ y > 7 6 . 5 < / b : _ y > < / b : P o i n t > < / P o i n t s > < / a : V a l u e > < / a : K e y V a l u e O f D i a g r a m O b j e c t K e y a n y T y p e z b w N T n L X > < a : K e y V a l u e O f D i a g r a m O b j e c t K e y a n y T y p e z b w N T n L X > < a : K e y > < K e y > R e l a t i o n s h i p s \ & l t ; T a b l e s \ H o s p i t a l   E m e r g e n c y   R o o m   D a t a \ C o l u m n s \ D a t e & g t ; - & l t ; T a b l e s \ C a l e n d e r _ T a b l e \ C o l u m n s \ D a t e & g t ; \ F K < / K e y > < / a : K e y > < a : V a l u e   i : t y p e = " D i a g r a m D i s p l a y L i n k E n d p o i n t V i e w S t a t e " > < H e i g h t > 1 6 < / H e i g h t > < L a b e l L o c a t i o n   x m l n s : b = " h t t p : / / s c h e m a s . d a t a c o n t r a c t . o r g / 2 0 0 4 / 0 7 / S y s t e m . W i n d o w s " > < b : _ x > 2 6 4 < / b : _ x > < b : _ y > 1 5 0 < / b : _ y > < / L a b e l L o c a t i o n > < L o c a t i o n   x m l n s : b = " h t t p : / / s c h e m a s . d a t a c o n t r a c t . o r g / 2 0 0 4 / 0 7 / S y s t e m . W i n d o w s " > < b : _ x > 2 6 4 < / b : _ x > < b : _ y > 1 5 8 < / b : _ y > < / L o c a t i o n > < S h a p e R o t a t e A n g l e > 3 6 0 < / S h a p e R o t a t e A n g l e > < W i d t h > 1 6 < / W i d t h > < / a : V a l u e > < / a : K e y V a l u e O f D i a g r a m O b j e c t K e y a n y T y p e z b w N T n L X > < a : K e y V a l u e O f D i a g r a m O b j e c t K e y a n y T y p e z b w N T n L X > < a : K e y > < K e y > R e l a t i o n s h i p s \ & l t ; T a b l e s \ H o s p i t a l   E m e r g e n c y   R o o m   D a t a \ C o l u m n s \ D a t e & g t ; - & l t ; T a b l e s \ C a l e n d e r _ T a b l e \ C o l u m n s \ D a t e & g t ; \ P K < / K e y > < / a : K e y > < a : V a l u e   i : t y p e = " D i a g r a m D i s p l a y L i n k E n d p o i n t V i e w S t a t e " > < H e i g h t > 1 6 < / H e i g h t > < L a b e l L o c a t i o n   x m l n s : b = " h t t p : / / s c h e m a s . d a t a c o n t r a c t . o r g / 2 0 0 4 / 0 7 / S y s t e m . W i n d o w s " > < b : _ x > 3 1 3 . 9 0 3 8 1 0 5 6 7 6 6 5 8 6 < / b : _ x > < b : _ y > 6 8 . 5 < / b : _ y > < / L a b e l L o c a t i o n > < L o c a t i o n   x m l n s : b = " h t t p : / / s c h e m a s . d a t a c o n t r a c t . o r g / 2 0 0 4 / 0 7 / S y s t e m . W i n d o w s " > < b : _ x > 3 2 9 . 9 0 3 8 1 0 5 6 7 6 6 5 8 6 < / b : _ x > < b : _ y > 7 6 . 5 < / b : _ y > < / L o c a t i o n > < S h a p e R o t a t e A n g l e > 1 8 0 < / S h a p e R o t a t e A n g l e > < W i d t h > 1 6 < / W i d t h > < / a : V a l u e > < / a : K e y V a l u e O f D i a g r a m O b j e c t K e y a n y T y p e z b w N T n L X > < a : K e y V a l u e O f D i a g r a m O b j e c t K e y a n y T y p e z b w N T n L X > < a : K e y > < K e y > R e l a t i o n s h i p s \ & l t ; T a b l e s \ H o s p i t a l   E m e r g e n c y   R o o m   D a t a \ C o l u m n s \ D a t e & g t ; - & l t ; T a b l e s \ C a l e n d e r _ T a b l e \ C o l u m n s \ D a t e & g t ; \ C r o s s F i l t e r < / K e y > < / a : K e y > < a : V a l u e   i : t y p e = " D i a g r a m D i s p l a y L i n k C r o s s F i l t e r V i e w S t a t e " > < P o i n t s   x m l n s : b = " h t t p : / / s c h e m a s . d a t a c o n t r a c t . o r g / 2 0 0 4 / 0 7 / S y s t e m . W i n d o w s " > < b : P o i n t > < b : _ x > 2 8 0 < / b : _ x > < b : _ y > 1 5 8 < / b : _ y > < / b : P o i n t > < b : P o i n t > < b : _ x > 2 9 4 . 9 5 1 9 0 5 5 < / b : _ x > < b : _ y > 1 5 8 < / b : _ y > < / b : P o i n t > < b : P o i n t > < b : _ x > 2 9 6 . 9 5 1 9 0 5 5 < / b : _ x > < b : _ y > 1 5 6 < / b : _ y > < / b : P o i n t > < b : P o i n t > < b : _ x > 2 9 6 . 9 5 1 9 0 5 5 < / b : _ x > < b : _ y > 7 8 . 5 < / b : _ y > < / b : P o i n t > < b : P o i n t > < b : _ x > 2 9 8 . 9 5 1 9 0 5 5 < / b : _ x > < b : _ y > 7 6 . 5 < / b : _ y > < / b : P o i n t > < b : P o i n t > < b : _ x > 3 1 3 . 9 0 3 8 1 0 5 6 7 6 6 5 8 6 < / b : _ x > < b : _ y > 7 6 . 5 < / b : _ y > < / b : P o i n t > < / P o i n t s > < / a : V a l u e > < / 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 6 3 < / H e i g h t > < / S a n d b o x E d i t o r . F o r m u l a B a r S t a t 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 D a t a _ e 0 b 1 0 6 2 0 - f 9 3 c - 4 e f 8 - 8 0 3 3 - 8 6 2 4 c 0 c a 8 b 9 c < / K e y > < V a l u e   x m l n s : a = " h t t p : / / s c h e m a s . d a t a c o n t r a c t . o r g / 2 0 0 4 / 0 7 / M i c r o s o f t . A n a l y s i s S e r v i c e s . C o m m o n " > < a : H a s F o c u s > f a l s e < / a : H a s F o c u s > < a : S i z e A t D p i 9 6 > 1 1 3 < / a : S i z e A t D p i 9 6 > < a : V i s i b l e > t r u e < / a : V i s i b l e > < / V a l u e > < / K e y V a l u e O f s t r i n g S a n d b o x E d i t o r . M e a s u r e G r i d S t a t e S c d E 3 5 R y > < K e y V a l u e O f s t r i n g S a n d b o x E d i t o r . M e a s u r e G r i d S t a t e S c d E 3 5 R y > < K e y > C a l e n d e r _ T a b l e _ 7 e c 6 0 f 5 9 - 8 b d 6 - 4 5 2 5 - a 7 0 c - 5 e 2 2 5 8 3 c 1 7 d c < / 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I s S a n d b o x E m b e d d e d " > < C u s t o m C o n t e n t > < ! [ C D A T A [ y e s ] ] > < / C u s t o m C o n t e n t > < / G e m i n i > 
</file>

<file path=customXml/item18.xml>��< ? x m l   v e r s i o n = " 1 . 0 "   e n c o d i n g = " U T F - 1 6 " ? > < G e m i n i   x m l n s = " h t t p : / / g e m i n i / p i v o t c u s t o m i z a t i o n / L i n k e d T a b l e U p d a t e M o d e " > < C u s t o m C o n t e n t > < ! [ C D A T A [ T r u e ] ] > < / C u s t o m C o n t e n t > < / G e m i n i > 
</file>

<file path=customXml/item2.xml>��< ? x m l   v e r s i o n = " 1 . 0 "   e n c o d i n g = " u t f - 1 6 " ? > < D a t a M a s h u p   x m l n s = " h t t p : / / s c h e m a s . m i c r o s o f t . c o m / D a t a M a s h u p " > A A A A A G g G A A B Q S w M E F A A C A A g A I b i 5 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A h u L 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b i 5 W u X U T 9 V g A w A A g w s A A B M A H A B G b 3 J t d W x h c y 9 T Z W N 0 a W 9 u M S 5 t I K I Y A C i g F A A A A A A A A A A A A A A A A A A A A A A A A A A A A K V W b U / b M B D + j s R / s M K X V P K i p m x M G u o H 6 M t A 2 h h r u + 0 D n Z B J 3 N a S Y 1 e 2 W 6 g Q / 3 3 n J G 1 e G t M J Q C X F v t w 9 d / c 8 P m s a G S Y F G m f P 8 P z 4 6 P h I L 4 i i M T r x r q R e M k M 4 G i R U z a m I N m g k Z Y L 6 x B A P d R G n 5 v g I w c 9 Y r l R E Y a W n 1 0 F f R q u E C u M P G a d B T w o D / 2 j f 6 3 2 Z / t J U 6 e l i O e 3 L R 8 E l i f X 0 t R h B p N d e C 9 / 1 K W c J M 1 R 1 P e x h 1 J N 8 l Q j d D T s Y D U Q k Y y b m 3 b N P 7 X a I 0 c + V N H R s N p x 2 i 6 / B j R T 0 b w t n Y E + 8 W y U T 2 I v R F S U x I L K 5 T M g D G O Y 7 + b q f 5 Y X R X b 5 + w f k 4 I p w o 3 T V q V X b Z W x A x B 4 + T z Z I W 7 i a K C D 2 T K s k g 2 0 3 t N 8 T H z 8 / e L T E M C o W u Y 0 j R g C U y 9 M m 8 Y F R s X c Q J 0 9 r 2 C 6 p D t 2 Y x f D c s o R X T I V M a f A l b W q e / b w R s b k h C n R Z f q Q C A b k B z + + q 1 M G c f A 5 t c Z X N E o n 3 H f b o k y i T p P p 1 R p V 6 B V 6 Q 7 5 G S + N e N y z q A H F c s x P P W M 5 F y O p H o F 1 h / C j C 2 X 2 6 I a 9 z 6 s R 3 4 p 2 j 6 W y v Z x J B 9 L J L K L f o 0 S e x 3 + o a C w w Y W O o M L A 3 7 L T 7 1 Y I 8 Z b m h d + e T B 6 Y o P m 6 X 4 2 O n b 1 v a P c L z n 2 p r d M J F P 9 y s x O a 7 w X I K 6 s p l V A L 5 9 i 8 A u y I L j k 0 O k a / C V + V q J + v p 6 v + X k 7 g y H 4 I h 8 r k l q r y C t 7 j 4 I s r Z u g M W s O G v a H 9 0 O S N Y c s N D Q + K v A 6 y z I B m Z q c C c K b Z c a Z Z x Y U 9 e z T B w w Y x w I / 9 V G 2 z s R O N E 8 H p f x a 6 A 8 F n h G s L 4 k Z m / t 8 N J J H r J k 1 k G 4 U k 6 o i d 3 k H W Z R 0 v O T O 5 d / S w Q T s h l F R t T T I L / 0 D j q 1 j h a D l 0 h G e d B 6 l S 8 e H 6 B t S F 3 C + k O A B Z B m h P t z X Z w k B u u U d I E H r O U E H H x f 3 O Q e 6 7 y 9 m s g h 2 W 3 U B 7 Z e 4 B s G 3 Z 7 N S r s E T A 6 d b I E r t R s K S a z Q F M X l r 4 Q 4 C 8 C U t y q / y M L F U 2 O 3 S b 5 0 a 4 N z j q a V h 8 e f P 3 p 8 b x E R O N X s t X u R 6 c e P Y 0 u 0 / j N N 7 c v j F t A h s F 6 m M b 4 H f a n V M M V 6 p 2 2 M K f T 0 N 8 E q 8 U s Q P W h z X 7 2 y q x Q 4 o 1 T W M b m e V S J D W E y 4 5 1 v r t M V Q l 8 u Y E j Y g G 5 + M B T s e J 8 + 3 f w Z B R J V a y D g V J S v f G y 1 Y D N F j Q z q n L u v V S q O c 6 J U + 1 R 3 f H 5 P 1 B L A Q I t A B Q A A g A I A C G 4 u V o Q T L w G p g A A A P Y A A A A S A A A A A A A A A A A A A A A A A A A A A A B D b 2 5 m a W c v U G F j a 2 F n Z S 5 4 b W x Q S w E C L Q A U A A I A C A A h u L l a D 8 r p q 6 Q A A A D p A A A A E w A A A A A A A A A A A A A A A A D y A A A A W 0 N v b n R l b n R f V H l w Z X N d L n h t b F B L A Q I t A B Q A A g A I A C G 4 u V r l 1 E / V Y A M A A I M L A A A T A A A A A A A A A A A A A A A A A O M B A A B G b 3 J t d W x h c y 9 T Z W N 0 a W 9 u M S 5 t U E s F B g A A A A A D A A M A w g A A A J 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h A A A A A A A A j C 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M G Z m M z k 1 N S 1 l Y T V i L T Q 0 M T c t O D R l M i 0 z Y j k 3 Y z k x O T h k Z T M 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I 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N S 0 y N V Q w N z o 0 N T o z N C 4 4 M z E 1 N T E 4 W i I g L z 4 8 R W 5 0 c n k g V H l w Z T 0 i R m l s b E N v b H V t b l R 5 c G V z I i B W Y W x 1 Z T 0 i c 0 J n a 0 t C Z 1 l E Q m d Z R 0 F 3 T T 0 i I C 8 + P E V u d H J 5 I F R 5 c G U 9 I k Z p b G x D b 2 x 1 b W 5 O Y W 1 l c y I g V m F s d W U 9 I n N b J n F 1 b 3 Q 7 U G F 0 a W V u d C B J Z C Z x d W 9 0 O y w m c X V v d D t E Y X R l J n F 1 b 3 Q 7 L C Z x d W 9 0 O 1 R p b W U m c X V v d D s s J n F 1 b 3 Q 7 U G F 0 a W V u d 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N v c n R l Z C U y M F J v d 3 M x P C 9 J d G V t U G F 0 a D 4 8 L 0 l 0 Z W 1 M b 2 N h d G l v b j 4 8 U 3 R h Y m x l R W 5 0 c m l l c y A v P j w v S X R l b T 4 8 S X R l b T 4 8 S X R l b U x v Y 2 F 0 a W 9 u P j x J d G V t V H l w Z T 5 G b 3 J t d W x h P C 9 J d G V t V H l w Z T 4 8 S X R l b V B h d G g + U 2 V j d G l v b j E v Q 2 F s Z W 5 k Z X J f V G F i b G U 8 L 0 l 0 Z W 1 Q Y X R o P j w v S X R l b U x v Y 2 F 0 a W 9 u P j x T d G F i b G V F b n R y a W V z P j x F b n R y e S B U e X B l P S J J c 1 B y a X Z h d G U i I F Z h b H V l P S J s M C I g L z 4 8 R W 5 0 c n k g V H l w Z T 0 i U X V l c n l J R C I g V m F s d W U 9 I n N m N m Y 1 Y z g 1 Y i 1 i N D I x L T R k M T E t O T g z Z S 0 1 N D Q 5 N m E 3 Y T I 4 N T Y 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w a X Z v d C B y 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1 L T I 1 V D A 3 O j Q 1 O j M 0 L j g z O T U 1 M T h 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Z X J f V G F i b G U v Q 2 h h b m d l Z C B U e X B l L n t D b 2 x 1 b W 4 x L D B 9 J n F 1 b 3 Q 7 X S w m c X V v d D t D b 2 x 1 b W 5 D b 3 V u d C Z x d W 9 0 O z o x L C Z x d W 9 0 O 0 t l e U N v b H V t b k 5 h b W V z J n F 1 b 3 Q 7 O l t d L C Z x d W 9 0 O 0 N v b H V t b k l k Z W 5 0 a X R p Z X M m c X V v d D s 6 W y Z x d W 9 0 O 1 N l Y 3 R p b 2 4 x L 0 N h b G V u Z G V y X 1 R h Y m x l L 0 N o Y W 5 n Z W Q g V H l w Z S 5 7 Q 2 9 s d W 1 u M S w w f S Z x d W 9 0 O 1 0 s J n F 1 b 3 Q 7 U m V s Y X R p b 2 5 z a G l w S W 5 m b y Z x d W 9 0 O z p b X X 0 i I C 8 + P C 9 T d G F i b G V F b n R y a W V z 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w v S X R l b X M + P C 9 M b 2 N h b F B h Y 2 t h Z 2 V N Z X R h Z G F 0 Y U Z p b G U + F g A A A F B L B Q Y A A A A A A A A A A A A A A A A A A A A A A A A m A Q A A A Q A A A N C M n d 8 B F d E R j H o A w E / C l + s B A A A A + m c / z 9 + X 8 0 K 3 7 8 c C t B G 7 1 Q A A A A A C A A A A A A A Q Z g A A A A E A A C A A A A D Q H 6 O U 3 F K + b S j t X / k + 2 d C f B k c j G C 1 P o B 7 R / N f b 5 R S X P w A A A A A O g A A A A A I A A C A A A A A G s Q 9 N K f p T u 3 5 m L N N L e 9 6 y R Q k 9 D x z e T k V 3 f I 5 2 C n Q c D l A A A A D Y m z p 4 8 q U 3 9 n c 5 n 2 0 P N / L k r Q Q 6 w R / t c 7 H G d q A M Z Q f y 4 z n n H c Y + s H K o K M 4 W Q 6 A 6 L 4 g 2 8 V p T X 0 r h + x I K V D s + L g k E N 9 t i L s q + f F S x M k W p g I P X 1 E A A A A A 1 n s g S k x o X p t W e h 5 R / 9 3 C z 3 8 l o W R z K u C v L X H J Y v q B b z o l Y f 7 z J u h A 6 r N A e X + O A G B B l Z e X F 0 8 M c y L x J s 3 M q L D + Y < / D a t a M a s h u p > 
</file>

<file path=customXml/item3.xml>��< ? x m l   v e r s i o n = " 1 . 0 "   e n c o d i n g = " U T F - 1 6 " ? > < G e m i n i   x m l n s = " h t t p : / / g e m i n i / p i v o t c u s t o m i z a t i o n / T a b l e X M L _ H o s p i t a l   E m e r g e n c y   R o o m   D a t a _ e 0 b 1 0 6 2 0 - f 9 3 c - 4 e f 8 - 8 0 3 3 - 8 6 2 4 c 0 c a 8 b 9 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 9 5 < / i n t > < / v a l u e > < / i t e m > < i t e m > < k e y > < s t r i n g > D a t e < / s t r i n g > < / k e y > < v a l u e > < i n t > 6 6 < / i n t > < / v a l u e > < / i t e m > < i t e m > < k e y > < s t r i n g > T i m e < / s t r i n g > < / k e y > < v a l u e > < i n t > 6 8 < / i n t > < / v a l u e > < / i t e m > < i t e m > < k e y > < s t r i n g > P a t i e n t   N a m e < / s t r i n g > < / k e y > < v a l u e > < i n t > 1 2 4 < / i n t > < / v a l u e > < / i t e m > < i t e m > < k e y > < s t r i n g > P a t i e n t   G e n d e r < / s t r i n g > < / k e y > < v a l u e > < i n t > 1 3 3 < / i n t > < / v a l u e > < / i t e m > < i t e m > < k e y > < s t r i n g > P a t i e n t   A g e < / s t r i n g > < / k e y > < v a l u e > < i n t > 1 0 9 < / i n t > < / v a l u e > < / i t e m > < i t e m > < k e y > < s t r i n g > P a t i e n t   R a c e < / s t r i n g > < / k e y > < v a l u e > < i n t > 1 1 9 < / i n t > < / v a l u e > < / i t e m > < i t e m > < k e y > < s t r i n g > D e p a r t m e n t   R e f e r r a l < / s t r i n g > < / k e y > < v a l u e > < i n t > 1 6 8 < / i n t > < / v a l u e > < / i t e m > < i t e m > < k e y > < s t r i n g > P a t i e n t   A d m i s s i o n   F l a g < / s t r i n g > < / k e y > < v a l u e > < i n t > 1 8 5 < / i n t > < / v a l u e > < / i t e m > < i t e m > < k e y > < s t r i n g > P a t i e n t   S a t i s f a c t i o n   S c o r e < / s t r i n g > < / k e y > < v a l u e > < i n t > 2 0 5 < / i n t > < / v a l u e > < / i t e m > < i t e m > < k e y > < s t r i n g > P a t i e n t   W a i t t i m e < / s t r i n g > < / k e y > < v a l u e > < i n t > 1 4 2 < / i n t > < / v a l u e > < / i t e m > < i t e m > < k e y > < s t r i n g > A g e   G r o u p < / s t r i n g > < / k e y > < v a l u e > < i n t > 1 7 2 < / i n t > < / v a l u e > < / i t e m > < i t e m > < k e y > < s t r i n g > P a t i e n t   A t t e n d   S t a t u s < / s t r i n g > < / k e y > < v a l u e > < i n t > 1 7 2 < / i n t > < / v a l u e > < / i t e m > < / C o l u m n W i d t h s > < C o l u m n D i s p l a y I n d e x > < i t e m > < k e y > < s t r i n g > P a t i e n t   I d < / s t r i n g > < / k e y > < v a l u e > < i n t > 0 < / i n t > < / v a l u e > < / i t e m > < i t e m > < k e y > < s t r i n g > D a t e < / s t r i n g > < / k e y > < v a l u e > < i n t > 1 < / i n t > < / v a l u e > < / i t e m > < i t e m > < k e y > < s t r i n g > T i m e 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C D A T A [ H o s p i t a l   E m e r g e n c y   R o o m   D a t a _ e 0 b 1 0 6 2 0 - f 9 3 c - 4 e f 8 - 8 0 3 3 - 8 6 2 4 c 0 c a 8 b 9 c , C a l e n d e r _ T a b l e _ 7 e c 6 0 f 5 9 - 8 b d 6 - 4 5 2 5 - a 7 0 c - 5 e 2 2 5 8 3 c 1 7 d c ] ] > < / 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 2 0 2 5 - 0 5 - 2 5 T 2 3 : 2 8 : 4 2 . 3 8 2 5 6 3 4 + 0 5 : 3 0 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H o s p i t a l   E m e r g e n c y   R o o m   D a t a _ e 0 b 1 0 6 2 0 - f 9 3 c - 4 e f 8 - 8 0 3 3 - 8 6 2 4 c 0 c a 8 b 9 c ] ] > < / C u s t o m C o n t e n t > < / G e m i n i > 
</file>

<file path=customXml/item8.xml>��< ? x m l   v e r s i o n = " 1 . 0 "   e n c o d i n g = " U T F - 1 6 " ? > < G e m i n i   x m l n s = " h t t p : / / g e m i n i / p i v o t c u s t o m i z a t i o n / T a b l e X M L _ C a l e n d e r _ T a b l e _ 7 e c 6 0 f 5 9 - 8 b d 6 - 4 5 2 5 - a 7 0 c - 5 e 2 2 5 8 3 c 1 7 d 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09495073-C931-4FE0-BD1C-CA3DF4428487}">
  <ds:schemaRefs/>
</ds:datastoreItem>
</file>

<file path=customXml/itemProps10.xml><?xml version="1.0" encoding="utf-8"?>
<ds:datastoreItem xmlns:ds="http://schemas.openxmlformats.org/officeDocument/2006/customXml" ds:itemID="{7CFE5B60-3902-4F0B-B1F2-971EB8927D95}">
  <ds:schemaRefs/>
</ds:datastoreItem>
</file>

<file path=customXml/itemProps11.xml><?xml version="1.0" encoding="utf-8"?>
<ds:datastoreItem xmlns:ds="http://schemas.openxmlformats.org/officeDocument/2006/customXml" ds:itemID="{568E7E8C-C61C-4D11-ACA7-B3EE00D5C39A}">
  <ds:schemaRefs/>
</ds:datastoreItem>
</file>

<file path=customXml/itemProps12.xml><?xml version="1.0" encoding="utf-8"?>
<ds:datastoreItem xmlns:ds="http://schemas.openxmlformats.org/officeDocument/2006/customXml" ds:itemID="{A5A67F39-BFE2-4CA3-A0E2-B16CF02BCBD0}">
  <ds:schemaRefs/>
</ds:datastoreItem>
</file>

<file path=customXml/itemProps13.xml><?xml version="1.0" encoding="utf-8"?>
<ds:datastoreItem xmlns:ds="http://schemas.openxmlformats.org/officeDocument/2006/customXml" ds:itemID="{CA067502-9132-4D53-A8F9-147F656EACF8}">
  <ds:schemaRefs/>
</ds:datastoreItem>
</file>

<file path=customXml/itemProps14.xml><?xml version="1.0" encoding="utf-8"?>
<ds:datastoreItem xmlns:ds="http://schemas.openxmlformats.org/officeDocument/2006/customXml" ds:itemID="{36273177-60EC-4F3D-AFB4-819E173F1DC6}">
  <ds:schemaRefs/>
</ds:datastoreItem>
</file>

<file path=customXml/itemProps15.xml><?xml version="1.0" encoding="utf-8"?>
<ds:datastoreItem xmlns:ds="http://schemas.openxmlformats.org/officeDocument/2006/customXml" ds:itemID="{446BDEF1-89FA-4A66-A2B1-A5FD3D2C1379}">
  <ds:schemaRefs/>
</ds:datastoreItem>
</file>

<file path=customXml/itemProps16.xml><?xml version="1.0" encoding="utf-8"?>
<ds:datastoreItem xmlns:ds="http://schemas.openxmlformats.org/officeDocument/2006/customXml" ds:itemID="{4291ED75-E2A9-4AA3-B0FC-8A20298931F8}">
  <ds:schemaRefs/>
</ds:datastoreItem>
</file>

<file path=customXml/itemProps17.xml><?xml version="1.0" encoding="utf-8"?>
<ds:datastoreItem xmlns:ds="http://schemas.openxmlformats.org/officeDocument/2006/customXml" ds:itemID="{550A328C-7529-4146-B824-BBDE38518EAA}">
  <ds:schemaRefs/>
</ds:datastoreItem>
</file>

<file path=customXml/itemProps18.xml><?xml version="1.0" encoding="utf-8"?>
<ds:datastoreItem xmlns:ds="http://schemas.openxmlformats.org/officeDocument/2006/customXml" ds:itemID="{B67092AC-EFF5-4387-AACF-D75C849A8560}">
  <ds:schemaRefs/>
</ds:datastoreItem>
</file>

<file path=customXml/itemProps2.xml><?xml version="1.0" encoding="utf-8"?>
<ds:datastoreItem xmlns:ds="http://schemas.openxmlformats.org/officeDocument/2006/customXml" ds:itemID="{78F35B63-9FE3-4820-B8EF-DBA7613AF178}">
  <ds:schemaRefs>
    <ds:schemaRef ds:uri="http://schemas.microsoft.com/DataMashup"/>
  </ds:schemaRefs>
</ds:datastoreItem>
</file>

<file path=customXml/itemProps3.xml><?xml version="1.0" encoding="utf-8"?>
<ds:datastoreItem xmlns:ds="http://schemas.openxmlformats.org/officeDocument/2006/customXml" ds:itemID="{ABEA45BC-B6D4-4E1F-9F2C-A4893478280E}">
  <ds:schemaRefs/>
</ds:datastoreItem>
</file>

<file path=customXml/itemProps4.xml><?xml version="1.0" encoding="utf-8"?>
<ds:datastoreItem xmlns:ds="http://schemas.openxmlformats.org/officeDocument/2006/customXml" ds:itemID="{5A560E19-D41C-4A06-ACD3-0A1CFBD6E427}">
  <ds:schemaRefs/>
</ds:datastoreItem>
</file>

<file path=customXml/itemProps5.xml><?xml version="1.0" encoding="utf-8"?>
<ds:datastoreItem xmlns:ds="http://schemas.openxmlformats.org/officeDocument/2006/customXml" ds:itemID="{C4881739-5505-41F3-8E15-039BB2AFE119}">
  <ds:schemaRefs/>
</ds:datastoreItem>
</file>

<file path=customXml/itemProps6.xml><?xml version="1.0" encoding="utf-8"?>
<ds:datastoreItem xmlns:ds="http://schemas.openxmlformats.org/officeDocument/2006/customXml" ds:itemID="{F48AF035-642F-4416-863B-D4EE268E4C90}">
  <ds:schemaRefs/>
</ds:datastoreItem>
</file>

<file path=customXml/itemProps7.xml><?xml version="1.0" encoding="utf-8"?>
<ds:datastoreItem xmlns:ds="http://schemas.openxmlformats.org/officeDocument/2006/customXml" ds:itemID="{F932068C-6F3E-4355-8FFE-FAE6F432D9D4}">
  <ds:schemaRefs/>
</ds:datastoreItem>
</file>

<file path=customXml/itemProps8.xml><?xml version="1.0" encoding="utf-8"?>
<ds:datastoreItem xmlns:ds="http://schemas.openxmlformats.org/officeDocument/2006/customXml" ds:itemID="{60B5EF31-40E6-43F4-94AD-E4687F96C376}">
  <ds:schemaRefs/>
</ds:datastoreItem>
</file>

<file path=customXml/itemProps9.xml><?xml version="1.0" encoding="utf-8"?>
<ds:datastoreItem xmlns:ds="http://schemas.openxmlformats.org/officeDocument/2006/customXml" ds:itemID="{669F2611-BDAD-4A34-A7B9-519C5167DB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Patients Visit</vt:lpstr>
      <vt:lpstr>Avg wait time</vt:lpstr>
      <vt:lpstr>Satisfaction Score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bhole</dc:creator>
  <cp:lastModifiedBy>neha bhole</cp:lastModifiedBy>
  <dcterms:created xsi:type="dcterms:W3CDTF">2025-05-25T06:03:47Z</dcterms:created>
  <dcterms:modified xsi:type="dcterms:W3CDTF">2025-05-28T18:11:57Z</dcterms:modified>
</cp:coreProperties>
</file>