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gupta14\Downloads\coachX assignment\"/>
    </mc:Choice>
  </mc:AlternateContent>
  <xr:revisionPtr revIDLastSave="0" documentId="13_ncr:1_{2727BAE2-EEFF-4241-B986-F4204F85295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es report" sheetId="1" r:id="rId1"/>
    <sheet name="Online Sales Tracker" sheetId="5" r:id="rId2"/>
    <sheet name="Sheet1" sheetId="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<sst xmlns="http://schemas.openxmlformats.org/spreadsheetml/2006/main" count="93" uniqueCount="30">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</sst>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19</xdr:row>
      <xdr:rowOff>180976</xdr:rowOff>
    </xdr:from>
    <xdr:to>
      <xdr:col>8</xdr:col>
      <xdr:colOff>107950</xdr:colOff>
      <xdr:row>33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965200</xdr:colOff>
      <xdr:row>21</xdr:row>
      <xdr:rowOff>44450</xdr:rowOff>
    </xdr:from>
    <xdr:to>
      <xdr:col>6</xdr:col>
      <xdr:colOff>381000</xdr:colOff>
      <xdr:row>23</xdr:row>
      <xdr:rowOff>44450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2051050" y="5334000"/>
          <a:ext cx="3530600" cy="3683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A5" workbookViewId="0">
      <selection activeCell="D13" sqref="D13"/>
    </sheetView>
  </sheetViews>
  <sheetFormatPr defaultColWidth="9.1796875" defaultRowHeight="14" x14ac:dyDescent="0.35"/>
  <cols>
    <col min="1" max="1" width="3.1796875" style="3" customWidth="1"/>
    <col min="2" max="3" width="11.26953125" style="3" bestFit="1" customWidth="1"/>
    <col min="4" max="4" width="10.54296875" style="3" bestFit="1" customWidth="1"/>
    <col min="5" max="5" width="11.453125" style="3" bestFit="1" customWidth="1"/>
    <col min="6" max="6" width="17.453125" style="3" customWidth="1"/>
    <col min="7" max="7" width="13.7265625" style="3" bestFit="1" customWidth="1"/>
    <col min="8" max="8" width="12.54296875" style="3" bestFit="1" customWidth="1"/>
    <col min="9" max="9" width="8.453125" style="3" bestFit="1" customWidth="1"/>
    <col min="10" max="10" width="10" style="3" bestFit="1" customWidth="1"/>
    <col min="11" max="11" width="14.81640625" style="3" bestFit="1" customWidth="1"/>
    <col min="12" max="12" width="11.7265625" style="3" customWidth="1"/>
    <col min="13" max="13" width="3.1796875" style="3" customWidth="1"/>
    <col min="14" max="16" width="10.26953125" style="3" customWidth="1"/>
    <col min="17" max="17" width="12.26953125" style="3" bestFit="1" customWidth="1"/>
    <col min="18" max="18" width="10.54296875" style="3" bestFit="1" customWidth="1"/>
    <col min="19" max="19" width="12.1796875" style="3" bestFit="1" customWidth="1"/>
    <col min="20" max="16384" width="9.1796875" style="3"/>
  </cols>
  <sheetData>
    <row r="5" spans="1:14" ht="14.5" thickBot="1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5" thickBot="1" x14ac:dyDescent="0.4">
      <c r="A6" s="5"/>
      <c r="B6" s="28" t="s">
        <v>27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6"/>
    </row>
    <row r="7" spans="1:14" ht="18" thickBot="1" x14ac:dyDescent="0.4">
      <c r="A7" s="5"/>
      <c r="B7" s="18" t="s">
        <v>13</v>
      </c>
      <c r="C7" s="18" t="s">
        <v>17</v>
      </c>
      <c r="D7" s="18" t="s">
        <v>0</v>
      </c>
      <c r="E7" s="18" t="s">
        <v>21</v>
      </c>
      <c r="F7" s="18" t="s">
        <v>22</v>
      </c>
      <c r="G7" s="18" t="s">
        <v>20</v>
      </c>
      <c r="H7" s="18" t="s">
        <v>28</v>
      </c>
      <c r="I7" s="18" t="s">
        <v>6</v>
      </c>
      <c r="J7" s="18" t="s">
        <v>7</v>
      </c>
      <c r="K7" s="18" t="s">
        <v>8</v>
      </c>
      <c r="L7" s="18" t="s">
        <v>15</v>
      </c>
      <c r="M7" s="4"/>
    </row>
    <row r="8" spans="1:14" ht="14.5" thickBot="1" x14ac:dyDescent="0.4">
      <c r="A8" s="5"/>
      <c r="B8" s="21">
        <v>43009</v>
      </c>
      <c r="C8" s="22" t="str">
        <f>TEXT(B8,"dddd")</f>
        <v>Sunday</v>
      </c>
      <c r="D8" s="23" t="s">
        <v>1</v>
      </c>
      <c r="E8" s="23">
        <v>25</v>
      </c>
      <c r="F8" s="24" t="s">
        <v>10</v>
      </c>
      <c r="G8" s="25">
        <v>10</v>
      </c>
      <c r="H8" s="25">
        <v>15</v>
      </c>
      <c r="I8" s="25">
        <f>H8-G8</f>
        <v>5</v>
      </c>
      <c r="J8" s="26">
        <f>I8/H8</f>
        <v>0.33333333333333331</v>
      </c>
      <c r="K8" s="25">
        <f>I8*E8</f>
        <v>125</v>
      </c>
      <c r="L8" s="25">
        <f>H8*E8</f>
        <v>375</v>
      </c>
      <c r="M8" s="4"/>
    </row>
    <row r="9" spans="1:14" ht="14.5" thickBot="1" x14ac:dyDescent="0.4">
      <c r="A9" s="5"/>
      <c r="B9" s="21">
        <v>43009</v>
      </c>
      <c r="C9" s="22" t="str">
        <f t="shared" ref="C9:C35" si="0">TEXT(B9,"dddd")</f>
        <v>Sunday</v>
      </c>
      <c r="D9" s="23" t="s">
        <v>1</v>
      </c>
      <c r="E9" s="23">
        <v>10</v>
      </c>
      <c r="F9" s="24" t="s">
        <v>9</v>
      </c>
      <c r="G9" s="25">
        <v>10</v>
      </c>
      <c r="H9" s="25">
        <v>15</v>
      </c>
      <c r="I9" s="25">
        <f t="shared" ref="I9:I35" si="1">H9-G9</f>
        <v>5</v>
      </c>
      <c r="J9" s="26">
        <f t="shared" ref="J9:J35" si="2">I9/H9</f>
        <v>0.33333333333333331</v>
      </c>
      <c r="K9" s="25">
        <f t="shared" ref="K9:K35" si="3">I9*E9</f>
        <v>50</v>
      </c>
      <c r="L9" s="25">
        <f t="shared" ref="L9:L35" si="4">H9*E9</f>
        <v>150</v>
      </c>
      <c r="M9" s="4"/>
    </row>
    <row r="10" spans="1:14" ht="14.5" thickBot="1" x14ac:dyDescent="0.4">
      <c r="A10" s="5"/>
      <c r="B10" s="21">
        <v>43009</v>
      </c>
      <c r="C10" s="22" t="str">
        <f t="shared" si="0"/>
        <v>Sunday</v>
      </c>
      <c r="D10" s="23" t="s">
        <v>5</v>
      </c>
      <c r="E10" s="23">
        <v>50</v>
      </c>
      <c r="F10" s="24" t="s">
        <v>10</v>
      </c>
      <c r="G10" s="25">
        <v>8</v>
      </c>
      <c r="H10" s="25">
        <v>10</v>
      </c>
      <c r="I10" s="25">
        <f t="shared" si="1"/>
        <v>2</v>
      </c>
      <c r="J10" s="26">
        <f t="shared" si="2"/>
        <v>0.2</v>
      </c>
      <c r="K10" s="25">
        <f t="shared" si="3"/>
        <v>100</v>
      </c>
      <c r="L10" s="25">
        <f t="shared" si="4"/>
        <v>500</v>
      </c>
      <c r="M10" s="4"/>
    </row>
    <row r="11" spans="1:14" ht="14.5" thickBot="1" x14ac:dyDescent="0.4">
      <c r="A11" s="5"/>
      <c r="B11" s="21">
        <v>43010</v>
      </c>
      <c r="C11" s="22" t="str">
        <f t="shared" si="0"/>
        <v>Monday</v>
      </c>
      <c r="D11" s="23" t="s">
        <v>2</v>
      </c>
      <c r="E11" s="23">
        <v>25</v>
      </c>
      <c r="F11" s="24" t="s">
        <v>16</v>
      </c>
      <c r="G11" s="25">
        <v>5</v>
      </c>
      <c r="H11" s="25">
        <v>10</v>
      </c>
      <c r="I11" s="25">
        <f t="shared" si="1"/>
        <v>5</v>
      </c>
      <c r="J11" s="26">
        <f t="shared" si="2"/>
        <v>0.5</v>
      </c>
      <c r="K11" s="25">
        <f t="shared" si="3"/>
        <v>125</v>
      </c>
      <c r="L11" s="25">
        <f t="shared" si="4"/>
        <v>250</v>
      </c>
      <c r="M11" s="4"/>
    </row>
    <row r="12" spans="1:14" ht="14.5" thickBot="1" x14ac:dyDescent="0.4">
      <c r="A12" s="5"/>
      <c r="B12" s="21">
        <v>43010</v>
      </c>
      <c r="C12" s="22" t="str">
        <f t="shared" si="0"/>
        <v>Monday</v>
      </c>
      <c r="D12" s="23" t="s">
        <v>3</v>
      </c>
      <c r="E12" s="23">
        <v>25</v>
      </c>
      <c r="F12" s="24" t="s">
        <v>9</v>
      </c>
      <c r="G12" s="25">
        <v>12</v>
      </c>
      <c r="H12" s="25">
        <v>20</v>
      </c>
      <c r="I12" s="25">
        <f t="shared" si="1"/>
        <v>8</v>
      </c>
      <c r="J12" s="26">
        <f t="shared" si="2"/>
        <v>0.4</v>
      </c>
      <c r="K12" s="25">
        <f t="shared" si="3"/>
        <v>200</v>
      </c>
      <c r="L12" s="25">
        <f t="shared" si="4"/>
        <v>500</v>
      </c>
      <c r="M12" s="4"/>
    </row>
    <row r="13" spans="1:14" ht="14.5" thickBot="1" x14ac:dyDescent="0.4">
      <c r="A13" s="5"/>
      <c r="B13" s="21">
        <v>43012</v>
      </c>
      <c r="C13" s="22" t="str">
        <f t="shared" si="0"/>
        <v>Wednesday</v>
      </c>
      <c r="D13" s="23" t="s">
        <v>5</v>
      </c>
      <c r="E13" s="23">
        <v>10</v>
      </c>
      <c r="F13" s="24" t="s">
        <v>10</v>
      </c>
      <c r="G13" s="25">
        <v>8</v>
      </c>
      <c r="H13" s="25">
        <v>10</v>
      </c>
      <c r="I13" s="25">
        <f t="shared" si="1"/>
        <v>2</v>
      </c>
      <c r="J13" s="26">
        <f t="shared" si="2"/>
        <v>0.2</v>
      </c>
      <c r="K13" s="25">
        <f t="shared" si="3"/>
        <v>20</v>
      </c>
      <c r="L13" s="25">
        <f t="shared" si="4"/>
        <v>100</v>
      </c>
      <c r="M13" s="4"/>
    </row>
    <row r="14" spans="1:14" ht="14.5" thickBot="1" x14ac:dyDescent="0.4">
      <c r="A14" s="5"/>
      <c r="B14" s="21">
        <v>43012</v>
      </c>
      <c r="C14" s="22" t="str">
        <f t="shared" si="0"/>
        <v>Wednesday</v>
      </c>
      <c r="D14" s="23" t="s">
        <v>4</v>
      </c>
      <c r="E14" s="23">
        <v>20</v>
      </c>
      <c r="F14" s="24" t="s">
        <v>11</v>
      </c>
      <c r="G14" s="25">
        <v>20</v>
      </c>
      <c r="H14" s="25">
        <v>30</v>
      </c>
      <c r="I14" s="25">
        <f t="shared" si="1"/>
        <v>10</v>
      </c>
      <c r="J14" s="26">
        <f t="shared" si="2"/>
        <v>0.33333333333333331</v>
      </c>
      <c r="K14" s="25">
        <f t="shared" si="3"/>
        <v>200</v>
      </c>
      <c r="L14" s="25">
        <f t="shared" si="4"/>
        <v>600</v>
      </c>
      <c r="M14" s="4"/>
    </row>
    <row r="15" spans="1:14" ht="14.5" thickBot="1" x14ac:dyDescent="0.4">
      <c r="A15" s="5"/>
      <c r="B15" s="21">
        <v>43013</v>
      </c>
      <c r="C15" s="22" t="str">
        <f t="shared" si="0"/>
        <v>Thursday</v>
      </c>
      <c r="D15" s="23" t="s">
        <v>3</v>
      </c>
      <c r="E15" s="23">
        <v>40</v>
      </c>
      <c r="F15" s="24" t="s">
        <v>10</v>
      </c>
      <c r="G15" s="25">
        <v>12</v>
      </c>
      <c r="H15" s="25">
        <v>20</v>
      </c>
      <c r="I15" s="25">
        <f t="shared" si="1"/>
        <v>8</v>
      </c>
      <c r="J15" s="26">
        <f t="shared" si="2"/>
        <v>0.4</v>
      </c>
      <c r="K15" s="25">
        <f t="shared" si="3"/>
        <v>320</v>
      </c>
      <c r="L15" s="25">
        <f t="shared" si="4"/>
        <v>800</v>
      </c>
      <c r="M15" s="4"/>
      <c r="N15" s="7"/>
    </row>
    <row r="16" spans="1:14" ht="14.5" thickBot="1" x14ac:dyDescent="0.4">
      <c r="A16" s="5"/>
      <c r="B16" s="21">
        <v>43013</v>
      </c>
      <c r="C16" s="22" t="str">
        <f t="shared" si="0"/>
        <v>Thursday</v>
      </c>
      <c r="D16" s="23" t="s">
        <v>4</v>
      </c>
      <c r="E16" s="23">
        <v>50</v>
      </c>
      <c r="F16" s="24" t="s">
        <v>11</v>
      </c>
      <c r="G16" s="25">
        <v>20</v>
      </c>
      <c r="H16" s="25">
        <v>30</v>
      </c>
      <c r="I16" s="25">
        <f t="shared" si="1"/>
        <v>10</v>
      </c>
      <c r="J16" s="26">
        <f t="shared" si="2"/>
        <v>0.33333333333333331</v>
      </c>
      <c r="K16" s="25">
        <f t="shared" si="3"/>
        <v>500</v>
      </c>
      <c r="L16" s="25">
        <f t="shared" si="4"/>
        <v>1500</v>
      </c>
      <c r="M16" s="4"/>
    </row>
    <row r="17" spans="1:13" ht="14.5" thickBot="1" x14ac:dyDescent="0.4">
      <c r="A17" s="5"/>
      <c r="B17" s="21">
        <v>43014</v>
      </c>
      <c r="C17" s="22" t="str">
        <f t="shared" si="0"/>
        <v>Friday</v>
      </c>
      <c r="D17" s="23" t="s">
        <v>5</v>
      </c>
      <c r="E17" s="23">
        <v>100</v>
      </c>
      <c r="F17" s="24" t="s">
        <v>11</v>
      </c>
      <c r="G17" s="25">
        <v>8</v>
      </c>
      <c r="H17" s="25">
        <v>10</v>
      </c>
      <c r="I17" s="25">
        <f t="shared" si="1"/>
        <v>2</v>
      </c>
      <c r="J17" s="26">
        <f t="shared" si="2"/>
        <v>0.2</v>
      </c>
      <c r="K17" s="25">
        <f t="shared" si="3"/>
        <v>200</v>
      </c>
      <c r="L17" s="25">
        <f t="shared" si="4"/>
        <v>1000</v>
      </c>
      <c r="M17" s="4"/>
    </row>
    <row r="18" spans="1:13" ht="14.5" thickBot="1" x14ac:dyDescent="0.4">
      <c r="A18" s="5"/>
      <c r="B18" s="21">
        <v>43015</v>
      </c>
      <c r="C18" s="22" t="str">
        <f t="shared" si="0"/>
        <v>Saturday</v>
      </c>
      <c r="D18" s="23" t="s">
        <v>4</v>
      </c>
      <c r="E18" s="23">
        <v>25</v>
      </c>
      <c r="F18" s="24" t="s">
        <v>16</v>
      </c>
      <c r="G18" s="25">
        <v>20</v>
      </c>
      <c r="H18" s="25">
        <v>30</v>
      </c>
      <c r="I18" s="25">
        <f t="shared" si="1"/>
        <v>10</v>
      </c>
      <c r="J18" s="26">
        <f t="shared" si="2"/>
        <v>0.33333333333333331</v>
      </c>
      <c r="K18" s="25">
        <f t="shared" si="3"/>
        <v>250</v>
      </c>
      <c r="L18" s="25">
        <f t="shared" si="4"/>
        <v>750</v>
      </c>
      <c r="M18" s="4"/>
    </row>
    <row r="19" spans="1:13" ht="14.5" thickBot="1" x14ac:dyDescent="0.4">
      <c r="A19" s="5"/>
      <c r="B19" s="21">
        <v>43016</v>
      </c>
      <c r="C19" s="22" t="str">
        <f t="shared" si="0"/>
        <v>Sunday</v>
      </c>
      <c r="D19" s="23" t="s">
        <v>1</v>
      </c>
      <c r="E19" s="23">
        <v>40</v>
      </c>
      <c r="F19" s="24" t="s">
        <v>16</v>
      </c>
      <c r="G19" s="25">
        <v>10</v>
      </c>
      <c r="H19" s="25">
        <v>15</v>
      </c>
      <c r="I19" s="25">
        <f t="shared" si="1"/>
        <v>5</v>
      </c>
      <c r="J19" s="26">
        <f t="shared" si="2"/>
        <v>0.33333333333333331</v>
      </c>
      <c r="K19" s="25">
        <f t="shared" si="3"/>
        <v>200</v>
      </c>
      <c r="L19" s="25">
        <f t="shared" si="4"/>
        <v>600</v>
      </c>
      <c r="M19" s="4"/>
    </row>
    <row r="20" spans="1:13" ht="14.5" thickBot="1" x14ac:dyDescent="0.4">
      <c r="A20" s="5"/>
      <c r="B20" s="21">
        <v>43018</v>
      </c>
      <c r="C20" s="22" t="str">
        <f t="shared" si="0"/>
        <v>Tuesday</v>
      </c>
      <c r="D20" s="23" t="s">
        <v>2</v>
      </c>
      <c r="E20" s="23">
        <v>20</v>
      </c>
      <c r="F20" s="24" t="s">
        <v>9</v>
      </c>
      <c r="G20" s="25">
        <v>5</v>
      </c>
      <c r="H20" s="25">
        <v>10</v>
      </c>
      <c r="I20" s="25">
        <f t="shared" si="1"/>
        <v>5</v>
      </c>
      <c r="J20" s="26">
        <f t="shared" si="2"/>
        <v>0.5</v>
      </c>
      <c r="K20" s="25">
        <f t="shared" si="3"/>
        <v>100</v>
      </c>
      <c r="L20" s="25">
        <f t="shared" si="4"/>
        <v>200</v>
      </c>
      <c r="M20" s="4"/>
    </row>
    <row r="21" spans="1:13" ht="14.5" thickBot="1" x14ac:dyDescent="0.4">
      <c r="A21" s="5"/>
      <c r="B21" s="21">
        <v>43018</v>
      </c>
      <c r="C21" s="22" t="str">
        <f t="shared" si="0"/>
        <v>Tuesday</v>
      </c>
      <c r="D21" s="23" t="s">
        <v>3</v>
      </c>
      <c r="E21" s="23">
        <v>100</v>
      </c>
      <c r="F21" s="24" t="s">
        <v>12</v>
      </c>
      <c r="G21" s="25">
        <v>12</v>
      </c>
      <c r="H21" s="25">
        <v>20</v>
      </c>
      <c r="I21" s="25">
        <f t="shared" si="1"/>
        <v>8</v>
      </c>
      <c r="J21" s="26">
        <f t="shared" si="2"/>
        <v>0.4</v>
      </c>
      <c r="K21" s="25">
        <f t="shared" si="3"/>
        <v>800</v>
      </c>
      <c r="L21" s="25">
        <f t="shared" si="4"/>
        <v>2000</v>
      </c>
      <c r="M21" s="4"/>
    </row>
    <row r="22" spans="1:13" ht="14.5" thickBot="1" x14ac:dyDescent="0.4">
      <c r="A22" s="5"/>
      <c r="B22" s="21">
        <v>43019</v>
      </c>
      <c r="C22" s="22" t="str">
        <f t="shared" si="0"/>
        <v>Wednesday</v>
      </c>
      <c r="D22" s="23" t="s">
        <v>3</v>
      </c>
      <c r="E22" s="23">
        <v>25</v>
      </c>
      <c r="F22" s="24" t="s">
        <v>9</v>
      </c>
      <c r="G22" s="25">
        <v>12</v>
      </c>
      <c r="H22" s="25">
        <v>20</v>
      </c>
      <c r="I22" s="25">
        <f t="shared" si="1"/>
        <v>8</v>
      </c>
      <c r="J22" s="26">
        <f t="shared" si="2"/>
        <v>0.4</v>
      </c>
      <c r="K22" s="25">
        <f t="shared" si="3"/>
        <v>200</v>
      </c>
      <c r="L22" s="25">
        <f t="shared" si="4"/>
        <v>500</v>
      </c>
      <c r="M22" s="4"/>
    </row>
    <row r="23" spans="1:13" ht="14.5" thickBot="1" x14ac:dyDescent="0.4">
      <c r="A23" s="5"/>
      <c r="B23" s="21">
        <v>43021</v>
      </c>
      <c r="C23" s="22" t="str">
        <f t="shared" si="0"/>
        <v>Friday</v>
      </c>
      <c r="D23" s="23" t="s">
        <v>2</v>
      </c>
      <c r="E23" s="23">
        <v>40</v>
      </c>
      <c r="F23" s="24" t="s">
        <v>16</v>
      </c>
      <c r="G23" s="25">
        <v>5</v>
      </c>
      <c r="H23" s="25">
        <v>10</v>
      </c>
      <c r="I23" s="25">
        <f t="shared" si="1"/>
        <v>5</v>
      </c>
      <c r="J23" s="26">
        <f t="shared" si="2"/>
        <v>0.5</v>
      </c>
      <c r="K23" s="25">
        <f t="shared" si="3"/>
        <v>200</v>
      </c>
      <c r="L23" s="25">
        <f t="shared" si="4"/>
        <v>400</v>
      </c>
      <c r="M23" s="4"/>
    </row>
    <row r="24" spans="1:13" ht="14.5" thickBot="1" x14ac:dyDescent="0.4">
      <c r="A24" s="5"/>
      <c r="B24" s="21">
        <v>43022</v>
      </c>
      <c r="C24" s="22" t="str">
        <f t="shared" si="0"/>
        <v>Saturday</v>
      </c>
      <c r="D24" s="23" t="s">
        <v>4</v>
      </c>
      <c r="E24" s="23">
        <v>25</v>
      </c>
      <c r="F24" s="24" t="s">
        <v>9</v>
      </c>
      <c r="G24" s="25">
        <v>20</v>
      </c>
      <c r="H24" s="25">
        <v>30</v>
      </c>
      <c r="I24" s="25">
        <f t="shared" si="1"/>
        <v>10</v>
      </c>
      <c r="J24" s="26">
        <f t="shared" si="2"/>
        <v>0.33333333333333331</v>
      </c>
      <c r="K24" s="25">
        <f t="shared" si="3"/>
        <v>250</v>
      </c>
      <c r="L24" s="25">
        <f t="shared" si="4"/>
        <v>750</v>
      </c>
      <c r="M24" s="4"/>
    </row>
    <row r="25" spans="1:13" ht="14.5" thickBot="1" x14ac:dyDescent="0.4">
      <c r="A25" s="5"/>
      <c r="B25" s="21">
        <v>43024</v>
      </c>
      <c r="C25" s="22" t="str">
        <f t="shared" si="0"/>
        <v>Monday</v>
      </c>
      <c r="D25" s="23" t="s">
        <v>2</v>
      </c>
      <c r="E25" s="23">
        <v>50</v>
      </c>
      <c r="F25" s="24" t="s">
        <v>11</v>
      </c>
      <c r="G25" s="25">
        <v>5</v>
      </c>
      <c r="H25" s="25">
        <v>10</v>
      </c>
      <c r="I25" s="25">
        <f t="shared" si="1"/>
        <v>5</v>
      </c>
      <c r="J25" s="26">
        <f t="shared" si="2"/>
        <v>0.5</v>
      </c>
      <c r="K25" s="25">
        <f t="shared" si="3"/>
        <v>250</v>
      </c>
      <c r="L25" s="25">
        <f t="shared" si="4"/>
        <v>500</v>
      </c>
      <c r="M25" s="4"/>
    </row>
    <row r="26" spans="1:13" ht="14.5" thickBot="1" x14ac:dyDescent="0.4">
      <c r="A26" s="5"/>
      <c r="B26" s="21">
        <v>43024</v>
      </c>
      <c r="C26" s="22" t="str">
        <f t="shared" si="0"/>
        <v>Monday</v>
      </c>
      <c r="D26" s="23" t="s">
        <v>3</v>
      </c>
      <c r="E26" s="23">
        <v>30</v>
      </c>
      <c r="F26" s="24" t="s">
        <v>9</v>
      </c>
      <c r="G26" s="25">
        <v>12</v>
      </c>
      <c r="H26" s="25">
        <v>20</v>
      </c>
      <c r="I26" s="25">
        <f t="shared" si="1"/>
        <v>8</v>
      </c>
      <c r="J26" s="26">
        <f t="shared" si="2"/>
        <v>0.4</v>
      </c>
      <c r="K26" s="25">
        <f t="shared" si="3"/>
        <v>240</v>
      </c>
      <c r="L26" s="25">
        <f t="shared" si="4"/>
        <v>600</v>
      </c>
      <c r="M26" s="4"/>
    </row>
    <row r="27" spans="1:13" ht="14.5" thickBot="1" x14ac:dyDescent="0.4">
      <c r="A27" s="5"/>
      <c r="B27" s="21">
        <v>43025</v>
      </c>
      <c r="C27" s="22" t="str">
        <f t="shared" si="0"/>
        <v>Tuesday</v>
      </c>
      <c r="D27" s="23" t="s">
        <v>4</v>
      </c>
      <c r="E27" s="23">
        <v>25</v>
      </c>
      <c r="F27" s="24" t="s">
        <v>12</v>
      </c>
      <c r="G27" s="25">
        <v>20</v>
      </c>
      <c r="H27" s="25">
        <v>30</v>
      </c>
      <c r="I27" s="25">
        <f t="shared" si="1"/>
        <v>10</v>
      </c>
      <c r="J27" s="26">
        <f t="shared" si="2"/>
        <v>0.33333333333333331</v>
      </c>
      <c r="K27" s="25">
        <f t="shared" si="3"/>
        <v>250</v>
      </c>
      <c r="L27" s="25">
        <f t="shared" si="4"/>
        <v>750</v>
      </c>
      <c r="M27" s="4"/>
    </row>
    <row r="28" spans="1:13" ht="14.5" thickBot="1" x14ac:dyDescent="0.4">
      <c r="A28" s="5"/>
      <c r="B28" s="21">
        <v>43029</v>
      </c>
      <c r="C28" s="22" t="str">
        <f t="shared" si="0"/>
        <v>Saturday</v>
      </c>
      <c r="D28" s="23" t="s">
        <v>2</v>
      </c>
      <c r="E28" s="23">
        <v>60</v>
      </c>
      <c r="F28" s="24" t="s">
        <v>10</v>
      </c>
      <c r="G28" s="25">
        <v>5</v>
      </c>
      <c r="H28" s="25">
        <v>10</v>
      </c>
      <c r="I28" s="25">
        <f t="shared" si="1"/>
        <v>5</v>
      </c>
      <c r="J28" s="26">
        <f t="shared" si="2"/>
        <v>0.5</v>
      </c>
      <c r="K28" s="25">
        <f t="shared" si="3"/>
        <v>300</v>
      </c>
      <c r="L28" s="25">
        <f t="shared" si="4"/>
        <v>600</v>
      </c>
      <c r="M28" s="4"/>
    </row>
    <row r="29" spans="1:13" ht="14.5" thickBot="1" x14ac:dyDescent="0.4">
      <c r="A29" s="5"/>
      <c r="B29" s="21">
        <v>43030</v>
      </c>
      <c r="C29" s="22" t="str">
        <f t="shared" si="0"/>
        <v>Sunday</v>
      </c>
      <c r="D29" s="23" t="s">
        <v>5</v>
      </c>
      <c r="E29" s="23">
        <v>100</v>
      </c>
      <c r="F29" s="24" t="s">
        <v>11</v>
      </c>
      <c r="G29" s="25">
        <v>8</v>
      </c>
      <c r="H29" s="25">
        <v>10</v>
      </c>
      <c r="I29" s="25">
        <f t="shared" si="1"/>
        <v>2</v>
      </c>
      <c r="J29" s="26">
        <f t="shared" si="2"/>
        <v>0.2</v>
      </c>
      <c r="K29" s="25">
        <f t="shared" si="3"/>
        <v>200</v>
      </c>
      <c r="L29" s="25">
        <f t="shared" si="4"/>
        <v>1000</v>
      </c>
      <c r="M29" s="4"/>
    </row>
    <row r="30" spans="1:13" ht="14.5" thickBot="1" x14ac:dyDescent="0.4">
      <c r="A30" s="5"/>
      <c r="B30" s="21">
        <v>43032</v>
      </c>
      <c r="C30" s="22" t="str">
        <f t="shared" si="0"/>
        <v>Tuesday</v>
      </c>
      <c r="D30" s="23" t="s">
        <v>4</v>
      </c>
      <c r="E30" s="23">
        <v>20</v>
      </c>
      <c r="F30" s="24" t="s">
        <v>9</v>
      </c>
      <c r="G30" s="25">
        <v>20</v>
      </c>
      <c r="H30" s="25">
        <v>30</v>
      </c>
      <c r="I30" s="25">
        <f t="shared" si="1"/>
        <v>10</v>
      </c>
      <c r="J30" s="26">
        <f t="shared" si="2"/>
        <v>0.33333333333333331</v>
      </c>
      <c r="K30" s="25">
        <f t="shared" si="3"/>
        <v>200</v>
      </c>
      <c r="L30" s="25">
        <f t="shared" si="4"/>
        <v>600</v>
      </c>
      <c r="M30" s="4"/>
    </row>
    <row r="31" spans="1:13" ht="14.5" thickBot="1" x14ac:dyDescent="0.4">
      <c r="A31" s="5"/>
      <c r="B31" s="21">
        <v>43032</v>
      </c>
      <c r="C31" s="22" t="str">
        <f t="shared" si="0"/>
        <v>Tuesday</v>
      </c>
      <c r="D31" s="23" t="s">
        <v>3</v>
      </c>
      <c r="E31" s="23">
        <v>40</v>
      </c>
      <c r="F31" s="24" t="s">
        <v>11</v>
      </c>
      <c r="G31" s="25">
        <v>12</v>
      </c>
      <c r="H31" s="25">
        <v>20</v>
      </c>
      <c r="I31" s="25">
        <f t="shared" si="1"/>
        <v>8</v>
      </c>
      <c r="J31" s="26">
        <f t="shared" si="2"/>
        <v>0.4</v>
      </c>
      <c r="K31" s="25">
        <f t="shared" si="3"/>
        <v>320</v>
      </c>
      <c r="L31" s="25">
        <f t="shared" si="4"/>
        <v>800</v>
      </c>
      <c r="M31" s="4"/>
    </row>
    <row r="32" spans="1:13" ht="14.5" thickBot="1" x14ac:dyDescent="0.4">
      <c r="A32" s="5"/>
      <c r="B32" s="21">
        <v>43035</v>
      </c>
      <c r="C32" s="22" t="str">
        <f t="shared" si="0"/>
        <v>Friday</v>
      </c>
      <c r="D32" s="23" t="s">
        <v>2</v>
      </c>
      <c r="E32" s="23">
        <v>50</v>
      </c>
      <c r="F32" s="24" t="s">
        <v>12</v>
      </c>
      <c r="G32" s="25">
        <v>5</v>
      </c>
      <c r="H32" s="25">
        <v>10</v>
      </c>
      <c r="I32" s="25">
        <f t="shared" si="1"/>
        <v>5</v>
      </c>
      <c r="J32" s="26">
        <f t="shared" si="2"/>
        <v>0.5</v>
      </c>
      <c r="K32" s="25">
        <f t="shared" si="3"/>
        <v>250</v>
      </c>
      <c r="L32" s="25">
        <f t="shared" si="4"/>
        <v>500</v>
      </c>
      <c r="M32" s="4"/>
    </row>
    <row r="33" spans="1:13" ht="14.5" thickBot="1" x14ac:dyDescent="0.4">
      <c r="A33" s="5"/>
      <c r="B33" s="21">
        <v>43036</v>
      </c>
      <c r="C33" s="22" t="str">
        <f t="shared" si="0"/>
        <v>Saturday</v>
      </c>
      <c r="D33" s="23" t="s">
        <v>2</v>
      </c>
      <c r="E33" s="23">
        <v>50</v>
      </c>
      <c r="F33" s="24" t="s">
        <v>16</v>
      </c>
      <c r="G33" s="25">
        <v>5</v>
      </c>
      <c r="H33" s="25">
        <v>10</v>
      </c>
      <c r="I33" s="25">
        <f t="shared" si="1"/>
        <v>5</v>
      </c>
      <c r="J33" s="26">
        <f t="shared" si="2"/>
        <v>0.5</v>
      </c>
      <c r="K33" s="25">
        <f t="shared" si="3"/>
        <v>250</v>
      </c>
      <c r="L33" s="25">
        <f t="shared" si="4"/>
        <v>500</v>
      </c>
      <c r="M33" s="4"/>
    </row>
    <row r="34" spans="1:13" ht="14.5" thickBot="1" x14ac:dyDescent="0.4">
      <c r="A34" s="5"/>
      <c r="B34" s="21">
        <v>43038</v>
      </c>
      <c r="C34" s="22" t="str">
        <f t="shared" si="0"/>
        <v>Monday</v>
      </c>
      <c r="D34" s="23" t="s">
        <v>1</v>
      </c>
      <c r="E34" s="23">
        <v>50</v>
      </c>
      <c r="F34" s="24" t="s">
        <v>12</v>
      </c>
      <c r="G34" s="25">
        <v>10</v>
      </c>
      <c r="H34" s="25">
        <v>15</v>
      </c>
      <c r="I34" s="25">
        <f t="shared" si="1"/>
        <v>5</v>
      </c>
      <c r="J34" s="26">
        <f t="shared" si="2"/>
        <v>0.33333333333333331</v>
      </c>
      <c r="K34" s="25">
        <f t="shared" si="3"/>
        <v>250</v>
      </c>
      <c r="L34" s="25">
        <f t="shared" si="4"/>
        <v>750</v>
      </c>
      <c r="M34" s="4"/>
    </row>
    <row r="35" spans="1:13" ht="14.5" thickBot="1" x14ac:dyDescent="0.4">
      <c r="A35" s="5"/>
      <c r="B35" s="21">
        <v>43038</v>
      </c>
      <c r="C35" s="22" t="str">
        <f t="shared" si="0"/>
        <v>Monday</v>
      </c>
      <c r="D35" s="23" t="s">
        <v>4</v>
      </c>
      <c r="E35" s="23">
        <v>20</v>
      </c>
      <c r="F35" s="24" t="s">
        <v>10</v>
      </c>
      <c r="G35" s="25">
        <v>20</v>
      </c>
      <c r="H35" s="25">
        <v>30</v>
      </c>
      <c r="I35" s="25">
        <f t="shared" si="1"/>
        <v>10</v>
      </c>
      <c r="J35" s="26">
        <f t="shared" si="2"/>
        <v>0.33333333333333331</v>
      </c>
      <c r="K35" s="25">
        <f t="shared" si="3"/>
        <v>200</v>
      </c>
      <c r="L35" s="25">
        <f t="shared" si="4"/>
        <v>600</v>
      </c>
      <c r="M35" s="4"/>
    </row>
    <row r="36" spans="1:13" x14ac:dyDescent="0.35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Database!#REF!</xm:f>
          </x14:formula1>
          <xm:sqref>C7:C34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89"/>
  <sheetViews>
    <sheetView tabSelected="1" topLeftCell="A8" zoomScaleNormal="100" workbookViewId="0">
      <selection activeCell="B23" sqref="B23"/>
    </sheetView>
  </sheetViews>
  <sheetFormatPr defaultColWidth="9.1796875" defaultRowHeight="14.5" x14ac:dyDescent="0.35"/>
  <cols>
    <col min="1" max="1" width="3.1796875" style="2" customWidth="1"/>
    <col min="2" max="2" width="12.36328125" style="2" bestFit="1" customWidth="1"/>
    <col min="3" max="3" width="15.7265625" style="2" bestFit="1" customWidth="1"/>
    <col min="4" max="4" width="13.54296875" style="2" bestFit="1" customWidth="1"/>
    <col min="5" max="5" width="15.54296875" style="2" bestFit="1" customWidth="1"/>
    <col min="6" max="6" width="14.08984375" style="2" bestFit="1" customWidth="1"/>
    <col min="7" max="7" width="14" style="2" bestFit="1" customWidth="1"/>
    <col min="8" max="8" width="13.54296875" style="2" bestFit="1" customWidth="1"/>
    <col min="9" max="12" width="3.81640625" style="2" bestFit="1" customWidth="1"/>
    <col min="13" max="13" width="15.54296875" style="2" bestFit="1" customWidth="1"/>
    <col min="14" max="16" width="3.81640625" style="2" bestFit="1" customWidth="1"/>
    <col min="17" max="17" width="1.81640625" style="2" bestFit="1" customWidth="1"/>
    <col min="18" max="18" width="14.08984375" style="2" bestFit="1" customWidth="1"/>
    <col min="19" max="21" width="3.81640625" style="2" bestFit="1" customWidth="1"/>
    <col min="22" max="22" width="1.81640625" style="2" bestFit="1" customWidth="1"/>
    <col min="23" max="23" width="14" style="2" bestFit="1" customWidth="1"/>
    <col min="24" max="27" width="3.81640625" style="2" bestFit="1" customWidth="1"/>
    <col min="28" max="28" width="20.54296875" style="2" bestFit="1" customWidth="1"/>
    <col min="29" max="29" width="18.36328125" style="2" bestFit="1" customWidth="1"/>
    <col min="30" max="30" width="20.36328125" style="2" bestFit="1" customWidth="1"/>
    <col min="31" max="31" width="18.90625" style="2" bestFit="1" customWidth="1"/>
    <col min="32" max="32" width="18.81640625" style="2" bestFit="1" customWidth="1"/>
    <col min="33" max="33" width="19.26953125" style="2" bestFit="1" customWidth="1"/>
    <col min="34" max="34" width="17.54296875" style="2" bestFit="1" customWidth="1"/>
    <col min="35" max="35" width="15.7265625" style="2" bestFit="1" customWidth="1"/>
    <col min="36" max="36" width="14" style="2" bestFit="1" customWidth="1"/>
    <col min="37" max="37" width="17.54296875" style="2" bestFit="1" customWidth="1"/>
    <col min="38" max="38" width="15.7265625" style="2" bestFit="1" customWidth="1"/>
    <col min="39" max="39" width="19.26953125" style="2" bestFit="1" customWidth="1"/>
    <col min="40" max="40" width="17.54296875" style="2" bestFit="1" customWidth="1"/>
    <col min="41" max="41" width="19.26953125" style="2" bestFit="1" customWidth="1"/>
    <col min="42" max="42" width="17.54296875" style="2" bestFit="1" customWidth="1"/>
    <col min="43" max="43" width="20.54296875" style="2" bestFit="1" customWidth="1"/>
    <col min="44" max="44" width="18.81640625" style="2" bestFit="1" customWidth="1"/>
    <col min="45" max="45" width="17.08984375" style="2" bestFit="1" customWidth="1"/>
    <col min="46" max="46" width="19.26953125" style="2" bestFit="1" customWidth="1"/>
    <col min="47" max="47" width="17.54296875" style="2" bestFit="1" customWidth="1"/>
    <col min="48" max="48" width="18.36328125" style="2" bestFit="1" customWidth="1"/>
    <col min="49" max="49" width="20.54296875" style="2" bestFit="1" customWidth="1"/>
    <col min="50" max="50" width="18.81640625" style="2" bestFit="1" customWidth="1"/>
    <col min="51" max="16384" width="9.1796875" style="2"/>
  </cols>
  <sheetData>
    <row r="1" spans="1:11" ht="15" thickBot="1" x14ac:dyDescent="0.4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4">
      <c r="A2" s="1"/>
      <c r="B2" s="33"/>
      <c r="C2" s="33"/>
      <c r="D2" s="33"/>
      <c r="E2" s="33"/>
      <c r="F2" s="33"/>
      <c r="G2" s="33"/>
      <c r="H2" s="35"/>
      <c r="I2" s="1"/>
    </row>
    <row r="3" spans="1:11" ht="32.25" customHeight="1" thickBot="1" x14ac:dyDescent="0.4">
      <c r="A3" s="1"/>
      <c r="B3" s="34" t="s">
        <v>24</v>
      </c>
      <c r="C3" s="34"/>
      <c r="D3" s="34"/>
      <c r="E3" s="34"/>
      <c r="F3" s="34"/>
      <c r="G3" s="34"/>
      <c r="H3" s="35"/>
      <c r="I3" s="1"/>
      <c r="K3" s="27" t="s">
        <v>29</v>
      </c>
    </row>
    <row r="4" spans="1:11" ht="32.25" customHeight="1" thickBot="1" x14ac:dyDescent="0.4">
      <c r="A4" s="1"/>
      <c r="B4" s="36" t="s">
        <v>23</v>
      </c>
      <c r="C4" s="37"/>
      <c r="D4" s="37"/>
      <c r="E4" s="37"/>
      <c r="F4" s="37"/>
      <c r="G4" s="37"/>
      <c r="H4" s="38"/>
      <c r="I4" s="1"/>
    </row>
    <row r="5" spans="1:11" ht="25.5" thickBot="1" x14ac:dyDescent="0.4">
      <c r="A5" s="1"/>
      <c r="B5" s="29" t="s">
        <v>25</v>
      </c>
      <c r="C5" s="30"/>
      <c r="D5" s="30"/>
      <c r="E5" s="30"/>
      <c r="F5" s="30"/>
      <c r="G5" s="30"/>
      <c r="H5" s="31"/>
      <c r="I5" s="1"/>
    </row>
    <row r="6" spans="1:11" ht="19.5" thickBot="1" x14ac:dyDescent="0.4">
      <c r="A6" s="1"/>
      <c r="B6" s="19" t="s">
        <v>0</v>
      </c>
      <c r="C6" s="19" t="s">
        <v>9</v>
      </c>
      <c r="D6" s="19" t="s">
        <v>10</v>
      </c>
      <c r="E6" s="19" t="s">
        <v>16</v>
      </c>
      <c r="F6" s="19" t="s">
        <v>11</v>
      </c>
      <c r="G6" s="19" t="s">
        <v>12</v>
      </c>
      <c r="H6" s="20" t="s">
        <v>14</v>
      </c>
      <c r="I6" s="1"/>
    </row>
    <row r="7" spans="1:11" ht="15" thickBot="1" x14ac:dyDescent="0.4">
      <c r="A7" s="1"/>
      <c r="B7" s="8" t="e">
        <f>#REF!</f>
        <v>#REF!</v>
      </c>
      <c r="C7" s="8">
        <f>SUMIFS('Sales report'!$E$8:E$35,'Sales report'!$D$8:$D$35,B7,'Sales report'!$F$8:$F$35,C6)</f>
        <v>0</v>
      </c>
      <c r="D7" s="8">
        <f>SUMIFS('Sales report'!$E$8:$E$35,'Sales report'!$D$8:$D$35,B7,'Sales report'!$F$8:$F$35,D6)</f>
        <v>0</v>
      </c>
      <c r="E7" s="8">
        <f>SUMIFS('Sales report'!$E$8:$E$35,'Sales report'!$D$8:$D$35,B7,'Sales report'!$F$8:$F$35,E6)</f>
        <v>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0</v>
      </c>
      <c r="H7" s="9">
        <f>C7+D7+E7+F7+G7</f>
        <v>0</v>
      </c>
      <c r="I7" s="1"/>
    </row>
    <row r="8" spans="1:11" ht="15" thickBot="1" x14ac:dyDescent="0.4">
      <c r="A8" s="1"/>
      <c r="B8" s="8" t="e">
        <f>#REF!</f>
        <v>#REF!</v>
      </c>
      <c r="C8" s="8">
        <f>SUMIFS('Sales report'!$E$8:$E$35,'Sales report'!$D$8:$D$35,B8,'Sales report'!$F$8:$F$35,C6)</f>
        <v>0</v>
      </c>
      <c r="D8" s="8">
        <f>SUMIFS('Sales report'!$E$8:$E$35,'Sales report'!$D$8:$D$35,B8,'Sales report'!$F$8:$F$35,D6)</f>
        <v>0</v>
      </c>
      <c r="E8" s="8">
        <f>SUMIFS('Sales report'!$E$8:$E$35,'Sales report'!$D$8:$D$35,B8,'Sales report'!$F$8:$F$35,E6)</f>
        <v>0</v>
      </c>
      <c r="F8" s="8">
        <f>SUMIFS('Sales report'!$E$8:$E$35,'Sales report'!$D$8:$D$35,B8,'Sales report'!$F$8:$F$35,F6)</f>
        <v>0</v>
      </c>
      <c r="G8" s="8">
        <f>SUMIFS('Sales report'!$E$8:$E$35,'Sales report'!$D$8:$D$35,B8,'Sales report'!$F$8:$F$35,G6)</f>
        <v>0</v>
      </c>
      <c r="H8" s="9">
        <f t="shared" ref="H8:H12" si="0">C8+D8+E8+F8+G8</f>
        <v>0</v>
      </c>
      <c r="I8" s="1"/>
    </row>
    <row r="9" spans="1:11" ht="15" thickBot="1" x14ac:dyDescent="0.4">
      <c r="A9" s="1"/>
      <c r="B9" s="8" t="e">
        <f>#REF!</f>
        <v>#REF!</v>
      </c>
      <c r="C9" s="8">
        <f>SUMIFS('Sales report'!$E$8:$E$35,'Sales report'!$D$8:$D$35,B9,'Sales report'!$F$8:$F$35,C6)</f>
        <v>0</v>
      </c>
      <c r="D9" s="8">
        <f>SUMIFS('Sales report'!$E$8:$E$35,'Sales report'!$D$8:$D$35,B9,'Sales report'!$F$8:$F$35,D6)</f>
        <v>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0</v>
      </c>
      <c r="G9" s="8">
        <f>SUMIFS('Sales report'!$E$8:$E$35,'Sales report'!$D$8:$D$35,B9,'Sales report'!$F$8:$F$35,G6)</f>
        <v>0</v>
      </c>
      <c r="H9" s="9">
        <f t="shared" si="0"/>
        <v>0</v>
      </c>
      <c r="I9" s="1"/>
    </row>
    <row r="10" spans="1:11" ht="15" thickBot="1" x14ac:dyDescent="0.4">
      <c r="A10" s="1"/>
      <c r="B10" s="8" t="e">
        <f>#REF!</f>
        <v>#REF!</v>
      </c>
      <c r="C10" s="8">
        <f>SUMIFS('Sales report'!$E$8:$E$35,'Sales report'!$D$8:$D$35,B10,'Sales report'!$F$8:$F$35,C6)</f>
        <v>0</v>
      </c>
      <c r="D10" s="8">
        <f>SUMIFS('Sales report'!$E$8:$E$35,'Sales report'!$D$8:$D$35,B10,'Sales report'!$F$8:$F$35,D6)</f>
        <v>0</v>
      </c>
      <c r="E10" s="8">
        <f>SUMIFS('Sales report'!$E$8:$E$35,'Sales report'!$D$8:$D$35,B10,'Sales report'!$F$8:$F$35,E6)</f>
        <v>0</v>
      </c>
      <c r="F10" s="8">
        <f>SUMIFS('Sales report'!$E$8:$E$35,'Sales report'!$D$8:$D$35,B10,'Sales report'!$F$8:$F$35,F6)</f>
        <v>0</v>
      </c>
      <c r="G10" s="8">
        <f>SUMIFS('Sales report'!$E$8:$E$35,'Sales report'!$D$8:$D$35,B10,'Sales report'!$F$8:$F$35,G6)</f>
        <v>0</v>
      </c>
      <c r="H10" s="9">
        <f t="shared" si="0"/>
        <v>0</v>
      </c>
      <c r="I10" s="1"/>
    </row>
    <row r="11" spans="1:11" ht="15" thickBot="1" x14ac:dyDescent="0.4">
      <c r="A11" s="1"/>
      <c r="B11" s="8" t="e">
        <f>#REF!</f>
        <v>#REF!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0</v>
      </c>
      <c r="G11" s="8">
        <f>SUMIFS('Sales report'!$E$8:$E$35,'Sales report'!$D$8:$D$35,B11,'Sales report'!$F$8:$F$35,G6)</f>
        <v>0</v>
      </c>
      <c r="H11" s="9">
        <f t="shared" si="0"/>
        <v>0</v>
      </c>
      <c r="I11" s="1"/>
    </row>
    <row r="12" spans="1:11" ht="18" thickBot="1" x14ac:dyDescent="0.4">
      <c r="A12" s="1"/>
      <c r="B12" s="18" t="s">
        <v>18</v>
      </c>
      <c r="C12" s="18">
        <f t="shared" ref="C12:G12" si="1">SUM(C7:C11)</f>
        <v>0</v>
      </c>
      <c r="D12" s="18">
        <f t="shared" si="1"/>
        <v>0</v>
      </c>
      <c r="E12" s="18">
        <f t="shared" si="1"/>
        <v>0</v>
      </c>
      <c r="F12" s="18">
        <f t="shared" si="1"/>
        <v>0</v>
      </c>
      <c r="G12" s="18">
        <f t="shared" si="1"/>
        <v>0</v>
      </c>
      <c r="H12" s="9">
        <f t="shared" si="0"/>
        <v>0</v>
      </c>
      <c r="I12" s="1"/>
    </row>
    <row r="13" spans="1:11" ht="25.5" thickBot="1" x14ac:dyDescent="0.4">
      <c r="A13" s="1"/>
      <c r="B13" s="32" t="s">
        <v>26</v>
      </c>
      <c r="C13" s="32"/>
      <c r="D13" s="32"/>
      <c r="E13" s="32"/>
      <c r="F13" s="32"/>
      <c r="G13" s="32"/>
      <c r="H13" s="32"/>
      <c r="I13" s="1"/>
    </row>
    <row r="14" spans="1:11" ht="19.5" thickBot="1" x14ac:dyDescent="0.4">
      <c r="A14" s="1"/>
      <c r="B14" s="19" t="s">
        <v>0</v>
      </c>
      <c r="C14" s="19" t="s">
        <v>9</v>
      </c>
      <c r="D14" s="19" t="s">
        <v>10</v>
      </c>
      <c r="E14" s="19" t="s">
        <v>19</v>
      </c>
      <c r="F14" s="19" t="s">
        <v>11</v>
      </c>
      <c r="G14" s="19" t="s">
        <v>12</v>
      </c>
      <c r="H14" s="20" t="s">
        <v>6</v>
      </c>
      <c r="I14" s="1"/>
    </row>
    <row r="15" spans="1:11" ht="15" thickBot="1" x14ac:dyDescent="0.4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C15+D15+E15+F15+G15</f>
        <v>625</v>
      </c>
      <c r="I15" s="1"/>
    </row>
    <row r="16" spans="1:11" ht="15" thickBot="1" x14ac:dyDescent="0.4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C16+D16+E16+F16+G16</f>
        <v>1475</v>
      </c>
      <c r="I16" s="1"/>
    </row>
    <row r="17" spans="1:50" ht="15" thickBot="1" x14ac:dyDescent="0.4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50" ht="15" thickBot="1" x14ac:dyDescent="0.4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50" ht="15" thickBot="1" x14ac:dyDescent="0.4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50" ht="15" thickBot="1" x14ac:dyDescent="0.4">
      <c r="A20" s="10"/>
      <c r="B20" s="11"/>
      <c r="C20" s="12"/>
      <c r="D20" s="12"/>
      <c r="E20" s="12"/>
      <c r="F20" s="12"/>
      <c r="G20" s="12"/>
      <c r="H20" s="13"/>
      <c r="I20" s="1"/>
    </row>
    <row r="21" spans="1:50" x14ac:dyDescent="0.35">
      <c r="A21" s="10"/>
      <c r="B21"/>
      <c r="C21"/>
      <c r="D21" s="14"/>
      <c r="E21" s="14"/>
      <c r="F21" s="14"/>
      <c r="G21" s="14"/>
      <c r="H21" s="15"/>
      <c r="I21" s="1"/>
    </row>
    <row r="22" spans="1:50" x14ac:dyDescent="0.35">
      <c r="A22" s="10"/>
      <c r="B22" s="16"/>
      <c r="C22" s="5"/>
      <c r="D22" s="5"/>
      <c r="E22" s="5"/>
      <c r="F22" s="5"/>
      <c r="G22" s="5"/>
      <c r="H22" s="17"/>
      <c r="I22" s="1"/>
    </row>
    <row r="23" spans="1:50" x14ac:dyDescent="0.35">
      <c r="A23" s="10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</row>
    <row r="24" spans="1:50" x14ac:dyDescent="0.35">
      <c r="A24" s="10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</row>
    <row r="25" spans="1:50" x14ac:dyDescent="0.35">
      <c r="A25" s="10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</row>
    <row r="26" spans="1:50" x14ac:dyDescent="0.35">
      <c r="A26" s="10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</row>
    <row r="27" spans="1:50" x14ac:dyDescent="0.35">
      <c r="A27" s="10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</row>
    <row r="28" spans="1:50" x14ac:dyDescent="0.35">
      <c r="A28" s="10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</row>
    <row r="29" spans="1:50" x14ac:dyDescent="0.35">
      <c r="A29" s="10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</row>
    <row r="30" spans="1:50" x14ac:dyDescent="0.35">
      <c r="A30" s="1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</row>
    <row r="31" spans="1:50" x14ac:dyDescent="0.35">
      <c r="A31" s="10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</row>
    <row r="32" spans="1:50" x14ac:dyDescent="0.35">
      <c r="A32" s="10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</row>
    <row r="33" spans="1:50" x14ac:dyDescent="0.35">
      <c r="A33" s="10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</row>
    <row r="34" spans="1:50" x14ac:dyDescent="0.35">
      <c r="A34" s="10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50" x14ac:dyDescent="0.35">
      <c r="A35" s="10"/>
      <c r="B35"/>
      <c r="C35"/>
      <c r="D35"/>
      <c r="E35" s="5"/>
      <c r="F35" s="5"/>
      <c r="G35" s="5"/>
      <c r="H35" s="5"/>
      <c r="I35" s="1"/>
    </row>
    <row r="36" spans="1:50" x14ac:dyDescent="0.35">
      <c r="A36" s="10"/>
      <c r="B36"/>
      <c r="C36"/>
      <c r="D36"/>
      <c r="E36" s="5"/>
      <c r="F36" s="5"/>
      <c r="G36" s="5"/>
      <c r="H36" s="5"/>
      <c r="I36" s="1"/>
    </row>
    <row r="37" spans="1:50" x14ac:dyDescent="0.35">
      <c r="A37" s="10"/>
      <c r="B37"/>
      <c r="C37"/>
      <c r="D37"/>
      <c r="E37" s="5"/>
      <c r="F37" s="5"/>
      <c r="G37" s="5"/>
      <c r="H37" s="5"/>
      <c r="I37" s="1"/>
    </row>
    <row r="38" spans="1:50" x14ac:dyDescent="0.35">
      <c r="A38" s="10"/>
      <c r="B38"/>
      <c r="C38"/>
      <c r="D38"/>
      <c r="E38" s="5"/>
      <c r="F38" s="5"/>
      <c r="G38" s="5"/>
      <c r="H38" s="5"/>
      <c r="I38" s="1"/>
    </row>
    <row r="39" spans="1:50" x14ac:dyDescent="0.35">
      <c r="A39" s="10"/>
      <c r="B39"/>
      <c r="C39"/>
      <c r="D39"/>
      <c r="E39" s="5"/>
      <c r="F39" s="5"/>
      <c r="G39" s="5"/>
      <c r="H39" s="5"/>
      <c r="I39" s="1"/>
    </row>
    <row r="40" spans="1:50" x14ac:dyDescent="0.35">
      <c r="A40" s="10"/>
      <c r="B40"/>
      <c r="C40"/>
      <c r="D40"/>
      <c r="E40" s="5"/>
      <c r="F40" s="5"/>
      <c r="G40" s="5"/>
      <c r="H40" s="5"/>
      <c r="I40" s="1"/>
    </row>
    <row r="41" spans="1:50" x14ac:dyDescent="0.35">
      <c r="A41" s="10"/>
      <c r="B41" s="5"/>
      <c r="C41" s="5"/>
      <c r="D41" s="5"/>
      <c r="E41" s="5"/>
      <c r="F41" s="5"/>
      <c r="G41" s="5"/>
      <c r="H41" s="5"/>
      <c r="I41" s="1"/>
    </row>
    <row r="42" spans="1:50" x14ac:dyDescent="0.35">
      <c r="A42" s="10"/>
      <c r="B42" s="5"/>
      <c r="C42" s="5"/>
      <c r="D42" s="5"/>
      <c r="E42" s="5"/>
      <c r="F42" s="5"/>
      <c r="G42" s="5"/>
      <c r="H42" s="5"/>
      <c r="I42" s="1"/>
    </row>
    <row r="43" spans="1:50" x14ac:dyDescent="0.35">
      <c r="A43" s="10"/>
      <c r="B43" s="5"/>
      <c r="C43" s="5"/>
      <c r="D43" s="5"/>
      <c r="E43" s="5"/>
      <c r="F43" s="5"/>
      <c r="G43" s="5"/>
      <c r="H43" s="5"/>
      <c r="I43" s="1"/>
    </row>
    <row r="44" spans="1:50" s="1" customFormat="1" x14ac:dyDescent="0.35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50" x14ac:dyDescent="0.35">
      <c r="A45" s="10"/>
      <c r="B45" s="5"/>
      <c r="C45" s="5"/>
      <c r="D45" s="5"/>
      <c r="E45" s="5"/>
      <c r="F45" s="5"/>
      <c r="G45" s="5"/>
      <c r="H45" s="5"/>
      <c r="I45" s="1"/>
    </row>
    <row r="46" spans="1:50" x14ac:dyDescent="0.35">
      <c r="A46" s="10"/>
      <c r="B46" s="5"/>
      <c r="C46" s="5"/>
      <c r="D46" s="5"/>
      <c r="E46" s="5"/>
      <c r="F46" s="5"/>
      <c r="G46" s="5"/>
      <c r="H46" s="5"/>
      <c r="I46" s="1"/>
    </row>
    <row r="47" spans="1:50" x14ac:dyDescent="0.35">
      <c r="A47" s="10"/>
      <c r="B47" s="5"/>
      <c r="C47" s="5"/>
      <c r="D47" s="5"/>
      <c r="E47" s="5"/>
      <c r="F47" s="5"/>
      <c r="G47" s="5"/>
      <c r="H47" s="5"/>
      <c r="I47" s="1"/>
    </row>
    <row r="48" spans="1:50" x14ac:dyDescent="0.35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35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35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35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35">
      <c r="A52" s="10"/>
      <c r="B52" s="5"/>
      <c r="C52" s="5"/>
      <c r="D52" s="5"/>
      <c r="E52" s="5"/>
      <c r="F52" s="5"/>
      <c r="G52" s="5"/>
      <c r="H52" s="5"/>
      <c r="I52" s="1"/>
    </row>
    <row r="53" spans="1:9" x14ac:dyDescent="0.35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35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35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35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35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35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35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35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35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35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35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35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35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35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35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35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35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35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35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35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35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35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35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35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35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35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5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35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35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35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35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35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35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35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35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35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35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9176-B13E-4FFD-BE0B-B0C8F48AF54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report</vt:lpstr>
      <vt:lpstr>Online Sales Tracker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Neha Gupta</cp:lastModifiedBy>
  <dcterms:created xsi:type="dcterms:W3CDTF">2015-06-05T18:17:20Z</dcterms:created>
  <dcterms:modified xsi:type="dcterms:W3CDTF">2025-07-21T12:07:27Z</dcterms:modified>
</cp:coreProperties>
</file>