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a78166ba4aed9/Desktop/Archive/"/>
    </mc:Choice>
  </mc:AlternateContent>
  <xr:revisionPtr revIDLastSave="0" documentId="8_{2A7D03C2-3DE8-4DAA-B483-D0C0DC302520}" xr6:coauthVersionLast="47" xr6:coauthVersionMax="47" xr10:uidLastSave="{00000000-0000-0000-0000-000000000000}"/>
  <bookViews>
    <workbookView xWindow="-108" yWindow="-108" windowWidth="23256" windowHeight="12456" xr2:uid="{C402BC62-F499-442C-BE8B-AC4E186C14FF}"/>
  </bookViews>
  <sheets>
    <sheet name="whatifanalysis" sheetId="1" r:id="rId1"/>
  </sheets>
  <definedNames>
    <definedName name="Profit">whatifanalysis!$B$8</definedName>
    <definedName name="quanity">whatifanalysis!$B$3</definedName>
    <definedName name="solver_adj" localSheetId="0" hidden="1">whatifanalysis!$B$18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whatifanalysis!$B$17</definedName>
    <definedName name="solver_lhs2" localSheetId="0" hidden="1">whatifanalysis!$B$21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whatifanalysis!$B$23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32</definedName>
    <definedName name="solver_rhs2" localSheetId="0" hidden="1">4000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800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/>
  <c r="B19" i="1"/>
  <c r="B23" i="1"/>
  <c r="B7" i="1" l="1"/>
  <c r="B8" i="1" s="1"/>
  <c r="H2" i="1" s="1"/>
</calcChain>
</file>

<file path=xl/sharedStrings.xml><?xml version="1.0" encoding="utf-8"?>
<sst xmlns="http://schemas.openxmlformats.org/spreadsheetml/2006/main" count="16" uniqueCount="8">
  <si>
    <t>Profit</t>
  </si>
  <si>
    <t>Total cost</t>
  </si>
  <si>
    <t>Item cost</t>
  </si>
  <si>
    <t>Transport cost</t>
  </si>
  <si>
    <t>Total Revenue</t>
  </si>
  <si>
    <t>Qty</t>
  </si>
  <si>
    <t>Price</t>
  </si>
  <si>
    <t xml:space="preserve">1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</si>
</sst>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D082-C554-42B8-8A4A-8D1464F5A5B8}">
  <dimension ref="A2:H23"/>
  <sheetViews>
    <sheetView tabSelected="1" zoomScale="165" zoomScaleNormal="165" workbookViewId="0">
      <selection activeCell="D9" sqref="D9"/>
    </sheetView>
  </sheetViews>
  <sheetFormatPr defaultRowHeight="14.4" x14ac:dyDescent="0.3"/>
  <cols>
    <col min="1" max="1" width="12.77734375" customWidth="1"/>
    <col min="2" max="2" width="11.109375" customWidth="1"/>
  </cols>
  <sheetData>
    <row r="2" spans="1:8" x14ac:dyDescent="0.3">
      <c r="A2" s="3" t="s">
        <v>6</v>
      </c>
      <c r="B2" s="2">
        <v>32</v>
      </c>
      <c r="G2" t="s">
        <v>5</v>
      </c>
      <c r="H2" s="1">
        <f>Profit</f>
        <v>1760</v>
      </c>
    </row>
    <row r="3" spans="1:8" x14ac:dyDescent="0.3">
      <c r="A3" s="3" t="s">
        <v>5</v>
      </c>
      <c r="B3" s="3">
        <v>200</v>
      </c>
      <c r="G3">
        <v>50</v>
      </c>
      <c r="H3">
        <f t="dataTable" ref="H3:H8" dt2D="0" dtr="0" r1="B3"/>
        <v>440</v>
      </c>
    </row>
    <row r="4" spans="1:8" x14ac:dyDescent="0.3">
      <c r="A4" s="3" t="s">
        <v>4</v>
      </c>
      <c r="B4" s="2">
        <f>B2*quanity</f>
        <v>6400</v>
      </c>
      <c r="G4">
        <v>60</v>
      </c>
      <c r="H4">
        <v>528</v>
      </c>
    </row>
    <row r="5" spans="1:8" x14ac:dyDescent="0.3">
      <c r="A5" s="3" t="s">
        <v>3</v>
      </c>
      <c r="B5" s="2">
        <f>B4*10%</f>
        <v>640</v>
      </c>
      <c r="G5">
        <v>70</v>
      </c>
      <c r="H5">
        <v>616</v>
      </c>
    </row>
    <row r="6" spans="1:8" x14ac:dyDescent="0.3">
      <c r="A6" s="3" t="s">
        <v>2</v>
      </c>
      <c r="B6" s="2">
        <f>20*quanity</f>
        <v>4000</v>
      </c>
      <c r="G6">
        <v>80</v>
      </c>
      <c r="H6">
        <v>704</v>
      </c>
    </row>
    <row r="7" spans="1:8" x14ac:dyDescent="0.3">
      <c r="A7" s="3" t="s">
        <v>1</v>
      </c>
      <c r="B7" s="2">
        <f>B5+B6</f>
        <v>4640</v>
      </c>
      <c r="G7">
        <v>90</v>
      </c>
      <c r="H7">
        <v>792</v>
      </c>
    </row>
    <row r="8" spans="1:8" x14ac:dyDescent="0.3">
      <c r="A8" s="3" t="s">
        <v>0</v>
      </c>
      <c r="B8" s="2">
        <f>B4-B7</f>
        <v>1760</v>
      </c>
      <c r="G8">
        <v>100</v>
      </c>
      <c r="H8">
        <v>880</v>
      </c>
    </row>
    <row r="12" spans="1:8" x14ac:dyDescent="0.3">
      <c r="D12" t="s">
        <v>7</v>
      </c>
      <c r="E12">
        <v>100</v>
      </c>
    </row>
    <row r="13" spans="1:8" x14ac:dyDescent="0.3">
      <c r="D13">
        <v>50</v>
      </c>
    </row>
    <row r="17" spans="1:2" x14ac:dyDescent="0.3">
      <c r="A17" t="s">
        <v>6</v>
      </c>
      <c r="B17">
        <v>32</v>
      </c>
    </row>
    <row r="18" spans="1:2" x14ac:dyDescent="0.3">
      <c r="A18" t="s">
        <v>5</v>
      </c>
      <c r="B18">
        <v>206.25</v>
      </c>
    </row>
    <row r="19" spans="1:2" x14ac:dyDescent="0.3">
      <c r="A19" t="s">
        <v>4</v>
      </c>
      <c r="B19" s="1">
        <f>B18*B17</f>
        <v>6600</v>
      </c>
    </row>
    <row r="20" spans="1:2" x14ac:dyDescent="0.3">
      <c r="A20" t="s">
        <v>3</v>
      </c>
      <c r="B20">
        <v>800</v>
      </c>
    </row>
    <row r="21" spans="1:2" x14ac:dyDescent="0.3">
      <c r="A21" t="s">
        <v>2</v>
      </c>
      <c r="B21" s="1">
        <v>5000</v>
      </c>
    </row>
    <row r="22" spans="1:2" x14ac:dyDescent="0.3">
      <c r="A22" t="s">
        <v>1</v>
      </c>
      <c r="B22" s="1">
        <v>5800</v>
      </c>
    </row>
    <row r="23" spans="1:2" x14ac:dyDescent="0.3">
      <c r="A23" t="s">
        <v>0</v>
      </c>
      <c r="B23" s="1">
        <f>B19-B22</f>
        <v>800</v>
      </c>
    </row>
  </sheetData>
  <scenarios current="0" show="1" sqref="H10">
    <scenario name="Quantity 100" locked="1" count="1" user="neha sharma" comment="quantity profit calculated for 100">
      <inputCells r="B3" val="100"/>
    </scenario>
    <scenario name="quantity 200" locked="1" count="1" user="neha sharma" comment="Created by neha sharma on 29-10-2022">
      <inputCells r="B3" val="200"/>
    </scenario>
    <scenario name="quantity 300" locked="1" count="1" user="neha sharma" comment="Created by neha sharma on 29-10-2022">
      <inputCells r="B3" val="300"/>
    </scenario>
  </scenario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whatifanalysis</vt:lpstr>
      <vt:lpstr>Profit</vt:lpstr>
      <vt:lpstr>quanity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neha sharma</cp:lastModifiedBy>
  <dcterms:created xsi:type="dcterms:W3CDTF">2022-10-30T02:36:58Z</dcterms:created>
  <dcterms:modified xsi:type="dcterms:W3CDTF">2022-10-30T02:38:11Z</dcterms:modified>
</cp:coreProperties>
</file>