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ha Hooda\Desktop\python_zed_shaw\NIIT\calls\"/>
    </mc:Choice>
  </mc:AlternateContent>
  <bookViews>
    <workbookView xWindow="0" yWindow="0" windowWidth="20490" windowHeight="7755"/>
  </bookViews>
  <sheets>
    <sheet name="Call Data 45-46" sheetId="1" r:id="rId1"/>
    <sheet name="Call Records" sheetId="2" r:id="rId2"/>
  </sheets>
  <definedNames>
    <definedName name="_xlnm._FilterDatabase" localSheetId="1" hidden="1">'Call Records'!$A$1:$Q$1573</definedName>
  </definedNames>
  <calcPr calcId="152511"/>
</workbook>
</file>

<file path=xl/calcChain.xml><?xml version="1.0" encoding="utf-8"?>
<calcChain xmlns="http://schemas.openxmlformats.org/spreadsheetml/2006/main">
  <c r="E8" i="1" l="1"/>
  <c r="D7" i="1"/>
  <c r="D6" i="1" s="1"/>
  <c r="C7" i="1"/>
  <c r="E7" i="1" s="1"/>
  <c r="C6" i="1"/>
  <c r="E6" i="1" s="1"/>
  <c r="D5" i="1"/>
  <c r="C5" i="1"/>
  <c r="C4" i="1"/>
  <c r="D4" i="1" l="1"/>
  <c r="E4" i="1" s="1"/>
  <c r="E5" i="1"/>
  <c r="F4" i="1" l="1"/>
  <c r="G4" i="1" s="1"/>
</calcChain>
</file>

<file path=xl/sharedStrings.xml><?xml version="1.0" encoding="utf-8"?>
<sst xmlns="http://schemas.openxmlformats.org/spreadsheetml/2006/main" count="15201" uniqueCount="689">
  <si>
    <t>Consolidated Summary</t>
  </si>
  <si>
    <t>Skill 45</t>
  </si>
  <si>
    <t>Skill 46</t>
  </si>
  <si>
    <t>Total</t>
  </si>
  <si>
    <t>% Ans</t>
  </si>
  <si>
    <t>% Abdn</t>
  </si>
  <si>
    <t>Total offered</t>
  </si>
  <si>
    <t>Total acd</t>
  </si>
  <si>
    <t>Actual abdn</t>
  </si>
  <si>
    <t>Total abdn</t>
  </si>
  <si>
    <t>Abdn less 15 secs</t>
  </si>
  <si>
    <t>Skill 45 (All Calls)</t>
  </si>
  <si>
    <t>Time</t>
  </si>
  <si>
    <t>Avg Speed Ans</t>
  </si>
  <si>
    <t>Avg Aban Time</t>
  </si>
  <si>
    <t>ACD Calls</t>
  </si>
  <si>
    <t>Avg ACD Time</t>
  </si>
  <si>
    <t>Avg ACW Time</t>
  </si>
  <si>
    <t>Aban Calls</t>
  </si>
  <si>
    <t>Max Delay</t>
  </si>
  <si>
    <t>Flow In</t>
  </si>
  <si>
    <t>Flow Out</t>
  </si>
  <si>
    <t>Extn Out Calls</t>
  </si>
  <si>
    <t>Avg Extn Out Time</t>
  </si>
  <si>
    <t>Dequeued Calls</t>
  </si>
  <si>
    <t>Avg Time to Dequeue</t>
  </si>
  <si>
    <t>% ACD Time</t>
  </si>
  <si>
    <t>% Ans Calls</t>
  </si>
  <si>
    <t>Avg Pos Staff</t>
  </si>
  <si>
    <t>Calls Per Pos</t>
  </si>
  <si>
    <t>Totals</t>
  </si>
  <si>
    <t>:14</t>
  </si>
  <si>
    <t>:06</t>
  </si>
  <si>
    <t>:22</t>
  </si>
  <si>
    <t>-</t>
  </si>
  <si>
    <t>8:30AM</t>
  </si>
  <si>
    <t>:08</t>
  </si>
  <si>
    <t>:05</t>
  </si>
  <si>
    <t>:02</t>
  </si>
  <si>
    <t>9:00AM</t>
  </si>
  <si>
    <t>:10</t>
  </si>
  <si>
    <t>:11</t>
  </si>
  <si>
    <t>9:30AM</t>
  </si>
  <si>
    <t>10:00AM</t>
  </si>
  <si>
    <t>:45</t>
  </si>
  <si>
    <t>10:30AM</t>
  </si>
  <si>
    <t>:13</t>
  </si>
  <si>
    <t>:34</t>
  </si>
  <si>
    <t>11:00AM</t>
  </si>
  <si>
    <t>:04</t>
  </si>
  <si>
    <t>11:30AM</t>
  </si>
  <si>
    <t>12:00PM</t>
  </si>
  <si>
    <t>:30</t>
  </si>
  <si>
    <t>12:30PM</t>
  </si>
  <si>
    <t>:09</t>
  </si>
  <si>
    <t>:17</t>
  </si>
  <si>
    <t>:12</t>
  </si>
  <si>
    <t>1:00PM</t>
  </si>
  <si>
    <t>1:30PM</t>
  </si>
  <si>
    <t>:26</t>
  </si>
  <si>
    <t>2:00PM</t>
  </si>
  <si>
    <t>:16</t>
  </si>
  <si>
    <t>2:30PM</t>
  </si>
  <si>
    <t>:07</t>
  </si>
  <si>
    <t>3:00PM</t>
  </si>
  <si>
    <t>3:30PM</t>
  </si>
  <si>
    <t>:18</t>
  </si>
  <si>
    <t>4:00PM</t>
  </si>
  <si>
    <t>:43</t>
  </si>
  <si>
    <t>4:30PM</t>
  </si>
  <si>
    <t>:27</t>
  </si>
  <si>
    <t>5:00PM</t>
  </si>
  <si>
    <t>:19</t>
  </si>
  <si>
    <t>5:30PM</t>
  </si>
  <si>
    <t>6:00PM</t>
  </si>
  <si>
    <t>:51</t>
  </si>
  <si>
    <t>Skill 46 (Tele worker)</t>
  </si>
  <si>
    <t>:48</t>
  </si>
  <si>
    <t>:28</t>
  </si>
  <si>
    <t>:21</t>
  </si>
  <si>
    <t>:00</t>
  </si>
  <si>
    <t>:23</t>
  </si>
  <si>
    <t>:15</t>
  </si>
  <si>
    <t>Call ID</t>
  </si>
  <si>
    <t>Segment</t>
  </si>
  <si>
    <t>Date</t>
  </si>
  <si>
    <t>Start Time</t>
  </si>
  <si>
    <t>Calling Party</t>
  </si>
  <si>
    <t>Dialed Number</t>
  </si>
  <si>
    <t>Disposition</t>
  </si>
  <si>
    <t>Disposition Time</t>
  </si>
  <si>
    <t>Split/Skill</t>
  </si>
  <si>
    <t>Ans Logid</t>
  </si>
  <si>
    <t>Talk Time</t>
  </si>
  <si>
    <t>Hold Time</t>
  </si>
  <si>
    <t>ACW Time</t>
  </si>
  <si>
    <t>Trans Out</t>
  </si>
  <si>
    <t>Conf</t>
  </si>
  <si>
    <t>Assist</t>
  </si>
  <si>
    <t>Last Call Work Code</t>
  </si>
  <si>
    <t>12:20PM</t>
  </si>
  <si>
    <t>CONN</t>
  </si>
  <si>
    <t>N</t>
  </si>
  <si>
    <t>002V02010</t>
  </si>
  <si>
    <t>OTHER</t>
  </si>
  <si>
    <t>12:02PM</t>
  </si>
  <si>
    <t>001V03017</t>
  </si>
  <si>
    <t>001V03011</t>
  </si>
  <si>
    <t>12:15PM</t>
  </si>
  <si>
    <t>12:21PM</t>
  </si>
  <si>
    <t>002V02011</t>
  </si>
  <si>
    <t>12:19PM</t>
  </si>
  <si>
    <t>12:22PM</t>
  </si>
  <si>
    <t>002V02013</t>
  </si>
  <si>
    <t>ANS</t>
  </si>
  <si>
    <t>12:23PM</t>
  </si>
  <si>
    <t>002V02017</t>
  </si>
  <si>
    <t>002V03010</t>
  </si>
  <si>
    <t>12:24PM</t>
  </si>
  <si>
    <t>002V02018</t>
  </si>
  <si>
    <t>002V02009</t>
  </si>
  <si>
    <t>002V02014</t>
  </si>
  <si>
    <t>001V03010</t>
  </si>
  <si>
    <t>12:17PM</t>
  </si>
  <si>
    <t>001V03003</t>
  </si>
  <si>
    <t>002V02015</t>
  </si>
  <si>
    <t>002V02001</t>
  </si>
  <si>
    <t>002V02019</t>
  </si>
  <si>
    <t>12:25PM</t>
  </si>
  <si>
    <t>001V03009</t>
  </si>
  <si>
    <t>002V02021</t>
  </si>
  <si>
    <t>12:26PM</t>
  </si>
  <si>
    <t>ABAN</t>
  </si>
  <si>
    <t>002V03012</t>
  </si>
  <si>
    <t>002V02020</t>
  </si>
  <si>
    <t>12:27PM</t>
  </si>
  <si>
    <t>002V02023</t>
  </si>
  <si>
    <t>002V03011</t>
  </si>
  <si>
    <t>002V03013</t>
  </si>
  <si>
    <t>002V02022</t>
  </si>
  <si>
    <t>12:13PM</t>
  </si>
  <si>
    <t>002V03009</t>
  </si>
  <si>
    <t>001V03012</t>
  </si>
  <si>
    <t>002V02025</t>
  </si>
  <si>
    <t>12:29PM</t>
  </si>
  <si>
    <t>001V03014</t>
  </si>
  <si>
    <t>12:28PM</t>
  </si>
  <si>
    <t>002V02027</t>
  </si>
  <si>
    <t>0447738775043#</t>
  </si>
  <si>
    <t>002V02026</t>
  </si>
  <si>
    <t>002V02028</t>
  </si>
  <si>
    <t>002V02024</t>
  </si>
  <si>
    <t>002V03018</t>
  </si>
  <si>
    <t>001V03008</t>
  </si>
  <si>
    <t>002V02029</t>
  </si>
  <si>
    <t>002V05028</t>
  </si>
  <si>
    <t>002V02030</t>
  </si>
  <si>
    <t>1123701225#</t>
  </si>
  <si>
    <t>12:31PM</t>
  </si>
  <si>
    <t>001V03018</t>
  </si>
  <si>
    <t>002V02002</t>
  </si>
  <si>
    <t>12:32PM</t>
  </si>
  <si>
    <t>002V03019</t>
  </si>
  <si>
    <t>002V02031</t>
  </si>
  <si>
    <t>002V03021</t>
  </si>
  <si>
    <t>8860639097#</t>
  </si>
  <si>
    <t>001V03019</t>
  </si>
  <si>
    <t>12:33PM</t>
  </si>
  <si>
    <t>001V03020</t>
  </si>
  <si>
    <t>002V02005</t>
  </si>
  <si>
    <t>12:34PM</t>
  </si>
  <si>
    <t>001V03021</t>
  </si>
  <si>
    <t>002V03023</t>
  </si>
  <si>
    <t>002V03024</t>
  </si>
  <si>
    <t>12:35PM</t>
  </si>
  <si>
    <t>002V02012</t>
  </si>
  <si>
    <t>002V03025</t>
  </si>
  <si>
    <t>1242571666#</t>
  </si>
  <si>
    <t>002V02007</t>
  </si>
  <si>
    <t>002V03026</t>
  </si>
  <si>
    <t>002V02008</t>
  </si>
  <si>
    <t>12:36PM</t>
  </si>
  <si>
    <t>:25</t>
  </si>
  <si>
    <t>12:37PM</t>
  </si>
  <si>
    <t>001V03023</t>
  </si>
  <si>
    <t>:33</t>
  </si>
  <si>
    <t>1126738299#</t>
  </si>
  <si>
    <t>0447758983192#</t>
  </si>
  <si>
    <t>12:38PM</t>
  </si>
  <si>
    <t>:24</t>
  </si>
  <si>
    <t>12:40PM</t>
  </si>
  <si>
    <t>001V03027</t>
  </si>
  <si>
    <t>12:42PM</t>
  </si>
  <si>
    <t>002V03030</t>
  </si>
  <si>
    <t>001V03013</t>
  </si>
  <si>
    <t>002V03029</t>
  </si>
  <si>
    <t>001V03001</t>
  </si>
  <si>
    <t>001V03007</t>
  </si>
  <si>
    <t>12:39PM</t>
  </si>
  <si>
    <t>001V03026</t>
  </si>
  <si>
    <t>12:45PM</t>
  </si>
  <si>
    <t>001V03024</t>
  </si>
  <si>
    <t>12:44PM</t>
  </si>
  <si>
    <t>002V03001</t>
  </si>
  <si>
    <t>001V03028</t>
  </si>
  <si>
    <t>12:46PM</t>
  </si>
  <si>
    <t>12427140000#</t>
  </si>
  <si>
    <t>017029677150#</t>
  </si>
  <si>
    <t>:53</t>
  </si>
  <si>
    <t>097125110000#</t>
  </si>
  <si>
    <t>12:41PM</t>
  </si>
  <si>
    <t>12:48PM</t>
  </si>
  <si>
    <t>12:47PM</t>
  </si>
  <si>
    <t>002V02003</t>
  </si>
  <si>
    <t>002V03004</t>
  </si>
  <si>
    <t>:20</t>
  </si>
  <si>
    <t>002V03027</t>
  </si>
  <si>
    <t>12:49PM</t>
  </si>
  <si>
    <t>9818153383#</t>
  </si>
  <si>
    <t>002V03003</t>
  </si>
  <si>
    <t>12:50PM</t>
  </si>
  <si>
    <t>097142951127#</t>
  </si>
  <si>
    <t>:57</t>
  </si>
  <si>
    <t>017027317213#</t>
  </si>
  <si>
    <t>12:52PM</t>
  </si>
  <si>
    <t>:01</t>
  </si>
  <si>
    <t>001V03004</t>
  </si>
  <si>
    <t>002V05029</t>
  </si>
  <si>
    <t>002V02006</t>
  </si>
  <si>
    <t>12:53PM</t>
  </si>
  <si>
    <t>002V03007</t>
  </si>
  <si>
    <t>12:54PM</t>
  </si>
  <si>
    <t>002V03008</t>
  </si>
  <si>
    <t>12:55PM</t>
  </si>
  <si>
    <t>:49</t>
  </si>
  <si>
    <t>12:57PM</t>
  </si>
  <si>
    <t>002V05030</t>
  </si>
  <si>
    <t>12:58PM</t>
  </si>
  <si>
    <t>002V03015</t>
  </si>
  <si>
    <t>1126750111#</t>
  </si>
  <si>
    <t>12:56PM</t>
  </si>
  <si>
    <t>12:59PM</t>
  </si>
  <si>
    <t>002V03017</t>
  </si>
  <si>
    <t>002V03020</t>
  </si>
  <si>
    <t>1126129344#</t>
  </si>
  <si>
    <t>1:01PM</t>
  </si>
  <si>
    <t>002V03005</t>
  </si>
  <si>
    <t>1:02PM</t>
  </si>
  <si>
    <t>001V03005</t>
  </si>
  <si>
    <t>Y</t>
  </si>
  <si>
    <t>1:03PM</t>
  </si>
  <si>
    <t>002V03022</t>
  </si>
  <si>
    <t>1:04PM</t>
  </si>
  <si>
    <t>1:05PM</t>
  </si>
  <si>
    <t>002V03002</t>
  </si>
  <si>
    <t>1:06PM</t>
  </si>
  <si>
    <t>0447779344997#</t>
  </si>
  <si>
    <t>1:07PM</t>
  </si>
  <si>
    <t>1:08PM</t>
  </si>
  <si>
    <t>001V03015</t>
  </si>
  <si>
    <t>1:09PM</t>
  </si>
  <si>
    <t>001V03031</t>
  </si>
  <si>
    <t>001V03030</t>
  </si>
  <si>
    <t>001V03029</t>
  </si>
  <si>
    <t>1:10PM</t>
  </si>
  <si>
    <t>1:11PM</t>
  </si>
  <si>
    <t>9717193588#</t>
  </si>
  <si>
    <t>001V03025</t>
  </si>
  <si>
    <t>:38</t>
  </si>
  <si>
    <t>:44</t>
  </si>
  <si>
    <t>1:12PM</t>
  </si>
  <si>
    <t>1:13PM</t>
  </si>
  <si>
    <t>1:14PM</t>
  </si>
  <si>
    <t>002V03031</t>
  </si>
  <si>
    <t>002V03014</t>
  </si>
  <si>
    <t>002V03028</t>
  </si>
  <si>
    <t>1:15PM</t>
  </si>
  <si>
    <t>001V03006</t>
  </si>
  <si>
    <t>002V05001</t>
  </si>
  <si>
    <t>1:16PM</t>
  </si>
  <si>
    <t>002V02004</t>
  </si>
  <si>
    <t>1:17PM</t>
  </si>
  <si>
    <t>1126366908#</t>
  </si>
  <si>
    <t>1:18PM</t>
  </si>
  <si>
    <t>:29</t>
  </si>
  <si>
    <t>097124443366#</t>
  </si>
  <si>
    <t>001V03002</t>
  </si>
  <si>
    <t>1:19PM</t>
  </si>
  <si>
    <t>9891082001#</t>
  </si>
  <si>
    <t>1:20PM</t>
  </si>
  <si>
    <t>1:21PM</t>
  </si>
  <si>
    <t>1:23PM</t>
  </si>
  <si>
    <t>1125842209#</t>
  </si>
  <si>
    <t>096524345555#</t>
  </si>
  <si>
    <t>002V05031</t>
  </si>
  <si>
    <t>001V03022</t>
  </si>
  <si>
    <t>1:24PM</t>
  </si>
  <si>
    <t>9818001321#</t>
  </si>
  <si>
    <t>1:25PM</t>
  </si>
  <si>
    <t>:39</t>
  </si>
  <si>
    <t>001V01025</t>
  </si>
  <si>
    <t>1:26PM</t>
  </si>
  <si>
    <t>1:27PM</t>
  </si>
  <si>
    <t>1:28PM</t>
  </si>
  <si>
    <t>1202412294#</t>
  </si>
  <si>
    <t>1:29PM</t>
  </si>
  <si>
    <t>1:31PM</t>
  </si>
  <si>
    <t>1:32PM</t>
  </si>
  <si>
    <t>1:33PM</t>
  </si>
  <si>
    <t>1:34PM</t>
  </si>
  <si>
    <t>1124362200#</t>
  </si>
  <si>
    <t>1:35PM</t>
  </si>
  <si>
    <t>FDISC</t>
  </si>
  <si>
    <t>1:36PM</t>
  </si>
  <si>
    <t>097124474900#</t>
  </si>
  <si>
    <t>:54</t>
  </si>
  <si>
    <t>001V01026</t>
  </si>
  <si>
    <t>1:37PM</t>
  </si>
  <si>
    <t>1:38PM</t>
  </si>
  <si>
    <t>9717170542#</t>
  </si>
  <si>
    <t>1:39PM</t>
  </si>
  <si>
    <t>1:40PM</t>
  </si>
  <si>
    <t>1:41PM</t>
  </si>
  <si>
    <t>1:42PM</t>
  </si>
  <si>
    <t>:41</t>
  </si>
  <si>
    <t>1:43PM</t>
  </si>
  <si>
    <t>1:44PM</t>
  </si>
  <si>
    <t>1:45PM</t>
  </si>
  <si>
    <t>1:46PM</t>
  </si>
  <si>
    <t>1:47PM</t>
  </si>
  <si>
    <t>0447962250496#</t>
  </si>
  <si>
    <t>1:48PM</t>
  </si>
  <si>
    <t>:36</t>
  </si>
  <si>
    <t>8860112707#</t>
  </si>
  <si>
    <t>1:50PM</t>
  </si>
  <si>
    <t>7011614871#</t>
  </si>
  <si>
    <t>1:49PM</t>
  </si>
  <si>
    <t>1:51PM</t>
  </si>
  <si>
    <t>1:52PM</t>
  </si>
  <si>
    <t>1:53PM</t>
  </si>
  <si>
    <t>:46</t>
  </si>
  <si>
    <t>1:54PM</t>
  </si>
  <si>
    <t>1:55PM</t>
  </si>
  <si>
    <t>1:56PM</t>
  </si>
  <si>
    <t>001V05005</t>
  </si>
  <si>
    <t>1:58PM</t>
  </si>
  <si>
    <t>017033228969#</t>
  </si>
  <si>
    <t>1:59PM</t>
  </si>
  <si>
    <t>1:57PM</t>
  </si>
  <si>
    <t>2:01PM</t>
  </si>
  <si>
    <t>2:02PM</t>
  </si>
  <si>
    <t>2:03PM</t>
  </si>
  <si>
    <t>2:04PM</t>
  </si>
  <si>
    <t>2:05PM</t>
  </si>
  <si>
    <t>2:06PM</t>
  </si>
  <si>
    <t>0441256495893#</t>
  </si>
  <si>
    <t>2:07PM</t>
  </si>
  <si>
    <t>2:08PM</t>
  </si>
  <si>
    <t>2:10PM</t>
  </si>
  <si>
    <t>0448443350156#</t>
  </si>
  <si>
    <t>2:11PM</t>
  </si>
  <si>
    <t>2:12PM</t>
  </si>
  <si>
    <t>0448000153505#</t>
  </si>
  <si>
    <t>2:13PM</t>
  </si>
  <si>
    <t>2:14PM</t>
  </si>
  <si>
    <t>2:15PM</t>
  </si>
  <si>
    <t>2:16PM</t>
  </si>
  <si>
    <t>:55</t>
  </si>
  <si>
    <t>2:17PM</t>
  </si>
  <si>
    <t>2:18PM</t>
  </si>
  <si>
    <t>2:19PM</t>
  </si>
  <si>
    <t>2:21PM</t>
  </si>
  <si>
    <t>2:23PM</t>
  </si>
  <si>
    <t>2:22PM</t>
  </si>
  <si>
    <t>2:24PM</t>
  </si>
  <si>
    <t>2:26PM</t>
  </si>
  <si>
    <t>2:27PM</t>
  </si>
  <si>
    <t>2:29PM</t>
  </si>
  <si>
    <t>9718242719#</t>
  </si>
  <si>
    <t>0448001979147#</t>
  </si>
  <si>
    <t>2:31PM</t>
  </si>
  <si>
    <t>2:28PM</t>
  </si>
  <si>
    <t>2:32PM</t>
  </si>
  <si>
    <t>2:33PM</t>
  </si>
  <si>
    <t>001V05006</t>
  </si>
  <si>
    <t>2:34PM</t>
  </si>
  <si>
    <t>2:35PM</t>
  </si>
  <si>
    <t>9999820989#</t>
  </si>
  <si>
    <t>2:38PM</t>
  </si>
  <si>
    <t>0441912237789#</t>
  </si>
  <si>
    <t>2:39PM</t>
  </si>
  <si>
    <t>2:40PM</t>
  </si>
  <si>
    <t>002V03006</t>
  </si>
  <si>
    <t>2:41PM</t>
  </si>
  <si>
    <t>2:42PM</t>
  </si>
  <si>
    <t>2:43PM</t>
  </si>
  <si>
    <t>2:44PM</t>
  </si>
  <si>
    <t>2:45PM</t>
  </si>
  <si>
    <t>2:46PM</t>
  </si>
  <si>
    <t>:31</t>
  </si>
  <si>
    <t>2:47PM</t>
  </si>
  <si>
    <t>2:48PM</t>
  </si>
  <si>
    <t>2:49PM</t>
  </si>
  <si>
    <t>2:51PM</t>
  </si>
  <si>
    <t>2:52PM</t>
  </si>
  <si>
    <t>8882953116#</t>
  </si>
  <si>
    <t>2:36PM</t>
  </si>
  <si>
    <t>:03</t>
  </si>
  <si>
    <t>9313288601#</t>
  </si>
  <si>
    <t>001V05007</t>
  </si>
  <si>
    <t>001V05008</t>
  </si>
  <si>
    <t>2:53PM</t>
  </si>
  <si>
    <t>IFLOW</t>
  </si>
  <si>
    <t>:42</t>
  </si>
  <si>
    <t>2:54PM</t>
  </si>
  <si>
    <t>2:56PM</t>
  </si>
  <si>
    <t>2:57PM</t>
  </si>
  <si>
    <t>9958634638#</t>
  </si>
  <si>
    <t>2:37PM</t>
  </si>
  <si>
    <t>2:59PM</t>
  </si>
  <si>
    <t>2:58PM</t>
  </si>
  <si>
    <t>3:01PM</t>
  </si>
  <si>
    <t>2:55PM</t>
  </si>
  <si>
    <t>001V05009</t>
  </si>
  <si>
    <t>9990028226#</t>
  </si>
  <si>
    <t>3:02PM</t>
  </si>
  <si>
    <t>3:03PM</t>
  </si>
  <si>
    <t>3:04PM</t>
  </si>
  <si>
    <t>3:05PM</t>
  </si>
  <si>
    <t>3:06PM</t>
  </si>
  <si>
    <t>3:07PM</t>
  </si>
  <si>
    <t>3:08PM</t>
  </si>
  <si>
    <t>3:09PM</t>
  </si>
  <si>
    <t>3:11PM</t>
  </si>
  <si>
    <t>3:10PM</t>
  </si>
  <si>
    <t>3:12PM</t>
  </si>
  <si>
    <t>3:13PM</t>
  </si>
  <si>
    <t>3:14PM</t>
  </si>
  <si>
    <t>3:15PM</t>
  </si>
  <si>
    <t>3:16PM</t>
  </si>
  <si>
    <t>3:17PM</t>
  </si>
  <si>
    <t>:37</t>
  </si>
  <si>
    <t>3:18PM</t>
  </si>
  <si>
    <t>3:19PM</t>
  </si>
  <si>
    <t>3:21PM</t>
  </si>
  <si>
    <t>886039097#</t>
  </si>
  <si>
    <t>3:20PM</t>
  </si>
  <si>
    <t>8860901199#</t>
  </si>
  <si>
    <t>3:22PM</t>
  </si>
  <si>
    <t>001V05010</t>
  </si>
  <si>
    <t>3:23PM</t>
  </si>
  <si>
    <t>:56</t>
  </si>
  <si>
    <t>033178147534#</t>
  </si>
  <si>
    <t>3:25PM</t>
  </si>
  <si>
    <t>3:24PM</t>
  </si>
  <si>
    <t>0447745553758#</t>
  </si>
  <si>
    <t>3:26PM</t>
  </si>
  <si>
    <t>3:27PM</t>
  </si>
  <si>
    <t>3:28PM</t>
  </si>
  <si>
    <t>3:29PM</t>
  </si>
  <si>
    <t>001V05011</t>
  </si>
  <si>
    <t>3:31PM</t>
  </si>
  <si>
    <t>3:32PM</t>
  </si>
  <si>
    <t>3:33PM</t>
  </si>
  <si>
    <t>3:35PM</t>
  </si>
  <si>
    <t>3:34PM</t>
  </si>
  <si>
    <t>:52</t>
  </si>
  <si>
    <t>3:36PM</t>
  </si>
  <si>
    <t>3:38PM</t>
  </si>
  <si>
    <t>3:39PM</t>
  </si>
  <si>
    <t>3:40PM</t>
  </si>
  <si>
    <t>3:37PM</t>
  </si>
  <si>
    <t>3:41PM</t>
  </si>
  <si>
    <t>001V05012</t>
  </si>
  <si>
    <t>3:43PM</t>
  </si>
  <si>
    <t>3:42PM</t>
  </si>
  <si>
    <t>0441684854003#</t>
  </si>
  <si>
    <t>3:44PM</t>
  </si>
  <si>
    <t>0447749941400#</t>
  </si>
  <si>
    <t>3:46PM</t>
  </si>
  <si>
    <t>3:47PM</t>
  </si>
  <si>
    <t>3:48PM</t>
  </si>
  <si>
    <t>3:50PM</t>
  </si>
  <si>
    <t>3:51PM</t>
  </si>
  <si>
    <t>3:52PM</t>
  </si>
  <si>
    <t>3:54PM</t>
  </si>
  <si>
    <t>3:55PM</t>
  </si>
  <si>
    <t>3:53PM</t>
  </si>
  <si>
    <t>3:56PM</t>
  </si>
  <si>
    <t>3:57PM</t>
  </si>
  <si>
    <t>3:58PM</t>
  </si>
  <si>
    <t>033483651037#</t>
  </si>
  <si>
    <t>3:59PM</t>
  </si>
  <si>
    <t>9810897995#</t>
  </si>
  <si>
    <t>4:01PM</t>
  </si>
  <si>
    <t>4:02PM</t>
  </si>
  <si>
    <t>4:03PM</t>
  </si>
  <si>
    <t>4:04PM</t>
  </si>
  <si>
    <t>4:05PM</t>
  </si>
  <si>
    <t>016465588656#</t>
  </si>
  <si>
    <t>4:06PM</t>
  </si>
  <si>
    <t>4:08PM</t>
  </si>
  <si>
    <t>18605005004#</t>
  </si>
  <si>
    <t>0441614887031#</t>
  </si>
  <si>
    <t>4:07PM</t>
  </si>
  <si>
    <t>4:09PM</t>
  </si>
  <si>
    <t>4:11PM</t>
  </si>
  <si>
    <t>0447770585821#</t>
  </si>
  <si>
    <t>4:12PM</t>
  </si>
  <si>
    <t>4:13PM</t>
  </si>
  <si>
    <t>4:14PM</t>
  </si>
  <si>
    <t>0441214426430#</t>
  </si>
  <si>
    <t>4:15PM</t>
  </si>
  <si>
    <t>001V05013</t>
  </si>
  <si>
    <t>4:16PM</t>
  </si>
  <si>
    <t>4:17PM</t>
  </si>
  <si>
    <t>016196814305#</t>
  </si>
  <si>
    <t>:47</t>
  </si>
  <si>
    <t>4:18PM</t>
  </si>
  <si>
    <t>4:19PM</t>
  </si>
  <si>
    <t>4:21PM</t>
  </si>
  <si>
    <t>4:22PM</t>
  </si>
  <si>
    <t>4:23PM</t>
  </si>
  <si>
    <t>4:24PM</t>
  </si>
  <si>
    <t>4:25PM</t>
  </si>
  <si>
    <t>9971666317#</t>
  </si>
  <si>
    <t>:40</t>
  </si>
  <si>
    <t>4:26PM</t>
  </si>
  <si>
    <t>4:27PM</t>
  </si>
  <si>
    <t>4:28PM</t>
  </si>
  <si>
    <t>4:29PM</t>
  </si>
  <si>
    <t>4:31PM</t>
  </si>
  <si>
    <t>4:32PM</t>
  </si>
  <si>
    <t>4:33PM</t>
  </si>
  <si>
    <t>4:35PM</t>
  </si>
  <si>
    <t>001V06021</t>
  </si>
  <si>
    <t>4:36PM</t>
  </si>
  <si>
    <t>001V06022</t>
  </si>
  <si>
    <t>4:34PM</t>
  </si>
  <si>
    <t>4:38PM</t>
  </si>
  <si>
    <t>4:37PM</t>
  </si>
  <si>
    <t>9560399938#</t>
  </si>
  <si>
    <t>4:39PM</t>
  </si>
  <si>
    <t>4:40PM</t>
  </si>
  <si>
    <t>4:41PM</t>
  </si>
  <si>
    <t>9717002370#</t>
  </si>
  <si>
    <t>4:42PM</t>
  </si>
  <si>
    <t>4:43PM</t>
  </si>
  <si>
    <t>4:44PM</t>
  </si>
  <si>
    <t>002V05023</t>
  </si>
  <si>
    <t>4:45PM</t>
  </si>
  <si>
    <t>8800094692#</t>
  </si>
  <si>
    <t>4:46PM</t>
  </si>
  <si>
    <t>4:47PM</t>
  </si>
  <si>
    <t>4:48PM</t>
  </si>
  <si>
    <t>4:49PM</t>
  </si>
  <si>
    <t>4:50PM</t>
  </si>
  <si>
    <t>0441614958291#</t>
  </si>
  <si>
    <t>4:53PM</t>
  </si>
  <si>
    <t>4:54PM</t>
  </si>
  <si>
    <t>4:55PM</t>
  </si>
  <si>
    <t>4:56PM</t>
  </si>
  <si>
    <t>4:58PM</t>
  </si>
  <si>
    <t>4:57PM</t>
  </si>
  <si>
    <t>4:59PM</t>
  </si>
  <si>
    <t>5:01PM</t>
  </si>
  <si>
    <t>9999591997#</t>
  </si>
  <si>
    <t>5:02PM</t>
  </si>
  <si>
    <t>5:03PM</t>
  </si>
  <si>
    <t>4:51PM</t>
  </si>
  <si>
    <t>5:04PM</t>
  </si>
  <si>
    <t>5:05PM</t>
  </si>
  <si>
    <t>5:06PM</t>
  </si>
  <si>
    <t>5:07PM</t>
  </si>
  <si>
    <t>5:08PM</t>
  </si>
  <si>
    <t>5:09PM</t>
  </si>
  <si>
    <t>5:10PM</t>
  </si>
  <si>
    <t>5:11PM</t>
  </si>
  <si>
    <t>5:12PM</t>
  </si>
  <si>
    <t>9911608331#</t>
  </si>
  <si>
    <t>001V01027</t>
  </si>
  <si>
    <t>5:14PM</t>
  </si>
  <si>
    <t>5:15PM</t>
  </si>
  <si>
    <t>4:20PM</t>
  </si>
  <si>
    <t>5:17PM</t>
  </si>
  <si>
    <t>5:16PM</t>
  </si>
  <si>
    <t>5:18PM</t>
  </si>
  <si>
    <t>5:19PM</t>
  </si>
  <si>
    <t>:59</t>
  </si>
  <si>
    <t>5:21PM</t>
  </si>
  <si>
    <t>5:22PM</t>
  </si>
  <si>
    <t>5:23PM</t>
  </si>
  <si>
    <t>5:20PM</t>
  </si>
  <si>
    <t>5:25PM</t>
  </si>
  <si>
    <t>5:24PM</t>
  </si>
  <si>
    <t>5:26PM</t>
  </si>
  <si>
    <t>5:29PM</t>
  </si>
  <si>
    <t>5:27PM</t>
  </si>
  <si>
    <t>5:28PM</t>
  </si>
  <si>
    <t>5:31PM</t>
  </si>
  <si>
    <t>5:32PM</t>
  </si>
  <si>
    <t>5:33PM</t>
  </si>
  <si>
    <t>5:34PM</t>
  </si>
  <si>
    <t>:32</t>
  </si>
  <si>
    <t>5:36PM</t>
  </si>
  <si>
    <t>5:37PM</t>
  </si>
  <si>
    <t>9910497390#</t>
  </si>
  <si>
    <t>5:38PM</t>
  </si>
  <si>
    <t>9873109923#</t>
  </si>
  <si>
    <t>5:39PM</t>
  </si>
  <si>
    <t>5:41PM</t>
  </si>
  <si>
    <t>5:40PM</t>
  </si>
  <si>
    <t>5:42PM</t>
  </si>
  <si>
    <t>5:43PM</t>
  </si>
  <si>
    <t>5:45PM</t>
  </si>
  <si>
    <t>5:46PM</t>
  </si>
  <si>
    <t>5:47PM</t>
  </si>
  <si>
    <t>5:44PM</t>
  </si>
  <si>
    <t>5:48PM</t>
  </si>
  <si>
    <t>5:50PM</t>
  </si>
  <si>
    <t>5:51PM</t>
  </si>
  <si>
    <t>5:35PM</t>
  </si>
  <si>
    <t>5:52PM</t>
  </si>
  <si>
    <t>5:49PM</t>
  </si>
  <si>
    <t>034917355450#</t>
  </si>
  <si>
    <t>5:53PM</t>
  </si>
  <si>
    <t>5:54PM</t>
  </si>
  <si>
    <t>5:55PM</t>
  </si>
  <si>
    <t>5:56PM</t>
  </si>
  <si>
    <t>5:58PM</t>
  </si>
  <si>
    <t>0441582695151#</t>
  </si>
  <si>
    <t>5:59PM</t>
  </si>
  <si>
    <t>5:57PM</t>
  </si>
  <si>
    <t>6:03PM</t>
  </si>
  <si>
    <t>6:05PM</t>
  </si>
  <si>
    <t>6:06PM</t>
  </si>
  <si>
    <t>6:07PM</t>
  </si>
  <si>
    <t>6:08PM</t>
  </si>
  <si>
    <t>6:04PM</t>
  </si>
  <si>
    <t>6:09PM</t>
  </si>
  <si>
    <t>6:10PM</t>
  </si>
  <si>
    <t>6:13PM</t>
  </si>
  <si>
    <t>6:12PM</t>
  </si>
  <si>
    <t>6:11PM</t>
  </si>
  <si>
    <t>6:16PM</t>
  </si>
  <si>
    <t>6:17PM</t>
  </si>
  <si>
    <t>6:14PM</t>
  </si>
  <si>
    <t>6:19PM</t>
  </si>
  <si>
    <t>6:20PM</t>
  </si>
  <si>
    <t>6:22PM</t>
  </si>
  <si>
    <t>6:23PM</t>
  </si>
  <si>
    <t>6:15PM</t>
  </si>
  <si>
    <t>8867310723#</t>
  </si>
  <si>
    <t>6:24PM</t>
  </si>
  <si>
    <t>6:25PM</t>
  </si>
  <si>
    <t>7838445536#</t>
  </si>
  <si>
    <t>6:26PM</t>
  </si>
  <si>
    <t>6:27PM</t>
  </si>
  <si>
    <t>6:28PM</t>
  </si>
  <si>
    <t>6:30PM</t>
  </si>
  <si>
    <t>6:31PM</t>
  </si>
  <si>
    <t>6:32PM</t>
  </si>
  <si>
    <t>6:33PM</t>
  </si>
  <si>
    <t>:50</t>
  </si>
  <si>
    <t>6:34PM</t>
  </si>
  <si>
    <t>6:38PM</t>
  </si>
  <si>
    <t>6:36PM</t>
  </si>
  <si>
    <t>6:43PM</t>
  </si>
  <si>
    <t>6:42PM</t>
  </si>
  <si>
    <t>6:37PM</t>
  </si>
  <si>
    <t>6:41PM</t>
  </si>
  <si>
    <t>6:47PM</t>
  </si>
  <si>
    <t>6:48PM</t>
  </si>
  <si>
    <t>6:39PM</t>
  </si>
  <si>
    <t>6:49PM</t>
  </si>
  <si>
    <t>6:45PM</t>
  </si>
  <si>
    <t>6:50PM</t>
  </si>
  <si>
    <t>6:29PM</t>
  </si>
  <si>
    <t>6:51PM</t>
  </si>
  <si>
    <t>6:52PM</t>
  </si>
  <si>
    <t>6:46PM</t>
  </si>
  <si>
    <t>6:40PM</t>
  </si>
  <si>
    <t>6:53PM</t>
  </si>
  <si>
    <t>6:55PM</t>
  </si>
  <si>
    <t>6:57PM</t>
  </si>
  <si>
    <t>6:58PM</t>
  </si>
  <si>
    <t>6:54PM</t>
  </si>
  <si>
    <t>6:59PM</t>
  </si>
  <si>
    <t>6:56PM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</si>
</sst>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16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20" fontId="0" fillId="0" borderId="6" xfId="0" applyNumberFormat="1" applyFont="1" applyBorder="1" applyAlignment="1">
      <alignment horizontal="center"/>
    </xf>
    <xf numFmtId="20" fontId="3" fillId="0" borderId="17" xfId="0" applyNumberFormat="1" applyFont="1" applyBorder="1" applyAlignment="1">
      <alignment horizontal="center"/>
    </xf>
    <xf numFmtId="20" fontId="3" fillId="0" borderId="18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0" fontId="3" fillId="0" borderId="19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vertical="top" wrapText="1"/>
    </xf>
    <xf numFmtId="20" fontId="2" fillId="0" borderId="14" xfId="0" applyNumberFormat="1" applyFont="1" applyBorder="1"/>
    <xf numFmtId="0" fontId="2" fillId="0" borderId="20" xfId="0" applyFont="1" applyBorder="1"/>
    <xf numFmtId="0" fontId="2" fillId="0" borderId="3" xfId="0" applyFont="1" applyBorder="1" applyAlignment="1">
      <alignment vertical="top" wrapText="1"/>
    </xf>
    <xf numFmtId="14" fontId="0" fillId="0" borderId="0" xfId="0" applyNumberFormat="1" applyFont="1"/>
    <xf numFmtId="20" fontId="0" fillId="0" borderId="0" xfId="0" applyNumberFormat="1" applyFont="1"/>
    <xf numFmtId="4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7"/>
  <sheetViews>
    <sheetView tabSelected="1" workbookViewId="0"/>
  </sheetViews>
  <sheetFormatPr defaultColWidth="14.42578125" defaultRowHeight="15" customHeight="1"/>
  <cols>
    <col min="1" max="1" width="8.7109375" customWidth="1"/>
    <col min="2" max="2" width="18.5703125" customWidth="1"/>
    <col min="3" max="3" width="6.85546875" customWidth="1"/>
    <col min="4" max="4" width="8.42578125" customWidth="1"/>
    <col min="5" max="5" width="13" customWidth="1"/>
    <col min="6" max="6" width="13.28515625" customWidth="1"/>
    <col min="7" max="7" width="9" customWidth="1"/>
    <col min="8" max="8" width="12.42578125" customWidth="1"/>
    <col min="9" max="9" width="13" customWidth="1"/>
    <col min="10" max="11" width="9.85546875" customWidth="1"/>
    <col min="12" max="12" width="7.140625" customWidth="1"/>
    <col min="13" max="13" width="8.42578125" customWidth="1"/>
    <col min="14" max="14" width="12.5703125" customWidth="1"/>
    <col min="15" max="15" width="16.140625" customWidth="1"/>
    <col min="16" max="16" width="14" customWidth="1"/>
    <col min="17" max="17" width="18.7109375" customWidth="1"/>
    <col min="18" max="18" width="10.85546875" customWidth="1"/>
    <col min="19" max="19" width="10.5703125" customWidth="1"/>
    <col min="20" max="20" width="11.5703125" customWidth="1"/>
    <col min="21" max="21" width="11.85546875" customWidth="1"/>
  </cols>
  <sheetData>
    <row r="1" spans="2:21" ht="15.75" customHeight="1"/>
    <row r="2" spans="2:21">
      <c r="B2" s="1" t="s">
        <v>0</v>
      </c>
      <c r="C2" s="2"/>
      <c r="D2" s="3"/>
      <c r="E2" s="3"/>
      <c r="F2" s="3"/>
      <c r="G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2:21">
      <c r="B3" s="7"/>
      <c r="C3" s="8" t="s">
        <v>1</v>
      </c>
      <c r="D3" s="9" t="s">
        <v>2</v>
      </c>
      <c r="E3" s="9" t="s">
        <v>3</v>
      </c>
      <c r="F3" s="9" t="s">
        <v>4</v>
      </c>
      <c r="G3" s="10" t="s">
        <v>5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2:21">
      <c r="B4" s="7" t="s">
        <v>6</v>
      </c>
      <c r="C4" s="8">
        <f t="shared" ref="C4:D4" si="0">C5+C6</f>
        <v>97</v>
      </c>
      <c r="D4" s="9">
        <f t="shared" si="0"/>
        <v>40</v>
      </c>
      <c r="E4" s="9">
        <f t="shared" ref="E4:E8" si="1">SUM(C4:D4)</f>
        <v>137</v>
      </c>
      <c r="F4" s="11">
        <f>E5/E4</f>
        <v>0.96350364963503654</v>
      </c>
      <c r="G4" s="12">
        <f>1-F4</f>
        <v>3.6496350364963459E-2</v>
      </c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2:21">
      <c r="B5" s="7" t="s">
        <v>7</v>
      </c>
      <c r="C5" s="8">
        <f>G12</f>
        <v>94</v>
      </c>
      <c r="D5" s="9">
        <f>G37</f>
        <v>38</v>
      </c>
      <c r="E5" s="9">
        <f t="shared" si="1"/>
        <v>132</v>
      </c>
      <c r="F5" s="9"/>
      <c r="G5" s="10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2:21">
      <c r="B6" s="7" t="s">
        <v>8</v>
      </c>
      <c r="C6" s="8">
        <f t="shared" ref="C6:D6" si="2">C7-C8</f>
        <v>3</v>
      </c>
      <c r="D6" s="9">
        <f t="shared" si="2"/>
        <v>2</v>
      </c>
      <c r="E6" s="9">
        <f t="shared" si="1"/>
        <v>5</v>
      </c>
      <c r="F6" s="9"/>
      <c r="G6" s="10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2:21">
      <c r="B7" s="7" t="s">
        <v>9</v>
      </c>
      <c r="C7" s="8">
        <f>J12</f>
        <v>3</v>
      </c>
      <c r="D7" s="9">
        <f>J37</f>
        <v>3</v>
      </c>
      <c r="E7" s="9">
        <f t="shared" si="1"/>
        <v>6</v>
      </c>
      <c r="F7" s="9"/>
      <c r="G7" s="10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2:21" ht="15.75" customHeight="1">
      <c r="B8" s="13" t="s">
        <v>10</v>
      </c>
      <c r="C8" s="14">
        <v>0</v>
      </c>
      <c r="D8" s="15">
        <v>1</v>
      </c>
      <c r="E8" s="15">
        <f t="shared" si="1"/>
        <v>1</v>
      </c>
      <c r="F8" s="15"/>
      <c r="G8" s="1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2:21" ht="15.75" customHeight="1">
      <c r="B9" s="17"/>
      <c r="C9" s="18"/>
      <c r="D9" s="18"/>
      <c r="E9" s="18"/>
      <c r="F9" s="18"/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2:21">
      <c r="B10" s="20" t="s">
        <v>11</v>
      </c>
      <c r="C10" s="3"/>
      <c r="D10" s="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2:21">
      <c r="B11" s="23" t="s">
        <v>12</v>
      </c>
      <c r="C11" s="24"/>
      <c r="D11" s="24"/>
      <c r="E11" s="24" t="s">
        <v>13</v>
      </c>
      <c r="F11" s="24" t="s">
        <v>14</v>
      </c>
      <c r="G11" s="24" t="s">
        <v>15</v>
      </c>
      <c r="H11" s="24" t="s">
        <v>16</v>
      </c>
      <c r="I11" s="24" t="s">
        <v>17</v>
      </c>
      <c r="J11" s="24" t="s">
        <v>18</v>
      </c>
      <c r="K11" s="24" t="s">
        <v>19</v>
      </c>
      <c r="L11" s="24" t="s">
        <v>20</v>
      </c>
      <c r="M11" s="24" t="s">
        <v>21</v>
      </c>
      <c r="N11" s="24" t="s">
        <v>22</v>
      </c>
      <c r="O11" s="24" t="s">
        <v>23</v>
      </c>
      <c r="P11" s="24" t="s">
        <v>24</v>
      </c>
      <c r="Q11" s="24" t="s">
        <v>25</v>
      </c>
      <c r="R11" s="24" t="s">
        <v>26</v>
      </c>
      <c r="S11" s="24" t="s">
        <v>27</v>
      </c>
      <c r="T11" s="24" t="s">
        <v>28</v>
      </c>
      <c r="U11" s="25" t="s">
        <v>29</v>
      </c>
    </row>
    <row r="12" spans="2:21">
      <c r="B12" s="23" t="s">
        <v>30</v>
      </c>
      <c r="C12" s="24"/>
      <c r="D12" s="24">
        <v>0</v>
      </c>
      <c r="E12" s="26" t="s">
        <v>31</v>
      </c>
      <c r="F12" s="26" t="s">
        <v>32</v>
      </c>
      <c r="G12" s="26">
        <v>94</v>
      </c>
      <c r="H12" s="27">
        <v>0.19583333333333333</v>
      </c>
      <c r="I12" s="26" t="s">
        <v>33</v>
      </c>
      <c r="J12" s="26">
        <v>3</v>
      </c>
      <c r="K12" s="27">
        <v>7.013888888888889E-2</v>
      </c>
      <c r="L12" s="26">
        <v>0</v>
      </c>
      <c r="M12" s="26">
        <v>0</v>
      </c>
      <c r="N12" s="26">
        <v>18</v>
      </c>
      <c r="O12" s="27">
        <v>6.9444444444444434E-2</v>
      </c>
      <c r="P12" s="26">
        <v>0</v>
      </c>
      <c r="Q12" s="26">
        <v>0</v>
      </c>
      <c r="R12" s="26">
        <v>16.579999999999998</v>
      </c>
      <c r="S12" s="26">
        <v>96.91</v>
      </c>
      <c r="T12" s="26">
        <v>4.5999999999999996</v>
      </c>
      <c r="U12" s="26">
        <v>21</v>
      </c>
    </row>
    <row r="13" spans="2:21">
      <c r="B13" s="28">
        <v>0.33333333333333331</v>
      </c>
      <c r="C13" s="24" t="s">
        <v>34</v>
      </c>
      <c r="D13" s="24" t="s">
        <v>35</v>
      </c>
      <c r="E13" s="26" t="s">
        <v>36</v>
      </c>
      <c r="F13" s="26">
        <v>0</v>
      </c>
      <c r="G13" s="26">
        <v>3</v>
      </c>
      <c r="H13" s="27">
        <v>0.22500000000000001</v>
      </c>
      <c r="I13" s="26" t="s">
        <v>37</v>
      </c>
      <c r="J13" s="26">
        <v>0</v>
      </c>
      <c r="K13" s="26" t="s">
        <v>36</v>
      </c>
      <c r="L13" s="26">
        <v>0</v>
      </c>
      <c r="M13" s="26">
        <v>0</v>
      </c>
      <c r="N13" s="26">
        <v>1</v>
      </c>
      <c r="O13" s="26" t="s">
        <v>38</v>
      </c>
      <c r="P13" s="26">
        <v>0</v>
      </c>
      <c r="Q13" s="26">
        <v>0</v>
      </c>
      <c r="R13" s="26">
        <v>14.28</v>
      </c>
      <c r="S13" s="26">
        <v>100</v>
      </c>
      <c r="T13" s="26">
        <v>3.8</v>
      </c>
      <c r="U13" s="26">
        <v>1</v>
      </c>
    </row>
    <row r="14" spans="2:21">
      <c r="B14" s="28">
        <v>0.35416666666666669</v>
      </c>
      <c r="C14" s="24" t="s">
        <v>34</v>
      </c>
      <c r="D14" s="24" t="s">
        <v>39</v>
      </c>
      <c r="E14" s="26" t="s">
        <v>40</v>
      </c>
      <c r="F14" s="26">
        <v>0</v>
      </c>
      <c r="G14" s="26">
        <v>2</v>
      </c>
      <c r="H14" s="27">
        <v>0.22361111111111109</v>
      </c>
      <c r="I14" s="26" t="s">
        <v>37</v>
      </c>
      <c r="J14" s="26">
        <v>0</v>
      </c>
      <c r="K14" s="26" t="s">
        <v>41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9.08</v>
      </c>
      <c r="S14" s="26">
        <v>100</v>
      </c>
      <c r="T14" s="26">
        <v>4</v>
      </c>
      <c r="U14" s="26">
        <v>1</v>
      </c>
    </row>
    <row r="15" spans="2:21">
      <c r="B15" s="28">
        <v>0.375</v>
      </c>
      <c r="C15" s="24" t="s">
        <v>34</v>
      </c>
      <c r="D15" s="24" t="s">
        <v>42</v>
      </c>
      <c r="E15" s="26" t="s">
        <v>32</v>
      </c>
      <c r="F15" s="26" t="s">
        <v>37</v>
      </c>
      <c r="G15" s="26">
        <v>6</v>
      </c>
      <c r="H15" s="27">
        <v>0.15555555555555556</v>
      </c>
      <c r="I15" s="26" t="s">
        <v>37</v>
      </c>
      <c r="J15" s="26">
        <v>1</v>
      </c>
      <c r="K15" s="26" t="s">
        <v>36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22.65</v>
      </c>
      <c r="S15" s="26">
        <v>85.71</v>
      </c>
      <c r="T15" s="26">
        <v>4</v>
      </c>
      <c r="U15" s="26">
        <v>2</v>
      </c>
    </row>
    <row r="16" spans="2:21">
      <c r="B16" s="28">
        <v>0.39583333333333331</v>
      </c>
      <c r="C16" s="24" t="s">
        <v>34</v>
      </c>
      <c r="D16" s="24" t="s">
        <v>43</v>
      </c>
      <c r="E16" s="26" t="s">
        <v>31</v>
      </c>
      <c r="F16" s="26">
        <v>0</v>
      </c>
      <c r="G16" s="26">
        <v>7</v>
      </c>
      <c r="H16" s="27">
        <v>0.18888888888888888</v>
      </c>
      <c r="I16" s="26" t="s">
        <v>37</v>
      </c>
      <c r="J16" s="26">
        <v>0</v>
      </c>
      <c r="K16" s="26" t="s">
        <v>44</v>
      </c>
      <c r="L16" s="26">
        <v>0</v>
      </c>
      <c r="M16" s="26">
        <v>0</v>
      </c>
      <c r="N16" s="26">
        <v>1</v>
      </c>
      <c r="O16" s="27">
        <v>4.1666666666666664E-2</v>
      </c>
      <c r="P16" s="26">
        <v>0</v>
      </c>
      <c r="Q16" s="26">
        <v>0</v>
      </c>
      <c r="R16" s="26">
        <v>19.829999999999998</v>
      </c>
      <c r="S16" s="26">
        <v>100</v>
      </c>
      <c r="T16" s="26">
        <v>4.7</v>
      </c>
      <c r="U16" s="26">
        <v>1</v>
      </c>
    </row>
    <row r="17" spans="2:21">
      <c r="B17" s="28">
        <v>0.41666666666666669</v>
      </c>
      <c r="C17" s="24" t="s">
        <v>34</v>
      </c>
      <c r="D17" s="24" t="s">
        <v>45</v>
      </c>
      <c r="E17" s="26" t="s">
        <v>36</v>
      </c>
      <c r="F17" s="26">
        <v>0</v>
      </c>
      <c r="G17" s="26">
        <v>5</v>
      </c>
      <c r="H17" s="27">
        <v>0.23541666666666669</v>
      </c>
      <c r="I17" s="26" t="s">
        <v>32</v>
      </c>
      <c r="J17" s="26">
        <v>0</v>
      </c>
      <c r="K17" s="26" t="s">
        <v>46</v>
      </c>
      <c r="L17" s="26">
        <v>0</v>
      </c>
      <c r="M17" s="26">
        <v>0</v>
      </c>
      <c r="N17" s="26">
        <v>5</v>
      </c>
      <c r="O17" s="26" t="s">
        <v>47</v>
      </c>
      <c r="P17" s="26">
        <v>0</v>
      </c>
      <c r="Q17" s="26">
        <v>0</v>
      </c>
      <c r="R17" s="26">
        <v>16.170000000000002</v>
      </c>
      <c r="S17" s="26">
        <v>100</v>
      </c>
      <c r="T17" s="26">
        <v>5.9</v>
      </c>
      <c r="U17" s="26">
        <v>1</v>
      </c>
    </row>
    <row r="18" spans="2:21">
      <c r="B18" s="28">
        <v>0.4375</v>
      </c>
      <c r="C18" s="24" t="s">
        <v>34</v>
      </c>
      <c r="D18" s="24" t="s">
        <v>48</v>
      </c>
      <c r="E18" s="26" t="s">
        <v>36</v>
      </c>
      <c r="F18" s="26" t="s">
        <v>49</v>
      </c>
      <c r="G18" s="26">
        <v>5</v>
      </c>
      <c r="H18" s="27">
        <v>9.930555555555555E-2</v>
      </c>
      <c r="I18" s="26" t="s">
        <v>37</v>
      </c>
      <c r="J18" s="26">
        <v>1</v>
      </c>
      <c r="K18" s="26" t="s">
        <v>41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8</v>
      </c>
      <c r="S18" s="26">
        <v>83.33</v>
      </c>
      <c r="T18" s="26">
        <v>6</v>
      </c>
      <c r="U18" s="26">
        <v>1</v>
      </c>
    </row>
    <row r="19" spans="2:21">
      <c r="B19" s="28">
        <v>0.45833333333333331</v>
      </c>
      <c r="C19" s="24" t="s">
        <v>34</v>
      </c>
      <c r="D19" s="24" t="s">
        <v>50</v>
      </c>
      <c r="E19" s="26" t="s">
        <v>41</v>
      </c>
      <c r="F19" s="26" t="s">
        <v>40</v>
      </c>
      <c r="G19" s="26">
        <v>12</v>
      </c>
      <c r="H19" s="27">
        <v>0.17708333333333334</v>
      </c>
      <c r="I19" s="26" t="s">
        <v>37</v>
      </c>
      <c r="J19" s="26">
        <v>1</v>
      </c>
      <c r="K19" s="26" t="s">
        <v>33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38.31</v>
      </c>
      <c r="S19" s="26">
        <v>92.31</v>
      </c>
      <c r="T19" s="26">
        <v>6</v>
      </c>
      <c r="U19" s="26">
        <v>2</v>
      </c>
    </row>
    <row r="20" spans="2:21">
      <c r="B20" s="28">
        <v>0.47916666666666669</v>
      </c>
      <c r="C20" s="24" t="s">
        <v>34</v>
      </c>
      <c r="D20" s="24" t="s">
        <v>51</v>
      </c>
      <c r="E20" s="26" t="s">
        <v>41</v>
      </c>
      <c r="F20" s="26">
        <v>0</v>
      </c>
      <c r="G20" s="26">
        <v>8</v>
      </c>
      <c r="H20" s="27">
        <v>0.24583333333333335</v>
      </c>
      <c r="I20" s="27">
        <v>0.14444444444444446</v>
      </c>
      <c r="J20" s="26">
        <v>0</v>
      </c>
      <c r="K20" s="26" t="s">
        <v>52</v>
      </c>
      <c r="L20" s="26">
        <v>0</v>
      </c>
      <c r="M20" s="26">
        <v>0</v>
      </c>
      <c r="N20" s="26">
        <v>1</v>
      </c>
      <c r="O20" s="27">
        <v>4.1666666666666664E-2</v>
      </c>
      <c r="P20" s="26">
        <v>0</v>
      </c>
      <c r="Q20" s="26">
        <v>0</v>
      </c>
      <c r="R20" s="26">
        <v>33.19</v>
      </c>
      <c r="S20" s="26">
        <v>100</v>
      </c>
      <c r="T20" s="26">
        <v>6</v>
      </c>
      <c r="U20" s="26">
        <v>1</v>
      </c>
    </row>
    <row r="21" spans="2:21">
      <c r="B21" s="28">
        <v>0.5</v>
      </c>
      <c r="C21" s="24" t="s">
        <v>34</v>
      </c>
      <c r="D21" s="24" t="s">
        <v>53</v>
      </c>
      <c r="E21" s="26" t="s">
        <v>54</v>
      </c>
      <c r="F21" s="26">
        <v>0</v>
      </c>
      <c r="G21" s="26">
        <v>7</v>
      </c>
      <c r="H21" s="27">
        <v>0.14722222222222223</v>
      </c>
      <c r="I21" s="26" t="s">
        <v>37</v>
      </c>
      <c r="J21" s="26">
        <v>0</v>
      </c>
      <c r="K21" s="26" t="s">
        <v>55</v>
      </c>
      <c r="L21" s="26">
        <v>0</v>
      </c>
      <c r="M21" s="26">
        <v>0</v>
      </c>
      <c r="N21" s="26">
        <v>1</v>
      </c>
      <c r="O21" s="26" t="s">
        <v>56</v>
      </c>
      <c r="P21" s="26">
        <v>0</v>
      </c>
      <c r="Q21" s="26">
        <v>0</v>
      </c>
      <c r="R21" s="26">
        <v>11.93</v>
      </c>
      <c r="S21" s="26">
        <v>100</v>
      </c>
      <c r="T21" s="26">
        <v>6</v>
      </c>
      <c r="U21" s="26">
        <v>1</v>
      </c>
    </row>
    <row r="22" spans="2:21">
      <c r="B22" s="28">
        <v>0.52083333333333337</v>
      </c>
      <c r="C22" s="24" t="s">
        <v>34</v>
      </c>
      <c r="D22" s="24" t="s">
        <v>57</v>
      </c>
      <c r="E22" s="26" t="s">
        <v>40</v>
      </c>
      <c r="F22" s="26">
        <v>0</v>
      </c>
      <c r="G22" s="26">
        <v>1</v>
      </c>
      <c r="H22" s="27">
        <v>0.12638888888888888</v>
      </c>
      <c r="I22" s="26" t="s">
        <v>37</v>
      </c>
      <c r="J22" s="26">
        <v>0</v>
      </c>
      <c r="K22" s="26" t="s">
        <v>40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1.73</v>
      </c>
      <c r="S22" s="26">
        <v>100</v>
      </c>
      <c r="T22" s="26">
        <v>6</v>
      </c>
      <c r="U22" s="26">
        <v>0</v>
      </c>
    </row>
    <row r="23" spans="2:21">
      <c r="B23" s="28">
        <v>4.1666666666666664E-2</v>
      </c>
      <c r="C23" s="24" t="s">
        <v>34</v>
      </c>
      <c r="D23" s="24" t="s">
        <v>58</v>
      </c>
      <c r="E23" s="26" t="s">
        <v>59</v>
      </c>
      <c r="F23" s="26">
        <v>0</v>
      </c>
      <c r="G23" s="26">
        <v>6</v>
      </c>
      <c r="H23" s="27">
        <v>0.23333333333333331</v>
      </c>
      <c r="I23" s="26" t="s">
        <v>37</v>
      </c>
      <c r="J23" s="26">
        <v>0</v>
      </c>
      <c r="K23" s="27">
        <v>7.013888888888889E-2</v>
      </c>
      <c r="L23" s="26">
        <v>0</v>
      </c>
      <c r="M23" s="26">
        <v>0</v>
      </c>
      <c r="N23" s="26">
        <v>2</v>
      </c>
      <c r="O23" s="27">
        <v>0.10277777777777779</v>
      </c>
      <c r="P23" s="26">
        <v>0</v>
      </c>
      <c r="Q23" s="26">
        <v>0</v>
      </c>
      <c r="R23" s="26">
        <v>18.96</v>
      </c>
      <c r="S23" s="26">
        <v>100</v>
      </c>
      <c r="T23" s="26">
        <v>6</v>
      </c>
      <c r="U23" s="26">
        <v>1</v>
      </c>
    </row>
    <row r="24" spans="2:21">
      <c r="B24" s="28">
        <v>6.25E-2</v>
      </c>
      <c r="C24" s="24" t="s">
        <v>34</v>
      </c>
      <c r="D24" s="24" t="s">
        <v>60</v>
      </c>
      <c r="E24" s="26" t="s">
        <v>36</v>
      </c>
      <c r="F24" s="26">
        <v>0</v>
      </c>
      <c r="G24" s="26">
        <v>7</v>
      </c>
      <c r="H24" s="27">
        <v>0.17152777777777775</v>
      </c>
      <c r="I24" s="26" t="s">
        <v>37</v>
      </c>
      <c r="J24" s="26">
        <v>0</v>
      </c>
      <c r="K24" s="26" t="s">
        <v>61</v>
      </c>
      <c r="L24" s="26">
        <v>0</v>
      </c>
      <c r="M24" s="26">
        <v>0</v>
      </c>
      <c r="N24" s="26">
        <v>2</v>
      </c>
      <c r="O24" s="27">
        <v>6.3888888888888884E-2</v>
      </c>
      <c r="P24" s="26">
        <v>0</v>
      </c>
      <c r="Q24" s="26">
        <v>0</v>
      </c>
      <c r="R24" s="26">
        <v>18.63</v>
      </c>
      <c r="S24" s="26">
        <v>100</v>
      </c>
      <c r="T24" s="26">
        <v>6</v>
      </c>
      <c r="U24" s="26">
        <v>1</v>
      </c>
    </row>
    <row r="25" spans="2:21">
      <c r="B25" s="28">
        <v>8.3333333333333329E-2</v>
      </c>
      <c r="C25" s="24" t="s">
        <v>34</v>
      </c>
      <c r="D25" s="24" t="s">
        <v>62</v>
      </c>
      <c r="E25" s="26" t="s">
        <v>63</v>
      </c>
      <c r="F25" s="26">
        <v>0</v>
      </c>
      <c r="G25" s="26">
        <v>5</v>
      </c>
      <c r="H25" s="27">
        <v>0.17430555555555557</v>
      </c>
      <c r="I25" s="26" t="s">
        <v>37</v>
      </c>
      <c r="J25" s="26">
        <v>0</v>
      </c>
      <c r="K25" s="26" t="s">
        <v>41</v>
      </c>
      <c r="L25" s="26">
        <v>0</v>
      </c>
      <c r="M25" s="26">
        <v>0</v>
      </c>
      <c r="N25" s="26">
        <v>1</v>
      </c>
      <c r="O25" s="27">
        <v>7.2222222222222229E-2</v>
      </c>
      <c r="P25" s="26">
        <v>0</v>
      </c>
      <c r="Q25" s="26">
        <v>0</v>
      </c>
      <c r="R25" s="26">
        <v>9.5500000000000007</v>
      </c>
      <c r="S25" s="26">
        <v>100</v>
      </c>
      <c r="T25" s="26">
        <v>6</v>
      </c>
      <c r="U25" s="26">
        <v>1</v>
      </c>
    </row>
    <row r="26" spans="2:21">
      <c r="B26" s="28">
        <v>0.10416666666666667</v>
      </c>
      <c r="C26" s="24" t="s">
        <v>34</v>
      </c>
      <c r="D26" s="24" t="s">
        <v>64</v>
      </c>
      <c r="E26" s="26" t="s">
        <v>54</v>
      </c>
      <c r="F26" s="26">
        <v>0</v>
      </c>
      <c r="G26" s="26">
        <v>3</v>
      </c>
      <c r="H26" s="27">
        <v>0.16597222222222222</v>
      </c>
      <c r="I26" s="26" t="s">
        <v>37</v>
      </c>
      <c r="J26" s="26">
        <v>0</v>
      </c>
      <c r="K26" s="26" t="s">
        <v>41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8.19</v>
      </c>
      <c r="S26" s="26">
        <v>100</v>
      </c>
      <c r="T26" s="26">
        <v>6</v>
      </c>
      <c r="U26" s="26">
        <v>1</v>
      </c>
    </row>
    <row r="27" spans="2:21">
      <c r="B27" s="28">
        <v>0.125</v>
      </c>
      <c r="C27" s="24" t="s">
        <v>34</v>
      </c>
      <c r="D27" s="24" t="s">
        <v>65</v>
      </c>
      <c r="E27" s="26" t="s">
        <v>40</v>
      </c>
      <c r="F27" s="26">
        <v>0</v>
      </c>
      <c r="G27" s="26">
        <v>4</v>
      </c>
      <c r="H27" s="27">
        <v>0.22916666666666666</v>
      </c>
      <c r="I27" s="26" t="s">
        <v>37</v>
      </c>
      <c r="J27" s="26">
        <v>0</v>
      </c>
      <c r="K27" s="26" t="s">
        <v>66</v>
      </c>
      <c r="L27" s="26">
        <v>0</v>
      </c>
      <c r="M27" s="26">
        <v>0</v>
      </c>
      <c r="N27" s="26">
        <v>3</v>
      </c>
      <c r="O27" s="27">
        <v>0.19999999999999998</v>
      </c>
      <c r="P27" s="26">
        <v>0</v>
      </c>
      <c r="Q27" s="26">
        <v>0</v>
      </c>
      <c r="R27" s="26">
        <v>17.43</v>
      </c>
      <c r="S27" s="26">
        <v>100</v>
      </c>
      <c r="T27" s="26">
        <v>6</v>
      </c>
      <c r="U27" s="26">
        <v>1</v>
      </c>
    </row>
    <row r="28" spans="2:21">
      <c r="B28" s="28">
        <v>0.14583333333333334</v>
      </c>
      <c r="C28" s="24" t="s">
        <v>34</v>
      </c>
      <c r="D28" s="24" t="s">
        <v>67</v>
      </c>
      <c r="E28" s="26" t="s">
        <v>63</v>
      </c>
      <c r="F28" s="26">
        <v>0</v>
      </c>
      <c r="G28" s="26">
        <v>3</v>
      </c>
      <c r="H28" s="27">
        <v>0.29583333333333334</v>
      </c>
      <c r="I28" s="26" t="s">
        <v>49</v>
      </c>
      <c r="J28" s="26">
        <v>0</v>
      </c>
      <c r="K28" s="26" t="s">
        <v>54</v>
      </c>
      <c r="L28" s="26">
        <v>0</v>
      </c>
      <c r="M28" s="26">
        <v>0</v>
      </c>
      <c r="N28" s="26">
        <v>1</v>
      </c>
      <c r="O28" s="26" t="s">
        <v>68</v>
      </c>
      <c r="P28" s="26">
        <v>0</v>
      </c>
      <c r="Q28" s="26">
        <v>0</v>
      </c>
      <c r="R28" s="26">
        <v>6.38</v>
      </c>
      <c r="S28" s="26">
        <v>100</v>
      </c>
      <c r="T28" s="26">
        <v>5.2</v>
      </c>
      <c r="U28" s="26">
        <v>1</v>
      </c>
    </row>
    <row r="29" spans="2:21">
      <c r="B29" s="28">
        <v>0.16666666666666666</v>
      </c>
      <c r="C29" s="24" t="s">
        <v>34</v>
      </c>
      <c r="D29" s="24" t="s">
        <v>69</v>
      </c>
      <c r="E29" s="26" t="s">
        <v>46</v>
      </c>
      <c r="F29" s="26">
        <v>0</v>
      </c>
      <c r="G29" s="26">
        <v>4</v>
      </c>
      <c r="H29" s="27">
        <v>0.13749999999999998</v>
      </c>
      <c r="I29" s="26" t="s">
        <v>37</v>
      </c>
      <c r="J29" s="26">
        <v>0</v>
      </c>
      <c r="K29" s="26" t="s">
        <v>70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19.190000000000001</v>
      </c>
      <c r="S29" s="26">
        <v>100</v>
      </c>
      <c r="T29" s="26">
        <v>2.2999999999999998</v>
      </c>
      <c r="U29" s="26">
        <v>2</v>
      </c>
    </row>
    <row r="30" spans="2:21">
      <c r="B30" s="28">
        <v>0.1875</v>
      </c>
      <c r="C30" s="24" t="s">
        <v>34</v>
      </c>
      <c r="D30" s="24" t="s">
        <v>71</v>
      </c>
      <c r="E30" s="26" t="s">
        <v>72</v>
      </c>
      <c r="F30" s="26">
        <v>0</v>
      </c>
      <c r="G30" s="26">
        <v>1</v>
      </c>
      <c r="H30" s="27">
        <v>0.2673611111111111</v>
      </c>
      <c r="I30" s="26" t="s">
        <v>37</v>
      </c>
      <c r="J30" s="26">
        <v>0</v>
      </c>
      <c r="K30" s="26" t="s">
        <v>72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32.36</v>
      </c>
      <c r="S30" s="26">
        <v>100</v>
      </c>
      <c r="T30" s="26">
        <v>2</v>
      </c>
      <c r="U30" s="26">
        <v>1</v>
      </c>
    </row>
    <row r="31" spans="2:21">
      <c r="B31" s="28">
        <v>0.20833333333333334</v>
      </c>
      <c r="C31" s="24" t="s">
        <v>34</v>
      </c>
      <c r="D31" s="24" t="s">
        <v>73</v>
      </c>
      <c r="E31" s="27">
        <v>5.6944444444444443E-2</v>
      </c>
      <c r="F31" s="26">
        <v>0</v>
      </c>
      <c r="G31" s="26">
        <v>3</v>
      </c>
      <c r="H31" s="27">
        <v>0.37222222222222223</v>
      </c>
      <c r="I31" s="26" t="s">
        <v>37</v>
      </c>
      <c r="J31" s="26">
        <v>0</v>
      </c>
      <c r="K31" s="27">
        <v>6.3194444444444442E-2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23.58</v>
      </c>
      <c r="S31" s="26">
        <v>100</v>
      </c>
      <c r="T31" s="26">
        <v>2</v>
      </c>
      <c r="U31" s="26">
        <v>2</v>
      </c>
    </row>
    <row r="32" spans="2:21" ht="15.75" customHeight="1">
      <c r="B32" s="29">
        <v>0.22916666666666666</v>
      </c>
      <c r="C32" s="30" t="s">
        <v>34</v>
      </c>
      <c r="D32" s="30" t="s">
        <v>74</v>
      </c>
      <c r="E32" s="26" t="s">
        <v>75</v>
      </c>
      <c r="F32" s="26">
        <v>0</v>
      </c>
      <c r="G32" s="26">
        <v>2</v>
      </c>
      <c r="H32" s="27">
        <v>0.21111111111111111</v>
      </c>
      <c r="I32" s="26" t="s">
        <v>37</v>
      </c>
      <c r="J32" s="26">
        <v>0</v>
      </c>
      <c r="K32" s="27">
        <v>6.458333333333334E-2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18.47</v>
      </c>
      <c r="S32" s="26">
        <v>100</v>
      </c>
      <c r="T32" s="26">
        <v>1.9</v>
      </c>
      <c r="U32" s="26">
        <v>1</v>
      </c>
    </row>
    <row r="33" spans="2:21">
      <c r="B33" s="31"/>
      <c r="C33" s="32"/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  <c r="P33" s="18"/>
      <c r="Q33" s="18"/>
      <c r="R33" s="18"/>
      <c r="S33" s="18"/>
      <c r="T33" s="18"/>
      <c r="U33" s="35"/>
    </row>
    <row r="34" spans="2:21" ht="15.75" customHeight="1">
      <c r="B34" s="31"/>
      <c r="C34" s="32"/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4"/>
      <c r="P34" s="18"/>
      <c r="Q34" s="18"/>
      <c r="R34" s="18"/>
      <c r="S34" s="18"/>
      <c r="T34" s="18"/>
      <c r="U34" s="35"/>
    </row>
    <row r="35" spans="2:21">
      <c r="B35" s="20" t="s">
        <v>76</v>
      </c>
      <c r="C35" s="3"/>
      <c r="D35" s="3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"/>
      <c r="P35" s="3"/>
      <c r="Q35" s="3"/>
      <c r="R35" s="3"/>
      <c r="S35" s="3"/>
      <c r="T35" s="3"/>
      <c r="U35" s="4"/>
    </row>
    <row r="36" spans="2:21">
      <c r="B36" s="23" t="s">
        <v>12</v>
      </c>
      <c r="C36" s="24"/>
      <c r="D36" s="24"/>
      <c r="E36" s="24" t="s">
        <v>13</v>
      </c>
      <c r="F36" s="24" t="s">
        <v>14</v>
      </c>
      <c r="G36" s="24" t="s">
        <v>15</v>
      </c>
      <c r="H36" s="24" t="s">
        <v>16</v>
      </c>
      <c r="I36" s="24" t="s">
        <v>17</v>
      </c>
      <c r="J36" s="24" t="s">
        <v>18</v>
      </c>
      <c r="K36" s="24" t="s">
        <v>19</v>
      </c>
      <c r="L36" s="24" t="s">
        <v>20</v>
      </c>
      <c r="M36" s="24" t="s">
        <v>21</v>
      </c>
      <c r="N36" s="24" t="s">
        <v>22</v>
      </c>
      <c r="O36" s="24" t="s">
        <v>23</v>
      </c>
      <c r="P36" s="24" t="s">
        <v>24</v>
      </c>
      <c r="Q36" s="24" t="s">
        <v>25</v>
      </c>
      <c r="R36" s="24" t="s">
        <v>26</v>
      </c>
      <c r="S36" s="24" t="s">
        <v>27</v>
      </c>
      <c r="T36" s="24" t="s">
        <v>28</v>
      </c>
      <c r="U36" s="25" t="s">
        <v>29</v>
      </c>
    </row>
    <row r="37" spans="2:21">
      <c r="B37" s="23" t="s">
        <v>30</v>
      </c>
      <c r="C37" s="24"/>
      <c r="D37" s="24">
        <v>0</v>
      </c>
      <c r="E37" s="26" t="s">
        <v>55</v>
      </c>
      <c r="F37" s="26" t="s">
        <v>47</v>
      </c>
      <c r="G37" s="26">
        <v>38</v>
      </c>
      <c r="H37" s="27">
        <v>0.22152777777777777</v>
      </c>
      <c r="I37" s="26" t="s">
        <v>32</v>
      </c>
      <c r="J37" s="26">
        <v>3</v>
      </c>
      <c r="K37" s="27">
        <v>7.6388888888888895E-2</v>
      </c>
      <c r="L37" s="26">
        <v>0</v>
      </c>
      <c r="M37" s="26">
        <v>0</v>
      </c>
      <c r="N37" s="26">
        <v>15</v>
      </c>
      <c r="O37" s="27">
        <v>0.20833333333333334</v>
      </c>
      <c r="P37" s="26">
        <v>0</v>
      </c>
      <c r="Q37" s="26">
        <v>0</v>
      </c>
      <c r="R37" s="26">
        <v>8.58</v>
      </c>
      <c r="S37" s="26">
        <v>92.68</v>
      </c>
      <c r="T37" s="26">
        <v>3.8</v>
      </c>
      <c r="U37" s="26">
        <v>10</v>
      </c>
    </row>
    <row r="38" spans="2:21">
      <c r="B38" s="28">
        <v>0.33333333333333331</v>
      </c>
      <c r="C38" s="24" t="s">
        <v>34</v>
      </c>
      <c r="D38" s="24" t="s">
        <v>35</v>
      </c>
      <c r="E38" s="26" t="s">
        <v>54</v>
      </c>
      <c r="F38" s="26">
        <v>0</v>
      </c>
      <c r="G38" s="26">
        <v>2</v>
      </c>
      <c r="H38" s="27">
        <v>0.10486111111111111</v>
      </c>
      <c r="I38" s="26" t="s">
        <v>37</v>
      </c>
      <c r="J38" s="26">
        <v>0</v>
      </c>
      <c r="K38" s="26" t="s">
        <v>54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6.1</v>
      </c>
      <c r="S38" s="26">
        <v>100</v>
      </c>
      <c r="T38" s="26">
        <v>2.8</v>
      </c>
      <c r="U38" s="26">
        <v>1</v>
      </c>
    </row>
    <row r="39" spans="2:21">
      <c r="B39" s="28">
        <v>0.35416666666666669</v>
      </c>
      <c r="C39" s="24" t="s">
        <v>34</v>
      </c>
      <c r="D39" s="24" t="s">
        <v>39</v>
      </c>
      <c r="E39" s="26" t="s">
        <v>36</v>
      </c>
      <c r="F39" s="26" t="s">
        <v>77</v>
      </c>
      <c r="G39" s="26">
        <v>3</v>
      </c>
      <c r="H39" s="27">
        <v>0.1875</v>
      </c>
      <c r="I39" s="26" t="s">
        <v>37</v>
      </c>
      <c r="J39" s="26">
        <v>2</v>
      </c>
      <c r="K39" s="27">
        <v>4.1666666666666664E-2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15.96</v>
      </c>
      <c r="S39" s="26">
        <v>60</v>
      </c>
      <c r="T39" s="26">
        <v>3</v>
      </c>
      <c r="U39" s="26">
        <v>1</v>
      </c>
    </row>
    <row r="40" spans="2:21">
      <c r="B40" s="28">
        <v>0.375</v>
      </c>
      <c r="C40" s="24" t="s">
        <v>34</v>
      </c>
      <c r="D40" s="24" t="s">
        <v>42</v>
      </c>
      <c r="E40" s="26" t="s">
        <v>40</v>
      </c>
      <c r="F40" s="26">
        <v>0</v>
      </c>
      <c r="G40" s="26">
        <v>2</v>
      </c>
      <c r="H40" s="27">
        <v>7.7083333333333337E-2</v>
      </c>
      <c r="I40" s="26" t="s">
        <v>37</v>
      </c>
      <c r="J40" s="26">
        <v>0</v>
      </c>
      <c r="K40" s="26" t="s">
        <v>56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12.69</v>
      </c>
      <c r="S40" s="26">
        <v>100</v>
      </c>
      <c r="T40" s="26">
        <v>3</v>
      </c>
      <c r="U40" s="26">
        <v>1</v>
      </c>
    </row>
    <row r="41" spans="2:21">
      <c r="B41" s="28">
        <v>0.39583333333333331</v>
      </c>
      <c r="C41" s="24" t="s">
        <v>34</v>
      </c>
      <c r="D41" s="24" t="s">
        <v>43</v>
      </c>
      <c r="E41" s="26" t="s">
        <v>78</v>
      </c>
      <c r="F41" s="26">
        <v>0</v>
      </c>
      <c r="G41" s="26">
        <v>6</v>
      </c>
      <c r="H41" s="27">
        <v>0.34861111111111115</v>
      </c>
      <c r="I41" s="26" t="s">
        <v>37</v>
      </c>
      <c r="J41" s="26">
        <v>0</v>
      </c>
      <c r="K41" s="27">
        <v>7.6388888888888895E-2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38.159999999999997</v>
      </c>
      <c r="S41" s="26">
        <v>100</v>
      </c>
      <c r="T41" s="26">
        <v>3.7</v>
      </c>
      <c r="U41" s="26">
        <v>2</v>
      </c>
    </row>
    <row r="42" spans="2:21">
      <c r="B42" s="28">
        <v>0.41666666666666669</v>
      </c>
      <c r="C42" s="24" t="s">
        <v>34</v>
      </c>
      <c r="D42" s="24" t="s">
        <v>45</v>
      </c>
      <c r="E42" s="26" t="s">
        <v>40</v>
      </c>
      <c r="F42" s="26">
        <v>0</v>
      </c>
      <c r="G42" s="26">
        <v>1</v>
      </c>
      <c r="H42" s="27">
        <v>0.14097222222222222</v>
      </c>
      <c r="I42" s="26" t="s">
        <v>37</v>
      </c>
      <c r="J42" s="26">
        <v>0</v>
      </c>
      <c r="K42" s="26" t="s">
        <v>40</v>
      </c>
      <c r="L42" s="26">
        <v>0</v>
      </c>
      <c r="M42" s="26">
        <v>0</v>
      </c>
      <c r="N42" s="26">
        <v>1</v>
      </c>
      <c r="O42" s="26" t="s">
        <v>79</v>
      </c>
      <c r="P42" s="26">
        <v>0</v>
      </c>
      <c r="Q42" s="26">
        <v>0</v>
      </c>
      <c r="R42" s="26">
        <v>4.2300000000000004</v>
      </c>
      <c r="S42" s="26">
        <v>100</v>
      </c>
      <c r="T42" s="26">
        <v>4.9000000000000004</v>
      </c>
      <c r="U42" s="26">
        <v>0</v>
      </c>
    </row>
    <row r="43" spans="2:21">
      <c r="B43" s="28">
        <v>0.4375</v>
      </c>
      <c r="C43" s="24" t="s">
        <v>34</v>
      </c>
      <c r="D43" s="24" t="s">
        <v>48</v>
      </c>
      <c r="E43" s="26" t="s">
        <v>63</v>
      </c>
      <c r="F43" s="26">
        <v>0</v>
      </c>
      <c r="G43" s="26">
        <v>2</v>
      </c>
      <c r="H43" s="27">
        <v>8.819444444444445E-2</v>
      </c>
      <c r="I43" s="26" t="s">
        <v>37</v>
      </c>
      <c r="J43" s="26">
        <v>0</v>
      </c>
      <c r="K43" s="26" t="s">
        <v>63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1.08</v>
      </c>
      <c r="S43" s="26">
        <v>100</v>
      </c>
      <c r="T43" s="26">
        <v>5</v>
      </c>
      <c r="U43" s="26">
        <v>0</v>
      </c>
    </row>
    <row r="44" spans="2:21">
      <c r="B44" s="28">
        <v>0.45833333333333331</v>
      </c>
      <c r="C44" s="24" t="s">
        <v>34</v>
      </c>
      <c r="D44" s="24" t="s">
        <v>50</v>
      </c>
      <c r="E44" s="26" t="s">
        <v>31</v>
      </c>
      <c r="F44" s="26">
        <v>0</v>
      </c>
      <c r="G44" s="26">
        <v>1</v>
      </c>
      <c r="H44" s="27">
        <v>0.11805555555555557</v>
      </c>
      <c r="I44" s="26" t="s">
        <v>37</v>
      </c>
      <c r="J44" s="26">
        <v>0</v>
      </c>
      <c r="K44" s="26" t="s">
        <v>31</v>
      </c>
      <c r="L44" s="26">
        <v>0</v>
      </c>
      <c r="M44" s="26">
        <v>0</v>
      </c>
      <c r="N44" s="26">
        <v>4</v>
      </c>
      <c r="O44" s="27">
        <v>0.23750000000000002</v>
      </c>
      <c r="P44" s="26">
        <v>0</v>
      </c>
      <c r="Q44" s="26">
        <v>0</v>
      </c>
      <c r="R44" s="26">
        <v>1.94</v>
      </c>
      <c r="S44" s="26">
        <v>100</v>
      </c>
      <c r="T44" s="26">
        <v>5</v>
      </c>
      <c r="U44" s="26">
        <v>0</v>
      </c>
    </row>
    <row r="45" spans="2:21">
      <c r="B45" s="28">
        <v>0.47916666666666669</v>
      </c>
      <c r="C45" s="24" t="s">
        <v>34</v>
      </c>
      <c r="D45" s="24" t="s">
        <v>51</v>
      </c>
      <c r="E45" s="26" t="s">
        <v>63</v>
      </c>
      <c r="F45" s="26">
        <v>0</v>
      </c>
      <c r="G45" s="26">
        <v>1</v>
      </c>
      <c r="H45" s="27">
        <v>0.15347222222222223</v>
      </c>
      <c r="I45" s="26" t="s">
        <v>37</v>
      </c>
      <c r="J45" s="26">
        <v>0</v>
      </c>
      <c r="K45" s="26" t="s">
        <v>63</v>
      </c>
      <c r="L45" s="26">
        <v>0</v>
      </c>
      <c r="M45" s="26">
        <v>0</v>
      </c>
      <c r="N45" s="26">
        <v>1</v>
      </c>
      <c r="O45" s="27">
        <v>0.10625</v>
      </c>
      <c r="P45" s="26">
        <v>0</v>
      </c>
      <c r="Q45" s="26">
        <v>0</v>
      </c>
      <c r="R45" s="26">
        <v>2.5099999999999998</v>
      </c>
      <c r="S45" s="26">
        <v>100</v>
      </c>
      <c r="T45" s="26">
        <v>5</v>
      </c>
      <c r="U45" s="26">
        <v>0</v>
      </c>
    </row>
    <row r="46" spans="2:21">
      <c r="B46" s="28">
        <v>0.5</v>
      </c>
      <c r="C46" s="24" t="s">
        <v>34</v>
      </c>
      <c r="D46" s="24" t="s">
        <v>53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 t="s">
        <v>80</v>
      </c>
      <c r="L46" s="26">
        <v>0</v>
      </c>
      <c r="M46" s="26">
        <v>0</v>
      </c>
      <c r="N46" s="26">
        <v>2</v>
      </c>
      <c r="O46" s="27">
        <v>0.27708333333333335</v>
      </c>
      <c r="P46" s="26">
        <v>0</v>
      </c>
      <c r="Q46" s="26">
        <v>0</v>
      </c>
      <c r="R46" s="26">
        <v>0</v>
      </c>
      <c r="S46" s="26">
        <v>0</v>
      </c>
      <c r="T46" s="26">
        <v>5</v>
      </c>
      <c r="U46" s="26">
        <v>0</v>
      </c>
    </row>
    <row r="47" spans="2:21">
      <c r="B47" s="28">
        <v>0.52083333333333337</v>
      </c>
      <c r="C47" s="24" t="s">
        <v>34</v>
      </c>
      <c r="D47" s="24" t="s">
        <v>57</v>
      </c>
      <c r="E47" s="26" t="s">
        <v>40</v>
      </c>
      <c r="F47" s="26" t="s">
        <v>32</v>
      </c>
      <c r="G47" s="26">
        <v>1</v>
      </c>
      <c r="H47" s="27">
        <v>0.15347222222222223</v>
      </c>
      <c r="I47" s="26" t="s">
        <v>37</v>
      </c>
      <c r="J47" s="26">
        <v>1</v>
      </c>
      <c r="K47" s="26" t="s">
        <v>40</v>
      </c>
      <c r="L47" s="26">
        <v>0</v>
      </c>
      <c r="M47" s="26">
        <v>0</v>
      </c>
      <c r="N47" s="26">
        <v>1</v>
      </c>
      <c r="O47" s="27">
        <v>5.2777777777777778E-2</v>
      </c>
      <c r="P47" s="26">
        <v>0</v>
      </c>
      <c r="Q47" s="26">
        <v>0</v>
      </c>
      <c r="R47" s="26">
        <v>6</v>
      </c>
      <c r="S47" s="26">
        <v>50</v>
      </c>
      <c r="T47" s="26">
        <v>5</v>
      </c>
      <c r="U47" s="26">
        <v>0</v>
      </c>
    </row>
    <row r="48" spans="2:21">
      <c r="B48" s="28">
        <v>4.1666666666666664E-2</v>
      </c>
      <c r="C48" s="24" t="s">
        <v>34</v>
      </c>
      <c r="D48" s="24" t="s">
        <v>58</v>
      </c>
      <c r="E48" s="26" t="s">
        <v>41</v>
      </c>
      <c r="F48" s="26">
        <v>0</v>
      </c>
      <c r="G48" s="26">
        <v>4</v>
      </c>
      <c r="H48" s="27">
        <v>0.26874999999999999</v>
      </c>
      <c r="I48" s="26" t="s">
        <v>72</v>
      </c>
      <c r="J48" s="26">
        <v>0</v>
      </c>
      <c r="K48" s="26" t="s">
        <v>46</v>
      </c>
      <c r="L48" s="26">
        <v>0</v>
      </c>
      <c r="M48" s="26">
        <v>0</v>
      </c>
      <c r="N48" s="26">
        <v>2</v>
      </c>
      <c r="O48" s="27">
        <v>0.63055555555555554</v>
      </c>
      <c r="P48" s="26">
        <v>0</v>
      </c>
      <c r="Q48" s="26">
        <v>0</v>
      </c>
      <c r="R48" s="26">
        <v>14.54</v>
      </c>
      <c r="S48" s="26">
        <v>100</v>
      </c>
      <c r="T48" s="26">
        <v>5</v>
      </c>
      <c r="U48" s="26">
        <v>1</v>
      </c>
    </row>
    <row r="49" spans="2:21">
      <c r="B49" s="28">
        <v>6.25E-2</v>
      </c>
      <c r="C49" s="24" t="s">
        <v>34</v>
      </c>
      <c r="D49" s="24" t="s">
        <v>60</v>
      </c>
      <c r="E49" s="26" t="s">
        <v>32</v>
      </c>
      <c r="F49" s="26">
        <v>0</v>
      </c>
      <c r="G49" s="26">
        <v>1</v>
      </c>
      <c r="H49" s="26" t="s">
        <v>47</v>
      </c>
      <c r="I49" s="26" t="s">
        <v>37</v>
      </c>
      <c r="J49" s="26">
        <v>0</v>
      </c>
      <c r="K49" s="26" t="s">
        <v>32</v>
      </c>
      <c r="L49" s="26">
        <v>0</v>
      </c>
      <c r="M49" s="26">
        <v>0</v>
      </c>
      <c r="N49" s="26">
        <v>1</v>
      </c>
      <c r="O49" s="26" t="s">
        <v>59</v>
      </c>
      <c r="P49" s="26">
        <v>0</v>
      </c>
      <c r="Q49" s="26">
        <v>0</v>
      </c>
      <c r="R49" s="26">
        <v>0.43</v>
      </c>
      <c r="S49" s="26">
        <v>100</v>
      </c>
      <c r="T49" s="26">
        <v>5</v>
      </c>
      <c r="U49" s="26">
        <v>0</v>
      </c>
    </row>
    <row r="50" spans="2:21">
      <c r="B50" s="28">
        <v>8.3333333333333329E-2</v>
      </c>
      <c r="C50" s="24" t="s">
        <v>34</v>
      </c>
      <c r="D50" s="24" t="s">
        <v>62</v>
      </c>
      <c r="E50" s="26" t="s">
        <v>41</v>
      </c>
      <c r="F50" s="26">
        <v>0</v>
      </c>
      <c r="G50" s="26">
        <v>1</v>
      </c>
      <c r="H50" s="27">
        <v>0.26666666666666666</v>
      </c>
      <c r="I50" s="26" t="s">
        <v>37</v>
      </c>
      <c r="J50" s="26">
        <v>0</v>
      </c>
      <c r="K50" s="26" t="s">
        <v>41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4.7300000000000004</v>
      </c>
      <c r="S50" s="26">
        <v>100</v>
      </c>
      <c r="T50" s="26">
        <v>5</v>
      </c>
      <c r="U50" s="26">
        <v>0</v>
      </c>
    </row>
    <row r="51" spans="2:21">
      <c r="B51" s="28">
        <v>0.10416666666666667</v>
      </c>
      <c r="C51" s="24" t="s">
        <v>34</v>
      </c>
      <c r="D51" s="24" t="s">
        <v>64</v>
      </c>
      <c r="E51" s="26" t="s">
        <v>32</v>
      </c>
      <c r="F51" s="26">
        <v>0</v>
      </c>
      <c r="G51" s="26">
        <v>1</v>
      </c>
      <c r="H51" s="27">
        <v>0.20416666666666669</v>
      </c>
      <c r="I51" s="26" t="s">
        <v>37</v>
      </c>
      <c r="J51" s="26">
        <v>0</v>
      </c>
      <c r="K51" s="26" t="s">
        <v>32</v>
      </c>
      <c r="L51" s="26">
        <v>0</v>
      </c>
      <c r="M51" s="26">
        <v>0</v>
      </c>
      <c r="N51" s="26">
        <v>2</v>
      </c>
      <c r="O51" s="27">
        <v>4.9999999999999996E-2</v>
      </c>
      <c r="P51" s="26">
        <v>0</v>
      </c>
      <c r="Q51" s="26">
        <v>0</v>
      </c>
      <c r="R51" s="26">
        <v>2.91</v>
      </c>
      <c r="S51" s="26">
        <v>100</v>
      </c>
      <c r="T51" s="26">
        <v>5</v>
      </c>
      <c r="U51" s="26">
        <v>0</v>
      </c>
    </row>
    <row r="52" spans="2:21">
      <c r="B52" s="28">
        <v>0.125</v>
      </c>
      <c r="C52" s="24" t="s">
        <v>34</v>
      </c>
      <c r="D52" s="24" t="s">
        <v>65</v>
      </c>
      <c r="E52" s="26" t="s">
        <v>36</v>
      </c>
      <c r="F52" s="26">
        <v>0</v>
      </c>
      <c r="G52" s="26">
        <v>2</v>
      </c>
      <c r="H52" s="27">
        <v>0.21041666666666667</v>
      </c>
      <c r="I52" s="26" t="s">
        <v>37</v>
      </c>
      <c r="J52" s="26">
        <v>0</v>
      </c>
      <c r="K52" s="26" t="s">
        <v>40</v>
      </c>
      <c r="L52" s="26">
        <v>0</v>
      </c>
      <c r="M52" s="26">
        <v>0</v>
      </c>
      <c r="N52" s="26">
        <v>1</v>
      </c>
      <c r="O52" s="27">
        <v>7.2222222222222229E-2</v>
      </c>
      <c r="P52" s="26">
        <v>0</v>
      </c>
      <c r="Q52" s="26">
        <v>0</v>
      </c>
      <c r="R52" s="26">
        <v>13.64</v>
      </c>
      <c r="S52" s="26">
        <v>100</v>
      </c>
      <c r="T52" s="26">
        <v>5</v>
      </c>
      <c r="U52" s="26">
        <v>0</v>
      </c>
    </row>
    <row r="53" spans="2:21">
      <c r="B53" s="28">
        <v>0.14583333333333334</v>
      </c>
      <c r="C53" s="24" t="s">
        <v>34</v>
      </c>
      <c r="D53" s="24" t="s">
        <v>67</v>
      </c>
      <c r="E53" s="26" t="s">
        <v>56</v>
      </c>
      <c r="F53" s="26">
        <v>0</v>
      </c>
      <c r="G53" s="26">
        <v>3</v>
      </c>
      <c r="H53" s="27">
        <v>0.41666666666666669</v>
      </c>
      <c r="I53" s="26" t="s">
        <v>49</v>
      </c>
      <c r="J53" s="26">
        <v>0</v>
      </c>
      <c r="K53" s="26" t="s">
        <v>79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15.45</v>
      </c>
      <c r="S53" s="26">
        <v>100</v>
      </c>
      <c r="T53" s="26">
        <v>4.3</v>
      </c>
      <c r="U53" s="26">
        <v>1</v>
      </c>
    </row>
    <row r="54" spans="2:21">
      <c r="B54" s="28">
        <v>0.16666666666666666</v>
      </c>
      <c r="C54" s="24" t="s">
        <v>34</v>
      </c>
      <c r="D54" s="24" t="s">
        <v>69</v>
      </c>
      <c r="E54" s="26" t="s">
        <v>81</v>
      </c>
      <c r="F54" s="26">
        <v>0</v>
      </c>
      <c r="G54" s="26">
        <v>3</v>
      </c>
      <c r="H54" s="27">
        <v>7.2222222222222229E-2</v>
      </c>
      <c r="I54" s="26" t="s">
        <v>37</v>
      </c>
      <c r="J54" s="26">
        <v>0</v>
      </c>
      <c r="K54" s="26" t="s">
        <v>75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7.74</v>
      </c>
      <c r="S54" s="26">
        <v>100</v>
      </c>
      <c r="T54" s="26">
        <v>2.2999999999999998</v>
      </c>
      <c r="U54" s="26">
        <v>1</v>
      </c>
    </row>
    <row r="55" spans="2:21">
      <c r="B55" s="28">
        <v>0.1875</v>
      </c>
      <c r="C55" s="24" t="s">
        <v>34</v>
      </c>
      <c r="D55" s="24" t="s">
        <v>71</v>
      </c>
      <c r="E55" s="27">
        <v>4.1666666666666664E-2</v>
      </c>
      <c r="F55" s="26">
        <v>0</v>
      </c>
      <c r="G55" s="26">
        <v>3</v>
      </c>
      <c r="H55" s="27">
        <v>0.30277777777777776</v>
      </c>
      <c r="I55" s="26" t="s">
        <v>37</v>
      </c>
      <c r="J55" s="26">
        <v>0</v>
      </c>
      <c r="K55" s="27">
        <v>6.0416666666666667E-2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36.72</v>
      </c>
      <c r="S55" s="26">
        <v>100</v>
      </c>
      <c r="T55" s="26">
        <v>2</v>
      </c>
      <c r="U55" s="26">
        <v>2</v>
      </c>
    </row>
    <row r="56" spans="2:21">
      <c r="B56" s="28">
        <v>0.20833333333333334</v>
      </c>
      <c r="C56" s="24" t="s">
        <v>34</v>
      </c>
      <c r="D56" s="24" t="s">
        <v>73</v>
      </c>
      <c r="E56" s="26" t="s">
        <v>82</v>
      </c>
      <c r="F56" s="26">
        <v>0</v>
      </c>
      <c r="G56" s="26">
        <v>1</v>
      </c>
      <c r="H56" s="27">
        <v>0.2951388888888889</v>
      </c>
      <c r="I56" s="26" t="s">
        <v>37</v>
      </c>
      <c r="J56" s="26">
        <v>0</v>
      </c>
      <c r="K56" s="26" t="s">
        <v>82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11.94</v>
      </c>
      <c r="S56" s="26">
        <v>100</v>
      </c>
      <c r="T56" s="26">
        <v>2</v>
      </c>
      <c r="U56" s="26">
        <v>1</v>
      </c>
    </row>
    <row r="57" spans="2:21" ht="15.75" customHeight="1">
      <c r="B57" s="29">
        <v>0.22916666666666666</v>
      </c>
      <c r="C57" s="30" t="s">
        <v>34</v>
      </c>
      <c r="D57" s="30" t="s">
        <v>74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 t="s">
        <v>80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1.9</v>
      </c>
      <c r="U57" s="2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73"/>
  <sheetViews>
    <sheetView workbookViewId="0"/>
  </sheetViews>
  <sheetFormatPr defaultColWidth="14.42578125" defaultRowHeight="15" customHeight="1"/>
  <cols>
    <col min="1" max="2" width="8.7109375" customWidth="1"/>
    <col min="3" max="3" width="14.5703125" customWidth="1"/>
    <col min="4" max="17" width="8.7109375" customWidth="1"/>
  </cols>
  <sheetData>
    <row r="1" spans="1:17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</row>
    <row r="2" spans="1:17">
      <c r="A2">
        <v>993835</v>
      </c>
      <c r="B2">
        <v>1</v>
      </c>
      <c r="C2" s="37">
        <v>42937</v>
      </c>
      <c r="D2" t="s">
        <v>100</v>
      </c>
      <c r="E2">
        <v>1204592263</v>
      </c>
      <c r="F2">
        <v>8052</v>
      </c>
      <c r="G2" t="s">
        <v>101</v>
      </c>
      <c r="H2" t="s">
        <v>37</v>
      </c>
      <c r="I2">
        <v>0</v>
      </c>
      <c r="K2" t="s">
        <v>80</v>
      </c>
      <c r="L2" t="s">
        <v>80</v>
      </c>
      <c r="M2" t="s">
        <v>80</v>
      </c>
      <c r="N2" t="s">
        <v>102</v>
      </c>
      <c r="O2" t="s">
        <v>102</v>
      </c>
      <c r="P2" t="s">
        <v>102</v>
      </c>
    </row>
    <row r="3" spans="1:17">
      <c r="A3">
        <v>993836</v>
      </c>
      <c r="B3">
        <v>1</v>
      </c>
      <c r="C3" s="37">
        <v>42937</v>
      </c>
      <c r="D3" t="s">
        <v>100</v>
      </c>
      <c r="E3" t="s">
        <v>103</v>
      </c>
      <c r="G3" t="s">
        <v>104</v>
      </c>
      <c r="H3" t="s">
        <v>80</v>
      </c>
      <c r="I3">
        <v>0</v>
      </c>
      <c r="K3" t="s">
        <v>80</v>
      </c>
      <c r="L3" t="s">
        <v>80</v>
      </c>
      <c r="M3" t="s">
        <v>80</v>
      </c>
      <c r="N3" t="s">
        <v>102</v>
      </c>
      <c r="O3" t="s">
        <v>102</v>
      </c>
      <c r="P3" t="s">
        <v>102</v>
      </c>
    </row>
    <row r="4" spans="1:17">
      <c r="A4">
        <v>993837</v>
      </c>
      <c r="B4">
        <v>1</v>
      </c>
      <c r="C4" s="37">
        <v>42937</v>
      </c>
      <c r="D4" t="s">
        <v>105</v>
      </c>
      <c r="E4" t="s">
        <v>106</v>
      </c>
      <c r="G4" t="s">
        <v>104</v>
      </c>
      <c r="H4" t="s">
        <v>80</v>
      </c>
      <c r="I4">
        <v>0</v>
      </c>
      <c r="K4" t="s">
        <v>80</v>
      </c>
      <c r="L4" t="s">
        <v>80</v>
      </c>
      <c r="M4" t="s">
        <v>80</v>
      </c>
      <c r="N4" t="s">
        <v>102</v>
      </c>
      <c r="O4" t="s">
        <v>102</v>
      </c>
      <c r="P4" t="s">
        <v>102</v>
      </c>
    </row>
    <row r="5" spans="1:17">
      <c r="A5">
        <v>993838</v>
      </c>
      <c r="B5">
        <v>1</v>
      </c>
      <c r="C5" s="37">
        <v>42937</v>
      </c>
      <c r="D5" t="s">
        <v>51</v>
      </c>
      <c r="E5" t="s">
        <v>107</v>
      </c>
      <c r="G5" t="s">
        <v>104</v>
      </c>
      <c r="H5" t="s">
        <v>80</v>
      </c>
      <c r="I5">
        <v>0</v>
      </c>
      <c r="K5" t="s">
        <v>80</v>
      </c>
      <c r="L5" t="s">
        <v>80</v>
      </c>
      <c r="M5" t="s">
        <v>80</v>
      </c>
      <c r="N5" t="s">
        <v>102</v>
      </c>
      <c r="O5" t="s">
        <v>102</v>
      </c>
      <c r="P5" t="s">
        <v>102</v>
      </c>
    </row>
    <row r="6" spans="1:17">
      <c r="A6">
        <v>993839</v>
      </c>
      <c r="B6">
        <v>1</v>
      </c>
      <c r="C6" s="37">
        <v>42937</v>
      </c>
      <c r="D6" t="s">
        <v>108</v>
      </c>
      <c r="E6">
        <v>442076678600</v>
      </c>
      <c r="G6" t="s">
        <v>101</v>
      </c>
      <c r="H6" t="s">
        <v>54</v>
      </c>
      <c r="I6">
        <v>0</v>
      </c>
      <c r="K6" t="s">
        <v>80</v>
      </c>
      <c r="L6" t="s">
        <v>80</v>
      </c>
      <c r="M6" t="s">
        <v>80</v>
      </c>
      <c r="N6" t="s">
        <v>102</v>
      </c>
      <c r="O6" t="s">
        <v>102</v>
      </c>
      <c r="P6" t="s">
        <v>102</v>
      </c>
    </row>
    <row r="7" spans="1:17">
      <c r="A7">
        <v>993840</v>
      </c>
      <c r="B7">
        <v>1</v>
      </c>
      <c r="C7" s="37">
        <v>42937</v>
      </c>
      <c r="D7" t="s">
        <v>109</v>
      </c>
      <c r="E7" t="s">
        <v>110</v>
      </c>
      <c r="G7" t="s">
        <v>104</v>
      </c>
      <c r="H7" t="s">
        <v>80</v>
      </c>
      <c r="I7">
        <v>0</v>
      </c>
      <c r="K7" t="s">
        <v>80</v>
      </c>
      <c r="L7" t="s">
        <v>80</v>
      </c>
      <c r="M7" t="s">
        <v>80</v>
      </c>
      <c r="N7" t="s">
        <v>102</v>
      </c>
      <c r="O7" t="s">
        <v>102</v>
      </c>
      <c r="P7" t="s">
        <v>102</v>
      </c>
    </row>
    <row r="8" spans="1:17">
      <c r="A8">
        <v>993841</v>
      </c>
      <c r="B8">
        <v>1</v>
      </c>
      <c r="C8" s="37">
        <v>42937</v>
      </c>
      <c r="D8" t="s">
        <v>100</v>
      </c>
      <c r="G8" t="s">
        <v>101</v>
      </c>
      <c r="H8" t="s">
        <v>80</v>
      </c>
      <c r="I8">
        <v>0</v>
      </c>
      <c r="K8" t="s">
        <v>80</v>
      </c>
      <c r="L8" t="s">
        <v>80</v>
      </c>
      <c r="M8" t="s">
        <v>80</v>
      </c>
      <c r="N8" t="s">
        <v>102</v>
      </c>
      <c r="O8" t="s">
        <v>102</v>
      </c>
      <c r="P8" t="s">
        <v>102</v>
      </c>
    </row>
    <row r="9" spans="1:17">
      <c r="A9">
        <v>993842</v>
      </c>
      <c r="B9">
        <v>1</v>
      </c>
      <c r="C9" s="37">
        <v>42937</v>
      </c>
      <c r="D9" t="s">
        <v>100</v>
      </c>
      <c r="E9">
        <v>32808</v>
      </c>
      <c r="F9">
        <v>32911</v>
      </c>
      <c r="G9" t="s">
        <v>104</v>
      </c>
      <c r="H9" t="s">
        <v>80</v>
      </c>
      <c r="I9">
        <v>60</v>
      </c>
      <c r="K9" t="s">
        <v>80</v>
      </c>
      <c r="L9" t="s">
        <v>80</v>
      </c>
      <c r="M9" t="s">
        <v>80</v>
      </c>
      <c r="N9" t="s">
        <v>102</v>
      </c>
      <c r="O9" t="s">
        <v>102</v>
      </c>
      <c r="P9" t="s">
        <v>102</v>
      </c>
    </row>
    <row r="10" spans="1:17">
      <c r="A10">
        <v>993843</v>
      </c>
      <c r="B10">
        <v>1</v>
      </c>
      <c r="C10" s="37">
        <v>42937</v>
      </c>
      <c r="D10" t="s">
        <v>111</v>
      </c>
      <c r="E10">
        <v>32801</v>
      </c>
      <c r="F10">
        <v>32841</v>
      </c>
      <c r="G10" t="s">
        <v>104</v>
      </c>
      <c r="H10" t="s">
        <v>80</v>
      </c>
      <c r="I10">
        <v>60</v>
      </c>
      <c r="K10" t="s">
        <v>80</v>
      </c>
      <c r="L10" t="s">
        <v>80</v>
      </c>
      <c r="M10" t="s">
        <v>80</v>
      </c>
      <c r="N10" t="s">
        <v>102</v>
      </c>
      <c r="O10" t="s">
        <v>102</v>
      </c>
      <c r="P10" t="s">
        <v>102</v>
      </c>
    </row>
    <row r="11" spans="1:17">
      <c r="A11">
        <v>993844</v>
      </c>
      <c r="B11">
        <v>1</v>
      </c>
      <c r="C11" s="37">
        <v>42937</v>
      </c>
      <c r="D11" t="s">
        <v>112</v>
      </c>
      <c r="E11" t="s">
        <v>113</v>
      </c>
      <c r="G11" t="s">
        <v>104</v>
      </c>
      <c r="H11" t="s">
        <v>80</v>
      </c>
      <c r="I11">
        <v>0</v>
      </c>
      <c r="K11" t="s">
        <v>80</v>
      </c>
      <c r="L11" t="s">
        <v>80</v>
      </c>
      <c r="M11" t="s">
        <v>80</v>
      </c>
      <c r="N11" t="s">
        <v>102</v>
      </c>
      <c r="O11" t="s">
        <v>102</v>
      </c>
      <c r="P11" t="s">
        <v>102</v>
      </c>
    </row>
    <row r="12" spans="1:17">
      <c r="A12">
        <v>993845</v>
      </c>
      <c r="B12">
        <v>1</v>
      </c>
      <c r="C12" s="37">
        <v>42937</v>
      </c>
      <c r="D12" t="s">
        <v>100</v>
      </c>
      <c r="E12">
        <v>448000855340</v>
      </c>
      <c r="F12">
        <v>8062</v>
      </c>
      <c r="G12" t="s">
        <v>114</v>
      </c>
      <c r="H12" t="s">
        <v>40</v>
      </c>
      <c r="I12">
        <v>45</v>
      </c>
      <c r="J12">
        <v>6074</v>
      </c>
      <c r="K12" s="38">
        <v>0.11041666666666666</v>
      </c>
      <c r="L12" t="s">
        <v>80</v>
      </c>
      <c r="M12" t="s">
        <v>37</v>
      </c>
      <c r="N12" t="s">
        <v>102</v>
      </c>
      <c r="O12" t="s">
        <v>102</v>
      </c>
      <c r="P12" t="s">
        <v>102</v>
      </c>
    </row>
    <row r="13" spans="1:17">
      <c r="A13">
        <v>993846</v>
      </c>
      <c r="B13">
        <v>1</v>
      </c>
      <c r="C13" s="37">
        <v>42937</v>
      </c>
      <c r="D13" t="s">
        <v>109</v>
      </c>
      <c r="E13">
        <v>32824</v>
      </c>
      <c r="F13">
        <v>8072</v>
      </c>
      <c r="G13" t="s">
        <v>114</v>
      </c>
      <c r="H13" t="s">
        <v>82</v>
      </c>
      <c r="I13">
        <v>60</v>
      </c>
      <c r="J13">
        <v>6544</v>
      </c>
      <c r="K13" s="38">
        <v>7.9166666666666663E-2</v>
      </c>
      <c r="L13" t="s">
        <v>80</v>
      </c>
      <c r="M13" t="s">
        <v>37</v>
      </c>
      <c r="N13" t="s">
        <v>102</v>
      </c>
      <c r="O13" t="s">
        <v>102</v>
      </c>
      <c r="P13" t="s">
        <v>102</v>
      </c>
    </row>
    <row r="14" spans="1:17">
      <c r="A14">
        <v>993847</v>
      </c>
      <c r="B14">
        <v>1</v>
      </c>
      <c r="C14" s="37">
        <v>42937</v>
      </c>
      <c r="D14" t="s">
        <v>115</v>
      </c>
      <c r="E14" t="s">
        <v>116</v>
      </c>
      <c r="G14" t="s">
        <v>104</v>
      </c>
      <c r="H14" t="s">
        <v>80</v>
      </c>
      <c r="I14">
        <v>0</v>
      </c>
      <c r="K14" t="s">
        <v>80</v>
      </c>
      <c r="L14" t="s">
        <v>80</v>
      </c>
      <c r="M14" t="s">
        <v>80</v>
      </c>
      <c r="N14" t="s">
        <v>102</v>
      </c>
      <c r="O14" t="s">
        <v>102</v>
      </c>
      <c r="P14" t="s">
        <v>102</v>
      </c>
    </row>
    <row r="15" spans="1:17">
      <c r="A15">
        <v>993848</v>
      </c>
      <c r="B15">
        <v>1</v>
      </c>
      <c r="C15" s="37">
        <v>42937</v>
      </c>
      <c r="D15" t="s">
        <v>115</v>
      </c>
      <c r="E15" t="s">
        <v>117</v>
      </c>
      <c r="G15" t="s">
        <v>104</v>
      </c>
      <c r="H15" t="s">
        <v>80</v>
      </c>
      <c r="I15">
        <v>0</v>
      </c>
      <c r="K15" t="s">
        <v>80</v>
      </c>
      <c r="L15" t="s">
        <v>80</v>
      </c>
      <c r="M15" t="s">
        <v>80</v>
      </c>
      <c r="N15" t="s">
        <v>102</v>
      </c>
      <c r="O15" t="s">
        <v>102</v>
      </c>
      <c r="P15" t="s">
        <v>102</v>
      </c>
    </row>
    <row r="16" spans="1:17">
      <c r="A16">
        <v>993849</v>
      </c>
      <c r="B16">
        <v>1</v>
      </c>
      <c r="C16" s="37">
        <v>42937</v>
      </c>
      <c r="D16" t="s">
        <v>118</v>
      </c>
      <c r="E16" t="s">
        <v>119</v>
      </c>
      <c r="G16" t="s">
        <v>104</v>
      </c>
      <c r="H16" t="s">
        <v>80</v>
      </c>
      <c r="I16">
        <v>0</v>
      </c>
      <c r="K16" t="s">
        <v>80</v>
      </c>
      <c r="L16" t="s">
        <v>80</v>
      </c>
      <c r="M16" t="s">
        <v>80</v>
      </c>
      <c r="N16" t="s">
        <v>102</v>
      </c>
      <c r="O16" t="s">
        <v>102</v>
      </c>
      <c r="P16" t="s">
        <v>102</v>
      </c>
    </row>
    <row r="17" spans="1:16">
      <c r="A17">
        <v>993850</v>
      </c>
      <c r="B17">
        <v>1</v>
      </c>
      <c r="C17" s="37">
        <v>42937</v>
      </c>
      <c r="D17" t="s">
        <v>111</v>
      </c>
      <c r="E17" t="s">
        <v>120</v>
      </c>
      <c r="G17" t="s">
        <v>104</v>
      </c>
      <c r="H17" t="s">
        <v>80</v>
      </c>
      <c r="I17">
        <v>0</v>
      </c>
      <c r="K17" t="s">
        <v>80</v>
      </c>
      <c r="L17" t="s">
        <v>80</v>
      </c>
      <c r="M17" t="s">
        <v>80</v>
      </c>
      <c r="N17" t="s">
        <v>102</v>
      </c>
      <c r="O17" t="s">
        <v>102</v>
      </c>
      <c r="P17" t="s">
        <v>102</v>
      </c>
    </row>
    <row r="18" spans="1:16">
      <c r="A18">
        <v>993851</v>
      </c>
      <c r="B18">
        <v>1</v>
      </c>
      <c r="C18" s="37">
        <v>42937</v>
      </c>
      <c r="D18" t="s">
        <v>115</v>
      </c>
      <c r="E18" t="s">
        <v>121</v>
      </c>
      <c r="G18" t="s">
        <v>104</v>
      </c>
      <c r="H18" t="s">
        <v>80</v>
      </c>
      <c r="I18">
        <v>0</v>
      </c>
      <c r="K18" t="s">
        <v>80</v>
      </c>
      <c r="L18" t="s">
        <v>80</v>
      </c>
      <c r="M18" t="s">
        <v>80</v>
      </c>
      <c r="N18" t="s">
        <v>102</v>
      </c>
      <c r="O18" t="s">
        <v>102</v>
      </c>
      <c r="P18" t="s">
        <v>102</v>
      </c>
    </row>
    <row r="19" spans="1:16">
      <c r="A19">
        <v>993852</v>
      </c>
      <c r="B19">
        <v>1</v>
      </c>
      <c r="C19" s="37">
        <v>42937</v>
      </c>
      <c r="D19" t="s">
        <v>109</v>
      </c>
      <c r="E19" t="s">
        <v>122</v>
      </c>
      <c r="G19" t="s">
        <v>104</v>
      </c>
      <c r="H19" t="s">
        <v>80</v>
      </c>
      <c r="I19">
        <v>0</v>
      </c>
      <c r="K19" t="s">
        <v>80</v>
      </c>
      <c r="L19" t="s">
        <v>80</v>
      </c>
      <c r="M19" t="s">
        <v>80</v>
      </c>
      <c r="N19" t="s">
        <v>102</v>
      </c>
      <c r="O19" t="s">
        <v>102</v>
      </c>
      <c r="P19" t="s">
        <v>102</v>
      </c>
    </row>
    <row r="20" spans="1:16">
      <c r="A20">
        <v>993853</v>
      </c>
      <c r="B20">
        <v>1</v>
      </c>
      <c r="C20" s="37">
        <v>42937</v>
      </c>
      <c r="D20" t="s">
        <v>123</v>
      </c>
      <c r="E20" t="s">
        <v>124</v>
      </c>
      <c r="G20" t="s">
        <v>104</v>
      </c>
      <c r="H20" t="s">
        <v>80</v>
      </c>
      <c r="I20">
        <v>0</v>
      </c>
      <c r="K20" t="s">
        <v>80</v>
      </c>
      <c r="L20" t="s">
        <v>80</v>
      </c>
      <c r="M20" t="s">
        <v>80</v>
      </c>
      <c r="N20" t="s">
        <v>102</v>
      </c>
      <c r="O20" t="s">
        <v>102</v>
      </c>
      <c r="P20" t="s">
        <v>102</v>
      </c>
    </row>
    <row r="21" spans="1:16">
      <c r="A21">
        <v>993854</v>
      </c>
      <c r="B21">
        <v>1</v>
      </c>
      <c r="C21" s="37">
        <v>42937</v>
      </c>
      <c r="D21" t="s">
        <v>115</v>
      </c>
      <c r="E21" t="s">
        <v>125</v>
      </c>
      <c r="G21" t="s">
        <v>104</v>
      </c>
      <c r="H21" t="s">
        <v>80</v>
      </c>
      <c r="I21">
        <v>0</v>
      </c>
      <c r="K21" t="s">
        <v>80</v>
      </c>
      <c r="L21" t="s">
        <v>80</v>
      </c>
      <c r="M21" t="s">
        <v>80</v>
      </c>
      <c r="N21" t="s">
        <v>102</v>
      </c>
      <c r="O21" t="s">
        <v>102</v>
      </c>
      <c r="P21" t="s">
        <v>102</v>
      </c>
    </row>
    <row r="22" spans="1:16">
      <c r="A22">
        <v>993855</v>
      </c>
      <c r="B22">
        <v>1</v>
      </c>
      <c r="C22" s="37">
        <v>42937</v>
      </c>
      <c r="D22" t="s">
        <v>115</v>
      </c>
      <c r="E22" t="s">
        <v>126</v>
      </c>
      <c r="G22" t="s">
        <v>104</v>
      </c>
      <c r="H22" t="s">
        <v>80</v>
      </c>
      <c r="I22">
        <v>0</v>
      </c>
      <c r="K22" t="s">
        <v>80</v>
      </c>
      <c r="L22" t="s">
        <v>80</v>
      </c>
      <c r="M22" t="s">
        <v>80</v>
      </c>
      <c r="N22" t="s">
        <v>102</v>
      </c>
      <c r="O22" t="s">
        <v>102</v>
      </c>
      <c r="P22" t="s">
        <v>102</v>
      </c>
    </row>
    <row r="23" spans="1:16">
      <c r="A23">
        <v>993856</v>
      </c>
      <c r="B23">
        <v>1</v>
      </c>
      <c r="C23" s="37">
        <v>42937</v>
      </c>
      <c r="D23" t="s">
        <v>118</v>
      </c>
      <c r="E23" t="s">
        <v>127</v>
      </c>
      <c r="G23" t="s">
        <v>104</v>
      </c>
      <c r="H23" t="s">
        <v>80</v>
      </c>
      <c r="I23">
        <v>0</v>
      </c>
      <c r="K23" t="s">
        <v>80</v>
      </c>
      <c r="L23" t="s">
        <v>80</v>
      </c>
      <c r="M23" t="s">
        <v>80</v>
      </c>
      <c r="N23" t="s">
        <v>102</v>
      </c>
      <c r="O23" t="s">
        <v>102</v>
      </c>
      <c r="P23" t="s">
        <v>102</v>
      </c>
    </row>
    <row r="24" spans="1:16">
      <c r="A24">
        <v>993857</v>
      </c>
      <c r="B24">
        <v>1</v>
      </c>
      <c r="C24" s="37">
        <v>42937</v>
      </c>
      <c r="D24" t="s">
        <v>112</v>
      </c>
      <c r="E24">
        <v>0</v>
      </c>
      <c r="F24">
        <v>8064</v>
      </c>
      <c r="G24" t="s">
        <v>114</v>
      </c>
      <c r="H24" t="s">
        <v>31</v>
      </c>
      <c r="I24">
        <v>46</v>
      </c>
      <c r="J24">
        <v>6077</v>
      </c>
      <c r="K24" s="38">
        <v>0.11805555555555557</v>
      </c>
      <c r="L24" t="s">
        <v>80</v>
      </c>
      <c r="M24" t="s">
        <v>37</v>
      </c>
      <c r="N24" t="s">
        <v>102</v>
      </c>
      <c r="O24" t="s">
        <v>102</v>
      </c>
      <c r="P24" t="s">
        <v>102</v>
      </c>
    </row>
    <row r="25" spans="1:16">
      <c r="A25">
        <v>993858</v>
      </c>
      <c r="B25">
        <v>1</v>
      </c>
      <c r="C25" s="37">
        <v>42937</v>
      </c>
      <c r="D25" t="s">
        <v>112</v>
      </c>
      <c r="E25" t="s">
        <v>107</v>
      </c>
      <c r="G25" t="s">
        <v>104</v>
      </c>
      <c r="H25" t="s">
        <v>80</v>
      </c>
      <c r="I25">
        <v>0</v>
      </c>
      <c r="K25" t="s">
        <v>80</v>
      </c>
      <c r="L25" t="s">
        <v>80</v>
      </c>
      <c r="M25" t="s">
        <v>80</v>
      </c>
      <c r="N25" t="s">
        <v>102</v>
      </c>
      <c r="O25" t="s">
        <v>102</v>
      </c>
      <c r="P25" t="s">
        <v>102</v>
      </c>
    </row>
    <row r="26" spans="1:16">
      <c r="A26">
        <v>993859</v>
      </c>
      <c r="B26">
        <v>1</v>
      </c>
      <c r="C26" s="37">
        <v>42937</v>
      </c>
      <c r="D26" t="s">
        <v>128</v>
      </c>
      <c r="E26">
        <v>269</v>
      </c>
      <c r="G26" t="s">
        <v>104</v>
      </c>
      <c r="H26" t="s">
        <v>80</v>
      </c>
      <c r="I26">
        <v>0</v>
      </c>
      <c r="K26" t="s">
        <v>80</v>
      </c>
      <c r="L26" t="s">
        <v>80</v>
      </c>
      <c r="M26" t="s">
        <v>80</v>
      </c>
      <c r="N26" t="s">
        <v>102</v>
      </c>
      <c r="O26" t="s">
        <v>102</v>
      </c>
      <c r="P26" t="s">
        <v>102</v>
      </c>
    </row>
    <row r="27" spans="1:16">
      <c r="A27">
        <v>993860</v>
      </c>
      <c r="B27">
        <v>1</v>
      </c>
      <c r="C27" s="37">
        <v>42937</v>
      </c>
      <c r="D27" t="s">
        <v>128</v>
      </c>
      <c r="E27">
        <v>270</v>
      </c>
      <c r="G27" t="s">
        <v>104</v>
      </c>
      <c r="H27" t="s">
        <v>80</v>
      </c>
      <c r="I27">
        <v>0</v>
      </c>
      <c r="K27" t="s">
        <v>80</v>
      </c>
      <c r="L27" t="s">
        <v>80</v>
      </c>
      <c r="M27" t="s">
        <v>80</v>
      </c>
      <c r="N27" t="s">
        <v>102</v>
      </c>
      <c r="O27" t="s">
        <v>102</v>
      </c>
      <c r="P27" t="s">
        <v>102</v>
      </c>
    </row>
    <row r="28" spans="1:16">
      <c r="A28">
        <v>993861</v>
      </c>
      <c r="B28">
        <v>1</v>
      </c>
      <c r="C28" s="37">
        <v>42937</v>
      </c>
      <c r="D28" t="s">
        <v>109</v>
      </c>
      <c r="E28" t="s">
        <v>129</v>
      </c>
      <c r="G28" t="s">
        <v>104</v>
      </c>
      <c r="H28" t="s">
        <v>80</v>
      </c>
      <c r="I28">
        <v>0</v>
      </c>
      <c r="K28" t="s">
        <v>80</v>
      </c>
      <c r="L28" t="s">
        <v>80</v>
      </c>
      <c r="M28" t="s">
        <v>80</v>
      </c>
      <c r="N28" t="s">
        <v>102</v>
      </c>
      <c r="O28" t="s">
        <v>102</v>
      </c>
      <c r="P28" t="s">
        <v>102</v>
      </c>
    </row>
    <row r="29" spans="1:16">
      <c r="A29">
        <v>993862</v>
      </c>
      <c r="B29">
        <v>1</v>
      </c>
      <c r="C29" s="37">
        <v>42937</v>
      </c>
      <c r="D29" t="s">
        <v>128</v>
      </c>
      <c r="E29" t="s">
        <v>130</v>
      </c>
      <c r="G29" t="s">
        <v>104</v>
      </c>
      <c r="H29" t="s">
        <v>80</v>
      </c>
      <c r="I29">
        <v>0</v>
      </c>
      <c r="K29" t="s">
        <v>80</v>
      </c>
      <c r="L29" t="s">
        <v>80</v>
      </c>
      <c r="M29" t="s">
        <v>80</v>
      </c>
      <c r="N29" t="s">
        <v>102</v>
      </c>
      <c r="O29" t="s">
        <v>102</v>
      </c>
      <c r="P29" t="s">
        <v>102</v>
      </c>
    </row>
    <row r="30" spans="1:16">
      <c r="A30">
        <v>993863</v>
      </c>
      <c r="B30">
        <v>1</v>
      </c>
      <c r="C30" s="37">
        <v>42937</v>
      </c>
      <c r="D30" t="s">
        <v>131</v>
      </c>
      <c r="E30">
        <v>8377054103</v>
      </c>
      <c r="F30">
        <v>8052</v>
      </c>
      <c r="G30" t="s">
        <v>132</v>
      </c>
      <c r="H30" t="s">
        <v>40</v>
      </c>
      <c r="I30">
        <v>0</v>
      </c>
      <c r="K30" t="s">
        <v>80</v>
      </c>
      <c r="L30" t="s">
        <v>80</v>
      </c>
      <c r="M30" t="s">
        <v>80</v>
      </c>
      <c r="N30" t="s">
        <v>102</v>
      </c>
      <c r="O30" t="s">
        <v>102</v>
      </c>
      <c r="P30" t="s">
        <v>102</v>
      </c>
    </row>
    <row r="31" spans="1:16">
      <c r="A31">
        <v>993864</v>
      </c>
      <c r="B31">
        <v>1</v>
      </c>
      <c r="C31" s="37">
        <v>42937</v>
      </c>
      <c r="D31" t="s">
        <v>118</v>
      </c>
      <c r="E31" t="s">
        <v>133</v>
      </c>
      <c r="G31" t="s">
        <v>104</v>
      </c>
      <c r="H31" t="s">
        <v>80</v>
      </c>
      <c r="I31">
        <v>0</v>
      </c>
      <c r="K31" t="s">
        <v>80</v>
      </c>
      <c r="L31" t="s">
        <v>80</v>
      </c>
      <c r="M31" t="s">
        <v>80</v>
      </c>
      <c r="N31" t="s">
        <v>102</v>
      </c>
      <c r="O31" t="s">
        <v>102</v>
      </c>
      <c r="P31" t="s">
        <v>102</v>
      </c>
    </row>
    <row r="32" spans="1:16">
      <c r="A32">
        <v>993865</v>
      </c>
      <c r="B32">
        <v>1</v>
      </c>
      <c r="C32" s="37">
        <v>42937</v>
      </c>
      <c r="D32" t="s">
        <v>128</v>
      </c>
      <c r="E32" t="s">
        <v>134</v>
      </c>
      <c r="G32" t="s">
        <v>104</v>
      </c>
      <c r="H32" t="s">
        <v>80</v>
      </c>
      <c r="I32">
        <v>0</v>
      </c>
      <c r="K32" t="s">
        <v>80</v>
      </c>
      <c r="L32" t="s">
        <v>80</v>
      </c>
      <c r="M32" t="s">
        <v>80</v>
      </c>
      <c r="N32" t="s">
        <v>102</v>
      </c>
      <c r="O32" t="s">
        <v>102</v>
      </c>
      <c r="P32" t="s">
        <v>102</v>
      </c>
    </row>
    <row r="33" spans="1:16">
      <c r="A33">
        <v>993866</v>
      </c>
      <c r="B33">
        <v>1</v>
      </c>
      <c r="C33" s="37">
        <v>42937</v>
      </c>
      <c r="D33" t="s">
        <v>135</v>
      </c>
      <c r="E33" t="s">
        <v>136</v>
      </c>
      <c r="G33" t="s">
        <v>104</v>
      </c>
      <c r="H33" t="s">
        <v>80</v>
      </c>
      <c r="I33">
        <v>0</v>
      </c>
      <c r="K33" t="s">
        <v>80</v>
      </c>
      <c r="L33" t="s">
        <v>80</v>
      </c>
      <c r="M33" t="s">
        <v>80</v>
      </c>
      <c r="N33" t="s">
        <v>102</v>
      </c>
      <c r="O33" t="s">
        <v>102</v>
      </c>
      <c r="P33" t="s">
        <v>102</v>
      </c>
    </row>
    <row r="34" spans="1:16">
      <c r="A34">
        <v>993867</v>
      </c>
      <c r="B34">
        <v>1</v>
      </c>
      <c r="C34" s="37">
        <v>42937</v>
      </c>
      <c r="D34" t="s">
        <v>135</v>
      </c>
      <c r="E34">
        <v>32801</v>
      </c>
      <c r="F34">
        <v>32821</v>
      </c>
      <c r="G34" t="s">
        <v>104</v>
      </c>
      <c r="H34" t="s">
        <v>80</v>
      </c>
      <c r="I34">
        <v>60</v>
      </c>
      <c r="K34" t="s">
        <v>80</v>
      </c>
      <c r="L34" t="s">
        <v>80</v>
      </c>
      <c r="M34" t="s">
        <v>80</v>
      </c>
      <c r="N34" t="s">
        <v>102</v>
      </c>
      <c r="O34" t="s">
        <v>102</v>
      </c>
      <c r="P34" t="s">
        <v>102</v>
      </c>
    </row>
    <row r="35" spans="1:16">
      <c r="A35">
        <v>993868</v>
      </c>
      <c r="B35">
        <v>1</v>
      </c>
      <c r="C35" s="37">
        <v>42937</v>
      </c>
      <c r="D35" t="s">
        <v>135</v>
      </c>
      <c r="E35">
        <v>32801</v>
      </c>
      <c r="F35">
        <v>32842</v>
      </c>
      <c r="G35" t="s">
        <v>104</v>
      </c>
      <c r="H35" t="s">
        <v>80</v>
      </c>
      <c r="I35">
        <v>60</v>
      </c>
      <c r="K35" t="s">
        <v>80</v>
      </c>
      <c r="L35" t="s">
        <v>80</v>
      </c>
      <c r="M35" t="s">
        <v>80</v>
      </c>
      <c r="N35" t="s">
        <v>102</v>
      </c>
      <c r="O35" t="s">
        <v>102</v>
      </c>
      <c r="P35" t="s">
        <v>102</v>
      </c>
    </row>
    <row r="36" spans="1:16">
      <c r="A36">
        <v>993869</v>
      </c>
      <c r="B36">
        <v>1</v>
      </c>
      <c r="C36" s="37">
        <v>42937</v>
      </c>
      <c r="D36" t="s">
        <v>118</v>
      </c>
      <c r="E36" t="s">
        <v>137</v>
      </c>
      <c r="G36" t="s">
        <v>104</v>
      </c>
      <c r="H36" t="s">
        <v>80</v>
      </c>
      <c r="I36">
        <v>0</v>
      </c>
      <c r="K36" t="s">
        <v>80</v>
      </c>
      <c r="L36" t="s">
        <v>80</v>
      </c>
      <c r="M36" t="s">
        <v>80</v>
      </c>
      <c r="N36" t="s">
        <v>102</v>
      </c>
      <c r="O36" t="s">
        <v>102</v>
      </c>
      <c r="P36" t="s">
        <v>102</v>
      </c>
    </row>
    <row r="37" spans="1:16">
      <c r="A37">
        <v>993870</v>
      </c>
      <c r="B37">
        <v>1</v>
      </c>
      <c r="C37" s="37">
        <v>42937</v>
      </c>
      <c r="D37" t="s">
        <v>135</v>
      </c>
      <c r="E37" t="s">
        <v>138</v>
      </c>
      <c r="G37" t="s">
        <v>104</v>
      </c>
      <c r="H37" t="s">
        <v>80</v>
      </c>
      <c r="I37">
        <v>0</v>
      </c>
      <c r="K37" t="s">
        <v>80</v>
      </c>
      <c r="L37" t="s">
        <v>80</v>
      </c>
      <c r="M37" t="s">
        <v>80</v>
      </c>
      <c r="N37" t="s">
        <v>102</v>
      </c>
      <c r="O37" t="s">
        <v>102</v>
      </c>
      <c r="P37" t="s">
        <v>102</v>
      </c>
    </row>
    <row r="38" spans="1:16">
      <c r="A38">
        <v>993871</v>
      </c>
      <c r="B38">
        <v>1</v>
      </c>
      <c r="C38" s="37">
        <v>42937</v>
      </c>
      <c r="D38" t="s">
        <v>131</v>
      </c>
      <c r="E38" t="s">
        <v>139</v>
      </c>
      <c r="G38" t="s">
        <v>104</v>
      </c>
      <c r="H38" t="s">
        <v>80</v>
      </c>
      <c r="I38">
        <v>0</v>
      </c>
      <c r="K38" t="s">
        <v>80</v>
      </c>
      <c r="L38" t="s">
        <v>80</v>
      </c>
      <c r="M38" t="s">
        <v>80</v>
      </c>
      <c r="N38" t="s">
        <v>102</v>
      </c>
      <c r="O38" t="s">
        <v>102</v>
      </c>
      <c r="P38" t="s">
        <v>102</v>
      </c>
    </row>
    <row r="39" spans="1:16">
      <c r="A39">
        <v>993872</v>
      </c>
      <c r="B39">
        <v>1</v>
      </c>
      <c r="C39" s="37">
        <v>42937</v>
      </c>
      <c r="D39" t="s">
        <v>140</v>
      </c>
      <c r="E39" t="s">
        <v>141</v>
      </c>
      <c r="G39" t="s">
        <v>104</v>
      </c>
      <c r="H39" t="s">
        <v>80</v>
      </c>
      <c r="I39">
        <v>0</v>
      </c>
      <c r="K39" t="s">
        <v>80</v>
      </c>
      <c r="L39" t="s">
        <v>80</v>
      </c>
      <c r="M39" t="s">
        <v>80</v>
      </c>
      <c r="N39" t="s">
        <v>102</v>
      </c>
      <c r="O39" t="s">
        <v>102</v>
      </c>
      <c r="P39" t="s">
        <v>102</v>
      </c>
    </row>
    <row r="40" spans="1:16">
      <c r="A40">
        <v>993873</v>
      </c>
      <c r="B40">
        <v>1</v>
      </c>
      <c r="C40" s="37">
        <v>42937</v>
      </c>
      <c r="D40" t="s">
        <v>135</v>
      </c>
      <c r="E40">
        <v>32801</v>
      </c>
      <c r="F40">
        <v>32845</v>
      </c>
      <c r="G40" t="s">
        <v>104</v>
      </c>
      <c r="H40" t="s">
        <v>80</v>
      </c>
      <c r="I40">
        <v>60</v>
      </c>
      <c r="K40" t="s">
        <v>80</v>
      </c>
      <c r="L40" t="s">
        <v>80</v>
      </c>
      <c r="M40" t="s">
        <v>80</v>
      </c>
      <c r="N40" t="s">
        <v>102</v>
      </c>
      <c r="O40" t="s">
        <v>102</v>
      </c>
      <c r="P40" t="s">
        <v>102</v>
      </c>
    </row>
    <row r="41" spans="1:16">
      <c r="A41">
        <v>993874</v>
      </c>
      <c r="B41">
        <v>1</v>
      </c>
      <c r="C41" s="37">
        <v>42937</v>
      </c>
      <c r="D41" t="s">
        <v>128</v>
      </c>
      <c r="E41" t="s">
        <v>142</v>
      </c>
      <c r="G41" t="s">
        <v>104</v>
      </c>
      <c r="H41" t="s">
        <v>80</v>
      </c>
      <c r="I41">
        <v>0</v>
      </c>
      <c r="K41" t="s">
        <v>80</v>
      </c>
      <c r="L41" t="s">
        <v>80</v>
      </c>
      <c r="M41" t="s">
        <v>80</v>
      </c>
      <c r="N41" t="s">
        <v>102</v>
      </c>
      <c r="O41" t="s">
        <v>102</v>
      </c>
      <c r="P41" t="s">
        <v>102</v>
      </c>
    </row>
    <row r="42" spans="1:16">
      <c r="A42">
        <v>993875</v>
      </c>
      <c r="B42">
        <v>1</v>
      </c>
      <c r="C42" s="37">
        <v>42937</v>
      </c>
      <c r="D42" t="s">
        <v>135</v>
      </c>
      <c r="E42" t="s">
        <v>143</v>
      </c>
      <c r="G42" t="s">
        <v>104</v>
      </c>
      <c r="H42" t="s">
        <v>80</v>
      </c>
      <c r="I42">
        <v>0</v>
      </c>
      <c r="K42" t="s">
        <v>80</v>
      </c>
      <c r="L42" t="s">
        <v>80</v>
      </c>
      <c r="M42" t="s">
        <v>80</v>
      </c>
      <c r="N42" t="s">
        <v>102</v>
      </c>
      <c r="O42" t="s">
        <v>102</v>
      </c>
      <c r="P42" t="s">
        <v>102</v>
      </c>
    </row>
    <row r="43" spans="1:16">
      <c r="A43">
        <v>993876</v>
      </c>
      <c r="B43">
        <v>1</v>
      </c>
      <c r="C43" s="37">
        <v>42937</v>
      </c>
      <c r="D43" t="s">
        <v>135</v>
      </c>
      <c r="E43">
        <v>32801</v>
      </c>
      <c r="F43">
        <v>32841</v>
      </c>
      <c r="G43" t="s">
        <v>104</v>
      </c>
      <c r="H43" t="s">
        <v>80</v>
      </c>
      <c r="I43">
        <v>60</v>
      </c>
      <c r="K43" t="s">
        <v>80</v>
      </c>
      <c r="L43" t="s">
        <v>80</v>
      </c>
      <c r="M43" t="s">
        <v>80</v>
      </c>
      <c r="N43" t="s">
        <v>102</v>
      </c>
      <c r="O43" t="s">
        <v>102</v>
      </c>
      <c r="P43" t="s">
        <v>102</v>
      </c>
    </row>
    <row r="44" spans="1:16">
      <c r="A44">
        <v>993877</v>
      </c>
      <c r="B44">
        <v>1</v>
      </c>
      <c r="C44" s="37">
        <v>42937</v>
      </c>
      <c r="D44" t="s">
        <v>144</v>
      </c>
      <c r="E44" t="s">
        <v>145</v>
      </c>
      <c r="G44" t="s">
        <v>104</v>
      </c>
      <c r="H44" t="s">
        <v>80</v>
      </c>
      <c r="I44">
        <v>0</v>
      </c>
      <c r="K44" t="s">
        <v>80</v>
      </c>
      <c r="L44" t="s">
        <v>80</v>
      </c>
      <c r="M44" t="s">
        <v>80</v>
      </c>
      <c r="N44" t="s">
        <v>102</v>
      </c>
      <c r="O44" t="s">
        <v>102</v>
      </c>
      <c r="P44" t="s">
        <v>102</v>
      </c>
    </row>
    <row r="45" spans="1:16">
      <c r="A45">
        <v>993878</v>
      </c>
      <c r="B45">
        <v>1</v>
      </c>
      <c r="C45" s="37">
        <v>42937</v>
      </c>
      <c r="D45" t="s">
        <v>146</v>
      </c>
      <c r="E45" t="s">
        <v>147</v>
      </c>
      <c r="G45" t="s">
        <v>104</v>
      </c>
      <c r="H45" t="s">
        <v>80</v>
      </c>
      <c r="I45">
        <v>0</v>
      </c>
      <c r="K45" t="s">
        <v>80</v>
      </c>
      <c r="L45" t="s">
        <v>80</v>
      </c>
      <c r="M45" t="s">
        <v>80</v>
      </c>
      <c r="N45" t="s">
        <v>102</v>
      </c>
      <c r="O45" t="s">
        <v>102</v>
      </c>
      <c r="P45" t="s">
        <v>102</v>
      </c>
    </row>
    <row r="46" spans="1:16">
      <c r="A46">
        <v>993879</v>
      </c>
      <c r="B46">
        <v>1</v>
      </c>
      <c r="C46" s="37">
        <v>42937</v>
      </c>
      <c r="D46" t="s">
        <v>140</v>
      </c>
      <c r="E46">
        <v>10282</v>
      </c>
      <c r="F46" t="s">
        <v>148</v>
      </c>
      <c r="G46" t="s">
        <v>104</v>
      </c>
      <c r="H46" t="s">
        <v>80</v>
      </c>
      <c r="I46">
        <v>46</v>
      </c>
      <c r="K46" t="s">
        <v>80</v>
      </c>
      <c r="L46" t="s">
        <v>80</v>
      </c>
      <c r="M46" t="s">
        <v>80</v>
      </c>
      <c r="N46" t="s">
        <v>102</v>
      </c>
      <c r="O46" t="s">
        <v>102</v>
      </c>
      <c r="P46" t="s">
        <v>102</v>
      </c>
    </row>
    <row r="47" spans="1:16">
      <c r="A47">
        <v>993880</v>
      </c>
      <c r="B47">
        <v>1</v>
      </c>
      <c r="C47" s="37">
        <v>42937</v>
      </c>
      <c r="D47" t="s">
        <v>146</v>
      </c>
      <c r="E47" t="s">
        <v>149</v>
      </c>
      <c r="G47" t="s">
        <v>104</v>
      </c>
      <c r="H47" t="s">
        <v>80</v>
      </c>
      <c r="I47">
        <v>0</v>
      </c>
      <c r="K47" t="s">
        <v>80</v>
      </c>
      <c r="L47" t="s">
        <v>80</v>
      </c>
      <c r="M47" t="s">
        <v>80</v>
      </c>
      <c r="N47" t="s">
        <v>102</v>
      </c>
      <c r="O47" t="s">
        <v>102</v>
      </c>
      <c r="P47" t="s">
        <v>102</v>
      </c>
    </row>
    <row r="48" spans="1:16">
      <c r="A48">
        <v>993881</v>
      </c>
      <c r="B48">
        <v>1</v>
      </c>
      <c r="C48" s="37">
        <v>42937</v>
      </c>
      <c r="D48" t="s">
        <v>144</v>
      </c>
      <c r="E48" t="s">
        <v>150</v>
      </c>
      <c r="G48" t="s">
        <v>104</v>
      </c>
      <c r="H48" t="s">
        <v>80</v>
      </c>
      <c r="I48">
        <v>0</v>
      </c>
      <c r="K48" t="s">
        <v>80</v>
      </c>
      <c r="L48" t="s">
        <v>80</v>
      </c>
      <c r="M48" t="s">
        <v>80</v>
      </c>
      <c r="N48" t="s">
        <v>102</v>
      </c>
      <c r="O48" t="s">
        <v>102</v>
      </c>
      <c r="P48" t="s">
        <v>102</v>
      </c>
    </row>
    <row r="49" spans="1:16">
      <c r="A49">
        <v>993882</v>
      </c>
      <c r="B49">
        <v>1</v>
      </c>
      <c r="C49" s="37">
        <v>42937</v>
      </c>
      <c r="D49" t="s">
        <v>135</v>
      </c>
      <c r="E49" t="s">
        <v>151</v>
      </c>
      <c r="G49" t="s">
        <v>104</v>
      </c>
      <c r="H49" t="s">
        <v>80</v>
      </c>
      <c r="I49">
        <v>0</v>
      </c>
      <c r="K49" t="s">
        <v>80</v>
      </c>
      <c r="L49" t="s">
        <v>80</v>
      </c>
      <c r="M49" t="s">
        <v>80</v>
      </c>
      <c r="N49" t="s">
        <v>102</v>
      </c>
      <c r="O49" t="s">
        <v>102</v>
      </c>
      <c r="P49" t="s">
        <v>102</v>
      </c>
    </row>
    <row r="50" spans="1:16">
      <c r="A50">
        <v>993883</v>
      </c>
      <c r="B50">
        <v>1</v>
      </c>
      <c r="C50" s="37">
        <v>42937</v>
      </c>
      <c r="D50" t="s">
        <v>146</v>
      </c>
      <c r="E50" t="s">
        <v>152</v>
      </c>
      <c r="G50" t="s">
        <v>104</v>
      </c>
      <c r="H50" t="s">
        <v>80</v>
      </c>
      <c r="I50">
        <v>0</v>
      </c>
      <c r="K50" t="s">
        <v>80</v>
      </c>
      <c r="L50" t="s">
        <v>80</v>
      </c>
      <c r="M50" t="s">
        <v>80</v>
      </c>
      <c r="N50" t="s">
        <v>102</v>
      </c>
      <c r="O50" t="s">
        <v>102</v>
      </c>
      <c r="P50" t="s">
        <v>102</v>
      </c>
    </row>
    <row r="51" spans="1:16">
      <c r="A51">
        <v>993884</v>
      </c>
      <c r="B51">
        <v>1</v>
      </c>
      <c r="C51" s="37">
        <v>42937</v>
      </c>
      <c r="D51" t="s">
        <v>135</v>
      </c>
      <c r="E51">
        <v>448000855340</v>
      </c>
      <c r="F51">
        <v>8062</v>
      </c>
      <c r="G51" t="s">
        <v>114</v>
      </c>
      <c r="H51" t="s">
        <v>40</v>
      </c>
      <c r="I51">
        <v>45</v>
      </c>
      <c r="J51">
        <v>6077</v>
      </c>
      <c r="K51" s="38">
        <v>0.10277777777777779</v>
      </c>
      <c r="L51" t="s">
        <v>80</v>
      </c>
      <c r="M51" t="s">
        <v>37</v>
      </c>
      <c r="N51" t="s">
        <v>102</v>
      </c>
      <c r="O51" t="s">
        <v>102</v>
      </c>
      <c r="P51" t="s">
        <v>102</v>
      </c>
    </row>
    <row r="52" spans="1:16">
      <c r="A52">
        <v>993885</v>
      </c>
      <c r="B52">
        <v>1</v>
      </c>
      <c r="C52" s="37">
        <v>42937</v>
      </c>
      <c r="D52" t="s">
        <v>109</v>
      </c>
      <c r="E52" t="s">
        <v>153</v>
      </c>
      <c r="G52" t="s">
        <v>104</v>
      </c>
      <c r="H52" t="s">
        <v>80</v>
      </c>
      <c r="I52">
        <v>0</v>
      </c>
      <c r="K52" t="s">
        <v>80</v>
      </c>
      <c r="L52" t="s">
        <v>80</v>
      </c>
      <c r="M52" t="s">
        <v>80</v>
      </c>
      <c r="N52" t="s">
        <v>102</v>
      </c>
      <c r="O52" t="s">
        <v>102</v>
      </c>
      <c r="P52" t="s">
        <v>102</v>
      </c>
    </row>
    <row r="53" spans="1:16">
      <c r="A53">
        <v>993886</v>
      </c>
      <c r="B53">
        <v>1</v>
      </c>
      <c r="C53" s="37">
        <v>42937</v>
      </c>
      <c r="D53" t="s">
        <v>112</v>
      </c>
      <c r="E53">
        <v>441215359900</v>
      </c>
      <c r="F53">
        <v>8062</v>
      </c>
      <c r="G53" t="s">
        <v>114</v>
      </c>
      <c r="H53" t="s">
        <v>63</v>
      </c>
      <c r="I53">
        <v>45</v>
      </c>
      <c r="J53">
        <v>6078</v>
      </c>
      <c r="K53" s="38">
        <v>0.30763888888888891</v>
      </c>
      <c r="L53" t="s">
        <v>80</v>
      </c>
      <c r="M53" t="s">
        <v>37</v>
      </c>
      <c r="N53" t="s">
        <v>102</v>
      </c>
      <c r="O53" t="s">
        <v>102</v>
      </c>
      <c r="P53" t="s">
        <v>102</v>
      </c>
    </row>
    <row r="54" spans="1:16">
      <c r="A54">
        <v>993887</v>
      </c>
      <c r="B54">
        <v>1</v>
      </c>
      <c r="C54" s="37">
        <v>42937</v>
      </c>
      <c r="D54" t="s">
        <v>53</v>
      </c>
      <c r="E54" t="s">
        <v>154</v>
      </c>
      <c r="G54" t="s">
        <v>104</v>
      </c>
      <c r="H54" t="s">
        <v>80</v>
      </c>
      <c r="I54">
        <v>0</v>
      </c>
      <c r="K54" t="s">
        <v>80</v>
      </c>
      <c r="L54" t="s">
        <v>80</v>
      </c>
      <c r="M54" t="s">
        <v>80</v>
      </c>
      <c r="N54" t="s">
        <v>102</v>
      </c>
      <c r="O54" t="s">
        <v>102</v>
      </c>
      <c r="P54" t="s">
        <v>102</v>
      </c>
    </row>
    <row r="55" spans="1:16">
      <c r="A55">
        <v>993888</v>
      </c>
      <c r="B55">
        <v>1</v>
      </c>
      <c r="C55" s="37">
        <v>42937</v>
      </c>
      <c r="D55" t="s">
        <v>135</v>
      </c>
      <c r="E55" t="s">
        <v>155</v>
      </c>
      <c r="G55" t="s">
        <v>104</v>
      </c>
      <c r="H55" t="s">
        <v>80</v>
      </c>
      <c r="I55">
        <v>0</v>
      </c>
      <c r="K55" t="s">
        <v>80</v>
      </c>
      <c r="L55" t="s">
        <v>80</v>
      </c>
      <c r="M55" t="s">
        <v>80</v>
      </c>
      <c r="N55" t="s">
        <v>102</v>
      </c>
      <c r="O55" t="s">
        <v>102</v>
      </c>
      <c r="P55" t="s">
        <v>102</v>
      </c>
    </row>
    <row r="56" spans="1:16">
      <c r="A56">
        <v>993889</v>
      </c>
      <c r="B56">
        <v>1</v>
      </c>
      <c r="C56" s="37">
        <v>42937</v>
      </c>
      <c r="D56" t="s">
        <v>53</v>
      </c>
      <c r="E56">
        <v>9911574666</v>
      </c>
      <c r="F56">
        <v>8052</v>
      </c>
      <c r="G56" t="s">
        <v>132</v>
      </c>
      <c r="H56" t="s">
        <v>40</v>
      </c>
      <c r="I56">
        <v>0</v>
      </c>
      <c r="K56" t="s">
        <v>80</v>
      </c>
      <c r="L56" t="s">
        <v>80</v>
      </c>
      <c r="M56" t="s">
        <v>80</v>
      </c>
      <c r="N56" t="s">
        <v>102</v>
      </c>
      <c r="O56" t="s">
        <v>102</v>
      </c>
      <c r="P56" t="s">
        <v>102</v>
      </c>
    </row>
    <row r="57" spans="1:16">
      <c r="A57">
        <v>993890</v>
      </c>
      <c r="B57">
        <v>1</v>
      </c>
      <c r="C57" s="37">
        <v>42937</v>
      </c>
      <c r="D57" t="s">
        <v>53</v>
      </c>
      <c r="E57" t="s">
        <v>106</v>
      </c>
      <c r="G57" t="s">
        <v>104</v>
      </c>
      <c r="H57" t="s">
        <v>80</v>
      </c>
      <c r="I57">
        <v>0</v>
      </c>
      <c r="K57" t="s">
        <v>80</v>
      </c>
      <c r="L57" t="s">
        <v>80</v>
      </c>
      <c r="M57" t="s">
        <v>80</v>
      </c>
      <c r="N57" t="s">
        <v>102</v>
      </c>
      <c r="O57" t="s">
        <v>102</v>
      </c>
      <c r="P57" t="s">
        <v>102</v>
      </c>
    </row>
    <row r="58" spans="1:16">
      <c r="A58">
        <v>993891</v>
      </c>
      <c r="B58">
        <v>1</v>
      </c>
      <c r="C58" s="37">
        <v>42937</v>
      </c>
      <c r="D58" t="s">
        <v>53</v>
      </c>
      <c r="E58" t="s">
        <v>156</v>
      </c>
      <c r="G58" t="s">
        <v>104</v>
      </c>
      <c r="H58" t="s">
        <v>80</v>
      </c>
      <c r="I58">
        <v>0</v>
      </c>
      <c r="K58" t="s">
        <v>80</v>
      </c>
      <c r="L58" t="s">
        <v>80</v>
      </c>
      <c r="M58" t="s">
        <v>80</v>
      </c>
      <c r="N58" t="s">
        <v>102</v>
      </c>
      <c r="O58" t="s">
        <v>102</v>
      </c>
      <c r="P58" t="s">
        <v>102</v>
      </c>
    </row>
    <row r="59" spans="1:16">
      <c r="A59">
        <v>993892</v>
      </c>
      <c r="B59">
        <v>1</v>
      </c>
      <c r="C59" s="37">
        <v>42937</v>
      </c>
      <c r="D59" t="s">
        <v>53</v>
      </c>
      <c r="E59">
        <v>32886</v>
      </c>
      <c r="F59" t="s">
        <v>157</v>
      </c>
      <c r="G59" t="s">
        <v>104</v>
      </c>
      <c r="H59" t="s">
        <v>80</v>
      </c>
      <c r="I59">
        <v>58</v>
      </c>
      <c r="K59" t="s">
        <v>80</v>
      </c>
      <c r="L59" t="s">
        <v>80</v>
      </c>
      <c r="M59" t="s">
        <v>80</v>
      </c>
      <c r="N59" t="s">
        <v>102</v>
      </c>
      <c r="O59" t="s">
        <v>102</v>
      </c>
      <c r="P59" t="s">
        <v>102</v>
      </c>
    </row>
    <row r="60" spans="1:16">
      <c r="A60">
        <v>993893</v>
      </c>
      <c r="B60">
        <v>1</v>
      </c>
      <c r="C60" s="37">
        <v>42937</v>
      </c>
      <c r="D60" t="s">
        <v>158</v>
      </c>
      <c r="E60" t="s">
        <v>159</v>
      </c>
      <c r="G60" t="s">
        <v>104</v>
      </c>
      <c r="H60" t="s">
        <v>80</v>
      </c>
      <c r="I60">
        <v>0</v>
      </c>
      <c r="K60" t="s">
        <v>80</v>
      </c>
      <c r="L60" t="s">
        <v>80</v>
      </c>
      <c r="M60" t="s">
        <v>80</v>
      </c>
      <c r="N60" t="s">
        <v>102</v>
      </c>
      <c r="O60" t="s">
        <v>102</v>
      </c>
      <c r="P60" t="s">
        <v>102</v>
      </c>
    </row>
    <row r="61" spans="1:16">
      <c r="A61">
        <v>993894</v>
      </c>
      <c r="B61">
        <v>1</v>
      </c>
      <c r="C61" s="37">
        <v>42937</v>
      </c>
      <c r="D61" t="s">
        <v>53</v>
      </c>
      <c r="E61" t="s">
        <v>160</v>
      </c>
      <c r="G61" t="s">
        <v>104</v>
      </c>
      <c r="H61" t="s">
        <v>80</v>
      </c>
      <c r="I61">
        <v>0</v>
      </c>
      <c r="K61" t="s">
        <v>80</v>
      </c>
      <c r="L61" t="s">
        <v>80</v>
      </c>
      <c r="M61" t="s">
        <v>80</v>
      </c>
      <c r="N61" t="s">
        <v>102</v>
      </c>
      <c r="O61" t="s">
        <v>102</v>
      </c>
      <c r="P61" t="s">
        <v>102</v>
      </c>
    </row>
    <row r="62" spans="1:16">
      <c r="A62">
        <v>993895</v>
      </c>
      <c r="B62">
        <v>1</v>
      </c>
      <c r="C62" s="37">
        <v>42937</v>
      </c>
      <c r="D62" t="s">
        <v>158</v>
      </c>
      <c r="E62">
        <v>1244981635</v>
      </c>
      <c r="F62">
        <v>8052</v>
      </c>
      <c r="G62" t="s">
        <v>101</v>
      </c>
      <c r="H62" t="s">
        <v>37</v>
      </c>
      <c r="I62">
        <v>0</v>
      </c>
      <c r="K62" t="s">
        <v>80</v>
      </c>
      <c r="L62" t="s">
        <v>80</v>
      </c>
      <c r="M62" t="s">
        <v>80</v>
      </c>
      <c r="N62" t="s">
        <v>102</v>
      </c>
      <c r="O62" t="s">
        <v>102</v>
      </c>
      <c r="P62" t="s">
        <v>102</v>
      </c>
    </row>
    <row r="63" spans="1:16">
      <c r="A63">
        <v>993896</v>
      </c>
      <c r="B63">
        <v>1</v>
      </c>
      <c r="C63" s="37">
        <v>42937</v>
      </c>
      <c r="D63" t="s">
        <v>158</v>
      </c>
      <c r="E63">
        <v>32886</v>
      </c>
      <c r="F63" t="s">
        <v>157</v>
      </c>
      <c r="G63" t="s">
        <v>104</v>
      </c>
      <c r="H63" t="s">
        <v>80</v>
      </c>
      <c r="I63">
        <v>58</v>
      </c>
      <c r="K63" t="s">
        <v>80</v>
      </c>
      <c r="L63" t="s">
        <v>80</v>
      </c>
      <c r="M63" t="s">
        <v>80</v>
      </c>
      <c r="N63" t="s">
        <v>102</v>
      </c>
      <c r="O63" t="s">
        <v>102</v>
      </c>
      <c r="P63" t="s">
        <v>102</v>
      </c>
    </row>
    <row r="64" spans="1:16">
      <c r="A64">
        <v>993897</v>
      </c>
      <c r="B64">
        <v>1</v>
      </c>
      <c r="C64" s="37">
        <v>42937</v>
      </c>
      <c r="D64" t="s">
        <v>161</v>
      </c>
      <c r="E64">
        <v>272</v>
      </c>
      <c r="G64" t="s">
        <v>104</v>
      </c>
      <c r="H64" t="s">
        <v>80</v>
      </c>
      <c r="I64">
        <v>0</v>
      </c>
      <c r="K64" t="s">
        <v>80</v>
      </c>
      <c r="L64" t="s">
        <v>80</v>
      </c>
      <c r="M64" t="s">
        <v>80</v>
      </c>
      <c r="N64" t="s">
        <v>102</v>
      </c>
      <c r="O64" t="s">
        <v>102</v>
      </c>
      <c r="P64" t="s">
        <v>102</v>
      </c>
    </row>
    <row r="65" spans="1:16">
      <c r="A65">
        <v>993898</v>
      </c>
      <c r="B65">
        <v>1</v>
      </c>
      <c r="C65" s="37">
        <v>42937</v>
      </c>
      <c r="D65" t="s">
        <v>144</v>
      </c>
      <c r="E65" t="s">
        <v>162</v>
      </c>
      <c r="G65" t="s">
        <v>104</v>
      </c>
      <c r="H65" t="s">
        <v>80</v>
      </c>
      <c r="I65">
        <v>0</v>
      </c>
      <c r="K65" t="s">
        <v>80</v>
      </c>
      <c r="L65" t="s">
        <v>80</v>
      </c>
      <c r="M65" t="s">
        <v>80</v>
      </c>
      <c r="N65" t="s">
        <v>102</v>
      </c>
      <c r="O65" t="s">
        <v>102</v>
      </c>
      <c r="P65" t="s">
        <v>102</v>
      </c>
    </row>
    <row r="66" spans="1:16">
      <c r="A66">
        <v>993899</v>
      </c>
      <c r="B66">
        <v>1</v>
      </c>
      <c r="C66" s="37">
        <v>42937</v>
      </c>
      <c r="D66" t="s">
        <v>53</v>
      </c>
      <c r="E66" t="s">
        <v>163</v>
      </c>
      <c r="G66" t="s">
        <v>104</v>
      </c>
      <c r="H66" t="s">
        <v>80</v>
      </c>
      <c r="I66">
        <v>0</v>
      </c>
      <c r="K66" t="s">
        <v>80</v>
      </c>
      <c r="L66" t="s">
        <v>80</v>
      </c>
      <c r="M66" t="s">
        <v>80</v>
      </c>
      <c r="N66" t="s">
        <v>102</v>
      </c>
      <c r="O66" t="s">
        <v>102</v>
      </c>
      <c r="P66" t="s">
        <v>102</v>
      </c>
    </row>
    <row r="67" spans="1:16">
      <c r="A67">
        <v>993900</v>
      </c>
      <c r="B67">
        <v>1</v>
      </c>
      <c r="C67" s="37">
        <v>42937</v>
      </c>
      <c r="D67" t="s">
        <v>161</v>
      </c>
      <c r="E67" t="s">
        <v>164</v>
      </c>
      <c r="G67" t="s">
        <v>104</v>
      </c>
      <c r="H67" t="s">
        <v>80</v>
      </c>
      <c r="I67">
        <v>0</v>
      </c>
      <c r="K67" t="s">
        <v>80</v>
      </c>
      <c r="L67" t="s">
        <v>80</v>
      </c>
      <c r="M67" t="s">
        <v>80</v>
      </c>
      <c r="N67" t="s">
        <v>102</v>
      </c>
      <c r="O67" t="s">
        <v>102</v>
      </c>
      <c r="P67" t="s">
        <v>102</v>
      </c>
    </row>
    <row r="68" spans="1:16">
      <c r="A68">
        <v>993901</v>
      </c>
      <c r="B68">
        <v>1</v>
      </c>
      <c r="C68" s="37">
        <v>42937</v>
      </c>
      <c r="D68" t="s">
        <v>161</v>
      </c>
      <c r="E68">
        <v>32801</v>
      </c>
      <c r="F68" t="s">
        <v>165</v>
      </c>
      <c r="G68" t="s">
        <v>104</v>
      </c>
      <c r="H68" t="s">
        <v>80</v>
      </c>
      <c r="I68">
        <v>60</v>
      </c>
      <c r="K68" t="s">
        <v>80</v>
      </c>
      <c r="L68" t="s">
        <v>80</v>
      </c>
      <c r="M68" t="s">
        <v>80</v>
      </c>
      <c r="N68" t="s">
        <v>102</v>
      </c>
      <c r="O68" t="s">
        <v>102</v>
      </c>
      <c r="P68" t="s">
        <v>102</v>
      </c>
    </row>
    <row r="69" spans="1:16">
      <c r="A69">
        <v>993902</v>
      </c>
      <c r="B69">
        <v>1</v>
      </c>
      <c r="C69" s="37">
        <v>42937</v>
      </c>
      <c r="D69" t="s">
        <v>158</v>
      </c>
      <c r="E69" t="s">
        <v>166</v>
      </c>
      <c r="G69" t="s">
        <v>104</v>
      </c>
      <c r="H69" t="s">
        <v>80</v>
      </c>
      <c r="I69">
        <v>0</v>
      </c>
      <c r="K69" t="s">
        <v>80</v>
      </c>
      <c r="L69" t="s">
        <v>80</v>
      </c>
      <c r="M69" t="s">
        <v>80</v>
      </c>
      <c r="N69" t="s">
        <v>102</v>
      </c>
      <c r="O69" t="s">
        <v>102</v>
      </c>
      <c r="P69" t="s">
        <v>102</v>
      </c>
    </row>
    <row r="70" spans="1:16">
      <c r="A70">
        <v>993903</v>
      </c>
      <c r="B70">
        <v>1</v>
      </c>
      <c r="C70" s="37">
        <v>42937</v>
      </c>
      <c r="D70" t="s">
        <v>167</v>
      </c>
      <c r="E70" t="s">
        <v>168</v>
      </c>
      <c r="G70" t="s">
        <v>104</v>
      </c>
      <c r="H70" t="s">
        <v>80</v>
      </c>
      <c r="I70">
        <v>0</v>
      </c>
      <c r="K70" t="s">
        <v>80</v>
      </c>
      <c r="L70" t="s">
        <v>80</v>
      </c>
      <c r="M70" t="s">
        <v>80</v>
      </c>
      <c r="N70" t="s">
        <v>102</v>
      </c>
      <c r="O70" t="s">
        <v>102</v>
      </c>
      <c r="P70" t="s">
        <v>102</v>
      </c>
    </row>
    <row r="71" spans="1:16">
      <c r="A71">
        <v>993904</v>
      </c>
      <c r="B71">
        <v>1</v>
      </c>
      <c r="C71" s="37">
        <v>42937</v>
      </c>
      <c r="D71" t="s">
        <v>144</v>
      </c>
      <c r="E71">
        <v>32834</v>
      </c>
      <c r="F71">
        <v>8072</v>
      </c>
      <c r="G71" t="s">
        <v>114</v>
      </c>
      <c r="H71" t="s">
        <v>36</v>
      </c>
      <c r="I71">
        <v>60</v>
      </c>
      <c r="J71">
        <v>6543</v>
      </c>
      <c r="K71" s="38">
        <v>0.18124999999999999</v>
      </c>
      <c r="L71" t="s">
        <v>80</v>
      </c>
      <c r="M71" t="s">
        <v>37</v>
      </c>
      <c r="N71" t="s">
        <v>102</v>
      </c>
      <c r="O71" t="s">
        <v>102</v>
      </c>
      <c r="P71" t="s">
        <v>102</v>
      </c>
    </row>
    <row r="72" spans="1:16">
      <c r="A72">
        <v>993905</v>
      </c>
      <c r="B72">
        <v>1</v>
      </c>
      <c r="C72" s="37">
        <v>42937</v>
      </c>
      <c r="D72" t="s">
        <v>53</v>
      </c>
      <c r="E72">
        <v>35316179950</v>
      </c>
      <c r="F72">
        <v>8064</v>
      </c>
      <c r="G72" t="s">
        <v>114</v>
      </c>
      <c r="H72" t="s">
        <v>63</v>
      </c>
      <c r="I72">
        <v>46</v>
      </c>
      <c r="J72">
        <v>6074</v>
      </c>
      <c r="K72" s="38">
        <v>0.15347222222222223</v>
      </c>
      <c r="L72" t="s">
        <v>80</v>
      </c>
      <c r="M72" t="s">
        <v>37</v>
      </c>
      <c r="N72" t="s">
        <v>102</v>
      </c>
      <c r="O72" t="s">
        <v>102</v>
      </c>
      <c r="P72" t="s">
        <v>102</v>
      </c>
    </row>
    <row r="73" spans="1:16">
      <c r="A73">
        <v>993906</v>
      </c>
      <c r="B73">
        <v>1</v>
      </c>
      <c r="C73" s="37">
        <v>42937</v>
      </c>
      <c r="D73" t="s">
        <v>167</v>
      </c>
      <c r="E73" t="s">
        <v>169</v>
      </c>
      <c r="G73" t="s">
        <v>104</v>
      </c>
      <c r="H73" t="s">
        <v>80</v>
      </c>
      <c r="I73">
        <v>0</v>
      </c>
      <c r="K73" t="s">
        <v>80</v>
      </c>
      <c r="L73" t="s">
        <v>80</v>
      </c>
      <c r="M73" t="s">
        <v>80</v>
      </c>
      <c r="N73" t="s">
        <v>102</v>
      </c>
      <c r="O73" t="s">
        <v>102</v>
      </c>
      <c r="P73" t="s">
        <v>102</v>
      </c>
    </row>
    <row r="74" spans="1:16">
      <c r="A74">
        <v>993907</v>
      </c>
      <c r="B74">
        <v>1</v>
      </c>
      <c r="C74" s="37">
        <v>42937</v>
      </c>
      <c r="D74" t="s">
        <v>170</v>
      </c>
      <c r="E74" t="s">
        <v>171</v>
      </c>
      <c r="G74" t="s">
        <v>104</v>
      </c>
      <c r="H74" t="s">
        <v>80</v>
      </c>
      <c r="I74">
        <v>0</v>
      </c>
      <c r="K74" t="s">
        <v>80</v>
      </c>
      <c r="L74" t="s">
        <v>80</v>
      </c>
      <c r="M74" t="s">
        <v>80</v>
      </c>
      <c r="N74" t="s">
        <v>102</v>
      </c>
      <c r="O74" t="s">
        <v>102</v>
      </c>
      <c r="P74" t="s">
        <v>102</v>
      </c>
    </row>
    <row r="75" spans="1:16">
      <c r="A75">
        <v>993908</v>
      </c>
      <c r="B75">
        <v>1</v>
      </c>
      <c r="C75" s="37">
        <v>42937</v>
      </c>
      <c r="D75" t="s">
        <v>167</v>
      </c>
      <c r="E75">
        <v>32801</v>
      </c>
      <c r="F75">
        <v>32841</v>
      </c>
      <c r="G75" t="s">
        <v>104</v>
      </c>
      <c r="H75" t="s">
        <v>80</v>
      </c>
      <c r="I75">
        <v>60</v>
      </c>
      <c r="K75" t="s">
        <v>80</v>
      </c>
      <c r="L75" t="s">
        <v>80</v>
      </c>
      <c r="M75" t="s">
        <v>80</v>
      </c>
      <c r="N75" t="s">
        <v>102</v>
      </c>
      <c r="O75" t="s">
        <v>102</v>
      </c>
      <c r="P75" t="s">
        <v>102</v>
      </c>
    </row>
    <row r="76" spans="1:16">
      <c r="A76">
        <v>993909</v>
      </c>
      <c r="B76">
        <v>1</v>
      </c>
      <c r="C76" s="37">
        <v>42937</v>
      </c>
      <c r="D76" t="s">
        <v>170</v>
      </c>
      <c r="E76" t="s">
        <v>172</v>
      </c>
      <c r="G76" t="s">
        <v>104</v>
      </c>
      <c r="H76" t="s">
        <v>80</v>
      </c>
      <c r="I76">
        <v>0</v>
      </c>
      <c r="K76" t="s">
        <v>80</v>
      </c>
      <c r="L76" t="s">
        <v>80</v>
      </c>
      <c r="M76" t="s">
        <v>80</v>
      </c>
      <c r="N76" t="s">
        <v>102</v>
      </c>
      <c r="O76" t="s">
        <v>102</v>
      </c>
      <c r="P76" t="s">
        <v>102</v>
      </c>
    </row>
    <row r="77" spans="1:16">
      <c r="A77">
        <v>993910</v>
      </c>
      <c r="B77">
        <v>1</v>
      </c>
      <c r="C77" s="37">
        <v>42937</v>
      </c>
      <c r="D77" t="s">
        <v>170</v>
      </c>
      <c r="E77" t="s">
        <v>173</v>
      </c>
      <c r="G77" t="s">
        <v>104</v>
      </c>
      <c r="H77" t="s">
        <v>80</v>
      </c>
      <c r="I77">
        <v>0</v>
      </c>
      <c r="K77" t="s">
        <v>80</v>
      </c>
      <c r="L77" t="s">
        <v>80</v>
      </c>
      <c r="M77" t="s">
        <v>80</v>
      </c>
      <c r="N77" t="s">
        <v>102</v>
      </c>
      <c r="O77" t="s">
        <v>102</v>
      </c>
      <c r="P77" t="s">
        <v>102</v>
      </c>
    </row>
    <row r="78" spans="1:16">
      <c r="A78">
        <v>993911</v>
      </c>
      <c r="B78">
        <v>1</v>
      </c>
      <c r="C78" s="37">
        <v>42937</v>
      </c>
      <c r="D78" t="s">
        <v>174</v>
      </c>
      <c r="E78">
        <v>273</v>
      </c>
      <c r="G78" t="s">
        <v>104</v>
      </c>
      <c r="H78" t="s">
        <v>80</v>
      </c>
      <c r="I78">
        <v>0</v>
      </c>
      <c r="K78" t="s">
        <v>80</v>
      </c>
      <c r="L78" t="s">
        <v>80</v>
      </c>
      <c r="M78" t="s">
        <v>80</v>
      </c>
      <c r="N78" t="s">
        <v>102</v>
      </c>
      <c r="O78" t="s">
        <v>102</v>
      </c>
      <c r="P78" t="s">
        <v>102</v>
      </c>
    </row>
    <row r="79" spans="1:16">
      <c r="A79">
        <v>993912</v>
      </c>
      <c r="B79">
        <v>1</v>
      </c>
      <c r="C79" s="37">
        <v>42937</v>
      </c>
      <c r="D79" t="s">
        <v>170</v>
      </c>
      <c r="E79">
        <v>1244068496</v>
      </c>
      <c r="F79">
        <v>8052</v>
      </c>
      <c r="G79" t="s">
        <v>132</v>
      </c>
      <c r="H79" t="s">
        <v>47</v>
      </c>
      <c r="I79">
        <v>0</v>
      </c>
      <c r="K79" t="s">
        <v>80</v>
      </c>
      <c r="L79" t="s">
        <v>80</v>
      </c>
      <c r="M79" t="s">
        <v>80</v>
      </c>
      <c r="N79" t="s">
        <v>102</v>
      </c>
      <c r="O79" t="s">
        <v>102</v>
      </c>
      <c r="P79" t="s">
        <v>102</v>
      </c>
    </row>
    <row r="80" spans="1:16">
      <c r="A80">
        <v>993913</v>
      </c>
      <c r="B80">
        <v>1</v>
      </c>
      <c r="C80" s="37">
        <v>42937</v>
      </c>
      <c r="D80" t="s">
        <v>112</v>
      </c>
      <c r="E80" t="s">
        <v>175</v>
      </c>
      <c r="G80" t="s">
        <v>104</v>
      </c>
      <c r="H80" t="s">
        <v>80</v>
      </c>
      <c r="I80">
        <v>0</v>
      </c>
      <c r="K80" t="s">
        <v>80</v>
      </c>
      <c r="L80" t="s">
        <v>80</v>
      </c>
      <c r="M80" t="s">
        <v>80</v>
      </c>
      <c r="N80" t="s">
        <v>102</v>
      </c>
      <c r="O80" t="s">
        <v>102</v>
      </c>
      <c r="P80" t="s">
        <v>102</v>
      </c>
    </row>
    <row r="81" spans="1:16">
      <c r="A81">
        <v>993914</v>
      </c>
      <c r="B81">
        <v>1</v>
      </c>
      <c r="C81" s="37">
        <v>42937</v>
      </c>
      <c r="D81" t="s">
        <v>174</v>
      </c>
      <c r="E81" t="s">
        <v>126</v>
      </c>
      <c r="G81" t="s">
        <v>104</v>
      </c>
      <c r="H81" t="s">
        <v>80</v>
      </c>
      <c r="I81">
        <v>0</v>
      </c>
      <c r="K81" t="s">
        <v>80</v>
      </c>
      <c r="L81" t="s">
        <v>80</v>
      </c>
      <c r="M81" t="s">
        <v>80</v>
      </c>
      <c r="N81" t="s">
        <v>102</v>
      </c>
      <c r="O81" t="s">
        <v>102</v>
      </c>
      <c r="P81" t="s">
        <v>102</v>
      </c>
    </row>
    <row r="82" spans="1:16">
      <c r="A82">
        <v>993915</v>
      </c>
      <c r="B82">
        <v>1</v>
      </c>
      <c r="C82" s="37">
        <v>42937</v>
      </c>
      <c r="D82" t="s">
        <v>174</v>
      </c>
      <c r="E82" t="s">
        <v>176</v>
      </c>
      <c r="G82" t="s">
        <v>104</v>
      </c>
      <c r="H82" t="s">
        <v>80</v>
      </c>
      <c r="I82">
        <v>0</v>
      </c>
      <c r="K82" t="s">
        <v>80</v>
      </c>
      <c r="L82" t="s">
        <v>80</v>
      </c>
      <c r="M82" t="s">
        <v>80</v>
      </c>
      <c r="N82" t="s">
        <v>102</v>
      </c>
      <c r="O82" t="s">
        <v>102</v>
      </c>
      <c r="P82" t="s">
        <v>102</v>
      </c>
    </row>
    <row r="83" spans="1:16">
      <c r="A83">
        <v>993916</v>
      </c>
      <c r="B83">
        <v>1</v>
      </c>
      <c r="C83" s="37">
        <v>42937</v>
      </c>
      <c r="D83" t="s">
        <v>174</v>
      </c>
      <c r="E83" t="s">
        <v>110</v>
      </c>
      <c r="G83" t="s">
        <v>104</v>
      </c>
      <c r="H83" t="s">
        <v>80</v>
      </c>
      <c r="I83">
        <v>0</v>
      </c>
      <c r="K83" t="s">
        <v>80</v>
      </c>
      <c r="L83" t="s">
        <v>80</v>
      </c>
      <c r="M83" t="s">
        <v>80</v>
      </c>
      <c r="N83" t="s">
        <v>102</v>
      </c>
      <c r="O83" t="s">
        <v>102</v>
      </c>
      <c r="P83" t="s">
        <v>102</v>
      </c>
    </row>
    <row r="84" spans="1:16">
      <c r="A84">
        <v>993917</v>
      </c>
      <c r="B84">
        <v>1</v>
      </c>
      <c r="C84" s="37">
        <v>42937</v>
      </c>
      <c r="D84" t="s">
        <v>174</v>
      </c>
      <c r="E84" t="s">
        <v>120</v>
      </c>
      <c r="G84" t="s">
        <v>104</v>
      </c>
      <c r="H84" t="s">
        <v>80</v>
      </c>
      <c r="I84">
        <v>0</v>
      </c>
      <c r="K84" t="s">
        <v>80</v>
      </c>
      <c r="L84" t="s">
        <v>80</v>
      </c>
      <c r="M84" t="s">
        <v>80</v>
      </c>
      <c r="N84" t="s">
        <v>102</v>
      </c>
      <c r="O84" t="s">
        <v>102</v>
      </c>
      <c r="P84" t="s">
        <v>102</v>
      </c>
    </row>
    <row r="85" spans="1:16">
      <c r="A85">
        <v>993918</v>
      </c>
      <c r="B85">
        <v>1</v>
      </c>
      <c r="C85" s="37">
        <v>42937</v>
      </c>
      <c r="D85" t="s">
        <v>170</v>
      </c>
      <c r="E85">
        <v>32886</v>
      </c>
      <c r="F85" t="s">
        <v>177</v>
      </c>
      <c r="G85" t="s">
        <v>104</v>
      </c>
      <c r="H85" t="s">
        <v>80</v>
      </c>
      <c r="I85">
        <v>58</v>
      </c>
      <c r="K85" t="s">
        <v>80</v>
      </c>
      <c r="L85" t="s">
        <v>80</v>
      </c>
      <c r="M85" t="s">
        <v>80</v>
      </c>
      <c r="N85" t="s">
        <v>102</v>
      </c>
      <c r="O85" t="s">
        <v>102</v>
      </c>
      <c r="P85" t="s">
        <v>102</v>
      </c>
    </row>
    <row r="86" spans="1:16">
      <c r="A86">
        <v>993919</v>
      </c>
      <c r="B86">
        <v>1</v>
      </c>
      <c r="C86" s="37">
        <v>42937</v>
      </c>
      <c r="D86" t="s">
        <v>174</v>
      </c>
      <c r="E86" t="s">
        <v>103</v>
      </c>
      <c r="G86" t="s">
        <v>104</v>
      </c>
      <c r="H86" t="s">
        <v>80</v>
      </c>
      <c r="I86">
        <v>0</v>
      </c>
      <c r="K86" t="s">
        <v>80</v>
      </c>
      <c r="L86" t="s">
        <v>80</v>
      </c>
      <c r="M86" t="s">
        <v>80</v>
      </c>
      <c r="N86" t="s">
        <v>102</v>
      </c>
      <c r="O86" t="s">
        <v>102</v>
      </c>
      <c r="P86" t="s">
        <v>102</v>
      </c>
    </row>
    <row r="87" spans="1:16">
      <c r="A87">
        <v>993920</v>
      </c>
      <c r="B87">
        <v>1</v>
      </c>
      <c r="C87" s="37">
        <v>42937</v>
      </c>
      <c r="D87" t="s">
        <v>170</v>
      </c>
      <c r="E87" t="s">
        <v>178</v>
      </c>
      <c r="G87" t="s">
        <v>104</v>
      </c>
      <c r="H87" t="s">
        <v>80</v>
      </c>
      <c r="I87">
        <v>0</v>
      </c>
      <c r="K87" t="s">
        <v>80</v>
      </c>
      <c r="L87" t="s">
        <v>80</v>
      </c>
      <c r="M87" t="s">
        <v>80</v>
      </c>
      <c r="N87" t="s">
        <v>102</v>
      </c>
      <c r="O87" t="s">
        <v>102</v>
      </c>
      <c r="P87" t="s">
        <v>102</v>
      </c>
    </row>
    <row r="88" spans="1:16">
      <c r="A88">
        <v>993921</v>
      </c>
      <c r="B88">
        <v>1</v>
      </c>
      <c r="C88" s="37">
        <v>42937</v>
      </c>
      <c r="D88" t="s">
        <v>174</v>
      </c>
      <c r="E88" t="s">
        <v>113</v>
      </c>
      <c r="G88" t="s">
        <v>104</v>
      </c>
      <c r="H88" t="s">
        <v>80</v>
      </c>
      <c r="I88">
        <v>0</v>
      </c>
      <c r="K88" t="s">
        <v>80</v>
      </c>
      <c r="L88" t="s">
        <v>80</v>
      </c>
      <c r="M88" t="s">
        <v>80</v>
      </c>
      <c r="N88" t="s">
        <v>102</v>
      </c>
      <c r="O88" t="s">
        <v>102</v>
      </c>
      <c r="P88" t="s">
        <v>102</v>
      </c>
    </row>
    <row r="89" spans="1:16">
      <c r="A89">
        <v>993922</v>
      </c>
      <c r="B89">
        <v>1</v>
      </c>
      <c r="C89" s="37">
        <v>42937</v>
      </c>
      <c r="D89" t="s">
        <v>174</v>
      </c>
      <c r="E89" t="s">
        <v>179</v>
      </c>
      <c r="G89" t="s">
        <v>104</v>
      </c>
      <c r="H89" t="s">
        <v>80</v>
      </c>
      <c r="I89">
        <v>0</v>
      </c>
      <c r="K89" t="s">
        <v>80</v>
      </c>
      <c r="L89" t="s">
        <v>80</v>
      </c>
      <c r="M89" t="s">
        <v>80</v>
      </c>
      <c r="N89" t="s">
        <v>102</v>
      </c>
      <c r="O89" t="s">
        <v>102</v>
      </c>
      <c r="P89" t="s">
        <v>102</v>
      </c>
    </row>
    <row r="90" spans="1:16">
      <c r="A90">
        <v>993923</v>
      </c>
      <c r="B90">
        <v>1</v>
      </c>
      <c r="C90" s="37">
        <v>42937</v>
      </c>
      <c r="D90" t="s">
        <v>174</v>
      </c>
      <c r="E90" t="s">
        <v>180</v>
      </c>
      <c r="G90" t="s">
        <v>104</v>
      </c>
      <c r="H90" t="s">
        <v>80</v>
      </c>
      <c r="I90">
        <v>0</v>
      </c>
      <c r="K90" t="s">
        <v>80</v>
      </c>
      <c r="L90" t="s">
        <v>80</v>
      </c>
      <c r="M90" t="s">
        <v>80</v>
      </c>
      <c r="N90" t="s">
        <v>102</v>
      </c>
      <c r="O90" t="s">
        <v>102</v>
      </c>
      <c r="P90" t="s">
        <v>102</v>
      </c>
    </row>
    <row r="91" spans="1:16">
      <c r="A91">
        <v>993924</v>
      </c>
      <c r="B91">
        <v>1</v>
      </c>
      <c r="C91" s="37">
        <v>42937</v>
      </c>
      <c r="D91" t="s">
        <v>181</v>
      </c>
      <c r="E91" t="s">
        <v>121</v>
      </c>
      <c r="G91" t="s">
        <v>104</v>
      </c>
      <c r="H91" t="s">
        <v>80</v>
      </c>
      <c r="I91">
        <v>0</v>
      </c>
      <c r="K91" t="s">
        <v>80</v>
      </c>
      <c r="L91" t="s">
        <v>80</v>
      </c>
      <c r="M91" t="s">
        <v>80</v>
      </c>
      <c r="N91" t="s">
        <v>102</v>
      </c>
      <c r="O91" t="s">
        <v>102</v>
      </c>
      <c r="P91" t="s">
        <v>102</v>
      </c>
    </row>
    <row r="92" spans="1:16">
      <c r="A92">
        <v>993925</v>
      </c>
      <c r="B92">
        <v>1</v>
      </c>
      <c r="C92" s="37">
        <v>42937</v>
      </c>
      <c r="D92" t="s">
        <v>181</v>
      </c>
      <c r="E92">
        <v>8860599620</v>
      </c>
      <c r="F92">
        <v>8052</v>
      </c>
      <c r="G92" t="s">
        <v>132</v>
      </c>
      <c r="H92" t="s">
        <v>182</v>
      </c>
      <c r="I92">
        <v>0</v>
      </c>
      <c r="K92" t="s">
        <v>80</v>
      </c>
      <c r="L92" t="s">
        <v>80</v>
      </c>
      <c r="M92" t="s">
        <v>80</v>
      </c>
      <c r="N92" t="s">
        <v>102</v>
      </c>
      <c r="O92" t="s">
        <v>102</v>
      </c>
      <c r="P92" t="s">
        <v>102</v>
      </c>
    </row>
    <row r="93" spans="1:16">
      <c r="A93">
        <v>993926</v>
      </c>
      <c r="B93">
        <v>1</v>
      </c>
      <c r="C93" s="37">
        <v>42937</v>
      </c>
      <c r="D93" t="s">
        <v>174</v>
      </c>
      <c r="E93" t="s">
        <v>175</v>
      </c>
      <c r="G93" t="s">
        <v>104</v>
      </c>
      <c r="H93" t="s">
        <v>80</v>
      </c>
      <c r="I93">
        <v>0</v>
      </c>
      <c r="K93" t="s">
        <v>80</v>
      </c>
      <c r="L93" t="s">
        <v>80</v>
      </c>
      <c r="M93" t="s">
        <v>80</v>
      </c>
      <c r="N93" t="s">
        <v>102</v>
      </c>
      <c r="O93" t="s">
        <v>102</v>
      </c>
      <c r="P93" t="s">
        <v>102</v>
      </c>
    </row>
    <row r="94" spans="1:16">
      <c r="A94">
        <v>993927</v>
      </c>
      <c r="B94">
        <v>1</v>
      </c>
      <c r="C94" s="37">
        <v>42937</v>
      </c>
      <c r="D94" t="s">
        <v>183</v>
      </c>
      <c r="E94" t="s">
        <v>184</v>
      </c>
      <c r="G94" t="s">
        <v>104</v>
      </c>
      <c r="H94" t="s">
        <v>80</v>
      </c>
      <c r="I94">
        <v>0</v>
      </c>
      <c r="K94" t="s">
        <v>80</v>
      </c>
      <c r="L94" t="s">
        <v>80</v>
      </c>
      <c r="M94" t="s">
        <v>80</v>
      </c>
      <c r="N94" t="s">
        <v>102</v>
      </c>
      <c r="O94" t="s">
        <v>102</v>
      </c>
      <c r="P94" t="s">
        <v>102</v>
      </c>
    </row>
    <row r="95" spans="1:16">
      <c r="A95">
        <v>993928</v>
      </c>
      <c r="B95">
        <v>1</v>
      </c>
      <c r="C95" s="37">
        <v>42937</v>
      </c>
      <c r="D95" t="s">
        <v>181</v>
      </c>
      <c r="E95">
        <v>18851307461</v>
      </c>
      <c r="F95">
        <v>8072</v>
      </c>
      <c r="G95" t="s">
        <v>114</v>
      </c>
      <c r="H95" t="s">
        <v>56</v>
      </c>
      <c r="I95">
        <v>60</v>
      </c>
      <c r="J95">
        <v>6542</v>
      </c>
      <c r="K95" t="s">
        <v>185</v>
      </c>
      <c r="L95" t="s">
        <v>80</v>
      </c>
      <c r="M95" t="s">
        <v>37</v>
      </c>
      <c r="N95" t="s">
        <v>102</v>
      </c>
      <c r="O95" t="s">
        <v>102</v>
      </c>
      <c r="P95" t="s">
        <v>102</v>
      </c>
    </row>
    <row r="96" spans="1:16">
      <c r="A96">
        <v>993929</v>
      </c>
      <c r="B96">
        <v>1</v>
      </c>
      <c r="C96" s="37">
        <v>42937</v>
      </c>
      <c r="D96" t="s">
        <v>183</v>
      </c>
      <c r="E96">
        <v>32886</v>
      </c>
      <c r="F96" t="s">
        <v>186</v>
      </c>
      <c r="G96" t="s">
        <v>104</v>
      </c>
      <c r="H96" t="s">
        <v>80</v>
      </c>
      <c r="I96">
        <v>58</v>
      </c>
      <c r="K96" t="s">
        <v>80</v>
      </c>
      <c r="L96" t="s">
        <v>80</v>
      </c>
      <c r="M96" t="s">
        <v>80</v>
      </c>
      <c r="N96" t="s">
        <v>102</v>
      </c>
      <c r="O96" t="s">
        <v>102</v>
      </c>
      <c r="P96" t="s">
        <v>102</v>
      </c>
    </row>
    <row r="97" spans="1:16">
      <c r="A97">
        <v>993930</v>
      </c>
      <c r="B97">
        <v>1</v>
      </c>
      <c r="C97" s="37">
        <v>42937</v>
      </c>
      <c r="D97" t="s">
        <v>181</v>
      </c>
      <c r="E97">
        <v>10214</v>
      </c>
      <c r="F97" t="s">
        <v>187</v>
      </c>
      <c r="G97" t="s">
        <v>104</v>
      </c>
      <c r="H97" t="s">
        <v>80</v>
      </c>
      <c r="I97">
        <v>45</v>
      </c>
      <c r="K97" t="s">
        <v>80</v>
      </c>
      <c r="L97" t="s">
        <v>80</v>
      </c>
      <c r="M97" t="s">
        <v>80</v>
      </c>
      <c r="N97" t="s">
        <v>102</v>
      </c>
      <c r="O97" t="s">
        <v>102</v>
      </c>
      <c r="P97" t="s">
        <v>102</v>
      </c>
    </row>
    <row r="98" spans="1:16">
      <c r="A98">
        <v>993931</v>
      </c>
      <c r="B98">
        <v>1</v>
      </c>
      <c r="C98" s="37">
        <v>42937</v>
      </c>
      <c r="D98" t="s">
        <v>183</v>
      </c>
      <c r="E98">
        <v>32801</v>
      </c>
      <c r="F98" t="s">
        <v>165</v>
      </c>
      <c r="G98" t="s">
        <v>104</v>
      </c>
      <c r="H98" t="s">
        <v>80</v>
      </c>
      <c r="I98">
        <v>60</v>
      </c>
      <c r="K98" t="s">
        <v>80</v>
      </c>
      <c r="L98" t="s">
        <v>80</v>
      </c>
      <c r="M98" t="s">
        <v>80</v>
      </c>
      <c r="N98" t="s">
        <v>102</v>
      </c>
      <c r="O98" t="s">
        <v>102</v>
      </c>
      <c r="P98" t="s">
        <v>102</v>
      </c>
    </row>
    <row r="99" spans="1:16">
      <c r="A99">
        <v>993932</v>
      </c>
      <c r="B99">
        <v>1</v>
      </c>
      <c r="C99" s="37">
        <v>42937</v>
      </c>
      <c r="D99" t="s">
        <v>183</v>
      </c>
      <c r="E99" t="s">
        <v>134</v>
      </c>
      <c r="G99" t="s">
        <v>104</v>
      </c>
      <c r="H99" t="s">
        <v>80</v>
      </c>
      <c r="I99">
        <v>0</v>
      </c>
      <c r="K99" t="s">
        <v>80</v>
      </c>
      <c r="L99" t="s">
        <v>80</v>
      </c>
      <c r="M99" t="s">
        <v>80</v>
      </c>
      <c r="N99" t="s">
        <v>102</v>
      </c>
      <c r="O99" t="s">
        <v>102</v>
      </c>
      <c r="P99" t="s">
        <v>102</v>
      </c>
    </row>
    <row r="100" spans="1:16">
      <c r="A100">
        <v>993933</v>
      </c>
      <c r="B100">
        <v>1</v>
      </c>
      <c r="C100" s="37">
        <v>42937</v>
      </c>
      <c r="D100" t="s">
        <v>188</v>
      </c>
      <c r="E100">
        <v>9643160996</v>
      </c>
      <c r="F100">
        <v>8052</v>
      </c>
      <c r="G100" t="s">
        <v>132</v>
      </c>
      <c r="H100" t="s">
        <v>189</v>
      </c>
      <c r="I100">
        <v>0</v>
      </c>
      <c r="K100" t="s">
        <v>80</v>
      </c>
      <c r="L100" t="s">
        <v>80</v>
      </c>
      <c r="M100" t="s">
        <v>80</v>
      </c>
      <c r="N100" t="s">
        <v>102</v>
      </c>
      <c r="O100" t="s">
        <v>102</v>
      </c>
      <c r="P100" t="s">
        <v>102</v>
      </c>
    </row>
    <row r="101" spans="1:16">
      <c r="A101">
        <v>993934</v>
      </c>
      <c r="B101">
        <v>1</v>
      </c>
      <c r="C101" s="37">
        <v>42937</v>
      </c>
      <c r="D101" t="s">
        <v>181</v>
      </c>
      <c r="E101" t="s">
        <v>125</v>
      </c>
      <c r="G101" t="s">
        <v>104</v>
      </c>
      <c r="H101" t="s">
        <v>80</v>
      </c>
      <c r="I101">
        <v>0</v>
      </c>
      <c r="K101" t="s">
        <v>80</v>
      </c>
      <c r="L101" t="s">
        <v>80</v>
      </c>
      <c r="M101" t="s">
        <v>80</v>
      </c>
      <c r="N101" t="s">
        <v>102</v>
      </c>
      <c r="O101" t="s">
        <v>102</v>
      </c>
      <c r="P101" t="s">
        <v>102</v>
      </c>
    </row>
    <row r="102" spans="1:16">
      <c r="A102">
        <v>993935</v>
      </c>
      <c r="B102">
        <v>1</v>
      </c>
      <c r="C102" s="37">
        <v>42937</v>
      </c>
      <c r="D102" t="s">
        <v>188</v>
      </c>
      <c r="E102" t="s">
        <v>136</v>
      </c>
      <c r="G102" t="s">
        <v>104</v>
      </c>
      <c r="H102" t="s">
        <v>80</v>
      </c>
      <c r="I102">
        <v>0</v>
      </c>
      <c r="K102" t="s">
        <v>80</v>
      </c>
      <c r="L102" t="s">
        <v>80</v>
      </c>
      <c r="M102" t="s">
        <v>80</v>
      </c>
      <c r="N102" t="s">
        <v>102</v>
      </c>
      <c r="O102" t="s">
        <v>102</v>
      </c>
      <c r="P102" t="s">
        <v>102</v>
      </c>
    </row>
    <row r="103" spans="1:16">
      <c r="A103">
        <v>993936</v>
      </c>
      <c r="B103">
        <v>1</v>
      </c>
      <c r="C103" s="37">
        <v>42937</v>
      </c>
      <c r="D103" t="s">
        <v>188</v>
      </c>
      <c r="E103">
        <v>32801</v>
      </c>
      <c r="F103" t="s">
        <v>165</v>
      </c>
      <c r="G103" t="s">
        <v>104</v>
      </c>
      <c r="H103" t="s">
        <v>80</v>
      </c>
      <c r="I103">
        <v>60</v>
      </c>
      <c r="K103" t="s">
        <v>80</v>
      </c>
      <c r="L103" t="s">
        <v>80</v>
      </c>
      <c r="M103" t="s">
        <v>80</v>
      </c>
      <c r="N103" t="s">
        <v>102</v>
      </c>
      <c r="O103" t="s">
        <v>102</v>
      </c>
      <c r="P103" t="s">
        <v>102</v>
      </c>
    </row>
    <row r="104" spans="1:16">
      <c r="A104">
        <v>993937</v>
      </c>
      <c r="B104">
        <v>1</v>
      </c>
      <c r="C104" s="37">
        <v>42937</v>
      </c>
      <c r="D104" t="s">
        <v>190</v>
      </c>
      <c r="E104" t="s">
        <v>191</v>
      </c>
      <c r="G104" t="s">
        <v>104</v>
      </c>
      <c r="H104" t="s">
        <v>80</v>
      </c>
      <c r="I104">
        <v>0</v>
      </c>
      <c r="K104" t="s">
        <v>80</v>
      </c>
      <c r="L104" t="s">
        <v>80</v>
      </c>
      <c r="M104" t="s">
        <v>80</v>
      </c>
      <c r="N104" t="s">
        <v>102</v>
      </c>
      <c r="O104" t="s">
        <v>102</v>
      </c>
      <c r="P104" t="s">
        <v>102</v>
      </c>
    </row>
    <row r="105" spans="1:16">
      <c r="A105">
        <v>993938</v>
      </c>
      <c r="B105">
        <v>1</v>
      </c>
      <c r="C105" s="37">
        <v>42937</v>
      </c>
      <c r="D105" t="s">
        <v>190</v>
      </c>
      <c r="E105">
        <v>9643160996</v>
      </c>
      <c r="F105">
        <v>8052</v>
      </c>
      <c r="G105" t="s">
        <v>132</v>
      </c>
      <c r="H105" t="s">
        <v>185</v>
      </c>
      <c r="I105">
        <v>0</v>
      </c>
      <c r="K105" t="s">
        <v>80</v>
      </c>
      <c r="L105" t="s">
        <v>80</v>
      </c>
      <c r="M105" t="s">
        <v>80</v>
      </c>
      <c r="N105" t="s">
        <v>102</v>
      </c>
      <c r="O105" t="s">
        <v>102</v>
      </c>
      <c r="P105" t="s">
        <v>102</v>
      </c>
    </row>
    <row r="106" spans="1:16">
      <c r="A106">
        <v>993939</v>
      </c>
      <c r="B106">
        <v>1</v>
      </c>
      <c r="C106" s="37">
        <v>42937</v>
      </c>
      <c r="D106" t="s">
        <v>190</v>
      </c>
      <c r="E106" t="s">
        <v>143</v>
      </c>
      <c r="G106" t="s">
        <v>104</v>
      </c>
      <c r="H106" t="s">
        <v>80</v>
      </c>
      <c r="I106">
        <v>0</v>
      </c>
      <c r="K106" t="s">
        <v>80</v>
      </c>
      <c r="L106" t="s">
        <v>80</v>
      </c>
      <c r="M106" t="s">
        <v>80</v>
      </c>
      <c r="N106" t="s">
        <v>102</v>
      </c>
      <c r="O106" t="s">
        <v>102</v>
      </c>
      <c r="P106" t="s">
        <v>102</v>
      </c>
    </row>
    <row r="107" spans="1:16">
      <c r="A107">
        <v>993940</v>
      </c>
      <c r="B107">
        <v>1</v>
      </c>
      <c r="C107" s="37">
        <v>42937</v>
      </c>
      <c r="D107" t="s">
        <v>190</v>
      </c>
      <c r="E107">
        <v>32886</v>
      </c>
      <c r="F107" t="s">
        <v>186</v>
      </c>
      <c r="G107" t="s">
        <v>104</v>
      </c>
      <c r="H107" t="s">
        <v>80</v>
      </c>
      <c r="I107">
        <v>58</v>
      </c>
      <c r="K107" t="s">
        <v>80</v>
      </c>
      <c r="L107" t="s">
        <v>80</v>
      </c>
      <c r="M107" t="s">
        <v>80</v>
      </c>
      <c r="N107" t="s">
        <v>102</v>
      </c>
      <c r="O107" t="s">
        <v>102</v>
      </c>
      <c r="P107" t="s">
        <v>102</v>
      </c>
    </row>
    <row r="108" spans="1:16">
      <c r="A108">
        <v>993941</v>
      </c>
      <c r="B108">
        <v>1</v>
      </c>
      <c r="C108" s="37">
        <v>42937</v>
      </c>
      <c r="D108" t="s">
        <v>190</v>
      </c>
      <c r="E108" t="s">
        <v>126</v>
      </c>
      <c r="G108" t="s">
        <v>104</v>
      </c>
      <c r="H108" t="s">
        <v>80</v>
      </c>
      <c r="I108">
        <v>0</v>
      </c>
      <c r="K108" t="s">
        <v>80</v>
      </c>
      <c r="L108" t="s">
        <v>80</v>
      </c>
      <c r="M108" t="s">
        <v>80</v>
      </c>
      <c r="N108" t="s">
        <v>102</v>
      </c>
      <c r="O108" t="s">
        <v>102</v>
      </c>
      <c r="P108" t="s">
        <v>102</v>
      </c>
    </row>
    <row r="109" spans="1:16">
      <c r="A109">
        <v>993942</v>
      </c>
      <c r="B109">
        <v>1</v>
      </c>
      <c r="C109" s="37">
        <v>42937</v>
      </c>
      <c r="D109" t="s">
        <v>161</v>
      </c>
      <c r="E109">
        <v>441215359900</v>
      </c>
      <c r="F109">
        <v>8062</v>
      </c>
      <c r="G109" t="s">
        <v>114</v>
      </c>
      <c r="H109" t="s">
        <v>54</v>
      </c>
      <c r="I109">
        <v>45</v>
      </c>
      <c r="J109">
        <v>6077</v>
      </c>
      <c r="K109" s="38">
        <v>0.37847222222222227</v>
      </c>
      <c r="L109" t="s">
        <v>80</v>
      </c>
      <c r="M109" t="s">
        <v>37</v>
      </c>
      <c r="N109" t="s">
        <v>102</v>
      </c>
      <c r="O109" t="s">
        <v>102</v>
      </c>
      <c r="P109" t="s">
        <v>102</v>
      </c>
    </row>
    <row r="110" spans="1:16">
      <c r="A110">
        <v>993943</v>
      </c>
      <c r="B110">
        <v>1</v>
      </c>
      <c r="C110" s="37">
        <v>42937</v>
      </c>
      <c r="D110" t="s">
        <v>192</v>
      </c>
      <c r="E110" t="s">
        <v>193</v>
      </c>
      <c r="G110" t="s">
        <v>104</v>
      </c>
      <c r="H110" t="s">
        <v>80</v>
      </c>
      <c r="I110">
        <v>0</v>
      </c>
      <c r="K110" t="s">
        <v>80</v>
      </c>
      <c r="L110" t="s">
        <v>80</v>
      </c>
      <c r="M110" t="s">
        <v>80</v>
      </c>
      <c r="N110" t="s">
        <v>102</v>
      </c>
      <c r="O110" t="s">
        <v>102</v>
      </c>
      <c r="P110" t="s">
        <v>102</v>
      </c>
    </row>
    <row r="111" spans="1:16">
      <c r="A111">
        <v>993944</v>
      </c>
      <c r="B111">
        <v>1</v>
      </c>
      <c r="C111" s="37">
        <v>42937</v>
      </c>
      <c r="D111" t="s">
        <v>135</v>
      </c>
      <c r="E111" t="s">
        <v>194</v>
      </c>
      <c r="G111" t="s">
        <v>104</v>
      </c>
      <c r="H111" t="s">
        <v>80</v>
      </c>
      <c r="I111">
        <v>0</v>
      </c>
      <c r="K111" t="s">
        <v>80</v>
      </c>
      <c r="L111" t="s">
        <v>80</v>
      </c>
      <c r="M111" t="s">
        <v>80</v>
      </c>
      <c r="N111" t="s">
        <v>102</v>
      </c>
      <c r="O111" t="s">
        <v>102</v>
      </c>
      <c r="P111" t="s">
        <v>102</v>
      </c>
    </row>
    <row r="112" spans="1:16">
      <c r="A112">
        <v>993945</v>
      </c>
      <c r="B112">
        <v>1</v>
      </c>
      <c r="C112" s="37">
        <v>42937</v>
      </c>
      <c r="D112" t="s">
        <v>190</v>
      </c>
      <c r="E112" t="s">
        <v>149</v>
      </c>
      <c r="G112" t="s">
        <v>104</v>
      </c>
      <c r="H112" t="s">
        <v>80</v>
      </c>
      <c r="I112">
        <v>0</v>
      </c>
      <c r="K112" t="s">
        <v>80</v>
      </c>
      <c r="L112" t="s">
        <v>80</v>
      </c>
      <c r="M112" t="s">
        <v>80</v>
      </c>
      <c r="N112" t="s">
        <v>102</v>
      </c>
      <c r="O112" t="s">
        <v>102</v>
      </c>
      <c r="P112" t="s">
        <v>102</v>
      </c>
    </row>
    <row r="113" spans="1:16">
      <c r="A113">
        <v>993946</v>
      </c>
      <c r="B113">
        <v>1</v>
      </c>
      <c r="C113" s="37">
        <v>42937</v>
      </c>
      <c r="D113" t="s">
        <v>190</v>
      </c>
      <c r="E113" t="s">
        <v>195</v>
      </c>
      <c r="G113" t="s">
        <v>104</v>
      </c>
      <c r="H113" t="s">
        <v>80</v>
      </c>
      <c r="I113">
        <v>0</v>
      </c>
      <c r="K113" t="s">
        <v>80</v>
      </c>
      <c r="L113" t="s">
        <v>80</v>
      </c>
      <c r="M113" t="s">
        <v>80</v>
      </c>
      <c r="N113" t="s">
        <v>102</v>
      </c>
      <c r="O113" t="s">
        <v>102</v>
      </c>
      <c r="P113" t="s">
        <v>102</v>
      </c>
    </row>
    <row r="114" spans="1:16">
      <c r="A114">
        <v>993947</v>
      </c>
      <c r="B114">
        <v>1</v>
      </c>
      <c r="C114" s="37">
        <v>42937</v>
      </c>
      <c r="D114" t="s">
        <v>190</v>
      </c>
      <c r="E114">
        <v>32801</v>
      </c>
      <c r="F114">
        <v>32841</v>
      </c>
      <c r="G114" t="s">
        <v>104</v>
      </c>
      <c r="H114" t="s">
        <v>80</v>
      </c>
      <c r="I114">
        <v>60</v>
      </c>
      <c r="K114" t="s">
        <v>80</v>
      </c>
      <c r="L114" t="s">
        <v>80</v>
      </c>
      <c r="M114" t="s">
        <v>80</v>
      </c>
      <c r="N114" t="s">
        <v>102</v>
      </c>
      <c r="O114" t="s">
        <v>102</v>
      </c>
      <c r="P114" t="s">
        <v>102</v>
      </c>
    </row>
    <row r="115" spans="1:16">
      <c r="A115">
        <v>993948</v>
      </c>
      <c r="B115">
        <v>1</v>
      </c>
      <c r="C115" s="37">
        <v>42937</v>
      </c>
      <c r="D115" t="s">
        <v>188</v>
      </c>
      <c r="E115" t="s">
        <v>139</v>
      </c>
      <c r="G115" t="s">
        <v>104</v>
      </c>
      <c r="H115" t="s">
        <v>80</v>
      </c>
      <c r="I115">
        <v>0</v>
      </c>
      <c r="K115" t="s">
        <v>80</v>
      </c>
      <c r="L115" t="s">
        <v>80</v>
      </c>
      <c r="M115" t="s">
        <v>80</v>
      </c>
      <c r="N115" t="s">
        <v>102</v>
      </c>
      <c r="O115" t="s">
        <v>102</v>
      </c>
      <c r="P115" t="s">
        <v>102</v>
      </c>
    </row>
    <row r="116" spans="1:16">
      <c r="A116">
        <v>993949</v>
      </c>
      <c r="B116">
        <v>1</v>
      </c>
      <c r="C116" s="37">
        <v>42937</v>
      </c>
      <c r="D116" t="s">
        <v>192</v>
      </c>
      <c r="E116" t="s">
        <v>147</v>
      </c>
      <c r="G116" t="s">
        <v>104</v>
      </c>
      <c r="H116" t="s">
        <v>80</v>
      </c>
      <c r="I116">
        <v>0</v>
      </c>
      <c r="K116" t="s">
        <v>80</v>
      </c>
      <c r="L116" t="s">
        <v>80</v>
      </c>
      <c r="M116" t="s">
        <v>80</v>
      </c>
      <c r="N116" t="s">
        <v>102</v>
      </c>
      <c r="O116" t="s">
        <v>102</v>
      </c>
      <c r="P116" t="s">
        <v>102</v>
      </c>
    </row>
    <row r="117" spans="1:16">
      <c r="A117">
        <v>993950</v>
      </c>
      <c r="B117">
        <v>1</v>
      </c>
      <c r="C117" s="37">
        <v>42937</v>
      </c>
      <c r="D117" t="s">
        <v>108</v>
      </c>
      <c r="E117" t="s">
        <v>196</v>
      </c>
      <c r="G117" t="s">
        <v>104</v>
      </c>
      <c r="H117" t="s">
        <v>80</v>
      </c>
      <c r="I117">
        <v>0</v>
      </c>
      <c r="K117" t="s">
        <v>80</v>
      </c>
      <c r="L117" t="s">
        <v>80</v>
      </c>
      <c r="M117" t="s">
        <v>80</v>
      </c>
      <c r="N117" t="s">
        <v>102</v>
      </c>
      <c r="O117" t="s">
        <v>102</v>
      </c>
      <c r="P117" t="s">
        <v>102</v>
      </c>
    </row>
    <row r="118" spans="1:16">
      <c r="A118">
        <v>993951</v>
      </c>
      <c r="B118">
        <v>1</v>
      </c>
      <c r="C118" s="37">
        <v>42937</v>
      </c>
      <c r="D118" t="s">
        <v>100</v>
      </c>
      <c r="E118" t="s">
        <v>197</v>
      </c>
      <c r="G118" t="s">
        <v>104</v>
      </c>
      <c r="H118" t="s">
        <v>80</v>
      </c>
      <c r="I118">
        <v>0</v>
      </c>
      <c r="K118" t="s">
        <v>80</v>
      </c>
      <c r="L118" t="s">
        <v>80</v>
      </c>
      <c r="M118" t="s">
        <v>80</v>
      </c>
      <c r="N118" t="s">
        <v>102</v>
      </c>
      <c r="O118" t="s">
        <v>102</v>
      </c>
      <c r="P118" t="s">
        <v>102</v>
      </c>
    </row>
    <row r="119" spans="1:16">
      <c r="A119">
        <v>993952</v>
      </c>
      <c r="B119">
        <v>1</v>
      </c>
      <c r="C119" s="37">
        <v>42937</v>
      </c>
      <c r="D119" t="s">
        <v>198</v>
      </c>
      <c r="E119" t="s">
        <v>199</v>
      </c>
      <c r="G119" t="s">
        <v>104</v>
      </c>
      <c r="H119" t="s">
        <v>80</v>
      </c>
      <c r="I119">
        <v>0</v>
      </c>
      <c r="K119" t="s">
        <v>80</v>
      </c>
      <c r="L119" t="s">
        <v>80</v>
      </c>
      <c r="M119" t="s">
        <v>80</v>
      </c>
      <c r="N119" t="s">
        <v>102</v>
      </c>
      <c r="O119" t="s">
        <v>102</v>
      </c>
      <c r="P119" t="s">
        <v>102</v>
      </c>
    </row>
    <row r="120" spans="1:16">
      <c r="A120">
        <v>993953</v>
      </c>
      <c r="B120">
        <v>1</v>
      </c>
      <c r="C120" s="37">
        <v>42937</v>
      </c>
      <c r="D120" t="s">
        <v>161</v>
      </c>
      <c r="G120" t="s">
        <v>101</v>
      </c>
      <c r="H120" t="s">
        <v>80</v>
      </c>
      <c r="I120">
        <v>0</v>
      </c>
      <c r="K120" t="s">
        <v>80</v>
      </c>
      <c r="L120" t="s">
        <v>80</v>
      </c>
      <c r="M120" t="s">
        <v>80</v>
      </c>
      <c r="N120" t="s">
        <v>102</v>
      </c>
      <c r="O120" t="s">
        <v>102</v>
      </c>
      <c r="P120" t="s">
        <v>102</v>
      </c>
    </row>
    <row r="121" spans="1:16">
      <c r="A121">
        <v>993954</v>
      </c>
      <c r="B121">
        <v>1</v>
      </c>
      <c r="C121" s="37">
        <v>42937</v>
      </c>
      <c r="D121" t="s">
        <v>200</v>
      </c>
      <c r="E121" t="s">
        <v>154</v>
      </c>
      <c r="G121" t="s">
        <v>104</v>
      </c>
      <c r="H121" t="s">
        <v>80</v>
      </c>
      <c r="I121">
        <v>0</v>
      </c>
      <c r="K121" t="s">
        <v>80</v>
      </c>
      <c r="L121" t="s">
        <v>80</v>
      </c>
      <c r="M121" t="s">
        <v>80</v>
      </c>
      <c r="N121" t="s">
        <v>102</v>
      </c>
      <c r="O121" t="s">
        <v>102</v>
      </c>
      <c r="P121" t="s">
        <v>102</v>
      </c>
    </row>
    <row r="122" spans="1:16">
      <c r="A122">
        <v>993955</v>
      </c>
      <c r="B122">
        <v>1</v>
      </c>
      <c r="C122" s="37">
        <v>42937</v>
      </c>
      <c r="D122" t="s">
        <v>188</v>
      </c>
      <c r="E122" t="s">
        <v>201</v>
      </c>
      <c r="G122" t="s">
        <v>104</v>
      </c>
      <c r="H122" t="s">
        <v>80</v>
      </c>
      <c r="I122">
        <v>0</v>
      </c>
      <c r="K122" t="s">
        <v>80</v>
      </c>
      <c r="L122" t="s">
        <v>80</v>
      </c>
      <c r="M122" t="s">
        <v>80</v>
      </c>
      <c r="N122" t="s">
        <v>102</v>
      </c>
      <c r="O122" t="s">
        <v>102</v>
      </c>
      <c r="P122" t="s">
        <v>102</v>
      </c>
    </row>
    <row r="123" spans="1:16">
      <c r="A123">
        <v>993956</v>
      </c>
      <c r="B123">
        <v>1</v>
      </c>
      <c r="C123" s="37">
        <v>42937</v>
      </c>
      <c r="D123" t="s">
        <v>202</v>
      </c>
      <c r="E123">
        <v>32801</v>
      </c>
      <c r="F123">
        <v>32841</v>
      </c>
      <c r="G123" t="s">
        <v>104</v>
      </c>
      <c r="H123" t="s">
        <v>80</v>
      </c>
      <c r="I123">
        <v>60</v>
      </c>
      <c r="K123" t="s">
        <v>80</v>
      </c>
      <c r="L123" t="s">
        <v>80</v>
      </c>
      <c r="M123" t="s">
        <v>80</v>
      </c>
      <c r="N123" t="s">
        <v>102</v>
      </c>
      <c r="O123" t="s">
        <v>102</v>
      </c>
      <c r="P123" t="s">
        <v>102</v>
      </c>
    </row>
    <row r="124" spans="1:16">
      <c r="A124">
        <v>993957</v>
      </c>
      <c r="B124">
        <v>1</v>
      </c>
      <c r="C124" s="37">
        <v>42937</v>
      </c>
      <c r="D124" t="s">
        <v>202</v>
      </c>
      <c r="E124" t="s">
        <v>203</v>
      </c>
      <c r="G124" t="s">
        <v>104</v>
      </c>
      <c r="H124" t="s">
        <v>80</v>
      </c>
      <c r="I124">
        <v>0</v>
      </c>
      <c r="K124" t="s">
        <v>80</v>
      </c>
      <c r="L124" t="s">
        <v>80</v>
      </c>
      <c r="M124" t="s">
        <v>80</v>
      </c>
      <c r="N124" t="s">
        <v>102</v>
      </c>
      <c r="O124" t="s">
        <v>102</v>
      </c>
      <c r="P124" t="s">
        <v>102</v>
      </c>
    </row>
    <row r="125" spans="1:16">
      <c r="A125">
        <v>993958</v>
      </c>
      <c r="B125">
        <v>1</v>
      </c>
      <c r="C125" s="37">
        <v>42937</v>
      </c>
      <c r="D125" t="s">
        <v>200</v>
      </c>
      <c r="E125" t="s">
        <v>156</v>
      </c>
      <c r="G125" t="s">
        <v>104</v>
      </c>
      <c r="H125" t="s">
        <v>80</v>
      </c>
      <c r="I125">
        <v>0</v>
      </c>
      <c r="K125" t="s">
        <v>80</v>
      </c>
      <c r="L125" t="s">
        <v>80</v>
      </c>
      <c r="M125" t="s">
        <v>80</v>
      </c>
      <c r="N125" t="s">
        <v>102</v>
      </c>
      <c r="O125" t="s">
        <v>102</v>
      </c>
      <c r="P125" t="s">
        <v>102</v>
      </c>
    </row>
    <row r="126" spans="1:16">
      <c r="A126">
        <v>993959</v>
      </c>
      <c r="B126">
        <v>1</v>
      </c>
      <c r="C126" s="37">
        <v>42937</v>
      </c>
      <c r="D126" t="s">
        <v>183</v>
      </c>
      <c r="E126" t="s">
        <v>119</v>
      </c>
      <c r="G126" t="s">
        <v>104</v>
      </c>
      <c r="H126" t="s">
        <v>80</v>
      </c>
      <c r="I126">
        <v>0</v>
      </c>
      <c r="K126" t="s">
        <v>80</v>
      </c>
      <c r="L126" t="s">
        <v>80</v>
      </c>
      <c r="M126" t="s">
        <v>80</v>
      </c>
      <c r="N126" t="s">
        <v>102</v>
      </c>
      <c r="O126" t="s">
        <v>102</v>
      </c>
      <c r="P126" t="s">
        <v>102</v>
      </c>
    </row>
    <row r="127" spans="1:16">
      <c r="A127">
        <v>993960</v>
      </c>
      <c r="B127">
        <v>1</v>
      </c>
      <c r="C127" s="37">
        <v>42937</v>
      </c>
      <c r="D127" t="s">
        <v>192</v>
      </c>
      <c r="E127" t="s">
        <v>204</v>
      </c>
      <c r="G127" t="s">
        <v>104</v>
      </c>
      <c r="H127" t="s">
        <v>80</v>
      </c>
      <c r="I127">
        <v>0</v>
      </c>
      <c r="K127" t="s">
        <v>80</v>
      </c>
      <c r="L127" t="s">
        <v>80</v>
      </c>
      <c r="M127" t="s">
        <v>80</v>
      </c>
      <c r="N127" t="s">
        <v>102</v>
      </c>
      <c r="O127" t="s">
        <v>102</v>
      </c>
      <c r="P127" t="s">
        <v>102</v>
      </c>
    </row>
    <row r="128" spans="1:16">
      <c r="A128">
        <v>993961</v>
      </c>
      <c r="B128">
        <v>1</v>
      </c>
      <c r="C128" s="37">
        <v>42937</v>
      </c>
      <c r="D128" t="s">
        <v>205</v>
      </c>
      <c r="E128" t="s">
        <v>163</v>
      </c>
      <c r="G128" t="s">
        <v>104</v>
      </c>
      <c r="H128" t="s">
        <v>80</v>
      </c>
      <c r="I128">
        <v>0</v>
      </c>
      <c r="K128" t="s">
        <v>80</v>
      </c>
      <c r="L128" t="s">
        <v>80</v>
      </c>
      <c r="M128" t="s">
        <v>80</v>
      </c>
      <c r="N128" t="s">
        <v>102</v>
      </c>
      <c r="O128" t="s">
        <v>102</v>
      </c>
      <c r="P128" t="s">
        <v>102</v>
      </c>
    </row>
    <row r="129" spans="1:16">
      <c r="A129">
        <v>993962</v>
      </c>
      <c r="B129">
        <v>1</v>
      </c>
      <c r="C129" s="37">
        <v>42937</v>
      </c>
      <c r="D129" t="s">
        <v>202</v>
      </c>
      <c r="E129">
        <v>32886</v>
      </c>
      <c r="F129" t="s">
        <v>206</v>
      </c>
      <c r="G129" t="s">
        <v>104</v>
      </c>
      <c r="H129" t="s">
        <v>80</v>
      </c>
      <c r="I129">
        <v>58</v>
      </c>
      <c r="K129" t="s">
        <v>80</v>
      </c>
      <c r="L129" t="s">
        <v>80</v>
      </c>
      <c r="M129" t="s">
        <v>80</v>
      </c>
      <c r="N129" t="s">
        <v>102</v>
      </c>
      <c r="O129" t="s">
        <v>102</v>
      </c>
      <c r="P129" t="s">
        <v>102</v>
      </c>
    </row>
    <row r="130" spans="1:16">
      <c r="A130">
        <v>993963</v>
      </c>
      <c r="B130">
        <v>1</v>
      </c>
      <c r="C130" s="37">
        <v>42937</v>
      </c>
      <c r="D130" t="s">
        <v>200</v>
      </c>
      <c r="E130" t="s">
        <v>126</v>
      </c>
      <c r="G130" t="s">
        <v>104</v>
      </c>
      <c r="H130" t="s">
        <v>80</v>
      </c>
      <c r="I130">
        <v>0</v>
      </c>
      <c r="K130" t="s">
        <v>80</v>
      </c>
      <c r="L130" t="s">
        <v>80</v>
      </c>
      <c r="M130" t="s">
        <v>80</v>
      </c>
      <c r="N130" t="s">
        <v>102</v>
      </c>
      <c r="O130" t="s">
        <v>102</v>
      </c>
      <c r="P130" t="s">
        <v>102</v>
      </c>
    </row>
    <row r="131" spans="1:16">
      <c r="A131">
        <v>993964</v>
      </c>
      <c r="B131">
        <v>1</v>
      </c>
      <c r="C131" s="37">
        <v>42937</v>
      </c>
      <c r="D131" t="s">
        <v>205</v>
      </c>
      <c r="E131">
        <v>2512</v>
      </c>
      <c r="F131" t="s">
        <v>207</v>
      </c>
      <c r="G131" t="s">
        <v>104</v>
      </c>
      <c r="H131" t="s">
        <v>80</v>
      </c>
      <c r="I131">
        <v>31</v>
      </c>
      <c r="K131" t="s">
        <v>80</v>
      </c>
      <c r="L131" t="s">
        <v>80</v>
      </c>
      <c r="M131" t="s">
        <v>80</v>
      </c>
      <c r="N131" t="s">
        <v>102</v>
      </c>
      <c r="O131" t="s">
        <v>102</v>
      </c>
      <c r="P131" t="s">
        <v>102</v>
      </c>
    </row>
    <row r="132" spans="1:16">
      <c r="A132">
        <v>993965</v>
      </c>
      <c r="B132">
        <v>1</v>
      </c>
      <c r="C132" s="37">
        <v>42937</v>
      </c>
      <c r="D132" t="s">
        <v>205</v>
      </c>
      <c r="E132">
        <v>32824</v>
      </c>
      <c r="F132">
        <v>8072</v>
      </c>
      <c r="G132" t="s">
        <v>114</v>
      </c>
      <c r="H132" t="s">
        <v>40</v>
      </c>
      <c r="I132">
        <v>60</v>
      </c>
      <c r="J132">
        <v>6542</v>
      </c>
      <c r="K132" t="s">
        <v>208</v>
      </c>
      <c r="L132" t="s">
        <v>80</v>
      </c>
      <c r="M132" t="s">
        <v>37</v>
      </c>
      <c r="N132" t="s">
        <v>102</v>
      </c>
      <c r="O132" t="s">
        <v>102</v>
      </c>
      <c r="P132" t="s">
        <v>102</v>
      </c>
    </row>
    <row r="133" spans="1:16">
      <c r="A133">
        <v>993966</v>
      </c>
      <c r="B133">
        <v>1</v>
      </c>
      <c r="C133" s="37">
        <v>42937</v>
      </c>
      <c r="D133" t="s">
        <v>205</v>
      </c>
      <c r="E133" t="s">
        <v>160</v>
      </c>
      <c r="G133" t="s">
        <v>104</v>
      </c>
      <c r="H133" t="s">
        <v>80</v>
      </c>
      <c r="I133">
        <v>0</v>
      </c>
      <c r="K133" t="s">
        <v>80</v>
      </c>
      <c r="L133" t="s">
        <v>80</v>
      </c>
      <c r="M133" t="s">
        <v>80</v>
      </c>
      <c r="N133" t="s">
        <v>102</v>
      </c>
      <c r="O133" t="s">
        <v>102</v>
      </c>
      <c r="P133" t="s">
        <v>102</v>
      </c>
    </row>
    <row r="134" spans="1:16">
      <c r="A134">
        <v>993967</v>
      </c>
      <c r="B134">
        <v>1</v>
      </c>
      <c r="C134" s="37">
        <v>42937</v>
      </c>
      <c r="D134" t="s">
        <v>205</v>
      </c>
      <c r="E134">
        <v>32889</v>
      </c>
      <c r="F134" t="s">
        <v>209</v>
      </c>
      <c r="G134" t="s">
        <v>104</v>
      </c>
      <c r="H134" t="s">
        <v>80</v>
      </c>
      <c r="I134">
        <v>58</v>
      </c>
      <c r="K134" t="s">
        <v>80</v>
      </c>
      <c r="L134" t="s">
        <v>80</v>
      </c>
      <c r="M134" t="s">
        <v>80</v>
      </c>
      <c r="N134" t="s">
        <v>102</v>
      </c>
      <c r="O134" t="s">
        <v>102</v>
      </c>
      <c r="P134" t="s">
        <v>102</v>
      </c>
    </row>
    <row r="135" spans="1:16">
      <c r="A135">
        <v>993968</v>
      </c>
      <c r="B135">
        <v>1</v>
      </c>
      <c r="C135" s="37">
        <v>42937</v>
      </c>
      <c r="D135" t="s">
        <v>183</v>
      </c>
      <c r="E135">
        <v>448000855340</v>
      </c>
      <c r="F135">
        <v>8062</v>
      </c>
      <c r="G135" t="s">
        <v>114</v>
      </c>
      <c r="H135" t="s">
        <v>66</v>
      </c>
      <c r="I135">
        <v>45</v>
      </c>
      <c r="J135">
        <v>6078</v>
      </c>
      <c r="K135" s="38">
        <v>0.43263888888888885</v>
      </c>
      <c r="L135" t="s">
        <v>80</v>
      </c>
      <c r="M135" t="s">
        <v>37</v>
      </c>
      <c r="N135" t="s">
        <v>102</v>
      </c>
      <c r="O135" t="s">
        <v>102</v>
      </c>
      <c r="P135" t="s">
        <v>102</v>
      </c>
    </row>
    <row r="136" spans="1:16">
      <c r="A136">
        <v>993969</v>
      </c>
      <c r="B136">
        <v>1</v>
      </c>
      <c r="C136" s="37">
        <v>42937</v>
      </c>
      <c r="D136" t="s">
        <v>200</v>
      </c>
      <c r="E136">
        <v>32808</v>
      </c>
      <c r="F136">
        <v>32841</v>
      </c>
      <c r="G136" t="s">
        <v>104</v>
      </c>
      <c r="H136" t="s">
        <v>80</v>
      </c>
      <c r="I136">
        <v>60</v>
      </c>
      <c r="K136" t="s">
        <v>80</v>
      </c>
      <c r="L136" t="s">
        <v>80</v>
      </c>
      <c r="M136" t="s">
        <v>80</v>
      </c>
      <c r="N136" t="s">
        <v>102</v>
      </c>
      <c r="O136" t="s">
        <v>102</v>
      </c>
      <c r="P136" t="s">
        <v>102</v>
      </c>
    </row>
    <row r="137" spans="1:16">
      <c r="A137">
        <v>993970</v>
      </c>
      <c r="B137">
        <v>1</v>
      </c>
      <c r="C137" s="37">
        <v>42937</v>
      </c>
      <c r="D137" t="s">
        <v>210</v>
      </c>
      <c r="E137">
        <v>442076678600</v>
      </c>
      <c r="G137" t="s">
        <v>101</v>
      </c>
      <c r="H137" t="s">
        <v>46</v>
      </c>
      <c r="I137">
        <v>0</v>
      </c>
      <c r="K137" t="s">
        <v>80</v>
      </c>
      <c r="L137" t="s">
        <v>80</v>
      </c>
      <c r="M137" t="s">
        <v>80</v>
      </c>
      <c r="N137" t="s">
        <v>102</v>
      </c>
      <c r="O137" t="s">
        <v>102</v>
      </c>
      <c r="P137" t="s">
        <v>102</v>
      </c>
    </row>
    <row r="138" spans="1:16">
      <c r="A138">
        <v>993971</v>
      </c>
      <c r="B138">
        <v>1</v>
      </c>
      <c r="C138" s="37">
        <v>42937</v>
      </c>
      <c r="D138" t="s">
        <v>211</v>
      </c>
      <c r="E138">
        <v>32808</v>
      </c>
      <c r="F138">
        <v>32841</v>
      </c>
      <c r="G138" t="s">
        <v>104</v>
      </c>
      <c r="H138" t="s">
        <v>80</v>
      </c>
      <c r="I138">
        <v>60</v>
      </c>
      <c r="K138" t="s">
        <v>80</v>
      </c>
      <c r="L138" t="s">
        <v>80</v>
      </c>
      <c r="M138" t="s">
        <v>80</v>
      </c>
      <c r="N138" t="s">
        <v>102</v>
      </c>
      <c r="O138" t="s">
        <v>102</v>
      </c>
      <c r="P138" t="s">
        <v>102</v>
      </c>
    </row>
    <row r="139" spans="1:16">
      <c r="A139">
        <v>993972</v>
      </c>
      <c r="B139">
        <v>1</v>
      </c>
      <c r="C139" s="37">
        <v>42937</v>
      </c>
      <c r="D139" t="s">
        <v>212</v>
      </c>
      <c r="E139" t="s">
        <v>213</v>
      </c>
      <c r="G139" t="s">
        <v>104</v>
      </c>
      <c r="H139" t="s">
        <v>80</v>
      </c>
      <c r="I139">
        <v>0</v>
      </c>
      <c r="K139" t="s">
        <v>80</v>
      </c>
      <c r="L139" t="s">
        <v>80</v>
      </c>
      <c r="M139" t="s">
        <v>80</v>
      </c>
      <c r="N139" t="s">
        <v>102</v>
      </c>
      <c r="O139" t="s">
        <v>102</v>
      </c>
      <c r="P139" t="s">
        <v>102</v>
      </c>
    </row>
    <row r="140" spans="1:16">
      <c r="A140">
        <v>993973</v>
      </c>
      <c r="B140">
        <v>1</v>
      </c>
      <c r="C140" s="37">
        <v>42937</v>
      </c>
      <c r="D140" t="s">
        <v>211</v>
      </c>
      <c r="E140" t="s">
        <v>214</v>
      </c>
      <c r="G140" t="s">
        <v>104</v>
      </c>
      <c r="H140" t="s">
        <v>80</v>
      </c>
      <c r="I140">
        <v>0</v>
      </c>
      <c r="K140" t="s">
        <v>80</v>
      </c>
      <c r="L140" t="s">
        <v>80</v>
      </c>
      <c r="M140" t="s">
        <v>80</v>
      </c>
      <c r="N140" t="s">
        <v>102</v>
      </c>
      <c r="O140" t="s">
        <v>102</v>
      </c>
      <c r="P140" t="s">
        <v>102</v>
      </c>
    </row>
    <row r="141" spans="1:16">
      <c r="A141">
        <v>993974</v>
      </c>
      <c r="B141">
        <v>1</v>
      </c>
      <c r="C141" s="37">
        <v>42937</v>
      </c>
      <c r="D141" t="s">
        <v>192</v>
      </c>
      <c r="E141">
        <v>32917</v>
      </c>
      <c r="F141">
        <v>8072</v>
      </c>
      <c r="G141" t="s">
        <v>114</v>
      </c>
      <c r="H141" t="s">
        <v>215</v>
      </c>
      <c r="I141">
        <v>60</v>
      </c>
      <c r="J141">
        <v>6544</v>
      </c>
      <c r="K141" s="38">
        <v>0.28472222222222221</v>
      </c>
      <c r="L141" t="s">
        <v>80</v>
      </c>
      <c r="M141" t="s">
        <v>37</v>
      </c>
      <c r="N141" t="s">
        <v>102</v>
      </c>
      <c r="O141" t="s">
        <v>102</v>
      </c>
      <c r="P141" t="s">
        <v>102</v>
      </c>
    </row>
    <row r="142" spans="1:16">
      <c r="A142">
        <v>993975</v>
      </c>
      <c r="B142">
        <v>1</v>
      </c>
      <c r="C142" s="37">
        <v>42937</v>
      </c>
      <c r="D142" t="s">
        <v>181</v>
      </c>
      <c r="E142" t="s">
        <v>216</v>
      </c>
      <c r="G142" t="s">
        <v>104</v>
      </c>
      <c r="H142" t="s">
        <v>80</v>
      </c>
      <c r="I142">
        <v>0</v>
      </c>
      <c r="K142" t="s">
        <v>80</v>
      </c>
      <c r="L142" t="s">
        <v>80</v>
      </c>
      <c r="M142" t="s">
        <v>80</v>
      </c>
      <c r="N142" t="s">
        <v>102</v>
      </c>
      <c r="O142" t="s">
        <v>102</v>
      </c>
      <c r="P142" t="s">
        <v>102</v>
      </c>
    </row>
    <row r="143" spans="1:16">
      <c r="A143">
        <v>993976</v>
      </c>
      <c r="B143">
        <v>1</v>
      </c>
      <c r="C143" s="37">
        <v>42937</v>
      </c>
      <c r="D143" t="s">
        <v>217</v>
      </c>
      <c r="E143">
        <v>32801</v>
      </c>
      <c r="F143">
        <v>32824</v>
      </c>
      <c r="G143" t="s">
        <v>104</v>
      </c>
      <c r="H143" t="s">
        <v>80</v>
      </c>
      <c r="I143">
        <v>60</v>
      </c>
      <c r="K143" t="s">
        <v>80</v>
      </c>
      <c r="L143" t="s">
        <v>80</v>
      </c>
      <c r="M143" t="s">
        <v>80</v>
      </c>
      <c r="N143" t="s">
        <v>102</v>
      </c>
      <c r="O143" t="s">
        <v>102</v>
      </c>
      <c r="P143" t="s">
        <v>102</v>
      </c>
    </row>
    <row r="144" spans="1:16">
      <c r="A144">
        <v>993977</v>
      </c>
      <c r="B144">
        <v>1</v>
      </c>
      <c r="C144" s="37">
        <v>42937</v>
      </c>
      <c r="D144" t="s">
        <v>212</v>
      </c>
      <c r="E144">
        <v>2512</v>
      </c>
      <c r="F144" t="s">
        <v>207</v>
      </c>
      <c r="G144" t="s">
        <v>104</v>
      </c>
      <c r="H144" t="s">
        <v>80</v>
      </c>
      <c r="I144">
        <v>31</v>
      </c>
      <c r="K144" t="s">
        <v>80</v>
      </c>
      <c r="L144" t="s">
        <v>80</v>
      </c>
      <c r="M144" t="s">
        <v>80</v>
      </c>
      <c r="N144" t="s">
        <v>102</v>
      </c>
      <c r="O144" t="s">
        <v>102</v>
      </c>
      <c r="P144" t="s">
        <v>102</v>
      </c>
    </row>
    <row r="145" spans="1:16">
      <c r="A145">
        <v>993978</v>
      </c>
      <c r="B145">
        <v>1</v>
      </c>
      <c r="C145" s="37">
        <v>42937</v>
      </c>
      <c r="D145" t="s">
        <v>217</v>
      </c>
      <c r="E145">
        <v>32886</v>
      </c>
      <c r="F145" t="s">
        <v>218</v>
      </c>
      <c r="G145" t="s">
        <v>104</v>
      </c>
      <c r="H145" t="s">
        <v>80</v>
      </c>
      <c r="I145">
        <v>58</v>
      </c>
      <c r="K145" t="s">
        <v>80</v>
      </c>
      <c r="L145" t="s">
        <v>80</v>
      </c>
      <c r="M145" t="s">
        <v>80</v>
      </c>
      <c r="N145" t="s">
        <v>102</v>
      </c>
      <c r="O145" t="s">
        <v>102</v>
      </c>
      <c r="P145" t="s">
        <v>102</v>
      </c>
    </row>
    <row r="146" spans="1:16">
      <c r="A146">
        <v>993979</v>
      </c>
      <c r="B146">
        <v>1</v>
      </c>
      <c r="C146" s="37">
        <v>42937</v>
      </c>
      <c r="D146" t="s">
        <v>211</v>
      </c>
      <c r="E146">
        <v>441215437000</v>
      </c>
      <c r="F146">
        <v>8062</v>
      </c>
      <c r="G146" t="s">
        <v>114</v>
      </c>
      <c r="H146" t="s">
        <v>38</v>
      </c>
      <c r="I146">
        <v>45</v>
      </c>
      <c r="J146">
        <v>6074</v>
      </c>
      <c r="K146" s="38">
        <v>7.8472222222222221E-2</v>
      </c>
      <c r="L146" t="s">
        <v>80</v>
      </c>
      <c r="M146" t="s">
        <v>37</v>
      </c>
      <c r="N146" t="s">
        <v>102</v>
      </c>
      <c r="O146" t="s">
        <v>102</v>
      </c>
      <c r="P146" t="s">
        <v>102</v>
      </c>
    </row>
    <row r="147" spans="1:16">
      <c r="A147">
        <v>993980</v>
      </c>
      <c r="B147">
        <v>1</v>
      </c>
      <c r="C147" s="37">
        <v>42937</v>
      </c>
      <c r="D147" t="s">
        <v>211</v>
      </c>
      <c r="E147" t="s">
        <v>219</v>
      </c>
      <c r="G147" t="s">
        <v>104</v>
      </c>
      <c r="H147" t="s">
        <v>80</v>
      </c>
      <c r="I147">
        <v>0</v>
      </c>
      <c r="K147" t="s">
        <v>80</v>
      </c>
      <c r="L147" t="s">
        <v>80</v>
      </c>
      <c r="M147" t="s">
        <v>80</v>
      </c>
      <c r="N147" t="s">
        <v>102</v>
      </c>
      <c r="O147" t="s">
        <v>102</v>
      </c>
      <c r="P147" t="s">
        <v>102</v>
      </c>
    </row>
    <row r="148" spans="1:16">
      <c r="A148">
        <v>993981</v>
      </c>
      <c r="B148">
        <v>1</v>
      </c>
      <c r="C148" s="37">
        <v>42937</v>
      </c>
      <c r="D148" t="s">
        <v>220</v>
      </c>
      <c r="E148">
        <v>32889</v>
      </c>
      <c r="F148" t="s">
        <v>221</v>
      </c>
      <c r="G148" t="s">
        <v>104</v>
      </c>
      <c r="H148" t="s">
        <v>80</v>
      </c>
      <c r="I148">
        <v>58</v>
      </c>
      <c r="K148" t="s">
        <v>80</v>
      </c>
      <c r="L148" t="s">
        <v>80</v>
      </c>
      <c r="M148" t="s">
        <v>80</v>
      </c>
      <c r="N148" t="s">
        <v>102</v>
      </c>
      <c r="O148" t="s">
        <v>102</v>
      </c>
      <c r="P148" t="s">
        <v>102</v>
      </c>
    </row>
    <row r="149" spans="1:16">
      <c r="A149">
        <v>993982</v>
      </c>
      <c r="B149">
        <v>1</v>
      </c>
      <c r="C149" s="37">
        <v>42937</v>
      </c>
      <c r="D149" t="s">
        <v>217</v>
      </c>
      <c r="E149" t="s">
        <v>169</v>
      </c>
      <c r="G149" t="s">
        <v>104</v>
      </c>
      <c r="H149" t="s">
        <v>80</v>
      </c>
      <c r="I149">
        <v>0</v>
      </c>
      <c r="K149" t="s">
        <v>80</v>
      </c>
      <c r="L149" t="s">
        <v>80</v>
      </c>
      <c r="M149" t="s">
        <v>80</v>
      </c>
      <c r="N149" t="s">
        <v>102</v>
      </c>
      <c r="O149" t="s">
        <v>102</v>
      </c>
      <c r="P149" t="s">
        <v>102</v>
      </c>
    </row>
    <row r="150" spans="1:16">
      <c r="A150">
        <v>993983</v>
      </c>
      <c r="B150">
        <v>1</v>
      </c>
      <c r="C150" s="37">
        <v>42937</v>
      </c>
      <c r="D150" t="s">
        <v>211</v>
      </c>
      <c r="E150">
        <v>129695396</v>
      </c>
      <c r="F150">
        <v>8004</v>
      </c>
      <c r="G150" t="s">
        <v>114</v>
      </c>
      <c r="H150" t="s">
        <v>222</v>
      </c>
      <c r="I150">
        <v>48</v>
      </c>
      <c r="J150">
        <v>6028</v>
      </c>
      <c r="K150" s="38">
        <v>9.5138888888888884E-2</v>
      </c>
      <c r="L150" t="s">
        <v>80</v>
      </c>
      <c r="M150" t="s">
        <v>37</v>
      </c>
      <c r="N150" t="s">
        <v>102</v>
      </c>
      <c r="O150" t="s">
        <v>102</v>
      </c>
      <c r="P150" t="s">
        <v>102</v>
      </c>
    </row>
    <row r="151" spans="1:16">
      <c r="A151">
        <v>993984</v>
      </c>
      <c r="B151">
        <v>1</v>
      </c>
      <c r="C151" s="37">
        <v>42937</v>
      </c>
      <c r="D151" t="s">
        <v>220</v>
      </c>
      <c r="E151">
        <v>2512</v>
      </c>
      <c r="F151" t="s">
        <v>223</v>
      </c>
      <c r="G151" t="s">
        <v>104</v>
      </c>
      <c r="H151" t="s">
        <v>80</v>
      </c>
      <c r="I151">
        <v>31</v>
      </c>
      <c r="K151" t="s">
        <v>80</v>
      </c>
      <c r="L151" t="s">
        <v>80</v>
      </c>
      <c r="M151" t="s">
        <v>80</v>
      </c>
      <c r="N151" t="s">
        <v>102</v>
      </c>
      <c r="O151" t="s">
        <v>102</v>
      </c>
      <c r="P151" t="s">
        <v>102</v>
      </c>
    </row>
    <row r="152" spans="1:16">
      <c r="A152">
        <v>993985</v>
      </c>
      <c r="B152">
        <v>1</v>
      </c>
      <c r="C152" s="37">
        <v>42937</v>
      </c>
      <c r="D152" t="s">
        <v>220</v>
      </c>
      <c r="E152" t="s">
        <v>126</v>
      </c>
      <c r="G152" t="s">
        <v>104</v>
      </c>
      <c r="H152" t="s">
        <v>80</v>
      </c>
      <c r="I152">
        <v>0</v>
      </c>
      <c r="K152" t="s">
        <v>80</v>
      </c>
      <c r="L152" t="s">
        <v>80</v>
      </c>
      <c r="M152" t="s">
        <v>80</v>
      </c>
      <c r="N152" t="s">
        <v>102</v>
      </c>
      <c r="O152" t="s">
        <v>102</v>
      </c>
      <c r="P152" t="s">
        <v>102</v>
      </c>
    </row>
    <row r="153" spans="1:16">
      <c r="A153">
        <v>993986</v>
      </c>
      <c r="B153">
        <v>1</v>
      </c>
      <c r="C153" s="37">
        <v>42937</v>
      </c>
      <c r="D153" t="s">
        <v>224</v>
      </c>
      <c r="E153" t="s">
        <v>124</v>
      </c>
      <c r="G153" t="s">
        <v>104</v>
      </c>
      <c r="H153" t="s">
        <v>80</v>
      </c>
      <c r="I153">
        <v>0</v>
      </c>
      <c r="K153" t="s">
        <v>80</v>
      </c>
      <c r="L153" t="s">
        <v>80</v>
      </c>
      <c r="M153" t="s">
        <v>80</v>
      </c>
      <c r="N153" t="s">
        <v>102</v>
      </c>
      <c r="O153" t="s">
        <v>102</v>
      </c>
      <c r="P153" t="s">
        <v>102</v>
      </c>
    </row>
    <row r="154" spans="1:16">
      <c r="A154">
        <v>993987</v>
      </c>
      <c r="B154">
        <v>1</v>
      </c>
      <c r="C154" s="37">
        <v>42937</v>
      </c>
      <c r="D154" t="s">
        <v>217</v>
      </c>
      <c r="E154">
        <v>441215437000</v>
      </c>
      <c r="F154">
        <v>8062</v>
      </c>
      <c r="G154" t="s">
        <v>114</v>
      </c>
      <c r="H154" t="s">
        <v>225</v>
      </c>
      <c r="I154">
        <v>45</v>
      </c>
      <c r="J154">
        <v>6077</v>
      </c>
      <c r="K154" s="38">
        <v>9.7222222222222224E-2</v>
      </c>
      <c r="L154" t="s">
        <v>80</v>
      </c>
      <c r="M154" t="s">
        <v>37</v>
      </c>
      <c r="N154" t="s">
        <v>102</v>
      </c>
      <c r="O154" t="s">
        <v>102</v>
      </c>
      <c r="P154" t="s">
        <v>102</v>
      </c>
    </row>
    <row r="155" spans="1:16">
      <c r="A155">
        <v>993988</v>
      </c>
      <c r="B155">
        <v>1</v>
      </c>
      <c r="C155" s="37">
        <v>42937</v>
      </c>
      <c r="D155" t="s">
        <v>224</v>
      </c>
      <c r="E155" t="s">
        <v>226</v>
      </c>
      <c r="G155" t="s">
        <v>104</v>
      </c>
      <c r="H155" t="s">
        <v>80</v>
      </c>
      <c r="I155">
        <v>0</v>
      </c>
      <c r="K155" t="s">
        <v>80</v>
      </c>
      <c r="L155" t="s">
        <v>80</v>
      </c>
      <c r="M155" t="s">
        <v>80</v>
      </c>
      <c r="N155" t="s">
        <v>102</v>
      </c>
      <c r="O155" t="s">
        <v>102</v>
      </c>
      <c r="P155" t="s">
        <v>102</v>
      </c>
    </row>
    <row r="156" spans="1:16">
      <c r="A156">
        <v>993989</v>
      </c>
      <c r="B156">
        <v>1</v>
      </c>
      <c r="C156" s="37">
        <v>42937</v>
      </c>
      <c r="D156" t="s">
        <v>135</v>
      </c>
      <c r="E156" t="s">
        <v>227</v>
      </c>
      <c r="G156" t="s">
        <v>104</v>
      </c>
      <c r="H156" t="s">
        <v>80</v>
      </c>
      <c r="I156">
        <v>0</v>
      </c>
      <c r="K156" t="s">
        <v>80</v>
      </c>
      <c r="L156" t="s">
        <v>80</v>
      </c>
      <c r="M156" t="s">
        <v>80</v>
      </c>
      <c r="N156" t="s">
        <v>102</v>
      </c>
      <c r="O156" t="s">
        <v>102</v>
      </c>
      <c r="P156" t="s">
        <v>102</v>
      </c>
    </row>
    <row r="157" spans="1:16">
      <c r="A157">
        <v>993990</v>
      </c>
      <c r="B157">
        <v>1</v>
      </c>
      <c r="C157" s="37">
        <v>42937</v>
      </c>
      <c r="D157" t="s">
        <v>220</v>
      </c>
      <c r="E157">
        <v>32823</v>
      </c>
      <c r="F157">
        <v>8072</v>
      </c>
      <c r="G157" t="s">
        <v>114</v>
      </c>
      <c r="H157" t="s">
        <v>54</v>
      </c>
      <c r="I157">
        <v>60</v>
      </c>
      <c r="J157">
        <v>6543</v>
      </c>
      <c r="K157" s="38">
        <v>7.9861111111111105E-2</v>
      </c>
      <c r="L157" t="s">
        <v>80</v>
      </c>
      <c r="M157" t="s">
        <v>37</v>
      </c>
      <c r="N157" t="s">
        <v>102</v>
      </c>
      <c r="O157" t="s">
        <v>102</v>
      </c>
      <c r="P157" t="s">
        <v>102</v>
      </c>
    </row>
    <row r="158" spans="1:16">
      <c r="A158">
        <v>993991</v>
      </c>
      <c r="B158">
        <v>1</v>
      </c>
      <c r="C158" s="37">
        <v>42937</v>
      </c>
      <c r="D158" t="s">
        <v>224</v>
      </c>
      <c r="E158" t="s">
        <v>228</v>
      </c>
      <c r="G158" t="s">
        <v>104</v>
      </c>
      <c r="H158" t="s">
        <v>80</v>
      </c>
      <c r="I158">
        <v>0</v>
      </c>
      <c r="K158" t="s">
        <v>80</v>
      </c>
      <c r="L158" t="s">
        <v>80</v>
      </c>
      <c r="M158" t="s">
        <v>80</v>
      </c>
      <c r="N158" t="s">
        <v>102</v>
      </c>
      <c r="O158" t="s">
        <v>102</v>
      </c>
      <c r="P158" t="s">
        <v>102</v>
      </c>
    </row>
    <row r="159" spans="1:16">
      <c r="A159">
        <v>993992</v>
      </c>
      <c r="B159">
        <v>1</v>
      </c>
      <c r="C159" s="37">
        <v>42937</v>
      </c>
      <c r="D159" t="s">
        <v>229</v>
      </c>
      <c r="E159" t="s">
        <v>230</v>
      </c>
      <c r="G159" t="s">
        <v>104</v>
      </c>
      <c r="H159" t="s">
        <v>80</v>
      </c>
      <c r="I159">
        <v>0</v>
      </c>
      <c r="K159" t="s">
        <v>80</v>
      </c>
      <c r="L159" t="s">
        <v>80</v>
      </c>
      <c r="M159" t="s">
        <v>80</v>
      </c>
      <c r="N159" t="s">
        <v>102</v>
      </c>
      <c r="O159" t="s">
        <v>102</v>
      </c>
      <c r="P159" t="s">
        <v>102</v>
      </c>
    </row>
    <row r="160" spans="1:16">
      <c r="A160">
        <v>993993</v>
      </c>
      <c r="B160">
        <v>1</v>
      </c>
      <c r="C160" s="37">
        <v>42937</v>
      </c>
      <c r="D160" t="s">
        <v>229</v>
      </c>
      <c r="G160" t="s">
        <v>101</v>
      </c>
      <c r="H160" t="s">
        <v>80</v>
      </c>
      <c r="I160">
        <v>60</v>
      </c>
      <c r="J160">
        <v>6542</v>
      </c>
      <c r="K160" t="s">
        <v>70</v>
      </c>
      <c r="L160" t="s">
        <v>80</v>
      </c>
      <c r="M160" t="s">
        <v>80</v>
      </c>
      <c r="N160" t="s">
        <v>102</v>
      </c>
      <c r="O160" t="s">
        <v>102</v>
      </c>
      <c r="P160" t="s">
        <v>102</v>
      </c>
    </row>
    <row r="161" spans="1:16">
      <c r="A161">
        <v>993994</v>
      </c>
      <c r="B161">
        <v>1</v>
      </c>
      <c r="C161" s="37">
        <v>42937</v>
      </c>
      <c r="D161" t="s">
        <v>231</v>
      </c>
      <c r="E161" t="s">
        <v>103</v>
      </c>
      <c r="G161" t="s">
        <v>104</v>
      </c>
      <c r="H161" t="s">
        <v>80</v>
      </c>
      <c r="I161">
        <v>0</v>
      </c>
      <c r="K161" t="s">
        <v>80</v>
      </c>
      <c r="L161" t="s">
        <v>80</v>
      </c>
      <c r="M161" t="s">
        <v>80</v>
      </c>
      <c r="N161" t="s">
        <v>102</v>
      </c>
      <c r="O161" t="s">
        <v>102</v>
      </c>
      <c r="P161" t="s">
        <v>102</v>
      </c>
    </row>
    <row r="162" spans="1:16">
      <c r="A162">
        <v>993995</v>
      </c>
      <c r="B162">
        <v>1</v>
      </c>
      <c r="C162" s="37">
        <v>42937</v>
      </c>
      <c r="D162" t="s">
        <v>229</v>
      </c>
      <c r="E162" t="s">
        <v>120</v>
      </c>
      <c r="G162" t="s">
        <v>104</v>
      </c>
      <c r="H162" t="s">
        <v>80</v>
      </c>
      <c r="I162">
        <v>0</v>
      </c>
      <c r="K162" t="s">
        <v>80</v>
      </c>
      <c r="L162" t="s">
        <v>80</v>
      </c>
      <c r="M162" t="s">
        <v>80</v>
      </c>
      <c r="N162" t="s">
        <v>102</v>
      </c>
      <c r="O162" t="s">
        <v>102</v>
      </c>
      <c r="P162" t="s">
        <v>102</v>
      </c>
    </row>
    <row r="163" spans="1:16">
      <c r="A163">
        <v>993996</v>
      </c>
      <c r="B163">
        <v>1</v>
      </c>
      <c r="C163" s="37">
        <v>42937</v>
      </c>
      <c r="D163" t="s">
        <v>231</v>
      </c>
      <c r="E163" t="s">
        <v>232</v>
      </c>
      <c r="G163" t="s">
        <v>104</v>
      </c>
      <c r="H163" t="s">
        <v>80</v>
      </c>
      <c r="I163">
        <v>0</v>
      </c>
      <c r="K163" t="s">
        <v>80</v>
      </c>
      <c r="L163" t="s">
        <v>80</v>
      </c>
      <c r="M163" t="s">
        <v>80</v>
      </c>
      <c r="N163" t="s">
        <v>102</v>
      </c>
      <c r="O163" t="s">
        <v>102</v>
      </c>
      <c r="P163" t="s">
        <v>102</v>
      </c>
    </row>
    <row r="164" spans="1:16">
      <c r="A164">
        <v>993997</v>
      </c>
      <c r="B164">
        <v>1</v>
      </c>
      <c r="C164" s="37">
        <v>42937</v>
      </c>
      <c r="D164" t="s">
        <v>229</v>
      </c>
      <c r="E164">
        <v>9990686600</v>
      </c>
      <c r="F164">
        <v>8052</v>
      </c>
      <c r="G164" t="s">
        <v>132</v>
      </c>
      <c r="H164" s="38">
        <v>5.4166666666666669E-2</v>
      </c>
      <c r="I164">
        <v>0</v>
      </c>
      <c r="K164" t="s">
        <v>80</v>
      </c>
      <c r="L164" t="s">
        <v>80</v>
      </c>
      <c r="M164" t="s">
        <v>80</v>
      </c>
      <c r="N164" t="s">
        <v>102</v>
      </c>
      <c r="O164" t="s">
        <v>102</v>
      </c>
      <c r="P164" t="s">
        <v>102</v>
      </c>
    </row>
    <row r="165" spans="1:16">
      <c r="A165">
        <v>993998</v>
      </c>
      <c r="B165">
        <v>1</v>
      </c>
      <c r="C165" s="37">
        <v>42937</v>
      </c>
      <c r="D165" t="s">
        <v>231</v>
      </c>
      <c r="E165" t="s">
        <v>110</v>
      </c>
      <c r="G165" t="s">
        <v>104</v>
      </c>
      <c r="H165" t="s">
        <v>80</v>
      </c>
      <c r="I165">
        <v>0</v>
      </c>
      <c r="K165" t="s">
        <v>80</v>
      </c>
      <c r="L165" t="s">
        <v>80</v>
      </c>
      <c r="M165" t="s">
        <v>80</v>
      </c>
      <c r="N165" t="s">
        <v>102</v>
      </c>
      <c r="O165" t="s">
        <v>102</v>
      </c>
      <c r="P165" t="s">
        <v>102</v>
      </c>
    </row>
    <row r="166" spans="1:16">
      <c r="A166">
        <v>993999</v>
      </c>
      <c r="B166">
        <v>1</v>
      </c>
      <c r="C166" s="37">
        <v>42937</v>
      </c>
      <c r="D166" t="s">
        <v>224</v>
      </c>
      <c r="E166" t="s">
        <v>180</v>
      </c>
      <c r="G166" t="s">
        <v>104</v>
      </c>
      <c r="H166" t="s">
        <v>80</v>
      </c>
      <c r="I166">
        <v>0</v>
      </c>
      <c r="K166" t="s">
        <v>80</v>
      </c>
      <c r="L166" t="s">
        <v>80</v>
      </c>
      <c r="M166" t="s">
        <v>80</v>
      </c>
      <c r="N166" t="s">
        <v>102</v>
      </c>
      <c r="O166" t="s">
        <v>102</v>
      </c>
      <c r="P166" t="s">
        <v>102</v>
      </c>
    </row>
    <row r="167" spans="1:16">
      <c r="A167">
        <v>994000</v>
      </c>
      <c r="B167">
        <v>1</v>
      </c>
      <c r="C167" s="37">
        <v>42937</v>
      </c>
      <c r="D167" t="s">
        <v>111</v>
      </c>
      <c r="E167">
        <v>0</v>
      </c>
      <c r="F167">
        <v>8062</v>
      </c>
      <c r="G167" t="s">
        <v>114</v>
      </c>
      <c r="H167" t="s">
        <v>52</v>
      </c>
      <c r="I167">
        <v>45</v>
      </c>
      <c r="J167">
        <v>6073</v>
      </c>
      <c r="K167" s="38">
        <v>0.29375000000000001</v>
      </c>
      <c r="L167" t="s">
        <v>80</v>
      </c>
      <c r="M167" s="39">
        <v>1.1291666666666667</v>
      </c>
      <c r="N167" t="s">
        <v>102</v>
      </c>
      <c r="O167" t="s">
        <v>102</v>
      </c>
      <c r="P167" t="s">
        <v>102</v>
      </c>
    </row>
    <row r="168" spans="1:16">
      <c r="A168">
        <v>994001</v>
      </c>
      <c r="B168">
        <v>1</v>
      </c>
      <c r="C168" s="37">
        <v>42937</v>
      </c>
      <c r="D168" t="s">
        <v>231</v>
      </c>
      <c r="E168" t="s">
        <v>175</v>
      </c>
      <c r="G168" t="s">
        <v>104</v>
      </c>
      <c r="H168" t="s">
        <v>80</v>
      </c>
      <c r="I168">
        <v>0</v>
      </c>
      <c r="K168" t="s">
        <v>80</v>
      </c>
      <c r="L168" t="s">
        <v>80</v>
      </c>
      <c r="M168" t="s">
        <v>80</v>
      </c>
      <c r="N168" t="s">
        <v>102</v>
      </c>
      <c r="O168" t="s">
        <v>102</v>
      </c>
      <c r="P168" t="s">
        <v>102</v>
      </c>
    </row>
    <row r="169" spans="1:16">
      <c r="A169">
        <v>994002</v>
      </c>
      <c r="B169">
        <v>1</v>
      </c>
      <c r="C169" s="37">
        <v>42937</v>
      </c>
      <c r="D169" t="s">
        <v>231</v>
      </c>
      <c r="E169" t="s">
        <v>141</v>
      </c>
      <c r="G169" t="s">
        <v>104</v>
      </c>
      <c r="H169" t="s">
        <v>80</v>
      </c>
      <c r="I169">
        <v>0</v>
      </c>
      <c r="K169" t="s">
        <v>80</v>
      </c>
      <c r="L169" t="s">
        <v>80</v>
      </c>
      <c r="M169" t="s">
        <v>80</v>
      </c>
      <c r="N169" t="s">
        <v>102</v>
      </c>
      <c r="O169" t="s">
        <v>102</v>
      </c>
      <c r="P169" t="s">
        <v>102</v>
      </c>
    </row>
    <row r="170" spans="1:16">
      <c r="A170">
        <v>994003</v>
      </c>
      <c r="B170">
        <v>1</v>
      </c>
      <c r="C170" s="37">
        <v>42937</v>
      </c>
      <c r="D170" t="s">
        <v>231</v>
      </c>
      <c r="E170" t="s">
        <v>137</v>
      </c>
      <c r="G170" t="s">
        <v>104</v>
      </c>
      <c r="H170" t="s">
        <v>80</v>
      </c>
      <c r="I170">
        <v>0</v>
      </c>
      <c r="K170" t="s">
        <v>80</v>
      </c>
      <c r="L170" t="s">
        <v>80</v>
      </c>
      <c r="M170" t="s">
        <v>80</v>
      </c>
      <c r="N170" t="s">
        <v>102</v>
      </c>
      <c r="O170" t="s">
        <v>102</v>
      </c>
      <c r="P170" t="s">
        <v>102</v>
      </c>
    </row>
    <row r="171" spans="1:16">
      <c r="A171">
        <v>994004</v>
      </c>
      <c r="B171">
        <v>1</v>
      </c>
      <c r="C171" s="37">
        <v>42937</v>
      </c>
      <c r="D171" t="s">
        <v>233</v>
      </c>
      <c r="E171">
        <v>32837</v>
      </c>
      <c r="F171">
        <v>8072</v>
      </c>
      <c r="G171" t="s">
        <v>114</v>
      </c>
      <c r="H171" t="s">
        <v>37</v>
      </c>
      <c r="I171">
        <v>60</v>
      </c>
      <c r="J171">
        <v>6542</v>
      </c>
      <c r="K171" t="s">
        <v>234</v>
      </c>
      <c r="L171" t="s">
        <v>80</v>
      </c>
      <c r="M171" t="s">
        <v>37</v>
      </c>
      <c r="N171" t="s">
        <v>102</v>
      </c>
      <c r="O171" t="s">
        <v>102</v>
      </c>
      <c r="P171" t="s">
        <v>102</v>
      </c>
    </row>
    <row r="172" spans="1:16">
      <c r="A172">
        <v>994005</v>
      </c>
      <c r="B172">
        <v>1</v>
      </c>
      <c r="C172" s="37">
        <v>42937</v>
      </c>
      <c r="D172" t="s">
        <v>205</v>
      </c>
      <c r="E172">
        <v>33178147000</v>
      </c>
      <c r="F172">
        <v>8056</v>
      </c>
      <c r="G172" t="s">
        <v>114</v>
      </c>
      <c r="H172" t="s">
        <v>33</v>
      </c>
      <c r="I172">
        <v>41</v>
      </c>
      <c r="J172">
        <v>6058</v>
      </c>
      <c r="K172" s="38">
        <v>0.37152777777777773</v>
      </c>
      <c r="L172" t="s">
        <v>80</v>
      </c>
      <c r="M172" t="s">
        <v>37</v>
      </c>
      <c r="N172" t="s">
        <v>102</v>
      </c>
      <c r="O172" t="s">
        <v>102</v>
      </c>
      <c r="P172" t="s">
        <v>102</v>
      </c>
    </row>
    <row r="173" spans="1:16">
      <c r="A173">
        <v>994006</v>
      </c>
      <c r="B173">
        <v>1</v>
      </c>
      <c r="C173" s="37">
        <v>42937</v>
      </c>
      <c r="D173" t="s">
        <v>233</v>
      </c>
      <c r="E173" t="s">
        <v>153</v>
      </c>
      <c r="G173" t="s">
        <v>104</v>
      </c>
      <c r="H173" t="s">
        <v>80</v>
      </c>
      <c r="I173">
        <v>0</v>
      </c>
      <c r="K173" t="s">
        <v>80</v>
      </c>
      <c r="L173" t="s">
        <v>80</v>
      </c>
      <c r="M173" t="s">
        <v>80</v>
      </c>
      <c r="N173" t="s">
        <v>102</v>
      </c>
      <c r="O173" t="s">
        <v>102</v>
      </c>
      <c r="P173" t="s">
        <v>102</v>
      </c>
    </row>
    <row r="174" spans="1:16">
      <c r="A174">
        <v>994007</v>
      </c>
      <c r="B174">
        <v>1</v>
      </c>
      <c r="C174" s="37">
        <v>42937</v>
      </c>
      <c r="D174" t="s">
        <v>231</v>
      </c>
      <c r="E174" t="s">
        <v>117</v>
      </c>
      <c r="G174" t="s">
        <v>104</v>
      </c>
      <c r="H174" t="s">
        <v>80</v>
      </c>
      <c r="I174">
        <v>0</v>
      </c>
      <c r="K174" t="s">
        <v>80</v>
      </c>
      <c r="L174" t="s">
        <v>80</v>
      </c>
      <c r="M174" t="s">
        <v>80</v>
      </c>
      <c r="N174" t="s">
        <v>102</v>
      </c>
      <c r="O174" t="s">
        <v>102</v>
      </c>
      <c r="P174" t="s">
        <v>102</v>
      </c>
    </row>
    <row r="175" spans="1:16">
      <c r="A175">
        <v>994008</v>
      </c>
      <c r="B175">
        <v>1</v>
      </c>
      <c r="C175" s="37">
        <v>42937</v>
      </c>
      <c r="D175" t="s">
        <v>233</v>
      </c>
      <c r="E175" t="s">
        <v>113</v>
      </c>
      <c r="G175" t="s">
        <v>104</v>
      </c>
      <c r="H175" t="s">
        <v>80</v>
      </c>
      <c r="I175">
        <v>0</v>
      </c>
      <c r="K175" t="s">
        <v>80</v>
      </c>
      <c r="L175" t="s">
        <v>80</v>
      </c>
      <c r="M175" t="s">
        <v>80</v>
      </c>
      <c r="N175" t="s">
        <v>102</v>
      </c>
      <c r="O175" t="s">
        <v>102</v>
      </c>
      <c r="P175" t="s">
        <v>102</v>
      </c>
    </row>
    <row r="176" spans="1:16">
      <c r="A176">
        <v>994009</v>
      </c>
      <c r="B176">
        <v>1</v>
      </c>
      <c r="C176" s="37">
        <v>42937</v>
      </c>
      <c r="D176" t="s">
        <v>235</v>
      </c>
      <c r="E176" t="s">
        <v>138</v>
      </c>
      <c r="G176" t="s">
        <v>104</v>
      </c>
      <c r="H176" t="s">
        <v>80</v>
      </c>
      <c r="I176">
        <v>0</v>
      </c>
      <c r="K176" t="s">
        <v>80</v>
      </c>
      <c r="L176" t="s">
        <v>80</v>
      </c>
      <c r="M176" t="s">
        <v>80</v>
      </c>
      <c r="N176" t="s">
        <v>102</v>
      </c>
      <c r="O176" t="s">
        <v>102</v>
      </c>
      <c r="P176" t="s">
        <v>102</v>
      </c>
    </row>
    <row r="177" spans="1:16">
      <c r="A177">
        <v>994010</v>
      </c>
      <c r="B177">
        <v>1</v>
      </c>
      <c r="C177" s="37">
        <v>42937</v>
      </c>
      <c r="D177" t="s">
        <v>135</v>
      </c>
      <c r="E177" t="s">
        <v>236</v>
      </c>
      <c r="G177" t="s">
        <v>104</v>
      </c>
      <c r="H177" t="s">
        <v>80</v>
      </c>
      <c r="I177">
        <v>0</v>
      </c>
      <c r="K177" t="s">
        <v>80</v>
      </c>
      <c r="L177" t="s">
        <v>80</v>
      </c>
      <c r="M177" t="s">
        <v>80</v>
      </c>
      <c r="N177" t="s">
        <v>102</v>
      </c>
      <c r="O177" t="s">
        <v>102</v>
      </c>
      <c r="P177" t="s">
        <v>102</v>
      </c>
    </row>
    <row r="178" spans="1:16">
      <c r="A178">
        <v>994011</v>
      </c>
      <c r="B178">
        <v>1</v>
      </c>
      <c r="C178" s="37">
        <v>42937</v>
      </c>
      <c r="D178" t="s">
        <v>235</v>
      </c>
      <c r="E178" t="s">
        <v>126</v>
      </c>
      <c r="G178" t="s">
        <v>104</v>
      </c>
      <c r="H178" t="s">
        <v>80</v>
      </c>
      <c r="I178">
        <v>0</v>
      </c>
      <c r="K178" t="s">
        <v>80</v>
      </c>
      <c r="L178" t="s">
        <v>80</v>
      </c>
      <c r="M178" t="s">
        <v>80</v>
      </c>
      <c r="N178" t="s">
        <v>102</v>
      </c>
      <c r="O178" t="s">
        <v>102</v>
      </c>
      <c r="P178" t="s">
        <v>102</v>
      </c>
    </row>
    <row r="179" spans="1:16">
      <c r="A179">
        <v>994012</v>
      </c>
      <c r="B179">
        <v>1</v>
      </c>
      <c r="C179" s="37">
        <v>42937</v>
      </c>
      <c r="D179" t="s">
        <v>237</v>
      </c>
      <c r="E179">
        <v>19151359026</v>
      </c>
      <c r="F179">
        <v>8052</v>
      </c>
      <c r="G179" t="s">
        <v>132</v>
      </c>
      <c r="H179" t="s">
        <v>54</v>
      </c>
      <c r="I179">
        <v>0</v>
      </c>
      <c r="K179" t="s">
        <v>80</v>
      </c>
      <c r="L179" t="s">
        <v>80</v>
      </c>
      <c r="M179" t="s">
        <v>80</v>
      </c>
      <c r="N179" t="s">
        <v>102</v>
      </c>
      <c r="O179" t="s">
        <v>102</v>
      </c>
      <c r="P179" t="s">
        <v>102</v>
      </c>
    </row>
    <row r="180" spans="1:16">
      <c r="A180">
        <v>994013</v>
      </c>
      <c r="B180">
        <v>1</v>
      </c>
      <c r="C180" s="37">
        <v>42937</v>
      </c>
      <c r="D180" t="s">
        <v>237</v>
      </c>
      <c r="E180" t="s">
        <v>238</v>
      </c>
      <c r="G180" t="s">
        <v>104</v>
      </c>
      <c r="H180" t="s">
        <v>80</v>
      </c>
      <c r="I180">
        <v>0</v>
      </c>
      <c r="K180" t="s">
        <v>80</v>
      </c>
      <c r="L180" t="s">
        <v>80</v>
      </c>
      <c r="M180" t="s">
        <v>80</v>
      </c>
      <c r="N180" t="s">
        <v>102</v>
      </c>
      <c r="O180" t="s">
        <v>102</v>
      </c>
      <c r="P180" t="s">
        <v>102</v>
      </c>
    </row>
    <row r="181" spans="1:16">
      <c r="A181">
        <v>994014</v>
      </c>
      <c r="B181">
        <v>1</v>
      </c>
      <c r="C181" s="37">
        <v>42937</v>
      </c>
      <c r="D181" t="s">
        <v>237</v>
      </c>
      <c r="E181">
        <v>32886</v>
      </c>
      <c r="F181" t="s">
        <v>239</v>
      </c>
      <c r="G181" t="s">
        <v>104</v>
      </c>
      <c r="H181" t="s">
        <v>80</v>
      </c>
      <c r="I181">
        <v>58</v>
      </c>
      <c r="K181" t="s">
        <v>80</v>
      </c>
      <c r="L181" t="s">
        <v>80</v>
      </c>
      <c r="M181" t="s">
        <v>80</v>
      </c>
      <c r="N181" t="s">
        <v>102</v>
      </c>
      <c r="O181" t="s">
        <v>102</v>
      </c>
      <c r="P181" t="s">
        <v>102</v>
      </c>
    </row>
    <row r="182" spans="1:16">
      <c r="A182">
        <v>994015</v>
      </c>
      <c r="B182">
        <v>1</v>
      </c>
      <c r="C182" s="37">
        <v>42937</v>
      </c>
      <c r="D182" t="s">
        <v>240</v>
      </c>
      <c r="E182">
        <v>10282</v>
      </c>
      <c r="F182">
        <v>10310</v>
      </c>
      <c r="G182" t="s">
        <v>104</v>
      </c>
      <c r="H182" t="s">
        <v>80</v>
      </c>
      <c r="I182">
        <v>46</v>
      </c>
      <c r="K182" t="s">
        <v>80</v>
      </c>
      <c r="L182" t="s">
        <v>80</v>
      </c>
      <c r="M182" t="s">
        <v>80</v>
      </c>
      <c r="N182" t="s">
        <v>102</v>
      </c>
      <c r="O182" t="s">
        <v>102</v>
      </c>
      <c r="P182" t="s">
        <v>102</v>
      </c>
    </row>
    <row r="183" spans="1:16">
      <c r="A183">
        <v>994016</v>
      </c>
      <c r="B183">
        <v>1</v>
      </c>
      <c r="C183" s="37">
        <v>42937</v>
      </c>
      <c r="D183" t="s">
        <v>241</v>
      </c>
      <c r="E183" t="s">
        <v>242</v>
      </c>
      <c r="G183" t="s">
        <v>104</v>
      </c>
      <c r="H183" t="s">
        <v>80</v>
      </c>
      <c r="I183">
        <v>0</v>
      </c>
      <c r="K183" t="s">
        <v>80</v>
      </c>
      <c r="L183" t="s">
        <v>80</v>
      </c>
      <c r="M183" t="s">
        <v>80</v>
      </c>
      <c r="N183" t="s">
        <v>102</v>
      </c>
      <c r="O183" t="s">
        <v>102</v>
      </c>
      <c r="P183" t="s">
        <v>102</v>
      </c>
    </row>
    <row r="184" spans="1:16">
      <c r="A184">
        <v>994017</v>
      </c>
      <c r="B184">
        <v>1</v>
      </c>
      <c r="C184" s="37">
        <v>42937</v>
      </c>
      <c r="D184" t="s">
        <v>211</v>
      </c>
      <c r="E184">
        <v>0</v>
      </c>
      <c r="F184">
        <v>8062</v>
      </c>
      <c r="G184" t="s">
        <v>114</v>
      </c>
      <c r="H184" t="s">
        <v>54</v>
      </c>
      <c r="I184">
        <v>45</v>
      </c>
      <c r="J184">
        <v>6076</v>
      </c>
      <c r="K184" s="38">
        <v>0.27638888888888885</v>
      </c>
      <c r="L184" s="38">
        <v>0.14930555555555555</v>
      </c>
      <c r="M184" t="s">
        <v>37</v>
      </c>
      <c r="N184" t="s">
        <v>102</v>
      </c>
      <c r="O184" t="s">
        <v>102</v>
      </c>
      <c r="P184" t="s">
        <v>102</v>
      </c>
    </row>
    <row r="185" spans="1:16">
      <c r="A185">
        <v>994018</v>
      </c>
      <c r="B185">
        <v>1</v>
      </c>
      <c r="C185" s="37">
        <v>42937</v>
      </c>
      <c r="D185" t="s">
        <v>241</v>
      </c>
      <c r="E185" t="s">
        <v>152</v>
      </c>
      <c r="G185" t="s">
        <v>104</v>
      </c>
      <c r="H185" t="s">
        <v>80</v>
      </c>
      <c r="I185">
        <v>0</v>
      </c>
      <c r="K185" t="s">
        <v>80</v>
      </c>
      <c r="L185" t="s">
        <v>80</v>
      </c>
      <c r="M185" t="s">
        <v>80</v>
      </c>
      <c r="N185" t="s">
        <v>102</v>
      </c>
      <c r="O185" t="s">
        <v>102</v>
      </c>
      <c r="P185" t="s">
        <v>102</v>
      </c>
    </row>
    <row r="186" spans="1:16">
      <c r="A186">
        <v>994019</v>
      </c>
      <c r="B186">
        <v>1</v>
      </c>
      <c r="C186" s="37">
        <v>42937</v>
      </c>
      <c r="D186" t="s">
        <v>241</v>
      </c>
      <c r="E186" t="s">
        <v>125</v>
      </c>
      <c r="G186" t="s">
        <v>104</v>
      </c>
      <c r="H186" t="s">
        <v>80</v>
      </c>
      <c r="I186">
        <v>0</v>
      </c>
      <c r="K186" t="s">
        <v>80</v>
      </c>
      <c r="L186" t="s">
        <v>80</v>
      </c>
      <c r="M186" t="s">
        <v>80</v>
      </c>
      <c r="N186" t="s">
        <v>102</v>
      </c>
      <c r="O186" t="s">
        <v>102</v>
      </c>
      <c r="P186" t="s">
        <v>102</v>
      </c>
    </row>
    <row r="187" spans="1:16">
      <c r="A187">
        <v>994020</v>
      </c>
      <c r="B187">
        <v>1</v>
      </c>
      <c r="C187" s="37">
        <v>42937</v>
      </c>
      <c r="D187" t="s">
        <v>57</v>
      </c>
      <c r="E187" t="s">
        <v>122</v>
      </c>
      <c r="G187" t="s">
        <v>104</v>
      </c>
      <c r="H187" t="s">
        <v>80</v>
      </c>
      <c r="I187">
        <v>0</v>
      </c>
      <c r="K187" t="s">
        <v>80</v>
      </c>
      <c r="L187" t="s">
        <v>80</v>
      </c>
      <c r="M187" t="s">
        <v>80</v>
      </c>
      <c r="N187" t="s">
        <v>102</v>
      </c>
      <c r="O187" t="s">
        <v>102</v>
      </c>
      <c r="P187" t="s">
        <v>102</v>
      </c>
    </row>
    <row r="188" spans="1:16">
      <c r="A188">
        <v>994021</v>
      </c>
      <c r="B188">
        <v>1</v>
      </c>
      <c r="C188" s="37">
        <v>42937</v>
      </c>
      <c r="D188" t="s">
        <v>158</v>
      </c>
      <c r="E188" t="s">
        <v>243</v>
      </c>
      <c r="G188" t="s">
        <v>104</v>
      </c>
      <c r="H188" t="s">
        <v>80</v>
      </c>
      <c r="I188">
        <v>0</v>
      </c>
      <c r="K188" t="s">
        <v>80</v>
      </c>
      <c r="L188" t="s">
        <v>80</v>
      </c>
      <c r="M188" t="s">
        <v>80</v>
      </c>
      <c r="N188" t="s">
        <v>102</v>
      </c>
      <c r="O188" t="s">
        <v>102</v>
      </c>
      <c r="P188" t="s">
        <v>102</v>
      </c>
    </row>
    <row r="189" spans="1:16">
      <c r="A189">
        <v>994022</v>
      </c>
      <c r="B189">
        <v>1</v>
      </c>
      <c r="C189" s="37">
        <v>42937</v>
      </c>
      <c r="D189" t="s">
        <v>241</v>
      </c>
      <c r="E189">
        <v>32886</v>
      </c>
      <c r="F189" t="s">
        <v>244</v>
      </c>
      <c r="G189" t="s">
        <v>104</v>
      </c>
      <c r="H189" t="s">
        <v>80</v>
      </c>
      <c r="I189">
        <v>58</v>
      </c>
      <c r="K189" t="s">
        <v>80</v>
      </c>
      <c r="L189" t="s">
        <v>80</v>
      </c>
      <c r="M189" t="s">
        <v>80</v>
      </c>
      <c r="N189" t="s">
        <v>102</v>
      </c>
      <c r="O189" t="s">
        <v>102</v>
      </c>
      <c r="P189" t="s">
        <v>102</v>
      </c>
    </row>
    <row r="190" spans="1:16">
      <c r="A190">
        <v>994023</v>
      </c>
      <c r="B190">
        <v>1</v>
      </c>
      <c r="C190" s="37">
        <v>42937</v>
      </c>
      <c r="D190" t="s">
        <v>57</v>
      </c>
      <c r="E190" t="s">
        <v>243</v>
      </c>
      <c r="G190" t="s">
        <v>104</v>
      </c>
      <c r="H190" t="s">
        <v>80</v>
      </c>
      <c r="I190">
        <v>0</v>
      </c>
      <c r="K190" t="s">
        <v>80</v>
      </c>
      <c r="L190" t="s">
        <v>80</v>
      </c>
      <c r="M190" t="s">
        <v>80</v>
      </c>
      <c r="N190" t="s">
        <v>102</v>
      </c>
      <c r="O190" t="s">
        <v>102</v>
      </c>
      <c r="P190" t="s">
        <v>102</v>
      </c>
    </row>
    <row r="191" spans="1:16">
      <c r="A191">
        <v>994024</v>
      </c>
      <c r="B191">
        <v>1</v>
      </c>
      <c r="C191" s="37">
        <v>42937</v>
      </c>
      <c r="D191" t="s">
        <v>57</v>
      </c>
      <c r="E191" t="s">
        <v>127</v>
      </c>
      <c r="G191" t="s">
        <v>104</v>
      </c>
      <c r="H191" t="s">
        <v>80</v>
      </c>
      <c r="I191">
        <v>0</v>
      </c>
      <c r="K191" t="s">
        <v>80</v>
      </c>
      <c r="L191" t="s">
        <v>80</v>
      </c>
      <c r="M191" t="s">
        <v>80</v>
      </c>
      <c r="N191" t="s">
        <v>102</v>
      </c>
      <c r="O191" t="s">
        <v>102</v>
      </c>
      <c r="P191" t="s">
        <v>102</v>
      </c>
    </row>
    <row r="192" spans="1:16">
      <c r="A192">
        <v>994025</v>
      </c>
      <c r="B192">
        <v>1</v>
      </c>
      <c r="C192" s="37">
        <v>42937</v>
      </c>
      <c r="D192" t="s">
        <v>245</v>
      </c>
      <c r="E192" t="s">
        <v>164</v>
      </c>
      <c r="G192" t="s">
        <v>104</v>
      </c>
      <c r="H192" t="s">
        <v>80</v>
      </c>
      <c r="I192">
        <v>0</v>
      </c>
      <c r="K192" t="s">
        <v>80</v>
      </c>
      <c r="L192" t="s">
        <v>80</v>
      </c>
      <c r="M192" t="s">
        <v>80</v>
      </c>
      <c r="N192" t="s">
        <v>102</v>
      </c>
      <c r="O192" t="s">
        <v>102</v>
      </c>
      <c r="P192" t="s">
        <v>102</v>
      </c>
    </row>
    <row r="193" spans="1:16">
      <c r="A193">
        <v>994026</v>
      </c>
      <c r="B193">
        <v>1</v>
      </c>
      <c r="C193" s="37">
        <v>42937</v>
      </c>
      <c r="D193" t="s">
        <v>245</v>
      </c>
      <c r="E193" t="s">
        <v>172</v>
      </c>
      <c r="G193" t="s">
        <v>104</v>
      </c>
      <c r="H193" t="s">
        <v>80</v>
      </c>
      <c r="I193">
        <v>0</v>
      </c>
      <c r="K193" t="s">
        <v>80</v>
      </c>
      <c r="L193" t="s">
        <v>80</v>
      </c>
      <c r="M193" t="s">
        <v>80</v>
      </c>
      <c r="N193" t="s">
        <v>102</v>
      </c>
      <c r="O193" t="s">
        <v>102</v>
      </c>
      <c r="P193" t="s">
        <v>102</v>
      </c>
    </row>
    <row r="194" spans="1:16">
      <c r="A194">
        <v>994027</v>
      </c>
      <c r="B194">
        <v>1</v>
      </c>
      <c r="C194" s="37">
        <v>42937</v>
      </c>
      <c r="D194" t="s">
        <v>245</v>
      </c>
      <c r="E194" t="s">
        <v>176</v>
      </c>
      <c r="G194" t="s">
        <v>104</v>
      </c>
      <c r="H194" t="s">
        <v>80</v>
      </c>
      <c r="I194">
        <v>0</v>
      </c>
      <c r="K194" t="s">
        <v>80</v>
      </c>
      <c r="L194" t="s">
        <v>80</v>
      </c>
      <c r="M194" t="s">
        <v>80</v>
      </c>
      <c r="N194" t="s">
        <v>102</v>
      </c>
      <c r="O194" t="s">
        <v>102</v>
      </c>
      <c r="P194" t="s">
        <v>102</v>
      </c>
    </row>
    <row r="195" spans="1:16">
      <c r="A195">
        <v>994028</v>
      </c>
      <c r="B195">
        <v>1</v>
      </c>
      <c r="C195" s="37">
        <v>42937</v>
      </c>
      <c r="D195" t="s">
        <v>57</v>
      </c>
      <c r="E195" t="s">
        <v>107</v>
      </c>
      <c r="G195" t="s">
        <v>104</v>
      </c>
      <c r="H195" t="s">
        <v>80</v>
      </c>
      <c r="I195">
        <v>0</v>
      </c>
      <c r="K195" t="s">
        <v>80</v>
      </c>
      <c r="L195" t="s">
        <v>80</v>
      </c>
      <c r="M195" t="s">
        <v>80</v>
      </c>
      <c r="N195" t="s">
        <v>102</v>
      </c>
      <c r="O195" t="s">
        <v>102</v>
      </c>
      <c r="P195" t="s">
        <v>102</v>
      </c>
    </row>
    <row r="196" spans="1:16">
      <c r="A196">
        <v>994029</v>
      </c>
      <c r="B196">
        <v>1</v>
      </c>
      <c r="C196" s="37">
        <v>42937</v>
      </c>
      <c r="D196" t="s">
        <v>245</v>
      </c>
      <c r="E196" t="s">
        <v>179</v>
      </c>
      <c r="G196" t="s">
        <v>104</v>
      </c>
      <c r="H196" t="s">
        <v>80</v>
      </c>
      <c r="I196">
        <v>0</v>
      </c>
      <c r="K196" t="s">
        <v>80</v>
      </c>
      <c r="L196" t="s">
        <v>80</v>
      </c>
      <c r="M196" t="s">
        <v>80</v>
      </c>
      <c r="N196" t="s">
        <v>102</v>
      </c>
      <c r="O196" t="s">
        <v>102</v>
      </c>
      <c r="P196" t="s">
        <v>102</v>
      </c>
    </row>
    <row r="197" spans="1:16">
      <c r="A197">
        <v>994030</v>
      </c>
      <c r="B197">
        <v>1</v>
      </c>
      <c r="C197" s="37">
        <v>42937</v>
      </c>
      <c r="D197" t="s">
        <v>212</v>
      </c>
      <c r="E197" t="s">
        <v>196</v>
      </c>
      <c r="G197" t="s">
        <v>104</v>
      </c>
      <c r="H197" t="s">
        <v>80</v>
      </c>
      <c r="I197">
        <v>0</v>
      </c>
      <c r="K197" t="s">
        <v>80</v>
      </c>
      <c r="L197" t="s">
        <v>80</v>
      </c>
      <c r="M197" t="s">
        <v>80</v>
      </c>
      <c r="N197" t="s">
        <v>102</v>
      </c>
      <c r="O197" t="s">
        <v>102</v>
      </c>
      <c r="P197" t="s">
        <v>102</v>
      </c>
    </row>
    <row r="198" spans="1:16">
      <c r="A198">
        <v>994031</v>
      </c>
      <c r="B198">
        <v>1</v>
      </c>
      <c r="C198" s="37">
        <v>42937</v>
      </c>
      <c r="D198" t="s">
        <v>217</v>
      </c>
      <c r="E198" t="s">
        <v>246</v>
      </c>
      <c r="G198" t="s">
        <v>104</v>
      </c>
      <c r="H198" t="s">
        <v>80</v>
      </c>
      <c r="I198">
        <v>0</v>
      </c>
      <c r="K198" t="s">
        <v>80</v>
      </c>
      <c r="L198" t="s">
        <v>80</v>
      </c>
      <c r="M198" t="s">
        <v>80</v>
      </c>
      <c r="N198" t="s">
        <v>102</v>
      </c>
      <c r="O198" t="s">
        <v>102</v>
      </c>
      <c r="P198" t="s">
        <v>102</v>
      </c>
    </row>
    <row r="199" spans="1:16">
      <c r="A199">
        <v>994032</v>
      </c>
      <c r="B199">
        <v>1</v>
      </c>
      <c r="C199" s="37">
        <v>42937</v>
      </c>
      <c r="D199" t="s">
        <v>57</v>
      </c>
      <c r="E199" t="s">
        <v>119</v>
      </c>
      <c r="G199" t="s">
        <v>104</v>
      </c>
      <c r="H199" t="s">
        <v>80</v>
      </c>
      <c r="I199">
        <v>0</v>
      </c>
      <c r="K199" t="s">
        <v>80</v>
      </c>
      <c r="L199" t="s">
        <v>80</v>
      </c>
      <c r="M199" t="s">
        <v>80</v>
      </c>
      <c r="N199" t="s">
        <v>102</v>
      </c>
      <c r="O199" t="s">
        <v>102</v>
      </c>
      <c r="P199" t="s">
        <v>102</v>
      </c>
    </row>
    <row r="200" spans="1:16">
      <c r="A200">
        <v>994033</v>
      </c>
      <c r="B200">
        <v>1</v>
      </c>
      <c r="C200" s="37">
        <v>42937</v>
      </c>
      <c r="D200" t="s">
        <v>247</v>
      </c>
      <c r="E200" t="s">
        <v>195</v>
      </c>
      <c r="G200" t="s">
        <v>104</v>
      </c>
      <c r="H200" t="s">
        <v>80</v>
      </c>
      <c r="I200">
        <v>0</v>
      </c>
      <c r="K200" t="s">
        <v>80</v>
      </c>
      <c r="L200" t="s">
        <v>80</v>
      </c>
      <c r="M200" t="s">
        <v>80</v>
      </c>
      <c r="N200" t="s">
        <v>102</v>
      </c>
      <c r="O200" t="s">
        <v>102</v>
      </c>
      <c r="P200" t="s">
        <v>102</v>
      </c>
    </row>
    <row r="201" spans="1:16">
      <c r="A201">
        <v>994034</v>
      </c>
      <c r="B201">
        <v>1</v>
      </c>
      <c r="C201" s="37">
        <v>42937</v>
      </c>
      <c r="D201" t="s">
        <v>229</v>
      </c>
      <c r="E201" t="s">
        <v>248</v>
      </c>
      <c r="G201" t="s">
        <v>104</v>
      </c>
      <c r="H201" t="s">
        <v>80</v>
      </c>
      <c r="I201">
        <v>0</v>
      </c>
      <c r="K201" t="s">
        <v>80</v>
      </c>
      <c r="L201" t="s">
        <v>80</v>
      </c>
      <c r="M201" t="s">
        <v>80</v>
      </c>
      <c r="N201" t="s">
        <v>102</v>
      </c>
      <c r="O201" t="s">
        <v>102</v>
      </c>
      <c r="P201" t="s">
        <v>102</v>
      </c>
    </row>
    <row r="202" spans="1:16">
      <c r="A202">
        <v>994035</v>
      </c>
      <c r="B202">
        <v>1</v>
      </c>
      <c r="C202" s="37">
        <v>42937</v>
      </c>
      <c r="D202" t="s">
        <v>224</v>
      </c>
      <c r="E202">
        <v>448000855340</v>
      </c>
      <c r="F202">
        <v>8062</v>
      </c>
      <c r="G202" t="s">
        <v>114</v>
      </c>
      <c r="H202" t="s">
        <v>55</v>
      </c>
      <c r="I202">
        <v>45</v>
      </c>
      <c r="J202">
        <v>6078</v>
      </c>
      <c r="K202" s="38">
        <v>7.6388888888888895E-2</v>
      </c>
      <c r="L202" s="38">
        <v>0.17708333333333334</v>
      </c>
      <c r="M202" t="s">
        <v>37</v>
      </c>
      <c r="N202" t="s">
        <v>249</v>
      </c>
      <c r="O202" t="s">
        <v>102</v>
      </c>
      <c r="P202" t="s">
        <v>102</v>
      </c>
    </row>
    <row r="203" spans="1:16">
      <c r="A203">
        <v>994035</v>
      </c>
      <c r="B203">
        <v>2</v>
      </c>
      <c r="C203" s="37">
        <v>42937</v>
      </c>
      <c r="D203" t="s">
        <v>241</v>
      </c>
      <c r="E203">
        <v>10290</v>
      </c>
      <c r="F203">
        <v>10310</v>
      </c>
      <c r="G203" t="s">
        <v>104</v>
      </c>
      <c r="H203" t="s">
        <v>80</v>
      </c>
      <c r="I203">
        <v>45</v>
      </c>
      <c r="K203" t="s">
        <v>80</v>
      </c>
      <c r="L203" t="s">
        <v>80</v>
      </c>
      <c r="M203" t="s">
        <v>80</v>
      </c>
      <c r="N203" t="s">
        <v>102</v>
      </c>
      <c r="O203" t="s">
        <v>102</v>
      </c>
      <c r="P203" t="s">
        <v>102</v>
      </c>
    </row>
    <row r="204" spans="1:16">
      <c r="A204">
        <v>994036</v>
      </c>
      <c r="B204">
        <v>1</v>
      </c>
      <c r="C204" s="37">
        <v>42937</v>
      </c>
      <c r="D204" t="s">
        <v>235</v>
      </c>
      <c r="E204">
        <v>0</v>
      </c>
      <c r="F204">
        <v>8062</v>
      </c>
      <c r="G204" t="s">
        <v>114</v>
      </c>
      <c r="H204" t="s">
        <v>36</v>
      </c>
      <c r="I204">
        <v>45</v>
      </c>
      <c r="J204">
        <v>6074</v>
      </c>
      <c r="K204" s="38">
        <v>0.23055555555555554</v>
      </c>
      <c r="L204" t="s">
        <v>80</v>
      </c>
      <c r="M204" t="s">
        <v>37</v>
      </c>
      <c r="N204" t="s">
        <v>102</v>
      </c>
      <c r="O204" t="s">
        <v>102</v>
      </c>
      <c r="P204" t="s">
        <v>102</v>
      </c>
    </row>
    <row r="205" spans="1:16">
      <c r="A205">
        <v>994037</v>
      </c>
      <c r="B205">
        <v>1</v>
      </c>
      <c r="C205" s="37">
        <v>42937</v>
      </c>
      <c r="D205" t="s">
        <v>250</v>
      </c>
      <c r="E205" t="s">
        <v>106</v>
      </c>
      <c r="G205" t="s">
        <v>104</v>
      </c>
      <c r="H205" t="s">
        <v>80</v>
      </c>
      <c r="I205">
        <v>0</v>
      </c>
      <c r="K205" t="s">
        <v>80</v>
      </c>
      <c r="L205" t="s">
        <v>80</v>
      </c>
      <c r="M205" t="s">
        <v>80</v>
      </c>
      <c r="N205" t="s">
        <v>102</v>
      </c>
      <c r="O205" t="s">
        <v>102</v>
      </c>
      <c r="P205" t="s">
        <v>102</v>
      </c>
    </row>
    <row r="206" spans="1:16">
      <c r="A206">
        <v>994038</v>
      </c>
      <c r="B206">
        <v>1</v>
      </c>
      <c r="C206" s="37">
        <v>42937</v>
      </c>
      <c r="D206" t="s">
        <v>250</v>
      </c>
      <c r="E206" t="s">
        <v>159</v>
      </c>
      <c r="G206" t="s">
        <v>104</v>
      </c>
      <c r="H206" t="s">
        <v>80</v>
      </c>
      <c r="I206">
        <v>0</v>
      </c>
      <c r="K206" t="s">
        <v>80</v>
      </c>
      <c r="L206" t="s">
        <v>80</v>
      </c>
      <c r="M206" t="s">
        <v>80</v>
      </c>
      <c r="N206" t="s">
        <v>102</v>
      </c>
      <c r="O206" t="s">
        <v>102</v>
      </c>
      <c r="P206" t="s">
        <v>102</v>
      </c>
    </row>
    <row r="207" spans="1:16">
      <c r="A207">
        <v>994039</v>
      </c>
      <c r="B207">
        <v>1</v>
      </c>
      <c r="C207" s="37">
        <v>42937</v>
      </c>
      <c r="D207" t="s">
        <v>245</v>
      </c>
      <c r="E207" t="s">
        <v>173</v>
      </c>
      <c r="G207" t="s">
        <v>104</v>
      </c>
      <c r="H207" t="s">
        <v>80</v>
      </c>
      <c r="I207">
        <v>0</v>
      </c>
      <c r="K207" t="s">
        <v>80</v>
      </c>
      <c r="L207" t="s">
        <v>80</v>
      </c>
      <c r="M207" t="s">
        <v>80</v>
      </c>
      <c r="N207" t="s">
        <v>102</v>
      </c>
      <c r="O207" t="s">
        <v>102</v>
      </c>
      <c r="P207" t="s">
        <v>102</v>
      </c>
    </row>
    <row r="208" spans="1:16">
      <c r="A208">
        <v>994040</v>
      </c>
      <c r="B208">
        <v>1</v>
      </c>
      <c r="C208" s="37">
        <v>42937</v>
      </c>
      <c r="D208" t="s">
        <v>167</v>
      </c>
      <c r="E208" t="s">
        <v>251</v>
      </c>
      <c r="G208" t="s">
        <v>104</v>
      </c>
      <c r="H208" t="s">
        <v>80</v>
      </c>
      <c r="I208">
        <v>0</v>
      </c>
      <c r="K208" t="s">
        <v>80</v>
      </c>
      <c r="L208" t="s">
        <v>80</v>
      </c>
      <c r="M208" t="s">
        <v>80</v>
      </c>
      <c r="N208" t="s">
        <v>102</v>
      </c>
      <c r="O208" t="s">
        <v>102</v>
      </c>
      <c r="P208" t="s">
        <v>102</v>
      </c>
    </row>
    <row r="209" spans="1:16">
      <c r="A209">
        <v>994041</v>
      </c>
      <c r="B209">
        <v>1</v>
      </c>
      <c r="C209" s="37">
        <v>42937</v>
      </c>
      <c r="D209" t="s">
        <v>252</v>
      </c>
      <c r="E209" t="s">
        <v>166</v>
      </c>
      <c r="G209" t="s">
        <v>104</v>
      </c>
      <c r="H209" t="s">
        <v>80</v>
      </c>
      <c r="I209">
        <v>0</v>
      </c>
      <c r="K209" t="s">
        <v>80</v>
      </c>
      <c r="L209" t="s">
        <v>80</v>
      </c>
      <c r="M209" t="s">
        <v>80</v>
      </c>
      <c r="N209" t="s">
        <v>102</v>
      </c>
      <c r="O209" t="s">
        <v>102</v>
      </c>
      <c r="P209" t="s">
        <v>102</v>
      </c>
    </row>
    <row r="210" spans="1:16">
      <c r="A210">
        <v>994042</v>
      </c>
      <c r="B210">
        <v>1</v>
      </c>
      <c r="C210" s="37">
        <v>42937</v>
      </c>
      <c r="D210" t="s">
        <v>245</v>
      </c>
      <c r="E210" t="s">
        <v>216</v>
      </c>
      <c r="G210" t="s">
        <v>104</v>
      </c>
      <c r="H210" t="s">
        <v>80</v>
      </c>
      <c r="I210">
        <v>0</v>
      </c>
      <c r="K210" t="s">
        <v>80</v>
      </c>
      <c r="L210" t="s">
        <v>80</v>
      </c>
      <c r="M210" t="s">
        <v>80</v>
      </c>
      <c r="N210" t="s">
        <v>102</v>
      </c>
      <c r="O210" t="s">
        <v>102</v>
      </c>
      <c r="P210" t="s">
        <v>102</v>
      </c>
    </row>
    <row r="211" spans="1:16">
      <c r="A211">
        <v>994043</v>
      </c>
      <c r="B211">
        <v>1</v>
      </c>
      <c r="C211" s="37">
        <v>42937</v>
      </c>
      <c r="D211" t="s">
        <v>247</v>
      </c>
      <c r="E211" t="s">
        <v>134</v>
      </c>
      <c r="G211" t="s">
        <v>104</v>
      </c>
      <c r="H211" t="s">
        <v>80</v>
      </c>
      <c r="I211">
        <v>0</v>
      </c>
      <c r="K211" t="s">
        <v>80</v>
      </c>
      <c r="L211" t="s">
        <v>80</v>
      </c>
      <c r="M211" t="s">
        <v>80</v>
      </c>
      <c r="N211" t="s">
        <v>102</v>
      </c>
      <c r="O211" t="s">
        <v>102</v>
      </c>
      <c r="P211" t="s">
        <v>102</v>
      </c>
    </row>
    <row r="212" spans="1:16">
      <c r="A212">
        <v>994044</v>
      </c>
      <c r="B212">
        <v>1</v>
      </c>
      <c r="C212" s="37">
        <v>42937</v>
      </c>
      <c r="D212" t="s">
        <v>250</v>
      </c>
      <c r="E212" t="s">
        <v>193</v>
      </c>
      <c r="G212" t="s">
        <v>104</v>
      </c>
      <c r="H212" t="s">
        <v>80</v>
      </c>
      <c r="I212">
        <v>0</v>
      </c>
      <c r="K212" t="s">
        <v>80</v>
      </c>
      <c r="L212" t="s">
        <v>80</v>
      </c>
      <c r="M212" t="s">
        <v>80</v>
      </c>
      <c r="N212" t="s">
        <v>102</v>
      </c>
      <c r="O212" t="s">
        <v>102</v>
      </c>
      <c r="P212" t="s">
        <v>102</v>
      </c>
    </row>
    <row r="213" spans="1:16">
      <c r="A213">
        <v>994045</v>
      </c>
      <c r="B213">
        <v>1</v>
      </c>
      <c r="C213" s="37">
        <v>42937</v>
      </c>
      <c r="D213" t="s">
        <v>253</v>
      </c>
      <c r="E213" t="s">
        <v>254</v>
      </c>
      <c r="G213" t="s">
        <v>104</v>
      </c>
      <c r="H213" t="s">
        <v>80</v>
      </c>
      <c r="I213">
        <v>0</v>
      </c>
      <c r="K213" t="s">
        <v>80</v>
      </c>
      <c r="L213" t="s">
        <v>80</v>
      </c>
      <c r="M213" t="s">
        <v>80</v>
      </c>
      <c r="N213" t="s">
        <v>102</v>
      </c>
      <c r="O213" t="s">
        <v>102</v>
      </c>
      <c r="P213" t="s">
        <v>102</v>
      </c>
    </row>
    <row r="214" spans="1:16">
      <c r="A214">
        <v>994046</v>
      </c>
      <c r="B214">
        <v>1</v>
      </c>
      <c r="C214" s="37">
        <v>42937</v>
      </c>
      <c r="D214" t="s">
        <v>253</v>
      </c>
      <c r="E214" t="s">
        <v>139</v>
      </c>
      <c r="G214" t="s">
        <v>104</v>
      </c>
      <c r="H214" t="s">
        <v>80</v>
      </c>
      <c r="I214">
        <v>0</v>
      </c>
      <c r="K214" t="s">
        <v>80</v>
      </c>
      <c r="L214" t="s">
        <v>80</v>
      </c>
      <c r="M214" t="s">
        <v>80</v>
      </c>
      <c r="N214" t="s">
        <v>102</v>
      </c>
      <c r="O214" t="s">
        <v>102</v>
      </c>
      <c r="P214" t="s">
        <v>102</v>
      </c>
    </row>
    <row r="215" spans="1:16">
      <c r="A215">
        <v>994047</v>
      </c>
      <c r="B215">
        <v>1</v>
      </c>
      <c r="C215" s="37">
        <v>42937</v>
      </c>
      <c r="D215" t="s">
        <v>253</v>
      </c>
      <c r="E215" t="s">
        <v>130</v>
      </c>
      <c r="G215" t="s">
        <v>104</v>
      </c>
      <c r="H215" t="s">
        <v>80</v>
      </c>
      <c r="I215">
        <v>0</v>
      </c>
      <c r="K215" t="s">
        <v>80</v>
      </c>
      <c r="L215" t="s">
        <v>80</v>
      </c>
      <c r="M215" t="s">
        <v>80</v>
      </c>
      <c r="N215" t="s">
        <v>102</v>
      </c>
      <c r="O215" t="s">
        <v>102</v>
      </c>
      <c r="P215" t="s">
        <v>102</v>
      </c>
    </row>
    <row r="216" spans="1:16">
      <c r="A216">
        <v>994048</v>
      </c>
      <c r="B216">
        <v>1</v>
      </c>
      <c r="C216" s="37">
        <v>42937</v>
      </c>
      <c r="D216" t="s">
        <v>255</v>
      </c>
      <c r="E216" t="s">
        <v>126</v>
      </c>
      <c r="G216" t="s">
        <v>104</v>
      </c>
      <c r="H216" t="s">
        <v>80</v>
      </c>
      <c r="I216">
        <v>0</v>
      </c>
      <c r="K216" t="s">
        <v>80</v>
      </c>
      <c r="L216" t="s">
        <v>80</v>
      </c>
      <c r="M216" t="s">
        <v>80</v>
      </c>
      <c r="N216" t="s">
        <v>102</v>
      </c>
      <c r="O216" t="s">
        <v>102</v>
      </c>
      <c r="P216" t="s">
        <v>102</v>
      </c>
    </row>
    <row r="217" spans="1:16">
      <c r="A217">
        <v>994049</v>
      </c>
      <c r="B217">
        <v>1</v>
      </c>
      <c r="C217" s="37">
        <v>42937</v>
      </c>
      <c r="D217" t="s">
        <v>255</v>
      </c>
      <c r="E217" t="s">
        <v>201</v>
      </c>
      <c r="G217" t="s">
        <v>104</v>
      </c>
      <c r="H217" t="s">
        <v>80</v>
      </c>
      <c r="I217">
        <v>0</v>
      </c>
      <c r="K217" t="s">
        <v>80</v>
      </c>
      <c r="L217" t="s">
        <v>80</v>
      </c>
      <c r="M217" t="s">
        <v>80</v>
      </c>
      <c r="N217" t="s">
        <v>102</v>
      </c>
      <c r="O217" t="s">
        <v>102</v>
      </c>
      <c r="P217" t="s">
        <v>102</v>
      </c>
    </row>
    <row r="218" spans="1:16">
      <c r="A218">
        <v>994050</v>
      </c>
      <c r="B218">
        <v>1</v>
      </c>
      <c r="C218" s="37">
        <v>42937</v>
      </c>
      <c r="D218" t="s">
        <v>255</v>
      </c>
      <c r="E218" t="s">
        <v>136</v>
      </c>
      <c r="G218" t="s">
        <v>104</v>
      </c>
      <c r="H218" t="s">
        <v>80</v>
      </c>
      <c r="I218">
        <v>0</v>
      </c>
      <c r="K218" t="s">
        <v>80</v>
      </c>
      <c r="L218" t="s">
        <v>80</v>
      </c>
      <c r="M218" t="s">
        <v>80</v>
      </c>
      <c r="N218" t="s">
        <v>102</v>
      </c>
      <c r="O218" t="s">
        <v>102</v>
      </c>
      <c r="P218" t="s">
        <v>102</v>
      </c>
    </row>
    <row r="219" spans="1:16">
      <c r="A219">
        <v>994051</v>
      </c>
      <c r="B219">
        <v>1</v>
      </c>
      <c r="C219" s="37">
        <v>42937</v>
      </c>
      <c r="D219" t="s">
        <v>229</v>
      </c>
      <c r="E219">
        <v>10216</v>
      </c>
      <c r="F219" t="s">
        <v>256</v>
      </c>
      <c r="G219" t="s">
        <v>104</v>
      </c>
      <c r="H219" t="s">
        <v>80</v>
      </c>
      <c r="I219">
        <v>46</v>
      </c>
      <c r="K219" t="s">
        <v>80</v>
      </c>
      <c r="L219" t="s">
        <v>80</v>
      </c>
      <c r="M219" t="s">
        <v>80</v>
      </c>
      <c r="N219" t="s">
        <v>102</v>
      </c>
      <c r="O219" t="s">
        <v>102</v>
      </c>
      <c r="P219" t="s">
        <v>102</v>
      </c>
    </row>
    <row r="220" spans="1:16">
      <c r="A220">
        <v>994052</v>
      </c>
      <c r="B220">
        <v>1</v>
      </c>
      <c r="C220" s="37">
        <v>42937</v>
      </c>
      <c r="D220" t="s">
        <v>240</v>
      </c>
      <c r="E220" t="s">
        <v>133</v>
      </c>
      <c r="G220" t="s">
        <v>104</v>
      </c>
      <c r="H220" t="s">
        <v>80</v>
      </c>
      <c r="I220">
        <v>0</v>
      </c>
      <c r="K220" t="s">
        <v>80</v>
      </c>
      <c r="L220" t="s">
        <v>80</v>
      </c>
      <c r="M220" t="s">
        <v>80</v>
      </c>
      <c r="N220" t="s">
        <v>102</v>
      </c>
      <c r="O220" t="s">
        <v>102</v>
      </c>
      <c r="P220" t="s">
        <v>102</v>
      </c>
    </row>
    <row r="221" spans="1:16">
      <c r="A221">
        <v>994053</v>
      </c>
      <c r="B221">
        <v>1</v>
      </c>
      <c r="C221" s="37">
        <v>42937</v>
      </c>
      <c r="D221" t="s">
        <v>257</v>
      </c>
      <c r="E221" t="s">
        <v>143</v>
      </c>
      <c r="G221" t="s">
        <v>104</v>
      </c>
      <c r="H221" t="s">
        <v>80</v>
      </c>
      <c r="I221">
        <v>0</v>
      </c>
      <c r="K221" t="s">
        <v>80</v>
      </c>
      <c r="L221" t="s">
        <v>80</v>
      </c>
      <c r="M221" t="s">
        <v>80</v>
      </c>
      <c r="N221" t="s">
        <v>102</v>
      </c>
      <c r="O221" t="s">
        <v>102</v>
      </c>
      <c r="P221" t="s">
        <v>102</v>
      </c>
    </row>
    <row r="222" spans="1:16">
      <c r="A222">
        <v>994054</v>
      </c>
      <c r="B222">
        <v>1</v>
      </c>
      <c r="C222" s="37">
        <v>42937</v>
      </c>
      <c r="D222" t="s">
        <v>252</v>
      </c>
      <c r="E222" t="s">
        <v>171</v>
      </c>
      <c r="G222" t="s">
        <v>104</v>
      </c>
      <c r="H222" t="s">
        <v>80</v>
      </c>
      <c r="I222">
        <v>0</v>
      </c>
      <c r="K222" t="s">
        <v>80</v>
      </c>
      <c r="L222" t="s">
        <v>80</v>
      </c>
      <c r="M222" t="s">
        <v>80</v>
      </c>
      <c r="N222" t="s">
        <v>102</v>
      </c>
      <c r="O222" t="s">
        <v>102</v>
      </c>
      <c r="P222" t="s">
        <v>102</v>
      </c>
    </row>
    <row r="223" spans="1:16">
      <c r="A223">
        <v>994055</v>
      </c>
      <c r="B223">
        <v>1</v>
      </c>
      <c r="C223" s="37">
        <v>42937</v>
      </c>
      <c r="D223" t="s">
        <v>255</v>
      </c>
      <c r="E223" t="s">
        <v>151</v>
      </c>
      <c r="G223" t="s">
        <v>104</v>
      </c>
      <c r="H223" t="s">
        <v>80</v>
      </c>
      <c r="I223">
        <v>0</v>
      </c>
      <c r="K223" t="s">
        <v>80</v>
      </c>
      <c r="L223" t="s">
        <v>80</v>
      </c>
      <c r="M223" t="s">
        <v>80</v>
      </c>
      <c r="N223" t="s">
        <v>102</v>
      </c>
      <c r="O223" t="s">
        <v>102</v>
      </c>
      <c r="P223" t="s">
        <v>102</v>
      </c>
    </row>
    <row r="224" spans="1:16">
      <c r="A224">
        <v>994056</v>
      </c>
      <c r="B224">
        <v>1</v>
      </c>
      <c r="C224" s="37">
        <v>42937</v>
      </c>
      <c r="D224" t="s">
        <v>257</v>
      </c>
      <c r="E224" t="s">
        <v>214</v>
      </c>
      <c r="G224" t="s">
        <v>104</v>
      </c>
      <c r="H224" t="s">
        <v>80</v>
      </c>
      <c r="I224">
        <v>0</v>
      </c>
      <c r="K224" t="s">
        <v>80</v>
      </c>
      <c r="L224" t="s">
        <v>80</v>
      </c>
      <c r="M224" t="s">
        <v>80</v>
      </c>
      <c r="N224" t="s">
        <v>102</v>
      </c>
      <c r="O224" t="s">
        <v>102</v>
      </c>
      <c r="P224" t="s">
        <v>102</v>
      </c>
    </row>
    <row r="225" spans="1:16">
      <c r="A225">
        <v>994057</v>
      </c>
      <c r="B225">
        <v>1</v>
      </c>
      <c r="C225" s="37">
        <v>42937</v>
      </c>
      <c r="D225" t="s">
        <v>257</v>
      </c>
      <c r="E225" t="s">
        <v>204</v>
      </c>
      <c r="G225" t="s">
        <v>104</v>
      </c>
      <c r="H225" t="s">
        <v>80</v>
      </c>
      <c r="I225">
        <v>0</v>
      </c>
      <c r="K225" t="s">
        <v>80</v>
      </c>
      <c r="L225" t="s">
        <v>80</v>
      </c>
      <c r="M225" t="s">
        <v>80</v>
      </c>
      <c r="N225" t="s">
        <v>102</v>
      </c>
      <c r="O225" t="s">
        <v>102</v>
      </c>
      <c r="P225" t="s">
        <v>102</v>
      </c>
    </row>
    <row r="226" spans="1:16">
      <c r="A226">
        <v>994058</v>
      </c>
      <c r="B226">
        <v>1</v>
      </c>
      <c r="C226" s="37">
        <v>42937</v>
      </c>
      <c r="D226" t="s">
        <v>257</v>
      </c>
      <c r="E226" t="s">
        <v>191</v>
      </c>
      <c r="G226" t="s">
        <v>104</v>
      </c>
      <c r="H226" t="s">
        <v>80</v>
      </c>
      <c r="I226">
        <v>0</v>
      </c>
      <c r="K226" t="s">
        <v>80</v>
      </c>
      <c r="L226" t="s">
        <v>80</v>
      </c>
      <c r="M226" t="s">
        <v>80</v>
      </c>
      <c r="N226" t="s">
        <v>102</v>
      </c>
      <c r="O226" t="s">
        <v>102</v>
      </c>
      <c r="P226" t="s">
        <v>102</v>
      </c>
    </row>
    <row r="227" spans="1:16">
      <c r="A227">
        <v>994059</v>
      </c>
      <c r="B227">
        <v>1</v>
      </c>
      <c r="C227" s="37">
        <v>42937</v>
      </c>
      <c r="D227" t="s">
        <v>253</v>
      </c>
      <c r="E227">
        <v>2512</v>
      </c>
      <c r="F227" t="s">
        <v>207</v>
      </c>
      <c r="G227" t="s">
        <v>104</v>
      </c>
      <c r="H227" t="s">
        <v>80</v>
      </c>
      <c r="I227">
        <v>31</v>
      </c>
      <c r="K227" t="s">
        <v>80</v>
      </c>
      <c r="L227" t="s">
        <v>80</v>
      </c>
      <c r="M227" t="s">
        <v>80</v>
      </c>
      <c r="N227" t="s">
        <v>102</v>
      </c>
      <c r="O227" t="s">
        <v>102</v>
      </c>
      <c r="P227" t="s">
        <v>102</v>
      </c>
    </row>
    <row r="228" spans="1:16">
      <c r="A228">
        <v>994060</v>
      </c>
      <c r="B228">
        <v>1</v>
      </c>
      <c r="C228" s="37">
        <v>42937</v>
      </c>
      <c r="D228" t="s">
        <v>224</v>
      </c>
      <c r="E228" t="s">
        <v>178</v>
      </c>
      <c r="G228" t="s">
        <v>104</v>
      </c>
      <c r="H228" t="s">
        <v>80</v>
      </c>
      <c r="I228">
        <v>0</v>
      </c>
      <c r="K228" t="s">
        <v>80</v>
      </c>
      <c r="L228" t="s">
        <v>80</v>
      </c>
      <c r="M228" t="s">
        <v>80</v>
      </c>
      <c r="N228" t="s">
        <v>102</v>
      </c>
      <c r="O228" t="s">
        <v>102</v>
      </c>
      <c r="P228" t="s">
        <v>102</v>
      </c>
    </row>
    <row r="229" spans="1:16">
      <c r="A229">
        <v>994061</v>
      </c>
      <c r="B229">
        <v>1</v>
      </c>
      <c r="C229" s="37">
        <v>42937</v>
      </c>
      <c r="D229" t="s">
        <v>257</v>
      </c>
      <c r="E229" t="s">
        <v>149</v>
      </c>
      <c r="G229" t="s">
        <v>104</v>
      </c>
      <c r="H229" t="s">
        <v>80</v>
      </c>
      <c r="I229">
        <v>0</v>
      </c>
      <c r="K229" t="s">
        <v>80</v>
      </c>
      <c r="L229" t="s">
        <v>80</v>
      </c>
      <c r="M229" t="s">
        <v>80</v>
      </c>
      <c r="N229" t="s">
        <v>102</v>
      </c>
      <c r="O229" t="s">
        <v>102</v>
      </c>
      <c r="P229" t="s">
        <v>102</v>
      </c>
    </row>
    <row r="230" spans="1:16">
      <c r="A230">
        <v>994062</v>
      </c>
      <c r="B230">
        <v>1</v>
      </c>
      <c r="C230" s="37">
        <v>42937</v>
      </c>
      <c r="D230" t="s">
        <v>245</v>
      </c>
      <c r="E230" t="s">
        <v>145</v>
      </c>
      <c r="G230" t="s">
        <v>104</v>
      </c>
      <c r="H230" t="s">
        <v>80</v>
      </c>
      <c r="I230">
        <v>0</v>
      </c>
      <c r="K230" t="s">
        <v>80</v>
      </c>
      <c r="L230" t="s">
        <v>80</v>
      </c>
      <c r="M230" t="s">
        <v>80</v>
      </c>
      <c r="N230" t="s">
        <v>102</v>
      </c>
      <c r="O230" t="s">
        <v>102</v>
      </c>
      <c r="P230" t="s">
        <v>102</v>
      </c>
    </row>
    <row r="231" spans="1:16">
      <c r="A231">
        <v>994063</v>
      </c>
      <c r="B231">
        <v>1</v>
      </c>
      <c r="C231" s="37">
        <v>42937</v>
      </c>
      <c r="D231" t="s">
        <v>258</v>
      </c>
      <c r="E231" t="s">
        <v>147</v>
      </c>
      <c r="G231" t="s">
        <v>104</v>
      </c>
      <c r="H231" t="s">
        <v>80</v>
      </c>
      <c r="I231">
        <v>0</v>
      </c>
      <c r="K231" t="s">
        <v>80</v>
      </c>
      <c r="L231" t="s">
        <v>80</v>
      </c>
      <c r="M231" t="s">
        <v>80</v>
      </c>
      <c r="N231" t="s">
        <v>102</v>
      </c>
      <c r="O231" t="s">
        <v>102</v>
      </c>
      <c r="P231" t="s">
        <v>102</v>
      </c>
    </row>
    <row r="232" spans="1:16">
      <c r="A232">
        <v>994064</v>
      </c>
      <c r="B232">
        <v>1</v>
      </c>
      <c r="C232" s="37">
        <v>42937</v>
      </c>
      <c r="D232" t="s">
        <v>258</v>
      </c>
      <c r="E232" t="s">
        <v>150</v>
      </c>
      <c r="G232" t="s">
        <v>104</v>
      </c>
      <c r="H232" t="s">
        <v>80</v>
      </c>
      <c r="I232">
        <v>0</v>
      </c>
      <c r="K232" t="s">
        <v>80</v>
      </c>
      <c r="L232" t="s">
        <v>80</v>
      </c>
      <c r="M232" t="s">
        <v>80</v>
      </c>
      <c r="N232" t="s">
        <v>102</v>
      </c>
      <c r="O232" t="s">
        <v>102</v>
      </c>
      <c r="P232" t="s">
        <v>102</v>
      </c>
    </row>
    <row r="233" spans="1:16">
      <c r="A233">
        <v>994065</v>
      </c>
      <c r="B233">
        <v>1</v>
      </c>
      <c r="C233" s="37">
        <v>42937</v>
      </c>
      <c r="D233" t="s">
        <v>258</v>
      </c>
      <c r="E233" t="s">
        <v>156</v>
      </c>
      <c r="G233" t="s">
        <v>104</v>
      </c>
      <c r="H233" t="s">
        <v>80</v>
      </c>
      <c r="I233">
        <v>0</v>
      </c>
      <c r="K233" t="s">
        <v>80</v>
      </c>
      <c r="L233" t="s">
        <v>80</v>
      </c>
      <c r="M233" t="s">
        <v>80</v>
      </c>
      <c r="N233" t="s">
        <v>102</v>
      </c>
      <c r="O233" t="s">
        <v>102</v>
      </c>
      <c r="P233" t="s">
        <v>102</v>
      </c>
    </row>
    <row r="234" spans="1:16">
      <c r="A234">
        <v>994066</v>
      </c>
      <c r="B234">
        <v>1</v>
      </c>
      <c r="C234" s="37">
        <v>42937</v>
      </c>
      <c r="D234" t="s">
        <v>144</v>
      </c>
      <c r="E234" t="s">
        <v>259</v>
      </c>
      <c r="G234" t="s">
        <v>104</v>
      </c>
      <c r="H234" t="s">
        <v>80</v>
      </c>
      <c r="I234">
        <v>0</v>
      </c>
      <c r="K234" t="s">
        <v>80</v>
      </c>
      <c r="L234" t="s">
        <v>80</v>
      </c>
      <c r="M234" t="s">
        <v>80</v>
      </c>
      <c r="N234" t="s">
        <v>102</v>
      </c>
      <c r="O234" t="s">
        <v>102</v>
      </c>
      <c r="P234" t="s">
        <v>102</v>
      </c>
    </row>
    <row r="235" spans="1:16">
      <c r="A235">
        <v>994067</v>
      </c>
      <c r="B235">
        <v>1</v>
      </c>
      <c r="C235" s="37">
        <v>42937</v>
      </c>
      <c r="D235" t="s">
        <v>258</v>
      </c>
      <c r="G235" t="s">
        <v>101</v>
      </c>
      <c r="H235" t="s">
        <v>80</v>
      </c>
      <c r="I235">
        <v>60</v>
      </c>
      <c r="J235">
        <v>6544</v>
      </c>
      <c r="K235" s="38">
        <v>4.7916666666666663E-2</v>
      </c>
      <c r="L235" t="s">
        <v>80</v>
      </c>
      <c r="M235" t="s">
        <v>80</v>
      </c>
      <c r="N235" t="s">
        <v>102</v>
      </c>
      <c r="O235" t="s">
        <v>102</v>
      </c>
      <c r="P235" t="s">
        <v>102</v>
      </c>
    </row>
    <row r="236" spans="1:16">
      <c r="A236">
        <v>994068</v>
      </c>
      <c r="B236">
        <v>1</v>
      </c>
      <c r="C236" s="37">
        <v>42937</v>
      </c>
      <c r="D236" t="s">
        <v>260</v>
      </c>
      <c r="E236" t="s">
        <v>261</v>
      </c>
      <c r="G236" t="s">
        <v>104</v>
      </c>
      <c r="H236" t="s">
        <v>80</v>
      </c>
      <c r="I236">
        <v>0</v>
      </c>
      <c r="K236" t="s">
        <v>80</v>
      </c>
      <c r="L236" t="s">
        <v>80</v>
      </c>
      <c r="M236" t="s">
        <v>80</v>
      </c>
      <c r="N236" t="s">
        <v>102</v>
      </c>
      <c r="O236" t="s">
        <v>102</v>
      </c>
      <c r="P236" t="s">
        <v>102</v>
      </c>
    </row>
    <row r="237" spans="1:16">
      <c r="A237">
        <v>994069</v>
      </c>
      <c r="B237">
        <v>1</v>
      </c>
      <c r="C237" s="37">
        <v>42937</v>
      </c>
      <c r="D237" t="s">
        <v>258</v>
      </c>
      <c r="E237" t="s">
        <v>154</v>
      </c>
      <c r="G237" t="s">
        <v>104</v>
      </c>
      <c r="H237" t="s">
        <v>80</v>
      </c>
      <c r="I237">
        <v>0</v>
      </c>
      <c r="K237" t="s">
        <v>80</v>
      </c>
      <c r="L237" t="s">
        <v>80</v>
      </c>
      <c r="M237" t="s">
        <v>80</v>
      </c>
      <c r="N237" t="s">
        <v>102</v>
      </c>
      <c r="O237" t="s">
        <v>102</v>
      </c>
      <c r="P237" t="s">
        <v>102</v>
      </c>
    </row>
    <row r="238" spans="1:16">
      <c r="A238">
        <v>994070</v>
      </c>
      <c r="B238">
        <v>1</v>
      </c>
      <c r="C238" s="37">
        <v>42937</v>
      </c>
      <c r="D238" t="s">
        <v>258</v>
      </c>
      <c r="E238" t="s">
        <v>262</v>
      </c>
      <c r="G238" t="s">
        <v>104</v>
      </c>
      <c r="H238" t="s">
        <v>80</v>
      </c>
      <c r="I238">
        <v>0</v>
      </c>
      <c r="K238" t="s">
        <v>80</v>
      </c>
      <c r="L238" t="s">
        <v>80</v>
      </c>
      <c r="M238" t="s">
        <v>80</v>
      </c>
      <c r="N238" t="s">
        <v>102</v>
      </c>
      <c r="O238" t="s">
        <v>102</v>
      </c>
      <c r="P238" t="s">
        <v>102</v>
      </c>
    </row>
    <row r="239" spans="1:16">
      <c r="A239">
        <v>994071</v>
      </c>
      <c r="B239">
        <v>1</v>
      </c>
      <c r="C239" s="37">
        <v>42937</v>
      </c>
      <c r="D239" t="s">
        <v>255</v>
      </c>
      <c r="E239" t="s">
        <v>219</v>
      </c>
      <c r="G239" t="s">
        <v>104</v>
      </c>
      <c r="H239" t="s">
        <v>80</v>
      </c>
      <c r="I239">
        <v>0</v>
      </c>
      <c r="K239" t="s">
        <v>80</v>
      </c>
      <c r="L239" t="s">
        <v>80</v>
      </c>
      <c r="M239" t="s">
        <v>80</v>
      </c>
      <c r="N239" t="s">
        <v>102</v>
      </c>
      <c r="O239" t="s">
        <v>102</v>
      </c>
      <c r="P239" t="s">
        <v>102</v>
      </c>
    </row>
    <row r="240" spans="1:16">
      <c r="A240">
        <v>994072</v>
      </c>
      <c r="B240">
        <v>1</v>
      </c>
      <c r="C240" s="37">
        <v>42937</v>
      </c>
      <c r="D240" t="s">
        <v>250</v>
      </c>
      <c r="E240">
        <v>0</v>
      </c>
      <c r="F240">
        <v>8062</v>
      </c>
      <c r="G240" t="s">
        <v>114</v>
      </c>
      <c r="H240" t="s">
        <v>41</v>
      </c>
      <c r="I240">
        <v>45</v>
      </c>
      <c r="J240">
        <v>6075</v>
      </c>
      <c r="K240" s="38">
        <v>0.26944444444444443</v>
      </c>
      <c r="L240" t="s">
        <v>80</v>
      </c>
      <c r="M240" t="s">
        <v>37</v>
      </c>
      <c r="N240" t="s">
        <v>102</v>
      </c>
      <c r="O240" t="s">
        <v>102</v>
      </c>
      <c r="P240" t="s">
        <v>102</v>
      </c>
    </row>
    <row r="241" spans="1:16">
      <c r="A241">
        <v>994073</v>
      </c>
      <c r="B241">
        <v>1</v>
      </c>
      <c r="C241" s="37">
        <v>42937</v>
      </c>
      <c r="D241" t="s">
        <v>260</v>
      </c>
      <c r="E241" t="s">
        <v>126</v>
      </c>
      <c r="G241" t="s">
        <v>104</v>
      </c>
      <c r="H241" t="s">
        <v>80</v>
      </c>
      <c r="I241">
        <v>0</v>
      </c>
      <c r="K241" t="s">
        <v>80</v>
      </c>
      <c r="L241" t="s">
        <v>80</v>
      </c>
      <c r="M241" t="s">
        <v>80</v>
      </c>
      <c r="N241" t="s">
        <v>102</v>
      </c>
      <c r="O241" t="s">
        <v>102</v>
      </c>
      <c r="P241" t="s">
        <v>102</v>
      </c>
    </row>
    <row r="242" spans="1:16">
      <c r="A242">
        <v>994074</v>
      </c>
      <c r="B242">
        <v>1</v>
      </c>
      <c r="C242" s="37">
        <v>42937</v>
      </c>
      <c r="D242" t="s">
        <v>258</v>
      </c>
      <c r="E242">
        <v>0</v>
      </c>
      <c r="F242">
        <v>8062</v>
      </c>
      <c r="G242" t="s">
        <v>114</v>
      </c>
      <c r="H242" t="s">
        <v>49</v>
      </c>
      <c r="I242">
        <v>45</v>
      </c>
      <c r="J242">
        <v>6074</v>
      </c>
      <c r="K242" s="38">
        <v>7.013888888888889E-2</v>
      </c>
      <c r="L242" t="s">
        <v>80</v>
      </c>
      <c r="M242" t="s">
        <v>37</v>
      </c>
      <c r="N242" t="s">
        <v>102</v>
      </c>
      <c r="O242" t="s">
        <v>102</v>
      </c>
      <c r="P242" t="s">
        <v>102</v>
      </c>
    </row>
    <row r="243" spans="1:16">
      <c r="A243">
        <v>994075</v>
      </c>
      <c r="B243">
        <v>1</v>
      </c>
      <c r="C243" s="37">
        <v>42937</v>
      </c>
      <c r="D243" t="s">
        <v>202</v>
      </c>
      <c r="E243" t="s">
        <v>263</v>
      </c>
      <c r="G243" t="s">
        <v>104</v>
      </c>
      <c r="H243" t="s">
        <v>80</v>
      </c>
      <c r="I243">
        <v>0</v>
      </c>
      <c r="K243" t="s">
        <v>80</v>
      </c>
      <c r="L243" t="s">
        <v>80</v>
      </c>
      <c r="M243" t="s">
        <v>80</v>
      </c>
      <c r="N243" t="s">
        <v>102</v>
      </c>
      <c r="O243" t="s">
        <v>102</v>
      </c>
      <c r="P243" t="s">
        <v>102</v>
      </c>
    </row>
    <row r="244" spans="1:16">
      <c r="A244">
        <v>994076</v>
      </c>
      <c r="B244">
        <v>1</v>
      </c>
      <c r="C244" s="37">
        <v>42937</v>
      </c>
      <c r="D244" t="s">
        <v>264</v>
      </c>
      <c r="G244" t="s">
        <v>101</v>
      </c>
      <c r="H244" t="s">
        <v>80</v>
      </c>
      <c r="I244">
        <v>60</v>
      </c>
      <c r="J244">
        <v>6543</v>
      </c>
      <c r="K244" t="s">
        <v>59</v>
      </c>
      <c r="L244" t="s">
        <v>80</v>
      </c>
      <c r="M244" t="s">
        <v>80</v>
      </c>
      <c r="N244" t="s">
        <v>102</v>
      </c>
      <c r="O244" t="s">
        <v>102</v>
      </c>
      <c r="P244" t="s">
        <v>102</v>
      </c>
    </row>
    <row r="245" spans="1:16">
      <c r="A245">
        <v>994077</v>
      </c>
      <c r="B245">
        <v>1</v>
      </c>
      <c r="C245" s="37">
        <v>42937</v>
      </c>
      <c r="D245" t="s">
        <v>260</v>
      </c>
      <c r="E245" t="s">
        <v>163</v>
      </c>
      <c r="G245" t="s">
        <v>104</v>
      </c>
      <c r="H245" t="s">
        <v>80</v>
      </c>
      <c r="I245">
        <v>0</v>
      </c>
      <c r="K245" t="s">
        <v>80</v>
      </c>
      <c r="L245" t="s">
        <v>80</v>
      </c>
      <c r="M245" t="s">
        <v>80</v>
      </c>
      <c r="N245" t="s">
        <v>102</v>
      </c>
      <c r="O245" t="s">
        <v>102</v>
      </c>
      <c r="P245" t="s">
        <v>102</v>
      </c>
    </row>
    <row r="246" spans="1:16">
      <c r="A246">
        <v>994078</v>
      </c>
      <c r="B246">
        <v>1</v>
      </c>
      <c r="C246" s="37">
        <v>42937</v>
      </c>
      <c r="D246" t="s">
        <v>252</v>
      </c>
      <c r="E246">
        <v>441614887000</v>
      </c>
      <c r="F246">
        <v>8062</v>
      </c>
      <c r="G246" t="s">
        <v>114</v>
      </c>
      <c r="H246" t="s">
        <v>63</v>
      </c>
      <c r="I246">
        <v>45</v>
      </c>
      <c r="J246">
        <v>6076</v>
      </c>
      <c r="K246" s="38">
        <v>0.1111111111111111</v>
      </c>
      <c r="L246" s="38">
        <v>0.16597222222222222</v>
      </c>
      <c r="M246" t="s">
        <v>37</v>
      </c>
      <c r="N246" t="s">
        <v>102</v>
      </c>
      <c r="O246" t="s">
        <v>102</v>
      </c>
      <c r="P246" t="s">
        <v>102</v>
      </c>
    </row>
    <row r="247" spans="1:16">
      <c r="A247">
        <v>994079</v>
      </c>
      <c r="B247">
        <v>1</v>
      </c>
      <c r="C247" s="37">
        <v>42937</v>
      </c>
      <c r="D247" t="s">
        <v>258</v>
      </c>
      <c r="E247">
        <v>441215437000</v>
      </c>
      <c r="F247">
        <v>8062</v>
      </c>
      <c r="G247" t="s">
        <v>114</v>
      </c>
      <c r="H247" t="s">
        <v>56</v>
      </c>
      <c r="I247">
        <v>45</v>
      </c>
      <c r="J247">
        <v>6077</v>
      </c>
      <c r="K247" s="38">
        <v>0.12083333333333333</v>
      </c>
      <c r="L247" t="s">
        <v>80</v>
      </c>
      <c r="M247" t="s">
        <v>37</v>
      </c>
      <c r="N247" t="s">
        <v>102</v>
      </c>
      <c r="O247" t="s">
        <v>102</v>
      </c>
      <c r="P247" t="s">
        <v>102</v>
      </c>
    </row>
    <row r="248" spans="1:16">
      <c r="A248">
        <v>994080</v>
      </c>
      <c r="B248">
        <v>1</v>
      </c>
      <c r="C248" s="37">
        <v>42937</v>
      </c>
      <c r="D248" t="s">
        <v>265</v>
      </c>
      <c r="E248" t="s">
        <v>124</v>
      </c>
      <c r="G248" t="s">
        <v>104</v>
      </c>
      <c r="H248" t="s">
        <v>80</v>
      </c>
      <c r="I248">
        <v>0</v>
      </c>
      <c r="K248" t="s">
        <v>80</v>
      </c>
      <c r="L248" t="s">
        <v>80</v>
      </c>
      <c r="M248" t="s">
        <v>80</v>
      </c>
      <c r="N248" t="s">
        <v>102</v>
      </c>
      <c r="O248" t="s">
        <v>102</v>
      </c>
      <c r="P248" t="s">
        <v>102</v>
      </c>
    </row>
    <row r="249" spans="1:16">
      <c r="A249">
        <v>994081</v>
      </c>
      <c r="B249">
        <v>1</v>
      </c>
      <c r="C249" s="37">
        <v>42937</v>
      </c>
      <c r="D249" t="s">
        <v>257</v>
      </c>
      <c r="E249">
        <v>12284362946</v>
      </c>
      <c r="F249">
        <v>8004</v>
      </c>
      <c r="G249" t="s">
        <v>114</v>
      </c>
      <c r="H249" s="38">
        <v>7.7083333333333337E-2</v>
      </c>
      <c r="I249">
        <v>48</v>
      </c>
      <c r="J249">
        <v>6009</v>
      </c>
      <c r="K249" s="38">
        <v>0.10972222222222222</v>
      </c>
      <c r="L249" t="s">
        <v>80</v>
      </c>
      <c r="M249" t="s">
        <v>37</v>
      </c>
      <c r="N249" t="s">
        <v>102</v>
      </c>
      <c r="O249" t="s">
        <v>102</v>
      </c>
      <c r="P249" t="s">
        <v>102</v>
      </c>
    </row>
    <row r="250" spans="1:16">
      <c r="A250">
        <v>994082</v>
      </c>
      <c r="B250">
        <v>1</v>
      </c>
      <c r="C250" s="37">
        <v>42937</v>
      </c>
      <c r="D250" t="s">
        <v>264</v>
      </c>
      <c r="E250">
        <v>32897</v>
      </c>
      <c r="F250">
        <v>8072</v>
      </c>
      <c r="G250" t="s">
        <v>114</v>
      </c>
      <c r="H250" t="s">
        <v>36</v>
      </c>
      <c r="I250">
        <v>60</v>
      </c>
      <c r="J250">
        <v>6544</v>
      </c>
      <c r="K250" s="38">
        <v>6.3194444444444442E-2</v>
      </c>
      <c r="L250" t="s">
        <v>80</v>
      </c>
      <c r="M250" t="s">
        <v>37</v>
      </c>
      <c r="N250" t="s">
        <v>102</v>
      </c>
      <c r="O250" t="s">
        <v>102</v>
      </c>
      <c r="P250" t="s">
        <v>102</v>
      </c>
    </row>
    <row r="251" spans="1:16">
      <c r="A251">
        <v>994083</v>
      </c>
      <c r="B251">
        <v>1</v>
      </c>
      <c r="C251" s="37">
        <v>42937</v>
      </c>
      <c r="D251" t="s">
        <v>265</v>
      </c>
      <c r="E251">
        <v>32808</v>
      </c>
      <c r="F251" t="s">
        <v>266</v>
      </c>
      <c r="G251" t="s">
        <v>104</v>
      </c>
      <c r="H251" t="s">
        <v>80</v>
      </c>
      <c r="I251">
        <v>60</v>
      </c>
      <c r="K251" t="s">
        <v>80</v>
      </c>
      <c r="L251" t="s">
        <v>80</v>
      </c>
      <c r="M251" t="s">
        <v>80</v>
      </c>
      <c r="N251" t="s">
        <v>102</v>
      </c>
      <c r="O251" t="s">
        <v>102</v>
      </c>
      <c r="P251" t="s">
        <v>102</v>
      </c>
    </row>
    <row r="252" spans="1:16">
      <c r="A252">
        <v>994084</v>
      </c>
      <c r="B252">
        <v>1</v>
      </c>
      <c r="C252" s="37">
        <v>42937</v>
      </c>
      <c r="D252" t="s">
        <v>188</v>
      </c>
      <c r="E252" t="s">
        <v>267</v>
      </c>
      <c r="G252" t="s">
        <v>104</v>
      </c>
      <c r="H252" t="s">
        <v>80</v>
      </c>
      <c r="I252">
        <v>0</v>
      </c>
      <c r="K252" t="s">
        <v>80</v>
      </c>
      <c r="L252" t="s">
        <v>80</v>
      </c>
      <c r="M252" t="s">
        <v>80</v>
      </c>
      <c r="N252" t="s">
        <v>102</v>
      </c>
      <c r="O252" t="s">
        <v>102</v>
      </c>
      <c r="P252" t="s">
        <v>102</v>
      </c>
    </row>
    <row r="253" spans="1:16">
      <c r="A253">
        <v>994085</v>
      </c>
      <c r="B253">
        <v>1</v>
      </c>
      <c r="C253" s="37">
        <v>42937</v>
      </c>
      <c r="D253" t="s">
        <v>264</v>
      </c>
      <c r="E253">
        <v>32841</v>
      </c>
      <c r="F253">
        <v>8072</v>
      </c>
      <c r="G253" t="s">
        <v>114</v>
      </c>
      <c r="H253" t="s">
        <v>268</v>
      </c>
      <c r="I253">
        <v>60</v>
      </c>
      <c r="J253">
        <v>6542</v>
      </c>
      <c r="K253" t="s">
        <v>269</v>
      </c>
      <c r="L253" t="s">
        <v>80</v>
      </c>
      <c r="M253" t="s">
        <v>37</v>
      </c>
      <c r="N253" t="s">
        <v>102</v>
      </c>
      <c r="O253" t="s">
        <v>102</v>
      </c>
      <c r="P253" t="s">
        <v>102</v>
      </c>
    </row>
    <row r="254" spans="1:16">
      <c r="A254">
        <v>994086</v>
      </c>
      <c r="B254">
        <v>1</v>
      </c>
      <c r="C254" s="37">
        <v>42937</v>
      </c>
      <c r="D254" t="s">
        <v>270</v>
      </c>
      <c r="E254">
        <v>9910619077</v>
      </c>
      <c r="F254">
        <v>8052</v>
      </c>
      <c r="G254" t="s">
        <v>132</v>
      </c>
      <c r="H254" t="s">
        <v>41</v>
      </c>
      <c r="I254">
        <v>0</v>
      </c>
      <c r="K254" t="s">
        <v>80</v>
      </c>
      <c r="L254" t="s">
        <v>80</v>
      </c>
      <c r="M254" t="s">
        <v>80</v>
      </c>
      <c r="N254" t="s">
        <v>102</v>
      </c>
      <c r="O254" t="s">
        <v>102</v>
      </c>
      <c r="P254" t="s">
        <v>102</v>
      </c>
    </row>
    <row r="255" spans="1:16">
      <c r="A255">
        <v>994087</v>
      </c>
      <c r="B255">
        <v>1</v>
      </c>
      <c r="C255" s="37">
        <v>42937</v>
      </c>
      <c r="D255" t="s">
        <v>270</v>
      </c>
      <c r="E255" t="s">
        <v>226</v>
      </c>
      <c r="G255" t="s">
        <v>104</v>
      </c>
      <c r="H255" t="s">
        <v>80</v>
      </c>
      <c r="I255">
        <v>0</v>
      </c>
      <c r="K255" t="s">
        <v>80</v>
      </c>
      <c r="L255" t="s">
        <v>80</v>
      </c>
      <c r="M255" t="s">
        <v>80</v>
      </c>
      <c r="N255" t="s">
        <v>102</v>
      </c>
      <c r="O255" t="s">
        <v>102</v>
      </c>
      <c r="P255" t="s">
        <v>102</v>
      </c>
    </row>
    <row r="256" spans="1:16">
      <c r="A256">
        <v>994088</v>
      </c>
      <c r="B256">
        <v>1</v>
      </c>
      <c r="C256" s="37">
        <v>42937</v>
      </c>
      <c r="D256" t="s">
        <v>255</v>
      </c>
      <c r="E256">
        <v>17029674111</v>
      </c>
      <c r="F256">
        <v>8004</v>
      </c>
      <c r="G256" t="s">
        <v>114</v>
      </c>
      <c r="H256" s="38">
        <v>0.10347222222222223</v>
      </c>
      <c r="I256">
        <v>48</v>
      </c>
      <c r="J256">
        <v>6028</v>
      </c>
      <c r="K256" s="38">
        <v>0.10555555555555556</v>
      </c>
      <c r="L256" s="38">
        <v>4.7222222222222221E-2</v>
      </c>
      <c r="M256" t="s">
        <v>37</v>
      </c>
      <c r="N256" t="s">
        <v>102</v>
      </c>
      <c r="O256" t="s">
        <v>102</v>
      </c>
      <c r="P256" t="s">
        <v>102</v>
      </c>
    </row>
    <row r="257" spans="1:16">
      <c r="A257">
        <v>994089</v>
      </c>
      <c r="B257">
        <v>1</v>
      </c>
      <c r="C257" s="37">
        <v>42937</v>
      </c>
      <c r="D257" t="s">
        <v>257</v>
      </c>
      <c r="E257" t="s">
        <v>246</v>
      </c>
      <c r="G257" t="s">
        <v>104</v>
      </c>
      <c r="H257" t="s">
        <v>80</v>
      </c>
      <c r="I257">
        <v>0</v>
      </c>
      <c r="K257" t="s">
        <v>80</v>
      </c>
      <c r="L257" t="s">
        <v>80</v>
      </c>
      <c r="M257" t="s">
        <v>80</v>
      </c>
      <c r="N257" t="s">
        <v>102</v>
      </c>
      <c r="O257" t="s">
        <v>102</v>
      </c>
      <c r="P257" t="s">
        <v>102</v>
      </c>
    </row>
    <row r="258" spans="1:16">
      <c r="A258">
        <v>994090</v>
      </c>
      <c r="B258">
        <v>1</v>
      </c>
      <c r="C258" s="37">
        <v>42937</v>
      </c>
      <c r="D258" t="s">
        <v>271</v>
      </c>
      <c r="E258" t="s">
        <v>213</v>
      </c>
      <c r="G258" t="s">
        <v>104</v>
      </c>
      <c r="H258" t="s">
        <v>80</v>
      </c>
      <c r="I258">
        <v>0</v>
      </c>
      <c r="K258" t="s">
        <v>80</v>
      </c>
      <c r="L258" t="s">
        <v>80</v>
      </c>
      <c r="M258" t="s">
        <v>80</v>
      </c>
      <c r="N258" t="s">
        <v>102</v>
      </c>
      <c r="O258" t="s">
        <v>102</v>
      </c>
      <c r="P258" t="s">
        <v>102</v>
      </c>
    </row>
    <row r="259" spans="1:16">
      <c r="A259">
        <v>994091</v>
      </c>
      <c r="B259">
        <v>1</v>
      </c>
      <c r="C259" s="37">
        <v>42937</v>
      </c>
      <c r="D259" t="s">
        <v>270</v>
      </c>
      <c r="E259" t="s">
        <v>248</v>
      </c>
      <c r="G259" t="s">
        <v>104</v>
      </c>
      <c r="H259" t="s">
        <v>80</v>
      </c>
      <c r="I259">
        <v>0</v>
      </c>
      <c r="K259" t="s">
        <v>80</v>
      </c>
      <c r="L259" t="s">
        <v>80</v>
      </c>
      <c r="M259" t="s">
        <v>80</v>
      </c>
      <c r="N259" t="s">
        <v>102</v>
      </c>
      <c r="O259" t="s">
        <v>102</v>
      </c>
      <c r="P259" t="s">
        <v>102</v>
      </c>
    </row>
    <row r="260" spans="1:16">
      <c r="A260">
        <v>994092</v>
      </c>
      <c r="B260">
        <v>1</v>
      </c>
      <c r="C260" s="37">
        <v>42937</v>
      </c>
      <c r="D260" t="s">
        <v>272</v>
      </c>
      <c r="E260" t="s">
        <v>169</v>
      </c>
      <c r="G260" t="s">
        <v>104</v>
      </c>
      <c r="H260" t="s">
        <v>80</v>
      </c>
      <c r="I260">
        <v>0</v>
      </c>
      <c r="K260" t="s">
        <v>80</v>
      </c>
      <c r="L260" t="s">
        <v>80</v>
      </c>
      <c r="M260" t="s">
        <v>80</v>
      </c>
      <c r="N260" t="s">
        <v>102</v>
      </c>
      <c r="O260" t="s">
        <v>102</v>
      </c>
      <c r="P260" t="s">
        <v>102</v>
      </c>
    </row>
    <row r="261" spans="1:16">
      <c r="A261">
        <v>994093</v>
      </c>
      <c r="B261">
        <v>1</v>
      </c>
      <c r="C261" s="37">
        <v>42937</v>
      </c>
      <c r="D261" t="s">
        <v>57</v>
      </c>
      <c r="E261" t="s">
        <v>162</v>
      </c>
      <c r="G261" t="s">
        <v>104</v>
      </c>
      <c r="H261" t="s">
        <v>80</v>
      </c>
      <c r="I261">
        <v>0</v>
      </c>
      <c r="K261" t="s">
        <v>80</v>
      </c>
      <c r="L261" t="s">
        <v>80</v>
      </c>
      <c r="M261" t="s">
        <v>80</v>
      </c>
      <c r="N261" t="s">
        <v>102</v>
      </c>
      <c r="O261" t="s">
        <v>102</v>
      </c>
      <c r="P261" t="s">
        <v>102</v>
      </c>
    </row>
    <row r="262" spans="1:16">
      <c r="A262">
        <v>994094</v>
      </c>
      <c r="B262">
        <v>1</v>
      </c>
      <c r="C262" s="37">
        <v>42937</v>
      </c>
      <c r="D262" t="s">
        <v>271</v>
      </c>
      <c r="E262" t="s">
        <v>160</v>
      </c>
      <c r="G262" t="s">
        <v>104</v>
      </c>
      <c r="H262" t="s">
        <v>80</v>
      </c>
      <c r="I262">
        <v>0</v>
      </c>
      <c r="K262" t="s">
        <v>80</v>
      </c>
      <c r="L262" t="s">
        <v>80</v>
      </c>
      <c r="M262" t="s">
        <v>80</v>
      </c>
      <c r="N262" t="s">
        <v>102</v>
      </c>
      <c r="O262" t="s">
        <v>102</v>
      </c>
      <c r="P262" t="s">
        <v>102</v>
      </c>
    </row>
    <row r="263" spans="1:16">
      <c r="A263">
        <v>994095</v>
      </c>
      <c r="B263">
        <v>1</v>
      </c>
      <c r="C263" s="37">
        <v>42937</v>
      </c>
      <c r="D263" t="s">
        <v>192</v>
      </c>
      <c r="E263" t="s">
        <v>273</v>
      </c>
      <c r="G263" t="s">
        <v>104</v>
      </c>
      <c r="H263" t="s">
        <v>80</v>
      </c>
      <c r="I263">
        <v>0</v>
      </c>
      <c r="K263" t="s">
        <v>80</v>
      </c>
      <c r="L263" t="s">
        <v>80</v>
      </c>
      <c r="M263" t="s">
        <v>80</v>
      </c>
      <c r="N263" t="s">
        <v>102</v>
      </c>
      <c r="O263" t="s">
        <v>102</v>
      </c>
      <c r="P263" t="s">
        <v>102</v>
      </c>
    </row>
    <row r="264" spans="1:16">
      <c r="A264">
        <v>994096</v>
      </c>
      <c r="B264">
        <v>1</v>
      </c>
      <c r="C264" s="37">
        <v>42937</v>
      </c>
      <c r="D264" t="s">
        <v>235</v>
      </c>
      <c r="E264" t="s">
        <v>274</v>
      </c>
      <c r="G264" t="s">
        <v>104</v>
      </c>
      <c r="H264" t="s">
        <v>80</v>
      </c>
      <c r="I264">
        <v>0</v>
      </c>
      <c r="K264" t="s">
        <v>80</v>
      </c>
      <c r="L264" t="s">
        <v>80</v>
      </c>
      <c r="M264" t="s">
        <v>80</v>
      </c>
      <c r="N264" t="s">
        <v>102</v>
      </c>
      <c r="O264" t="s">
        <v>102</v>
      </c>
      <c r="P264" t="s">
        <v>102</v>
      </c>
    </row>
    <row r="265" spans="1:16">
      <c r="A265">
        <v>994097</v>
      </c>
      <c r="B265">
        <v>1</v>
      </c>
      <c r="C265" s="37">
        <v>42937</v>
      </c>
      <c r="D265" t="s">
        <v>183</v>
      </c>
      <c r="E265" t="s">
        <v>275</v>
      </c>
      <c r="G265" t="s">
        <v>104</v>
      </c>
      <c r="H265" t="s">
        <v>80</v>
      </c>
      <c r="I265">
        <v>0</v>
      </c>
      <c r="K265" t="s">
        <v>80</v>
      </c>
      <c r="L265" t="s">
        <v>80</v>
      </c>
      <c r="M265" t="s">
        <v>80</v>
      </c>
      <c r="N265" t="s">
        <v>102</v>
      </c>
      <c r="O265" t="s">
        <v>102</v>
      </c>
      <c r="P265" t="s">
        <v>102</v>
      </c>
    </row>
    <row r="266" spans="1:16">
      <c r="A266">
        <v>994098</v>
      </c>
      <c r="B266">
        <v>1</v>
      </c>
      <c r="C266" s="37">
        <v>42937</v>
      </c>
      <c r="D266" t="s">
        <v>252</v>
      </c>
      <c r="E266" t="s">
        <v>203</v>
      </c>
      <c r="G266" t="s">
        <v>104</v>
      </c>
      <c r="H266" t="s">
        <v>80</v>
      </c>
      <c r="I266">
        <v>0</v>
      </c>
      <c r="K266" t="s">
        <v>80</v>
      </c>
      <c r="L266" t="s">
        <v>80</v>
      </c>
      <c r="M266" t="s">
        <v>80</v>
      </c>
      <c r="N266" t="s">
        <v>102</v>
      </c>
      <c r="O266" t="s">
        <v>102</v>
      </c>
      <c r="P266" t="s">
        <v>102</v>
      </c>
    </row>
    <row r="267" spans="1:16">
      <c r="A267">
        <v>994099</v>
      </c>
      <c r="B267">
        <v>1</v>
      </c>
      <c r="C267" s="37">
        <v>42937</v>
      </c>
      <c r="D267" t="s">
        <v>260</v>
      </c>
      <c r="E267" t="s">
        <v>196</v>
      </c>
      <c r="G267" t="s">
        <v>104</v>
      </c>
      <c r="H267" t="s">
        <v>80</v>
      </c>
      <c r="I267">
        <v>0</v>
      </c>
      <c r="K267" t="s">
        <v>80</v>
      </c>
      <c r="L267" t="s">
        <v>80</v>
      </c>
      <c r="M267" t="s">
        <v>80</v>
      </c>
      <c r="N267" t="s">
        <v>102</v>
      </c>
      <c r="O267" t="s">
        <v>102</v>
      </c>
      <c r="P267" t="s">
        <v>102</v>
      </c>
    </row>
    <row r="268" spans="1:16">
      <c r="A268">
        <v>994100</v>
      </c>
      <c r="B268">
        <v>1</v>
      </c>
      <c r="C268" s="37">
        <v>42937</v>
      </c>
      <c r="D268" t="s">
        <v>276</v>
      </c>
      <c r="E268" t="s">
        <v>277</v>
      </c>
      <c r="G268" t="s">
        <v>104</v>
      </c>
      <c r="H268" t="s">
        <v>80</v>
      </c>
      <c r="I268">
        <v>0</v>
      </c>
      <c r="K268" t="s">
        <v>80</v>
      </c>
      <c r="L268" t="s">
        <v>80</v>
      </c>
      <c r="M268" t="s">
        <v>80</v>
      </c>
      <c r="N268" t="s">
        <v>102</v>
      </c>
      <c r="O268" t="s">
        <v>102</v>
      </c>
      <c r="P268" t="s">
        <v>102</v>
      </c>
    </row>
    <row r="269" spans="1:16">
      <c r="A269">
        <v>994101</v>
      </c>
      <c r="B269">
        <v>1</v>
      </c>
      <c r="C269" s="37">
        <v>42937</v>
      </c>
      <c r="D269" t="s">
        <v>255</v>
      </c>
      <c r="E269" t="s">
        <v>199</v>
      </c>
      <c r="G269" t="s">
        <v>104</v>
      </c>
      <c r="H269" t="s">
        <v>80</v>
      </c>
      <c r="I269">
        <v>0</v>
      </c>
      <c r="K269" t="s">
        <v>80</v>
      </c>
      <c r="L269" t="s">
        <v>80</v>
      </c>
      <c r="M269" t="s">
        <v>80</v>
      </c>
      <c r="N269" t="s">
        <v>102</v>
      </c>
      <c r="O269" t="s">
        <v>102</v>
      </c>
      <c r="P269" t="s">
        <v>102</v>
      </c>
    </row>
    <row r="270" spans="1:16">
      <c r="A270">
        <v>994102</v>
      </c>
      <c r="B270">
        <v>1</v>
      </c>
      <c r="C270" s="37">
        <v>42937</v>
      </c>
      <c r="D270" t="s">
        <v>276</v>
      </c>
      <c r="E270" t="s">
        <v>278</v>
      </c>
      <c r="G270" t="s">
        <v>104</v>
      </c>
      <c r="H270" t="s">
        <v>80</v>
      </c>
      <c r="I270">
        <v>0</v>
      </c>
      <c r="K270" t="s">
        <v>80</v>
      </c>
      <c r="L270" t="s">
        <v>80</v>
      </c>
      <c r="M270" t="s">
        <v>80</v>
      </c>
      <c r="N270" t="s">
        <v>102</v>
      </c>
      <c r="O270" t="s">
        <v>102</v>
      </c>
      <c r="P270" t="s">
        <v>102</v>
      </c>
    </row>
    <row r="271" spans="1:16">
      <c r="A271">
        <v>994103</v>
      </c>
      <c r="B271">
        <v>1</v>
      </c>
      <c r="C271" s="37">
        <v>42937</v>
      </c>
      <c r="D271" t="s">
        <v>279</v>
      </c>
      <c r="E271" t="s">
        <v>153</v>
      </c>
      <c r="G271" t="s">
        <v>104</v>
      </c>
      <c r="H271" t="s">
        <v>80</v>
      </c>
      <c r="I271">
        <v>0</v>
      </c>
      <c r="K271" t="s">
        <v>80</v>
      </c>
      <c r="L271" t="s">
        <v>80</v>
      </c>
      <c r="M271" t="s">
        <v>80</v>
      </c>
      <c r="N271" t="s">
        <v>102</v>
      </c>
      <c r="O271" t="s">
        <v>102</v>
      </c>
      <c r="P271" t="s">
        <v>102</v>
      </c>
    </row>
    <row r="272" spans="1:16">
      <c r="A272">
        <v>994104</v>
      </c>
      <c r="B272">
        <v>1</v>
      </c>
      <c r="C272" s="37">
        <v>42937</v>
      </c>
      <c r="D272" t="s">
        <v>272</v>
      </c>
      <c r="E272" t="s">
        <v>280</v>
      </c>
      <c r="G272" t="s">
        <v>104</v>
      </c>
      <c r="H272" t="s">
        <v>80</v>
      </c>
      <c r="I272">
        <v>0</v>
      </c>
      <c r="K272" t="s">
        <v>80</v>
      </c>
      <c r="L272" t="s">
        <v>80</v>
      </c>
      <c r="M272" t="s">
        <v>80</v>
      </c>
      <c r="N272" t="s">
        <v>102</v>
      </c>
      <c r="O272" t="s">
        <v>102</v>
      </c>
      <c r="P272" t="s">
        <v>102</v>
      </c>
    </row>
    <row r="273" spans="1:16">
      <c r="A273">
        <v>994105</v>
      </c>
      <c r="B273">
        <v>1</v>
      </c>
      <c r="C273" s="37">
        <v>42937</v>
      </c>
      <c r="D273" t="s">
        <v>270</v>
      </c>
      <c r="E273">
        <v>448000855340</v>
      </c>
      <c r="F273">
        <v>8062</v>
      </c>
      <c r="G273" t="s">
        <v>114</v>
      </c>
      <c r="H273" t="s">
        <v>49</v>
      </c>
      <c r="I273">
        <v>45</v>
      </c>
      <c r="J273">
        <v>6078</v>
      </c>
      <c r="K273" s="38">
        <v>0.15416666666666667</v>
      </c>
      <c r="L273" t="s">
        <v>80</v>
      </c>
      <c r="M273" t="s">
        <v>37</v>
      </c>
      <c r="N273" t="s">
        <v>102</v>
      </c>
      <c r="O273" t="s">
        <v>102</v>
      </c>
      <c r="P273" t="s">
        <v>102</v>
      </c>
    </row>
    <row r="274" spans="1:16">
      <c r="A274">
        <v>994106</v>
      </c>
      <c r="B274">
        <v>1</v>
      </c>
      <c r="C274" s="37">
        <v>42937</v>
      </c>
      <c r="D274" t="s">
        <v>279</v>
      </c>
      <c r="E274" t="s">
        <v>160</v>
      </c>
      <c r="G274" t="s">
        <v>104</v>
      </c>
      <c r="H274" t="s">
        <v>80</v>
      </c>
      <c r="I274">
        <v>0</v>
      </c>
      <c r="K274" t="s">
        <v>80</v>
      </c>
      <c r="L274" t="s">
        <v>80</v>
      </c>
      <c r="M274" t="s">
        <v>80</v>
      </c>
      <c r="N274" t="s">
        <v>102</v>
      </c>
      <c r="O274" t="s">
        <v>102</v>
      </c>
      <c r="P274" t="s">
        <v>102</v>
      </c>
    </row>
    <row r="275" spans="1:16">
      <c r="A275">
        <v>994107</v>
      </c>
      <c r="B275">
        <v>1</v>
      </c>
      <c r="C275" s="37">
        <v>42937</v>
      </c>
      <c r="D275" t="s">
        <v>279</v>
      </c>
      <c r="E275" t="s">
        <v>122</v>
      </c>
      <c r="G275" t="s">
        <v>104</v>
      </c>
      <c r="H275" t="s">
        <v>80</v>
      </c>
      <c r="I275">
        <v>0</v>
      </c>
      <c r="K275" t="s">
        <v>80</v>
      </c>
      <c r="L275" t="s">
        <v>80</v>
      </c>
      <c r="M275" t="s">
        <v>80</v>
      </c>
      <c r="N275" t="s">
        <v>102</v>
      </c>
      <c r="O275" t="s">
        <v>102</v>
      </c>
      <c r="P275" t="s">
        <v>102</v>
      </c>
    </row>
    <row r="276" spans="1:16">
      <c r="A276">
        <v>994108</v>
      </c>
      <c r="B276">
        <v>1</v>
      </c>
      <c r="C276" s="37">
        <v>42937</v>
      </c>
      <c r="D276" t="s">
        <v>279</v>
      </c>
      <c r="E276" t="s">
        <v>232</v>
      </c>
      <c r="G276" t="s">
        <v>104</v>
      </c>
      <c r="H276" t="s">
        <v>80</v>
      </c>
      <c r="I276">
        <v>0</v>
      </c>
      <c r="K276" t="s">
        <v>80</v>
      </c>
      <c r="L276" t="s">
        <v>80</v>
      </c>
      <c r="M276" t="s">
        <v>80</v>
      </c>
      <c r="N276" t="s">
        <v>102</v>
      </c>
      <c r="O276" t="s">
        <v>102</v>
      </c>
      <c r="P276" t="s">
        <v>102</v>
      </c>
    </row>
    <row r="277" spans="1:16">
      <c r="A277">
        <v>994109</v>
      </c>
      <c r="B277">
        <v>1</v>
      </c>
      <c r="C277" s="37">
        <v>42937</v>
      </c>
      <c r="D277" t="s">
        <v>279</v>
      </c>
      <c r="E277" t="s">
        <v>107</v>
      </c>
      <c r="G277" t="s">
        <v>104</v>
      </c>
      <c r="H277" t="s">
        <v>80</v>
      </c>
      <c r="I277">
        <v>0</v>
      </c>
      <c r="K277" t="s">
        <v>80</v>
      </c>
      <c r="L277" t="s">
        <v>80</v>
      </c>
      <c r="M277" t="s">
        <v>80</v>
      </c>
      <c r="N277" t="s">
        <v>102</v>
      </c>
      <c r="O277" t="s">
        <v>102</v>
      </c>
      <c r="P277" t="s">
        <v>102</v>
      </c>
    </row>
    <row r="278" spans="1:16">
      <c r="A278">
        <v>994110</v>
      </c>
      <c r="B278">
        <v>1</v>
      </c>
      <c r="C278" s="37">
        <v>42937</v>
      </c>
      <c r="D278" t="s">
        <v>281</v>
      </c>
      <c r="E278" t="s">
        <v>145</v>
      </c>
      <c r="G278" t="s">
        <v>104</v>
      </c>
      <c r="H278" t="s">
        <v>80</v>
      </c>
      <c r="I278">
        <v>0</v>
      </c>
      <c r="K278" t="s">
        <v>80</v>
      </c>
      <c r="L278" t="s">
        <v>80</v>
      </c>
      <c r="M278" t="s">
        <v>80</v>
      </c>
      <c r="N278" t="s">
        <v>102</v>
      </c>
      <c r="O278" t="s">
        <v>102</v>
      </c>
      <c r="P278" t="s">
        <v>102</v>
      </c>
    </row>
    <row r="279" spans="1:16">
      <c r="A279">
        <v>994111</v>
      </c>
      <c r="B279">
        <v>1</v>
      </c>
      <c r="C279" s="37">
        <v>42937</v>
      </c>
      <c r="D279" t="s">
        <v>281</v>
      </c>
      <c r="E279">
        <v>442076678600</v>
      </c>
      <c r="G279" t="s">
        <v>101</v>
      </c>
      <c r="H279" t="s">
        <v>54</v>
      </c>
      <c r="I279">
        <v>0</v>
      </c>
      <c r="K279" t="s">
        <v>80</v>
      </c>
      <c r="L279" t="s">
        <v>80</v>
      </c>
      <c r="M279" t="s">
        <v>80</v>
      </c>
      <c r="N279" t="s">
        <v>102</v>
      </c>
      <c r="O279" t="s">
        <v>102</v>
      </c>
      <c r="P279" t="s">
        <v>102</v>
      </c>
    </row>
    <row r="280" spans="1:16">
      <c r="A280">
        <v>994112</v>
      </c>
      <c r="B280">
        <v>1</v>
      </c>
      <c r="C280" s="37">
        <v>42937</v>
      </c>
      <c r="D280" t="s">
        <v>276</v>
      </c>
      <c r="G280" t="s">
        <v>132</v>
      </c>
      <c r="H280" s="38">
        <v>0.10277777777777779</v>
      </c>
      <c r="I280">
        <v>60</v>
      </c>
      <c r="J280">
        <v>6543</v>
      </c>
      <c r="K280" t="s">
        <v>80</v>
      </c>
      <c r="L280" t="s">
        <v>80</v>
      </c>
      <c r="M280" t="s">
        <v>80</v>
      </c>
      <c r="N280" t="s">
        <v>102</v>
      </c>
      <c r="O280" t="s">
        <v>102</v>
      </c>
      <c r="P280" t="s">
        <v>102</v>
      </c>
    </row>
    <row r="281" spans="1:16">
      <c r="A281">
        <v>994113</v>
      </c>
      <c r="B281">
        <v>1</v>
      </c>
      <c r="C281" s="37">
        <v>42937</v>
      </c>
      <c r="D281" t="s">
        <v>281</v>
      </c>
      <c r="E281">
        <v>32886</v>
      </c>
      <c r="F281" t="s">
        <v>282</v>
      </c>
      <c r="G281" t="s">
        <v>104</v>
      </c>
      <c r="H281" t="s">
        <v>80</v>
      </c>
      <c r="I281">
        <v>58</v>
      </c>
      <c r="K281" t="s">
        <v>80</v>
      </c>
      <c r="L281" t="s">
        <v>80</v>
      </c>
      <c r="M281" t="s">
        <v>80</v>
      </c>
      <c r="N281" t="s">
        <v>102</v>
      </c>
      <c r="O281" t="s">
        <v>102</v>
      </c>
      <c r="P281" t="s">
        <v>102</v>
      </c>
    </row>
    <row r="282" spans="1:16">
      <c r="A282">
        <v>994114</v>
      </c>
      <c r="B282">
        <v>1</v>
      </c>
      <c r="C282" s="37">
        <v>42937</v>
      </c>
      <c r="D282" t="s">
        <v>240</v>
      </c>
      <c r="E282" t="s">
        <v>129</v>
      </c>
      <c r="G282" t="s">
        <v>104</v>
      </c>
      <c r="H282" t="s">
        <v>80</v>
      </c>
      <c r="I282">
        <v>0</v>
      </c>
      <c r="K282" t="s">
        <v>80</v>
      </c>
      <c r="L282" t="s">
        <v>80</v>
      </c>
      <c r="M282" t="s">
        <v>80</v>
      </c>
      <c r="N282" t="s">
        <v>102</v>
      </c>
      <c r="O282" t="s">
        <v>102</v>
      </c>
      <c r="P282" t="s">
        <v>102</v>
      </c>
    </row>
    <row r="283" spans="1:16">
      <c r="A283">
        <v>994115</v>
      </c>
      <c r="B283">
        <v>1</v>
      </c>
      <c r="C283" s="37">
        <v>42937</v>
      </c>
      <c r="D283" t="s">
        <v>283</v>
      </c>
      <c r="E283" t="s">
        <v>178</v>
      </c>
      <c r="G283" t="s">
        <v>104</v>
      </c>
      <c r="H283" t="s">
        <v>80</v>
      </c>
      <c r="I283">
        <v>0</v>
      </c>
      <c r="K283" t="s">
        <v>80</v>
      </c>
      <c r="L283" t="s">
        <v>80</v>
      </c>
      <c r="M283" t="s">
        <v>80</v>
      </c>
      <c r="N283" t="s">
        <v>102</v>
      </c>
      <c r="O283" t="s">
        <v>102</v>
      </c>
      <c r="P283" t="s">
        <v>102</v>
      </c>
    </row>
    <row r="284" spans="1:16">
      <c r="A284">
        <v>994116</v>
      </c>
      <c r="B284">
        <v>1</v>
      </c>
      <c r="C284" s="37">
        <v>42937</v>
      </c>
      <c r="D284" t="s">
        <v>283</v>
      </c>
      <c r="E284">
        <v>32841</v>
      </c>
      <c r="F284">
        <v>8072</v>
      </c>
      <c r="G284" t="s">
        <v>114</v>
      </c>
      <c r="H284" t="s">
        <v>31</v>
      </c>
      <c r="I284">
        <v>60</v>
      </c>
      <c r="J284">
        <v>6544</v>
      </c>
      <c r="K284" t="s">
        <v>284</v>
      </c>
      <c r="L284" t="s">
        <v>80</v>
      </c>
      <c r="M284" t="s">
        <v>37</v>
      </c>
      <c r="N284" t="s">
        <v>102</v>
      </c>
      <c r="O284" t="s">
        <v>102</v>
      </c>
      <c r="P284" t="s">
        <v>102</v>
      </c>
    </row>
    <row r="285" spans="1:16">
      <c r="A285">
        <v>994117</v>
      </c>
      <c r="B285">
        <v>1</v>
      </c>
      <c r="C285" s="37">
        <v>42937</v>
      </c>
      <c r="D285" t="s">
        <v>283</v>
      </c>
      <c r="E285" t="s">
        <v>180</v>
      </c>
      <c r="G285" t="s">
        <v>104</v>
      </c>
      <c r="H285" t="s">
        <v>80</v>
      </c>
      <c r="I285">
        <v>0</v>
      </c>
      <c r="K285" t="s">
        <v>80</v>
      </c>
      <c r="L285" t="s">
        <v>80</v>
      </c>
      <c r="M285" t="s">
        <v>80</v>
      </c>
      <c r="N285" t="s">
        <v>102</v>
      </c>
      <c r="O285" t="s">
        <v>102</v>
      </c>
      <c r="P285" t="s">
        <v>102</v>
      </c>
    </row>
    <row r="286" spans="1:16">
      <c r="A286">
        <v>994118</v>
      </c>
      <c r="B286">
        <v>1</v>
      </c>
      <c r="C286" s="37">
        <v>42937</v>
      </c>
      <c r="D286" t="s">
        <v>283</v>
      </c>
      <c r="E286">
        <v>32889</v>
      </c>
      <c r="F286" t="s">
        <v>285</v>
      </c>
      <c r="G286" t="s">
        <v>104</v>
      </c>
      <c r="H286" t="s">
        <v>80</v>
      </c>
      <c r="I286">
        <v>58</v>
      </c>
      <c r="K286" t="s">
        <v>80</v>
      </c>
      <c r="L286" t="s">
        <v>80</v>
      </c>
      <c r="M286" t="s">
        <v>80</v>
      </c>
      <c r="N286" t="s">
        <v>102</v>
      </c>
      <c r="O286" t="s">
        <v>102</v>
      </c>
      <c r="P286" t="s">
        <v>102</v>
      </c>
    </row>
    <row r="287" spans="1:16">
      <c r="A287">
        <v>994119</v>
      </c>
      <c r="B287">
        <v>1</v>
      </c>
      <c r="C287" s="37">
        <v>42937</v>
      </c>
      <c r="D287" t="s">
        <v>283</v>
      </c>
      <c r="E287">
        <v>2656996952</v>
      </c>
      <c r="F287">
        <v>8052</v>
      </c>
      <c r="G287" t="s">
        <v>132</v>
      </c>
      <c r="H287" s="38">
        <v>4.5833333333333337E-2</v>
      </c>
      <c r="I287">
        <v>0</v>
      </c>
      <c r="K287" t="s">
        <v>80</v>
      </c>
      <c r="L287" t="s">
        <v>80</v>
      </c>
      <c r="M287" t="s">
        <v>80</v>
      </c>
      <c r="N287" t="s">
        <v>102</v>
      </c>
      <c r="O287" t="s">
        <v>102</v>
      </c>
      <c r="P287" t="s">
        <v>102</v>
      </c>
    </row>
    <row r="288" spans="1:16">
      <c r="A288">
        <v>994120</v>
      </c>
      <c r="B288">
        <v>1</v>
      </c>
      <c r="C288" s="37">
        <v>42937</v>
      </c>
      <c r="D288" t="s">
        <v>283</v>
      </c>
      <c r="E288" t="s">
        <v>259</v>
      </c>
      <c r="G288" t="s">
        <v>104</v>
      </c>
      <c r="H288" t="s">
        <v>80</v>
      </c>
      <c r="I288">
        <v>0</v>
      </c>
      <c r="K288" t="s">
        <v>80</v>
      </c>
      <c r="L288" t="s">
        <v>80</v>
      </c>
      <c r="M288" t="s">
        <v>80</v>
      </c>
      <c r="N288" t="s">
        <v>102</v>
      </c>
      <c r="O288" t="s">
        <v>102</v>
      </c>
      <c r="P288" t="s">
        <v>102</v>
      </c>
    </row>
    <row r="289" spans="1:16">
      <c r="A289">
        <v>994121</v>
      </c>
      <c r="B289">
        <v>1</v>
      </c>
      <c r="C289" s="37">
        <v>42937</v>
      </c>
      <c r="D289" t="s">
        <v>229</v>
      </c>
      <c r="E289" t="s">
        <v>197</v>
      </c>
      <c r="G289" t="s">
        <v>104</v>
      </c>
      <c r="H289" t="s">
        <v>80</v>
      </c>
      <c r="I289">
        <v>0</v>
      </c>
      <c r="K289" t="s">
        <v>80</v>
      </c>
      <c r="L289" t="s">
        <v>80</v>
      </c>
      <c r="M289" t="s">
        <v>80</v>
      </c>
      <c r="N289" t="s">
        <v>102</v>
      </c>
      <c r="O289" t="s">
        <v>102</v>
      </c>
      <c r="P289" t="s">
        <v>102</v>
      </c>
    </row>
    <row r="290" spans="1:16">
      <c r="A290">
        <v>994122</v>
      </c>
      <c r="B290">
        <v>1</v>
      </c>
      <c r="C290" s="37">
        <v>42937</v>
      </c>
      <c r="D290" t="s">
        <v>264</v>
      </c>
      <c r="E290" t="s">
        <v>286</v>
      </c>
      <c r="G290" t="s">
        <v>104</v>
      </c>
      <c r="H290" t="s">
        <v>80</v>
      </c>
      <c r="I290">
        <v>0</v>
      </c>
      <c r="K290" t="s">
        <v>80</v>
      </c>
      <c r="L290" t="s">
        <v>80</v>
      </c>
      <c r="M290" t="s">
        <v>80</v>
      </c>
      <c r="N290" t="s">
        <v>102</v>
      </c>
      <c r="O290" t="s">
        <v>102</v>
      </c>
      <c r="P290" t="s">
        <v>102</v>
      </c>
    </row>
    <row r="291" spans="1:16">
      <c r="A291">
        <v>994123</v>
      </c>
      <c r="B291">
        <v>1</v>
      </c>
      <c r="C291" s="37">
        <v>42937</v>
      </c>
      <c r="D291" t="s">
        <v>287</v>
      </c>
      <c r="E291">
        <v>32886</v>
      </c>
      <c r="F291" t="s">
        <v>288</v>
      </c>
      <c r="G291" t="s">
        <v>104</v>
      </c>
      <c r="H291" t="s">
        <v>80</v>
      </c>
      <c r="I291">
        <v>58</v>
      </c>
      <c r="K291" t="s">
        <v>80</v>
      </c>
      <c r="L291" t="s">
        <v>80</v>
      </c>
      <c r="M291" t="s">
        <v>80</v>
      </c>
      <c r="N291" t="s">
        <v>102</v>
      </c>
      <c r="O291" t="s">
        <v>102</v>
      </c>
      <c r="P291" t="s">
        <v>102</v>
      </c>
    </row>
    <row r="292" spans="1:16">
      <c r="A292">
        <v>994124</v>
      </c>
      <c r="B292">
        <v>1</v>
      </c>
      <c r="C292" s="37">
        <v>42937</v>
      </c>
      <c r="D292" t="s">
        <v>245</v>
      </c>
      <c r="E292" t="s">
        <v>194</v>
      </c>
      <c r="G292" t="s">
        <v>104</v>
      </c>
      <c r="H292" t="s">
        <v>80</v>
      </c>
      <c r="I292">
        <v>0</v>
      </c>
      <c r="K292" t="s">
        <v>80</v>
      </c>
      <c r="L292" t="s">
        <v>80</v>
      </c>
      <c r="M292" t="s">
        <v>80</v>
      </c>
      <c r="N292" t="s">
        <v>102</v>
      </c>
      <c r="O292" t="s">
        <v>102</v>
      </c>
      <c r="P292" t="s">
        <v>102</v>
      </c>
    </row>
    <row r="293" spans="1:16">
      <c r="A293">
        <v>994125</v>
      </c>
      <c r="B293">
        <v>1</v>
      </c>
      <c r="C293" s="37">
        <v>42937</v>
      </c>
      <c r="D293" t="s">
        <v>245</v>
      </c>
      <c r="E293" t="s">
        <v>142</v>
      </c>
      <c r="G293" t="s">
        <v>104</v>
      </c>
      <c r="H293" t="s">
        <v>80</v>
      </c>
      <c r="I293">
        <v>0</v>
      </c>
      <c r="K293" t="s">
        <v>80</v>
      </c>
      <c r="L293" t="s">
        <v>80</v>
      </c>
      <c r="M293" t="s">
        <v>80</v>
      </c>
      <c r="N293" t="s">
        <v>102</v>
      </c>
      <c r="O293" t="s">
        <v>102</v>
      </c>
      <c r="P293" t="s">
        <v>102</v>
      </c>
    </row>
    <row r="294" spans="1:16">
      <c r="A294">
        <v>994126</v>
      </c>
      <c r="B294">
        <v>1</v>
      </c>
      <c r="C294" s="37">
        <v>42937</v>
      </c>
      <c r="D294" t="s">
        <v>287</v>
      </c>
      <c r="E294" t="s">
        <v>103</v>
      </c>
      <c r="G294" t="s">
        <v>104</v>
      </c>
      <c r="H294" t="s">
        <v>80</v>
      </c>
      <c r="I294">
        <v>0</v>
      </c>
      <c r="K294" t="s">
        <v>80</v>
      </c>
      <c r="L294" t="s">
        <v>80</v>
      </c>
      <c r="M294" t="s">
        <v>80</v>
      </c>
      <c r="N294" t="s">
        <v>102</v>
      </c>
      <c r="O294" t="s">
        <v>102</v>
      </c>
      <c r="P294" t="s">
        <v>102</v>
      </c>
    </row>
    <row r="295" spans="1:16">
      <c r="A295">
        <v>994127</v>
      </c>
      <c r="B295">
        <v>1</v>
      </c>
      <c r="C295" s="37">
        <v>42937</v>
      </c>
      <c r="D295" t="s">
        <v>287</v>
      </c>
      <c r="E295" t="s">
        <v>110</v>
      </c>
      <c r="G295" t="s">
        <v>104</v>
      </c>
      <c r="H295" t="s">
        <v>80</v>
      </c>
      <c r="I295">
        <v>0</v>
      </c>
      <c r="K295" t="s">
        <v>80</v>
      </c>
      <c r="L295" t="s">
        <v>80</v>
      </c>
      <c r="M295" t="s">
        <v>80</v>
      </c>
      <c r="N295" t="s">
        <v>102</v>
      </c>
      <c r="O295" t="s">
        <v>102</v>
      </c>
      <c r="P295" t="s">
        <v>102</v>
      </c>
    </row>
    <row r="296" spans="1:16">
      <c r="A296">
        <v>994128</v>
      </c>
      <c r="B296">
        <v>1</v>
      </c>
      <c r="C296" s="37">
        <v>42937</v>
      </c>
      <c r="D296" t="s">
        <v>287</v>
      </c>
      <c r="E296">
        <v>32824</v>
      </c>
      <c r="F296">
        <v>8072</v>
      </c>
      <c r="G296" t="s">
        <v>114</v>
      </c>
      <c r="H296" t="s">
        <v>49</v>
      </c>
      <c r="I296">
        <v>60</v>
      </c>
      <c r="J296">
        <v>6542</v>
      </c>
      <c r="K296" t="s">
        <v>70</v>
      </c>
      <c r="L296" t="s">
        <v>80</v>
      </c>
      <c r="M296" t="s">
        <v>37</v>
      </c>
      <c r="N296" t="s">
        <v>102</v>
      </c>
      <c r="O296" t="s">
        <v>102</v>
      </c>
      <c r="P296" t="s">
        <v>102</v>
      </c>
    </row>
    <row r="297" spans="1:16">
      <c r="A297">
        <v>994129</v>
      </c>
      <c r="B297">
        <v>1</v>
      </c>
      <c r="C297" s="37">
        <v>42937</v>
      </c>
      <c r="D297" t="s">
        <v>289</v>
      </c>
      <c r="E297" t="s">
        <v>184</v>
      </c>
      <c r="G297" t="s">
        <v>104</v>
      </c>
      <c r="H297" t="s">
        <v>80</v>
      </c>
      <c r="I297">
        <v>0</v>
      </c>
      <c r="K297" t="s">
        <v>80</v>
      </c>
      <c r="L297" t="s">
        <v>80</v>
      </c>
      <c r="M297" t="s">
        <v>80</v>
      </c>
      <c r="N297" t="s">
        <v>102</v>
      </c>
      <c r="O297" t="s">
        <v>102</v>
      </c>
      <c r="P297" t="s">
        <v>102</v>
      </c>
    </row>
    <row r="298" spans="1:16">
      <c r="A298">
        <v>994130</v>
      </c>
      <c r="B298">
        <v>1</v>
      </c>
      <c r="C298" s="37">
        <v>42937</v>
      </c>
      <c r="D298" t="s">
        <v>289</v>
      </c>
      <c r="E298" t="s">
        <v>175</v>
      </c>
      <c r="G298" t="s">
        <v>104</v>
      </c>
      <c r="H298" t="s">
        <v>80</v>
      </c>
      <c r="I298">
        <v>0</v>
      </c>
      <c r="K298" t="s">
        <v>80</v>
      </c>
      <c r="L298" t="s">
        <v>80</v>
      </c>
      <c r="M298" t="s">
        <v>80</v>
      </c>
      <c r="N298" t="s">
        <v>102</v>
      </c>
      <c r="O298" t="s">
        <v>102</v>
      </c>
      <c r="P298" t="s">
        <v>102</v>
      </c>
    </row>
    <row r="299" spans="1:16">
      <c r="A299">
        <v>994131</v>
      </c>
      <c r="B299">
        <v>1</v>
      </c>
      <c r="C299" s="37">
        <v>42937</v>
      </c>
      <c r="D299" t="s">
        <v>290</v>
      </c>
      <c r="E299">
        <v>18920336670</v>
      </c>
      <c r="F299">
        <v>7051</v>
      </c>
      <c r="G299" t="s">
        <v>132</v>
      </c>
      <c r="H299" t="s">
        <v>63</v>
      </c>
      <c r="I299">
        <v>0</v>
      </c>
      <c r="K299" t="s">
        <v>80</v>
      </c>
      <c r="L299" t="s">
        <v>80</v>
      </c>
      <c r="M299" t="s">
        <v>80</v>
      </c>
      <c r="N299" t="s">
        <v>102</v>
      </c>
      <c r="O299" t="s">
        <v>102</v>
      </c>
      <c r="P299" t="s">
        <v>102</v>
      </c>
    </row>
    <row r="300" spans="1:16">
      <c r="A300">
        <v>994132</v>
      </c>
      <c r="B300">
        <v>1</v>
      </c>
      <c r="C300" s="37">
        <v>42937</v>
      </c>
      <c r="D300" t="s">
        <v>290</v>
      </c>
      <c r="E300">
        <v>18920336670</v>
      </c>
      <c r="F300">
        <v>7051</v>
      </c>
      <c r="G300" t="s">
        <v>132</v>
      </c>
      <c r="H300" t="s">
        <v>40</v>
      </c>
      <c r="I300">
        <v>0</v>
      </c>
      <c r="K300" t="s">
        <v>80</v>
      </c>
      <c r="L300" t="s">
        <v>80</v>
      </c>
      <c r="M300" t="s">
        <v>80</v>
      </c>
      <c r="N300" t="s">
        <v>102</v>
      </c>
      <c r="O300" t="s">
        <v>102</v>
      </c>
      <c r="P300" t="s">
        <v>102</v>
      </c>
    </row>
    <row r="301" spans="1:16">
      <c r="A301">
        <v>994133</v>
      </c>
      <c r="B301">
        <v>1</v>
      </c>
      <c r="C301" s="37">
        <v>42937</v>
      </c>
      <c r="D301" t="s">
        <v>290</v>
      </c>
      <c r="E301" t="s">
        <v>160</v>
      </c>
      <c r="G301" t="s">
        <v>104</v>
      </c>
      <c r="H301" t="s">
        <v>80</v>
      </c>
      <c r="I301">
        <v>0</v>
      </c>
      <c r="K301" t="s">
        <v>80</v>
      </c>
      <c r="L301" t="s">
        <v>80</v>
      </c>
      <c r="M301" t="s">
        <v>80</v>
      </c>
      <c r="N301" t="s">
        <v>102</v>
      </c>
      <c r="O301" t="s">
        <v>102</v>
      </c>
      <c r="P301" t="s">
        <v>102</v>
      </c>
    </row>
    <row r="302" spans="1:16">
      <c r="A302">
        <v>994134</v>
      </c>
      <c r="B302">
        <v>1</v>
      </c>
      <c r="C302" s="37">
        <v>42937</v>
      </c>
      <c r="D302" t="s">
        <v>291</v>
      </c>
      <c r="E302">
        <v>32886</v>
      </c>
      <c r="F302" t="s">
        <v>292</v>
      </c>
      <c r="G302" t="s">
        <v>104</v>
      </c>
      <c r="H302" t="s">
        <v>80</v>
      </c>
      <c r="I302">
        <v>58</v>
      </c>
      <c r="K302" t="s">
        <v>80</v>
      </c>
      <c r="L302" t="s">
        <v>80</v>
      </c>
      <c r="M302" t="s">
        <v>80</v>
      </c>
      <c r="N302" t="s">
        <v>102</v>
      </c>
      <c r="O302" t="s">
        <v>102</v>
      </c>
      <c r="P302" t="s">
        <v>102</v>
      </c>
    </row>
    <row r="303" spans="1:16">
      <c r="A303">
        <v>994135</v>
      </c>
      <c r="B303">
        <v>1</v>
      </c>
      <c r="C303" s="37">
        <v>42937</v>
      </c>
      <c r="D303" t="s">
        <v>289</v>
      </c>
      <c r="E303">
        <v>32889</v>
      </c>
      <c r="F303" t="s">
        <v>293</v>
      </c>
      <c r="G303" t="s">
        <v>104</v>
      </c>
      <c r="H303" t="s">
        <v>80</v>
      </c>
      <c r="I303">
        <v>58</v>
      </c>
      <c r="K303" t="s">
        <v>80</v>
      </c>
      <c r="L303" t="s">
        <v>80</v>
      </c>
      <c r="M303" t="s">
        <v>80</v>
      </c>
      <c r="N303" t="s">
        <v>102</v>
      </c>
      <c r="O303" t="s">
        <v>102</v>
      </c>
      <c r="P303" t="s">
        <v>102</v>
      </c>
    </row>
    <row r="304" spans="1:16">
      <c r="A304">
        <v>994136</v>
      </c>
      <c r="B304">
        <v>1</v>
      </c>
      <c r="C304" s="37">
        <v>42937</v>
      </c>
      <c r="D304" t="s">
        <v>290</v>
      </c>
      <c r="E304" t="s">
        <v>137</v>
      </c>
      <c r="G304" t="s">
        <v>104</v>
      </c>
      <c r="H304" t="s">
        <v>80</v>
      </c>
      <c r="I304">
        <v>0</v>
      </c>
      <c r="K304" t="s">
        <v>80</v>
      </c>
      <c r="L304" t="s">
        <v>80</v>
      </c>
      <c r="M304" t="s">
        <v>80</v>
      </c>
      <c r="N304" t="s">
        <v>102</v>
      </c>
      <c r="O304" t="s">
        <v>102</v>
      </c>
      <c r="P304" t="s">
        <v>102</v>
      </c>
    </row>
    <row r="305" spans="1:16">
      <c r="A305">
        <v>994137</v>
      </c>
      <c r="B305">
        <v>1</v>
      </c>
      <c r="C305" s="37">
        <v>42937</v>
      </c>
      <c r="D305" t="s">
        <v>291</v>
      </c>
      <c r="E305" t="s">
        <v>267</v>
      </c>
      <c r="G305" t="s">
        <v>104</v>
      </c>
      <c r="H305" t="s">
        <v>80</v>
      </c>
      <c r="I305">
        <v>0</v>
      </c>
      <c r="K305" t="s">
        <v>80</v>
      </c>
      <c r="L305" t="s">
        <v>80</v>
      </c>
      <c r="M305" t="s">
        <v>80</v>
      </c>
      <c r="N305" t="s">
        <v>102</v>
      </c>
      <c r="O305" t="s">
        <v>102</v>
      </c>
      <c r="P305" t="s">
        <v>102</v>
      </c>
    </row>
    <row r="306" spans="1:16">
      <c r="A306">
        <v>994138</v>
      </c>
      <c r="B306">
        <v>1</v>
      </c>
      <c r="C306" s="37">
        <v>42937</v>
      </c>
      <c r="D306" t="s">
        <v>291</v>
      </c>
      <c r="E306" t="s">
        <v>121</v>
      </c>
      <c r="G306" t="s">
        <v>104</v>
      </c>
      <c r="H306" t="s">
        <v>80</v>
      </c>
      <c r="I306">
        <v>0</v>
      </c>
      <c r="K306" t="s">
        <v>80</v>
      </c>
      <c r="L306" t="s">
        <v>80</v>
      </c>
      <c r="M306" t="s">
        <v>80</v>
      </c>
      <c r="N306" t="s">
        <v>102</v>
      </c>
      <c r="O306" t="s">
        <v>102</v>
      </c>
      <c r="P306" t="s">
        <v>102</v>
      </c>
    </row>
    <row r="307" spans="1:16">
      <c r="A307">
        <v>994139</v>
      </c>
      <c r="B307">
        <v>1</v>
      </c>
      <c r="C307" s="37">
        <v>42937</v>
      </c>
      <c r="D307" t="s">
        <v>291</v>
      </c>
      <c r="E307" t="s">
        <v>138</v>
      </c>
      <c r="G307" t="s">
        <v>104</v>
      </c>
      <c r="H307" t="s">
        <v>80</v>
      </c>
      <c r="I307">
        <v>0</v>
      </c>
      <c r="K307" t="s">
        <v>80</v>
      </c>
      <c r="L307" t="s">
        <v>80</v>
      </c>
      <c r="M307" t="s">
        <v>80</v>
      </c>
      <c r="N307" t="s">
        <v>102</v>
      </c>
      <c r="O307" t="s">
        <v>102</v>
      </c>
      <c r="P307" t="s">
        <v>102</v>
      </c>
    </row>
    <row r="308" spans="1:16">
      <c r="A308">
        <v>994140</v>
      </c>
      <c r="B308">
        <v>1</v>
      </c>
      <c r="C308" s="37">
        <v>42937</v>
      </c>
      <c r="D308" t="s">
        <v>290</v>
      </c>
      <c r="E308" t="s">
        <v>113</v>
      </c>
      <c r="G308" t="s">
        <v>104</v>
      </c>
      <c r="H308" t="s">
        <v>80</v>
      </c>
      <c r="I308">
        <v>0</v>
      </c>
      <c r="K308" t="s">
        <v>80</v>
      </c>
      <c r="L308" t="s">
        <v>80</v>
      </c>
      <c r="M308" t="s">
        <v>80</v>
      </c>
      <c r="N308" t="s">
        <v>102</v>
      </c>
      <c r="O308" t="s">
        <v>102</v>
      </c>
      <c r="P308" t="s">
        <v>102</v>
      </c>
    </row>
    <row r="309" spans="1:16">
      <c r="A309">
        <v>994141</v>
      </c>
      <c r="B309">
        <v>1</v>
      </c>
      <c r="C309" s="37">
        <v>42937</v>
      </c>
      <c r="D309" t="s">
        <v>276</v>
      </c>
      <c r="E309" t="s">
        <v>294</v>
      </c>
      <c r="G309" t="s">
        <v>104</v>
      </c>
      <c r="H309" t="s">
        <v>80</v>
      </c>
      <c r="I309">
        <v>0</v>
      </c>
      <c r="K309" t="s">
        <v>80</v>
      </c>
      <c r="L309" t="s">
        <v>80</v>
      </c>
      <c r="M309" t="s">
        <v>80</v>
      </c>
      <c r="N309" t="s">
        <v>102</v>
      </c>
      <c r="O309" t="s">
        <v>102</v>
      </c>
      <c r="P309" t="s">
        <v>102</v>
      </c>
    </row>
    <row r="310" spans="1:16">
      <c r="A310">
        <v>994142</v>
      </c>
      <c r="B310">
        <v>1</v>
      </c>
      <c r="C310" s="37">
        <v>42937</v>
      </c>
      <c r="D310" t="s">
        <v>289</v>
      </c>
      <c r="E310" t="s">
        <v>295</v>
      </c>
      <c r="G310" t="s">
        <v>104</v>
      </c>
      <c r="H310" t="s">
        <v>80</v>
      </c>
      <c r="I310">
        <v>0</v>
      </c>
      <c r="K310" t="s">
        <v>80</v>
      </c>
      <c r="L310" t="s">
        <v>80</v>
      </c>
      <c r="M310" t="s">
        <v>80</v>
      </c>
      <c r="N310" t="s">
        <v>102</v>
      </c>
      <c r="O310" t="s">
        <v>102</v>
      </c>
      <c r="P310" t="s">
        <v>102</v>
      </c>
    </row>
    <row r="311" spans="1:16">
      <c r="A311">
        <v>994143</v>
      </c>
      <c r="B311">
        <v>1</v>
      </c>
      <c r="C311" s="37">
        <v>42937</v>
      </c>
      <c r="D311" t="s">
        <v>296</v>
      </c>
      <c r="E311" t="s">
        <v>119</v>
      </c>
      <c r="G311" t="s">
        <v>104</v>
      </c>
      <c r="H311" t="s">
        <v>80</v>
      </c>
      <c r="I311">
        <v>0</v>
      </c>
      <c r="K311" t="s">
        <v>80</v>
      </c>
      <c r="L311" t="s">
        <v>80</v>
      </c>
      <c r="M311" t="s">
        <v>80</v>
      </c>
      <c r="N311" t="s">
        <v>102</v>
      </c>
      <c r="O311" t="s">
        <v>102</v>
      </c>
      <c r="P311" t="s">
        <v>102</v>
      </c>
    </row>
    <row r="312" spans="1:16">
      <c r="A312">
        <v>994144</v>
      </c>
      <c r="B312">
        <v>1</v>
      </c>
      <c r="C312" s="37">
        <v>42937</v>
      </c>
      <c r="D312" t="s">
        <v>296</v>
      </c>
      <c r="E312" t="s">
        <v>238</v>
      </c>
      <c r="G312" t="s">
        <v>104</v>
      </c>
      <c r="H312" t="s">
        <v>80</v>
      </c>
      <c r="I312">
        <v>0</v>
      </c>
      <c r="K312" t="s">
        <v>80</v>
      </c>
      <c r="L312" t="s">
        <v>80</v>
      </c>
      <c r="M312" t="s">
        <v>80</v>
      </c>
      <c r="N312" t="s">
        <v>102</v>
      </c>
      <c r="O312" t="s">
        <v>102</v>
      </c>
      <c r="P312" t="s">
        <v>102</v>
      </c>
    </row>
    <row r="313" spans="1:16">
      <c r="A313">
        <v>994145</v>
      </c>
      <c r="B313">
        <v>1</v>
      </c>
      <c r="C313" s="37">
        <v>42937</v>
      </c>
      <c r="D313" t="s">
        <v>296</v>
      </c>
      <c r="E313">
        <v>32886</v>
      </c>
      <c r="F313" t="s">
        <v>297</v>
      </c>
      <c r="G313" t="s">
        <v>104</v>
      </c>
      <c r="H313" t="s">
        <v>80</v>
      </c>
      <c r="I313">
        <v>58</v>
      </c>
      <c r="K313" t="s">
        <v>80</v>
      </c>
      <c r="L313" t="s">
        <v>80</v>
      </c>
      <c r="M313" t="s">
        <v>80</v>
      </c>
      <c r="N313" t="s">
        <v>102</v>
      </c>
      <c r="O313" t="s">
        <v>102</v>
      </c>
      <c r="P313" t="s">
        <v>102</v>
      </c>
    </row>
    <row r="314" spans="1:16">
      <c r="A314">
        <v>994146</v>
      </c>
      <c r="B314">
        <v>1</v>
      </c>
      <c r="C314" s="37">
        <v>42937</v>
      </c>
      <c r="D314" t="s">
        <v>291</v>
      </c>
      <c r="E314" t="s">
        <v>201</v>
      </c>
      <c r="G314" t="s">
        <v>104</v>
      </c>
      <c r="H314" t="s">
        <v>80</v>
      </c>
      <c r="I314">
        <v>0</v>
      </c>
      <c r="K314" t="s">
        <v>80</v>
      </c>
      <c r="L314" t="s">
        <v>80</v>
      </c>
      <c r="M314" t="s">
        <v>80</v>
      </c>
      <c r="N314" t="s">
        <v>102</v>
      </c>
      <c r="O314" t="s">
        <v>102</v>
      </c>
      <c r="P314" t="s">
        <v>102</v>
      </c>
    </row>
    <row r="315" spans="1:16">
      <c r="A315">
        <v>994147</v>
      </c>
      <c r="B315">
        <v>1</v>
      </c>
      <c r="C315" s="37">
        <v>42937</v>
      </c>
      <c r="D315" t="s">
        <v>296</v>
      </c>
      <c r="E315" t="s">
        <v>134</v>
      </c>
      <c r="G315" t="s">
        <v>104</v>
      </c>
      <c r="H315" t="s">
        <v>80</v>
      </c>
      <c r="I315">
        <v>0</v>
      </c>
      <c r="K315" t="s">
        <v>80</v>
      </c>
      <c r="L315" t="s">
        <v>80</v>
      </c>
      <c r="M315" t="s">
        <v>80</v>
      </c>
      <c r="N315" t="s">
        <v>102</v>
      </c>
      <c r="O315" t="s">
        <v>102</v>
      </c>
      <c r="P315" t="s">
        <v>102</v>
      </c>
    </row>
    <row r="316" spans="1:16">
      <c r="A316">
        <v>994148</v>
      </c>
      <c r="B316">
        <v>1</v>
      </c>
      <c r="C316" s="37">
        <v>42937</v>
      </c>
      <c r="D316" t="s">
        <v>298</v>
      </c>
      <c r="E316" t="s">
        <v>136</v>
      </c>
      <c r="G316" t="s">
        <v>104</v>
      </c>
      <c r="H316" t="s">
        <v>80</v>
      </c>
      <c r="I316">
        <v>0</v>
      </c>
      <c r="K316" t="s">
        <v>80</v>
      </c>
      <c r="L316" t="s">
        <v>80</v>
      </c>
      <c r="M316" t="s">
        <v>80</v>
      </c>
      <c r="N316" t="s">
        <v>102</v>
      </c>
      <c r="O316" t="s">
        <v>102</v>
      </c>
      <c r="P316" t="s">
        <v>102</v>
      </c>
    </row>
    <row r="317" spans="1:16">
      <c r="A317">
        <v>994149</v>
      </c>
      <c r="B317">
        <v>1</v>
      </c>
      <c r="C317" s="37">
        <v>42937</v>
      </c>
      <c r="D317" t="s">
        <v>296</v>
      </c>
      <c r="E317">
        <v>32917</v>
      </c>
      <c r="F317">
        <v>8072</v>
      </c>
      <c r="G317" t="s">
        <v>114</v>
      </c>
      <c r="H317" t="s">
        <v>54</v>
      </c>
      <c r="I317">
        <v>60</v>
      </c>
      <c r="J317">
        <v>6544</v>
      </c>
      <c r="K317" t="s">
        <v>299</v>
      </c>
      <c r="L317" t="s">
        <v>80</v>
      </c>
      <c r="M317" t="s">
        <v>37</v>
      </c>
      <c r="N317" t="s">
        <v>102</v>
      </c>
      <c r="O317" t="s">
        <v>102</v>
      </c>
      <c r="P317" t="s">
        <v>102</v>
      </c>
    </row>
    <row r="318" spans="1:16">
      <c r="A318">
        <v>994150</v>
      </c>
      <c r="B318">
        <v>1</v>
      </c>
      <c r="C318" s="37">
        <v>42937</v>
      </c>
      <c r="D318" t="s">
        <v>298</v>
      </c>
      <c r="E318" t="s">
        <v>139</v>
      </c>
      <c r="G318" t="s">
        <v>104</v>
      </c>
      <c r="H318" t="s">
        <v>80</v>
      </c>
      <c r="I318">
        <v>0</v>
      </c>
      <c r="K318" t="s">
        <v>80</v>
      </c>
      <c r="L318" t="s">
        <v>80</v>
      </c>
      <c r="M318" t="s">
        <v>80</v>
      </c>
      <c r="N318" t="s">
        <v>102</v>
      </c>
      <c r="O318" t="s">
        <v>102</v>
      </c>
      <c r="P318" t="s">
        <v>102</v>
      </c>
    </row>
    <row r="319" spans="1:16">
      <c r="A319">
        <v>994151</v>
      </c>
      <c r="B319">
        <v>1</v>
      </c>
      <c r="C319" s="37">
        <v>42937</v>
      </c>
      <c r="D319" t="s">
        <v>298</v>
      </c>
      <c r="E319" t="s">
        <v>199</v>
      </c>
      <c r="G319" t="s">
        <v>104</v>
      </c>
      <c r="H319" t="s">
        <v>80</v>
      </c>
      <c r="I319">
        <v>0</v>
      </c>
      <c r="K319" t="s">
        <v>80</v>
      </c>
      <c r="L319" t="s">
        <v>80</v>
      </c>
      <c r="M319" t="s">
        <v>80</v>
      </c>
      <c r="N319" t="s">
        <v>102</v>
      </c>
      <c r="O319" t="s">
        <v>102</v>
      </c>
      <c r="P319" t="s">
        <v>102</v>
      </c>
    </row>
    <row r="320" spans="1:16">
      <c r="A320">
        <v>994152</v>
      </c>
      <c r="B320">
        <v>1</v>
      </c>
      <c r="C320" s="37">
        <v>42937</v>
      </c>
      <c r="D320" t="s">
        <v>296</v>
      </c>
      <c r="E320" t="s">
        <v>127</v>
      </c>
      <c r="G320" t="s">
        <v>104</v>
      </c>
      <c r="H320" t="s">
        <v>80</v>
      </c>
      <c r="I320">
        <v>0</v>
      </c>
      <c r="K320" t="s">
        <v>80</v>
      </c>
      <c r="L320" t="s">
        <v>80</v>
      </c>
      <c r="M320" t="s">
        <v>80</v>
      </c>
      <c r="N320" t="s">
        <v>102</v>
      </c>
      <c r="O320" t="s">
        <v>102</v>
      </c>
      <c r="P320" t="s">
        <v>102</v>
      </c>
    </row>
    <row r="321" spans="1:16">
      <c r="A321">
        <v>994153</v>
      </c>
      <c r="B321">
        <v>1</v>
      </c>
      <c r="C321" s="37">
        <v>42937</v>
      </c>
      <c r="D321" t="s">
        <v>298</v>
      </c>
      <c r="E321">
        <v>10282</v>
      </c>
      <c r="F321">
        <v>10310</v>
      </c>
      <c r="G321" t="s">
        <v>104</v>
      </c>
      <c r="H321" t="s">
        <v>80</v>
      </c>
      <c r="I321">
        <v>46</v>
      </c>
      <c r="K321" t="s">
        <v>80</v>
      </c>
      <c r="L321" t="s">
        <v>80</v>
      </c>
      <c r="M321" t="s">
        <v>80</v>
      </c>
      <c r="N321" t="s">
        <v>102</v>
      </c>
      <c r="O321" t="s">
        <v>102</v>
      </c>
      <c r="P321" t="s">
        <v>102</v>
      </c>
    </row>
    <row r="322" spans="1:16">
      <c r="A322">
        <v>994154</v>
      </c>
      <c r="B322">
        <v>1</v>
      </c>
      <c r="C322" s="37">
        <v>42937</v>
      </c>
      <c r="D322" t="s">
        <v>298</v>
      </c>
      <c r="E322" t="s">
        <v>242</v>
      </c>
      <c r="G322" t="s">
        <v>104</v>
      </c>
      <c r="H322" t="s">
        <v>80</v>
      </c>
      <c r="I322">
        <v>0</v>
      </c>
      <c r="K322" t="s">
        <v>80</v>
      </c>
      <c r="L322" t="s">
        <v>80</v>
      </c>
      <c r="M322" t="s">
        <v>80</v>
      </c>
      <c r="N322" t="s">
        <v>102</v>
      </c>
      <c r="O322" t="s">
        <v>102</v>
      </c>
      <c r="P322" t="s">
        <v>102</v>
      </c>
    </row>
    <row r="323" spans="1:16">
      <c r="A323">
        <v>994155</v>
      </c>
      <c r="B323">
        <v>1</v>
      </c>
      <c r="C323" s="37">
        <v>42937</v>
      </c>
      <c r="D323" t="s">
        <v>296</v>
      </c>
      <c r="E323">
        <v>32889</v>
      </c>
      <c r="F323" t="s">
        <v>285</v>
      </c>
      <c r="G323" t="s">
        <v>104</v>
      </c>
      <c r="H323" t="s">
        <v>80</v>
      </c>
      <c r="I323">
        <v>58</v>
      </c>
      <c r="K323" t="s">
        <v>80</v>
      </c>
      <c r="L323" t="s">
        <v>80</v>
      </c>
      <c r="M323" t="s">
        <v>80</v>
      </c>
      <c r="N323" t="s">
        <v>102</v>
      </c>
      <c r="O323" t="s">
        <v>102</v>
      </c>
      <c r="P323" t="s">
        <v>102</v>
      </c>
    </row>
    <row r="324" spans="1:16">
      <c r="A324">
        <v>994156</v>
      </c>
      <c r="B324">
        <v>1</v>
      </c>
      <c r="C324" s="37">
        <v>42937</v>
      </c>
      <c r="D324" t="s">
        <v>287</v>
      </c>
      <c r="E324" t="s">
        <v>300</v>
      </c>
      <c r="G324" t="s">
        <v>104</v>
      </c>
      <c r="H324" t="s">
        <v>80</v>
      </c>
      <c r="I324">
        <v>0</v>
      </c>
      <c r="K324" t="s">
        <v>80</v>
      </c>
      <c r="L324" t="s">
        <v>80</v>
      </c>
      <c r="M324" t="s">
        <v>80</v>
      </c>
      <c r="N324" t="s">
        <v>102</v>
      </c>
      <c r="O324" t="s">
        <v>102</v>
      </c>
      <c r="P324" t="s">
        <v>102</v>
      </c>
    </row>
    <row r="325" spans="1:16">
      <c r="A325">
        <v>994157</v>
      </c>
      <c r="B325">
        <v>1</v>
      </c>
      <c r="C325" s="37">
        <v>42937</v>
      </c>
      <c r="D325" t="s">
        <v>301</v>
      </c>
      <c r="E325">
        <v>9916922446</v>
      </c>
      <c r="F325">
        <v>8052</v>
      </c>
      <c r="G325" t="s">
        <v>132</v>
      </c>
      <c r="H325" t="s">
        <v>31</v>
      </c>
      <c r="I325">
        <v>0</v>
      </c>
      <c r="K325" t="s">
        <v>80</v>
      </c>
      <c r="L325" t="s">
        <v>80</v>
      </c>
      <c r="M325" t="s">
        <v>80</v>
      </c>
      <c r="N325" t="s">
        <v>102</v>
      </c>
      <c r="O325" t="s">
        <v>102</v>
      </c>
      <c r="P325" t="s">
        <v>102</v>
      </c>
    </row>
    <row r="326" spans="1:16">
      <c r="A326">
        <v>994158</v>
      </c>
      <c r="B326">
        <v>1</v>
      </c>
      <c r="C326" s="37">
        <v>42937</v>
      </c>
      <c r="D326" t="s">
        <v>291</v>
      </c>
      <c r="E326" t="s">
        <v>125</v>
      </c>
      <c r="G326" t="s">
        <v>104</v>
      </c>
      <c r="H326" t="s">
        <v>80</v>
      </c>
      <c r="I326">
        <v>0</v>
      </c>
      <c r="K326" t="s">
        <v>80</v>
      </c>
      <c r="L326" t="s">
        <v>80</v>
      </c>
      <c r="M326" t="s">
        <v>80</v>
      </c>
      <c r="N326" t="s">
        <v>102</v>
      </c>
      <c r="O326" t="s">
        <v>102</v>
      </c>
      <c r="P326" t="s">
        <v>102</v>
      </c>
    </row>
    <row r="327" spans="1:16">
      <c r="A327">
        <v>994159</v>
      </c>
      <c r="B327">
        <v>1</v>
      </c>
      <c r="C327" s="37">
        <v>42937</v>
      </c>
      <c r="D327" t="s">
        <v>301</v>
      </c>
      <c r="E327" t="s">
        <v>204</v>
      </c>
      <c r="G327" t="s">
        <v>104</v>
      </c>
      <c r="H327" t="s">
        <v>80</v>
      </c>
      <c r="I327">
        <v>0</v>
      </c>
      <c r="K327" t="s">
        <v>80</v>
      </c>
      <c r="L327" t="s">
        <v>80</v>
      </c>
      <c r="M327" t="s">
        <v>80</v>
      </c>
      <c r="N327" t="s">
        <v>102</v>
      </c>
      <c r="O327" t="s">
        <v>102</v>
      </c>
      <c r="P327" t="s">
        <v>102</v>
      </c>
    </row>
    <row r="328" spans="1:16">
      <c r="A328">
        <v>994160</v>
      </c>
      <c r="B328">
        <v>1</v>
      </c>
      <c r="C328" s="37">
        <v>42937</v>
      </c>
      <c r="D328" t="s">
        <v>302</v>
      </c>
      <c r="E328" t="s">
        <v>262</v>
      </c>
      <c r="G328" t="s">
        <v>104</v>
      </c>
      <c r="H328" t="s">
        <v>80</v>
      </c>
      <c r="I328">
        <v>0</v>
      </c>
      <c r="K328" t="s">
        <v>80</v>
      </c>
      <c r="L328" t="s">
        <v>80</v>
      </c>
      <c r="M328" t="s">
        <v>80</v>
      </c>
      <c r="N328" t="s">
        <v>102</v>
      </c>
      <c r="O328" t="s">
        <v>102</v>
      </c>
      <c r="P328" t="s">
        <v>102</v>
      </c>
    </row>
    <row r="329" spans="1:16">
      <c r="A329">
        <v>994161</v>
      </c>
      <c r="B329">
        <v>1</v>
      </c>
      <c r="C329" s="37">
        <v>42937</v>
      </c>
      <c r="D329" t="s">
        <v>302</v>
      </c>
      <c r="E329" t="s">
        <v>143</v>
      </c>
      <c r="G329" t="s">
        <v>104</v>
      </c>
      <c r="H329" t="s">
        <v>80</v>
      </c>
      <c r="I329">
        <v>0</v>
      </c>
      <c r="K329" t="s">
        <v>80</v>
      </c>
      <c r="L329" t="s">
        <v>80</v>
      </c>
      <c r="M329" t="s">
        <v>80</v>
      </c>
      <c r="N329" t="s">
        <v>102</v>
      </c>
      <c r="O329" t="s">
        <v>102</v>
      </c>
      <c r="P329" t="s">
        <v>102</v>
      </c>
    </row>
    <row r="330" spans="1:16">
      <c r="A330">
        <v>994162</v>
      </c>
      <c r="B330">
        <v>1</v>
      </c>
      <c r="C330" s="37">
        <v>42937</v>
      </c>
      <c r="D330" t="s">
        <v>303</v>
      </c>
      <c r="E330">
        <v>32886</v>
      </c>
      <c r="F330" t="s">
        <v>304</v>
      </c>
      <c r="G330" t="s">
        <v>104</v>
      </c>
      <c r="H330" t="s">
        <v>80</v>
      </c>
      <c r="I330">
        <v>58</v>
      </c>
      <c r="K330" t="s">
        <v>80</v>
      </c>
      <c r="L330" t="s">
        <v>80</v>
      </c>
      <c r="M330" t="s">
        <v>80</v>
      </c>
      <c r="N330" t="s">
        <v>102</v>
      </c>
      <c r="O330" t="s">
        <v>102</v>
      </c>
      <c r="P330" t="s">
        <v>102</v>
      </c>
    </row>
    <row r="331" spans="1:16">
      <c r="A331">
        <v>994163</v>
      </c>
      <c r="B331">
        <v>1</v>
      </c>
      <c r="C331" s="37">
        <v>42937</v>
      </c>
      <c r="D331" t="s">
        <v>302</v>
      </c>
      <c r="E331" t="s">
        <v>149</v>
      </c>
      <c r="G331" t="s">
        <v>104</v>
      </c>
      <c r="H331" t="s">
        <v>80</v>
      </c>
      <c r="I331">
        <v>0</v>
      </c>
      <c r="K331" t="s">
        <v>80</v>
      </c>
      <c r="L331" t="s">
        <v>80</v>
      </c>
      <c r="M331" t="s">
        <v>80</v>
      </c>
      <c r="N331" t="s">
        <v>102</v>
      </c>
      <c r="O331" t="s">
        <v>102</v>
      </c>
      <c r="P331" t="s">
        <v>102</v>
      </c>
    </row>
    <row r="332" spans="1:16">
      <c r="A332">
        <v>994164</v>
      </c>
      <c r="B332">
        <v>1</v>
      </c>
      <c r="C332" s="37">
        <v>42937</v>
      </c>
      <c r="D332" t="s">
        <v>302</v>
      </c>
      <c r="E332" t="s">
        <v>151</v>
      </c>
      <c r="G332" t="s">
        <v>104</v>
      </c>
      <c r="H332" t="s">
        <v>80</v>
      </c>
      <c r="I332">
        <v>0</v>
      </c>
      <c r="K332" t="s">
        <v>80</v>
      </c>
      <c r="L332" t="s">
        <v>80</v>
      </c>
      <c r="M332" t="s">
        <v>80</v>
      </c>
      <c r="N332" t="s">
        <v>102</v>
      </c>
      <c r="O332" t="s">
        <v>102</v>
      </c>
      <c r="P332" t="s">
        <v>102</v>
      </c>
    </row>
    <row r="333" spans="1:16">
      <c r="A333">
        <v>994165</v>
      </c>
      <c r="B333">
        <v>1</v>
      </c>
      <c r="C333" s="37">
        <v>42937</v>
      </c>
      <c r="D333" t="s">
        <v>270</v>
      </c>
      <c r="E333">
        <v>32897</v>
      </c>
      <c r="F333">
        <v>8072</v>
      </c>
      <c r="G333" t="s">
        <v>114</v>
      </c>
      <c r="H333" t="s">
        <v>37</v>
      </c>
      <c r="I333">
        <v>60</v>
      </c>
      <c r="J333">
        <v>6543</v>
      </c>
      <c r="K333" s="38">
        <v>0.67499999999999993</v>
      </c>
      <c r="L333" t="s">
        <v>80</v>
      </c>
      <c r="M333" s="38">
        <v>4.2361111111111106E-2</v>
      </c>
      <c r="N333" t="s">
        <v>102</v>
      </c>
      <c r="O333" t="s">
        <v>102</v>
      </c>
      <c r="P333" t="s">
        <v>102</v>
      </c>
    </row>
    <row r="334" spans="1:16">
      <c r="A334">
        <v>994166</v>
      </c>
      <c r="B334">
        <v>1</v>
      </c>
      <c r="C334" s="37">
        <v>42937</v>
      </c>
      <c r="D334" t="s">
        <v>58</v>
      </c>
      <c r="E334" t="s">
        <v>154</v>
      </c>
      <c r="G334" t="s">
        <v>104</v>
      </c>
      <c r="H334" t="s">
        <v>80</v>
      </c>
      <c r="I334">
        <v>0</v>
      </c>
      <c r="K334" t="s">
        <v>80</v>
      </c>
      <c r="L334" t="s">
        <v>80</v>
      </c>
      <c r="M334" t="s">
        <v>80</v>
      </c>
      <c r="N334" t="s">
        <v>102</v>
      </c>
      <c r="O334" t="s">
        <v>102</v>
      </c>
      <c r="P334" t="s">
        <v>102</v>
      </c>
    </row>
    <row r="335" spans="1:16">
      <c r="A335">
        <v>994167</v>
      </c>
      <c r="B335">
        <v>1</v>
      </c>
      <c r="C335" s="37">
        <v>42937</v>
      </c>
      <c r="D335" t="s">
        <v>305</v>
      </c>
      <c r="E335" t="s">
        <v>150</v>
      </c>
      <c r="G335" t="s">
        <v>104</v>
      </c>
      <c r="H335" t="s">
        <v>80</v>
      </c>
      <c r="I335">
        <v>0</v>
      </c>
      <c r="K335" t="s">
        <v>80</v>
      </c>
      <c r="L335" t="s">
        <v>80</v>
      </c>
      <c r="M335" t="s">
        <v>80</v>
      </c>
      <c r="N335" t="s">
        <v>102</v>
      </c>
      <c r="O335" t="s">
        <v>102</v>
      </c>
      <c r="P335" t="s">
        <v>102</v>
      </c>
    </row>
    <row r="336" spans="1:16">
      <c r="A336">
        <v>994168</v>
      </c>
      <c r="B336">
        <v>1</v>
      </c>
      <c r="C336" s="37">
        <v>42937</v>
      </c>
      <c r="D336" t="s">
        <v>306</v>
      </c>
      <c r="E336" t="s">
        <v>156</v>
      </c>
      <c r="G336" t="s">
        <v>104</v>
      </c>
      <c r="H336" t="s">
        <v>80</v>
      </c>
      <c r="I336">
        <v>0</v>
      </c>
      <c r="K336" t="s">
        <v>80</v>
      </c>
      <c r="L336" t="s">
        <v>80</v>
      </c>
      <c r="M336" t="s">
        <v>80</v>
      </c>
      <c r="N336" t="s">
        <v>102</v>
      </c>
      <c r="O336" t="s">
        <v>102</v>
      </c>
      <c r="P336" t="s">
        <v>102</v>
      </c>
    </row>
    <row r="337" spans="1:16">
      <c r="A337">
        <v>994169</v>
      </c>
      <c r="B337">
        <v>1</v>
      </c>
      <c r="C337" s="37">
        <v>42937</v>
      </c>
      <c r="D337" t="s">
        <v>306</v>
      </c>
      <c r="E337">
        <v>172923</v>
      </c>
      <c r="F337">
        <v>8004</v>
      </c>
      <c r="G337" t="s">
        <v>132</v>
      </c>
      <c r="H337" t="s">
        <v>32</v>
      </c>
      <c r="I337">
        <v>0</v>
      </c>
      <c r="K337" t="s">
        <v>80</v>
      </c>
      <c r="L337" t="s">
        <v>80</v>
      </c>
      <c r="M337" t="s">
        <v>80</v>
      </c>
      <c r="N337" t="s">
        <v>102</v>
      </c>
      <c r="O337" t="s">
        <v>102</v>
      </c>
      <c r="P337" t="s">
        <v>102</v>
      </c>
    </row>
    <row r="338" spans="1:16">
      <c r="A338">
        <v>994170</v>
      </c>
      <c r="B338">
        <v>1</v>
      </c>
      <c r="C338" s="37">
        <v>42937</v>
      </c>
      <c r="D338" t="s">
        <v>306</v>
      </c>
      <c r="E338" t="s">
        <v>196</v>
      </c>
      <c r="G338" t="s">
        <v>104</v>
      </c>
      <c r="H338" t="s">
        <v>80</v>
      </c>
      <c r="I338">
        <v>0</v>
      </c>
      <c r="K338" t="s">
        <v>80</v>
      </c>
      <c r="L338" t="s">
        <v>80</v>
      </c>
      <c r="M338" t="s">
        <v>80</v>
      </c>
      <c r="N338" t="s">
        <v>102</v>
      </c>
      <c r="O338" t="s">
        <v>102</v>
      </c>
      <c r="P338" t="s">
        <v>102</v>
      </c>
    </row>
    <row r="339" spans="1:16">
      <c r="A339">
        <v>994171</v>
      </c>
      <c r="B339">
        <v>1</v>
      </c>
      <c r="C339" s="37">
        <v>42937</v>
      </c>
      <c r="D339" t="s">
        <v>307</v>
      </c>
      <c r="E339" t="s">
        <v>286</v>
      </c>
      <c r="G339" t="s">
        <v>104</v>
      </c>
      <c r="H339" t="s">
        <v>80</v>
      </c>
      <c r="I339">
        <v>0</v>
      </c>
      <c r="K339" t="s">
        <v>80</v>
      </c>
      <c r="L339" t="s">
        <v>80</v>
      </c>
      <c r="M339" t="s">
        <v>80</v>
      </c>
      <c r="N339" t="s">
        <v>102</v>
      </c>
      <c r="O339" t="s">
        <v>102</v>
      </c>
      <c r="P339" t="s">
        <v>102</v>
      </c>
    </row>
    <row r="340" spans="1:16">
      <c r="A340">
        <v>994172</v>
      </c>
      <c r="B340">
        <v>1</v>
      </c>
      <c r="C340" s="37">
        <v>42937</v>
      </c>
      <c r="D340" t="s">
        <v>306</v>
      </c>
      <c r="E340">
        <v>32889</v>
      </c>
      <c r="F340" t="s">
        <v>285</v>
      </c>
      <c r="G340" t="s">
        <v>104</v>
      </c>
      <c r="H340" t="s">
        <v>80</v>
      </c>
      <c r="I340">
        <v>58</v>
      </c>
      <c r="K340" t="s">
        <v>80</v>
      </c>
      <c r="L340" t="s">
        <v>80</v>
      </c>
      <c r="M340" t="s">
        <v>80</v>
      </c>
      <c r="N340" t="s">
        <v>102</v>
      </c>
      <c r="O340" t="s">
        <v>102</v>
      </c>
      <c r="P340" t="s">
        <v>102</v>
      </c>
    </row>
    <row r="341" spans="1:16">
      <c r="A341">
        <v>994173</v>
      </c>
      <c r="B341">
        <v>1</v>
      </c>
      <c r="C341" s="37">
        <v>42937</v>
      </c>
      <c r="D341" t="s">
        <v>307</v>
      </c>
      <c r="E341" t="s">
        <v>163</v>
      </c>
      <c r="G341" t="s">
        <v>104</v>
      </c>
      <c r="H341" t="s">
        <v>80</v>
      </c>
      <c r="I341">
        <v>0</v>
      </c>
      <c r="K341" t="s">
        <v>80</v>
      </c>
      <c r="L341" t="s">
        <v>80</v>
      </c>
      <c r="M341" t="s">
        <v>80</v>
      </c>
      <c r="N341" t="s">
        <v>102</v>
      </c>
      <c r="O341" t="s">
        <v>102</v>
      </c>
      <c r="P341" t="s">
        <v>102</v>
      </c>
    </row>
    <row r="342" spans="1:16">
      <c r="A342">
        <v>994174</v>
      </c>
      <c r="B342">
        <v>1</v>
      </c>
      <c r="C342" s="37">
        <v>42937</v>
      </c>
      <c r="D342" t="s">
        <v>307</v>
      </c>
      <c r="E342" t="s">
        <v>251</v>
      </c>
      <c r="G342" t="s">
        <v>104</v>
      </c>
      <c r="H342" t="s">
        <v>80</v>
      </c>
      <c r="I342">
        <v>0</v>
      </c>
      <c r="K342" t="s">
        <v>80</v>
      </c>
      <c r="L342" t="s">
        <v>80</v>
      </c>
      <c r="M342" t="s">
        <v>80</v>
      </c>
      <c r="N342" t="s">
        <v>102</v>
      </c>
      <c r="O342" t="s">
        <v>102</v>
      </c>
      <c r="P342" t="s">
        <v>102</v>
      </c>
    </row>
    <row r="343" spans="1:16">
      <c r="A343">
        <v>994175</v>
      </c>
      <c r="B343">
        <v>1</v>
      </c>
      <c r="C343" s="37">
        <v>42937</v>
      </c>
      <c r="D343" t="s">
        <v>302</v>
      </c>
      <c r="E343" t="s">
        <v>152</v>
      </c>
      <c r="G343" t="s">
        <v>104</v>
      </c>
      <c r="H343" t="s">
        <v>80</v>
      </c>
      <c r="I343">
        <v>0</v>
      </c>
      <c r="K343" t="s">
        <v>80</v>
      </c>
      <c r="L343" t="s">
        <v>80</v>
      </c>
      <c r="M343" t="s">
        <v>80</v>
      </c>
      <c r="N343" t="s">
        <v>102</v>
      </c>
      <c r="O343" t="s">
        <v>102</v>
      </c>
      <c r="P343" t="s">
        <v>102</v>
      </c>
    </row>
    <row r="344" spans="1:16">
      <c r="A344">
        <v>994176</v>
      </c>
      <c r="B344">
        <v>1</v>
      </c>
      <c r="C344" s="37">
        <v>42937</v>
      </c>
      <c r="D344" t="s">
        <v>58</v>
      </c>
      <c r="E344">
        <v>0</v>
      </c>
      <c r="F344">
        <v>8062</v>
      </c>
      <c r="G344" t="s">
        <v>114</v>
      </c>
      <c r="H344" t="s">
        <v>40</v>
      </c>
      <c r="I344">
        <v>45</v>
      </c>
      <c r="J344">
        <v>6075</v>
      </c>
      <c r="K344" s="38">
        <v>0.12638888888888888</v>
      </c>
      <c r="L344" t="s">
        <v>80</v>
      </c>
      <c r="M344" t="s">
        <v>37</v>
      </c>
      <c r="N344" t="s">
        <v>102</v>
      </c>
      <c r="O344" t="s">
        <v>102</v>
      </c>
      <c r="P344" t="s">
        <v>102</v>
      </c>
    </row>
    <row r="345" spans="1:16">
      <c r="A345">
        <v>994177</v>
      </c>
      <c r="B345">
        <v>1</v>
      </c>
      <c r="C345" s="37">
        <v>42937</v>
      </c>
      <c r="D345" t="s">
        <v>308</v>
      </c>
      <c r="E345">
        <v>289</v>
      </c>
      <c r="G345" t="s">
        <v>104</v>
      </c>
      <c r="H345" t="s">
        <v>80</v>
      </c>
      <c r="I345">
        <v>0</v>
      </c>
      <c r="K345" t="s">
        <v>80</v>
      </c>
      <c r="L345" t="s">
        <v>80</v>
      </c>
      <c r="M345" t="s">
        <v>80</v>
      </c>
      <c r="N345" t="s">
        <v>102</v>
      </c>
      <c r="O345" t="s">
        <v>102</v>
      </c>
      <c r="P345" t="s">
        <v>102</v>
      </c>
    </row>
    <row r="346" spans="1:16">
      <c r="A346">
        <v>994178</v>
      </c>
      <c r="B346">
        <v>1</v>
      </c>
      <c r="C346" s="37">
        <v>42937</v>
      </c>
      <c r="D346" t="s">
        <v>309</v>
      </c>
      <c r="E346">
        <v>290</v>
      </c>
      <c r="G346" t="s">
        <v>104</v>
      </c>
      <c r="H346" t="s">
        <v>80</v>
      </c>
      <c r="I346">
        <v>0</v>
      </c>
      <c r="K346" t="s">
        <v>80</v>
      </c>
      <c r="L346" t="s">
        <v>80</v>
      </c>
      <c r="M346" t="s">
        <v>80</v>
      </c>
      <c r="N346" t="s">
        <v>102</v>
      </c>
      <c r="O346" t="s">
        <v>102</v>
      </c>
      <c r="P346" t="s">
        <v>102</v>
      </c>
    </row>
    <row r="347" spans="1:16">
      <c r="A347">
        <v>994179</v>
      </c>
      <c r="B347">
        <v>1</v>
      </c>
      <c r="C347" s="37">
        <v>42937</v>
      </c>
      <c r="D347" t="s">
        <v>308</v>
      </c>
      <c r="E347" t="s">
        <v>172</v>
      </c>
      <c r="G347" t="s">
        <v>104</v>
      </c>
      <c r="H347" t="s">
        <v>80</v>
      </c>
      <c r="I347">
        <v>0</v>
      </c>
      <c r="K347" t="s">
        <v>80</v>
      </c>
      <c r="L347" t="s">
        <v>80</v>
      </c>
      <c r="M347" t="s">
        <v>80</v>
      </c>
      <c r="N347" t="s">
        <v>102</v>
      </c>
      <c r="O347" t="s">
        <v>102</v>
      </c>
      <c r="P347" t="s">
        <v>102</v>
      </c>
    </row>
    <row r="348" spans="1:16">
      <c r="A348">
        <v>994180</v>
      </c>
      <c r="B348">
        <v>1</v>
      </c>
      <c r="C348" s="37">
        <v>42937</v>
      </c>
      <c r="D348" t="s">
        <v>58</v>
      </c>
      <c r="E348">
        <v>11110007488</v>
      </c>
      <c r="F348">
        <v>8004</v>
      </c>
      <c r="G348" t="s">
        <v>114</v>
      </c>
      <c r="H348" s="38">
        <v>4.3750000000000004E-2</v>
      </c>
      <c r="I348">
        <v>48</v>
      </c>
      <c r="J348">
        <v>6009</v>
      </c>
      <c r="K348" s="38">
        <v>0.12222222222222223</v>
      </c>
      <c r="L348" t="s">
        <v>80</v>
      </c>
      <c r="M348" t="s">
        <v>32</v>
      </c>
      <c r="N348" t="s">
        <v>102</v>
      </c>
      <c r="O348" t="s">
        <v>102</v>
      </c>
      <c r="P348" t="s">
        <v>102</v>
      </c>
    </row>
    <row r="349" spans="1:16">
      <c r="A349">
        <v>994181</v>
      </c>
      <c r="B349">
        <v>1</v>
      </c>
      <c r="C349" s="37">
        <v>42937</v>
      </c>
      <c r="D349" t="s">
        <v>309</v>
      </c>
      <c r="E349" t="s">
        <v>169</v>
      </c>
      <c r="G349" t="s">
        <v>104</v>
      </c>
      <c r="H349" t="s">
        <v>80</v>
      </c>
      <c r="I349">
        <v>0</v>
      </c>
      <c r="K349" t="s">
        <v>80</v>
      </c>
      <c r="L349" t="s">
        <v>80</v>
      </c>
      <c r="M349" t="s">
        <v>80</v>
      </c>
      <c r="N349" t="s">
        <v>102</v>
      </c>
      <c r="O349" t="s">
        <v>102</v>
      </c>
      <c r="P349" t="s">
        <v>102</v>
      </c>
    </row>
    <row r="350" spans="1:16">
      <c r="A350">
        <v>994182</v>
      </c>
      <c r="B350">
        <v>1</v>
      </c>
      <c r="C350" s="37">
        <v>42937</v>
      </c>
      <c r="D350" t="s">
        <v>308</v>
      </c>
      <c r="E350">
        <v>32889</v>
      </c>
      <c r="F350" t="s">
        <v>293</v>
      </c>
      <c r="G350" t="s">
        <v>104</v>
      </c>
      <c r="H350" t="s">
        <v>80</v>
      </c>
      <c r="I350">
        <v>58</v>
      </c>
      <c r="K350" t="s">
        <v>80</v>
      </c>
      <c r="L350" t="s">
        <v>80</v>
      </c>
      <c r="M350" t="s">
        <v>80</v>
      </c>
      <c r="N350" t="s">
        <v>102</v>
      </c>
      <c r="O350" t="s">
        <v>102</v>
      </c>
      <c r="P350" t="s">
        <v>102</v>
      </c>
    </row>
    <row r="351" spans="1:16">
      <c r="A351">
        <v>994183</v>
      </c>
      <c r="B351">
        <v>1</v>
      </c>
      <c r="C351" s="37">
        <v>42937</v>
      </c>
      <c r="D351" t="s">
        <v>58</v>
      </c>
      <c r="E351" t="s">
        <v>162</v>
      </c>
      <c r="G351" t="s">
        <v>104</v>
      </c>
      <c r="H351" t="s">
        <v>80</v>
      </c>
      <c r="I351">
        <v>0</v>
      </c>
      <c r="K351" t="s">
        <v>80</v>
      </c>
      <c r="L351" t="s">
        <v>80</v>
      </c>
      <c r="M351" t="s">
        <v>80</v>
      </c>
      <c r="N351" t="s">
        <v>102</v>
      </c>
      <c r="O351" t="s">
        <v>102</v>
      </c>
      <c r="P351" t="s">
        <v>102</v>
      </c>
    </row>
    <row r="352" spans="1:16">
      <c r="A352">
        <v>994184</v>
      </c>
      <c r="B352">
        <v>1</v>
      </c>
      <c r="C352" s="37">
        <v>42937</v>
      </c>
      <c r="D352" t="s">
        <v>308</v>
      </c>
      <c r="E352">
        <v>32886</v>
      </c>
      <c r="F352" t="s">
        <v>310</v>
      </c>
      <c r="G352" t="s">
        <v>104</v>
      </c>
      <c r="H352" t="s">
        <v>80</v>
      </c>
      <c r="I352">
        <v>58</v>
      </c>
      <c r="K352" t="s">
        <v>80</v>
      </c>
      <c r="L352" t="s">
        <v>80</v>
      </c>
      <c r="M352" t="s">
        <v>80</v>
      </c>
      <c r="N352" t="s">
        <v>102</v>
      </c>
      <c r="O352" t="s">
        <v>102</v>
      </c>
      <c r="P352" t="s">
        <v>102</v>
      </c>
    </row>
    <row r="353" spans="1:16">
      <c r="A353">
        <v>994185</v>
      </c>
      <c r="B353">
        <v>1</v>
      </c>
      <c r="C353" s="37">
        <v>42937</v>
      </c>
      <c r="D353" t="s">
        <v>311</v>
      </c>
      <c r="E353">
        <v>32889</v>
      </c>
      <c r="F353" t="s">
        <v>221</v>
      </c>
      <c r="G353" t="s">
        <v>104</v>
      </c>
      <c r="H353" t="s">
        <v>80</v>
      </c>
      <c r="I353">
        <v>58</v>
      </c>
      <c r="K353" t="s">
        <v>80</v>
      </c>
      <c r="L353" t="s">
        <v>80</v>
      </c>
      <c r="M353" t="s">
        <v>80</v>
      </c>
      <c r="N353" t="s">
        <v>102</v>
      </c>
      <c r="O353" t="s">
        <v>102</v>
      </c>
      <c r="P353" t="s">
        <v>102</v>
      </c>
    </row>
    <row r="354" spans="1:16">
      <c r="A354">
        <v>994186</v>
      </c>
      <c r="B354">
        <v>1</v>
      </c>
      <c r="C354" s="37">
        <v>42937</v>
      </c>
      <c r="D354" t="s">
        <v>311</v>
      </c>
      <c r="E354">
        <v>0</v>
      </c>
      <c r="F354">
        <v>8050</v>
      </c>
      <c r="G354" t="s">
        <v>312</v>
      </c>
      <c r="H354" t="s">
        <v>46</v>
      </c>
      <c r="I354">
        <v>0</v>
      </c>
      <c r="K354" t="s">
        <v>80</v>
      </c>
      <c r="L354" t="s">
        <v>80</v>
      </c>
      <c r="M354" t="s">
        <v>80</v>
      </c>
      <c r="N354" t="s">
        <v>102</v>
      </c>
      <c r="O354" t="s">
        <v>102</v>
      </c>
      <c r="P354" t="s">
        <v>102</v>
      </c>
    </row>
    <row r="355" spans="1:16">
      <c r="A355">
        <v>994187</v>
      </c>
      <c r="B355">
        <v>1</v>
      </c>
      <c r="C355" s="37">
        <v>42937</v>
      </c>
      <c r="D355" t="s">
        <v>308</v>
      </c>
      <c r="E355" t="s">
        <v>160</v>
      </c>
      <c r="G355" t="s">
        <v>104</v>
      </c>
      <c r="H355" t="s">
        <v>80</v>
      </c>
      <c r="I355">
        <v>0</v>
      </c>
      <c r="K355" t="s">
        <v>80</v>
      </c>
      <c r="L355" t="s">
        <v>80</v>
      </c>
      <c r="M355" t="s">
        <v>80</v>
      </c>
      <c r="N355" t="s">
        <v>102</v>
      </c>
      <c r="O355" t="s">
        <v>249</v>
      </c>
      <c r="P355" t="s">
        <v>102</v>
      </c>
    </row>
    <row r="356" spans="1:16">
      <c r="A356">
        <v>994187</v>
      </c>
      <c r="B356">
        <v>2</v>
      </c>
      <c r="C356" s="37">
        <v>42937</v>
      </c>
      <c r="D356" t="s">
        <v>309</v>
      </c>
      <c r="E356" t="s">
        <v>280</v>
      </c>
      <c r="G356" t="s">
        <v>104</v>
      </c>
      <c r="H356" t="s">
        <v>80</v>
      </c>
      <c r="I356">
        <v>0</v>
      </c>
      <c r="K356" t="s">
        <v>80</v>
      </c>
      <c r="L356" t="s">
        <v>80</v>
      </c>
      <c r="M356" t="s">
        <v>80</v>
      </c>
      <c r="N356" t="s">
        <v>102</v>
      </c>
      <c r="O356" t="s">
        <v>102</v>
      </c>
      <c r="P356" t="s">
        <v>102</v>
      </c>
    </row>
    <row r="357" spans="1:16">
      <c r="A357">
        <v>994188</v>
      </c>
      <c r="B357">
        <v>1</v>
      </c>
      <c r="C357" s="37">
        <v>42937</v>
      </c>
      <c r="D357" t="s">
        <v>311</v>
      </c>
      <c r="E357" t="s">
        <v>228</v>
      </c>
      <c r="G357" t="s">
        <v>104</v>
      </c>
      <c r="H357" t="s">
        <v>80</v>
      </c>
      <c r="I357">
        <v>0</v>
      </c>
      <c r="K357" t="s">
        <v>80</v>
      </c>
      <c r="L357" t="s">
        <v>80</v>
      </c>
      <c r="M357" t="s">
        <v>80</v>
      </c>
      <c r="N357" t="s">
        <v>102</v>
      </c>
      <c r="O357" t="s">
        <v>102</v>
      </c>
      <c r="P357" t="s">
        <v>102</v>
      </c>
    </row>
    <row r="358" spans="1:16">
      <c r="A358">
        <v>994189</v>
      </c>
      <c r="B358">
        <v>1</v>
      </c>
      <c r="C358" s="37">
        <v>42937</v>
      </c>
      <c r="D358" t="s">
        <v>313</v>
      </c>
      <c r="E358" t="s">
        <v>180</v>
      </c>
      <c r="G358" t="s">
        <v>104</v>
      </c>
      <c r="H358" t="s">
        <v>80</v>
      </c>
      <c r="I358">
        <v>0</v>
      </c>
      <c r="K358" t="s">
        <v>80</v>
      </c>
      <c r="L358" t="s">
        <v>80</v>
      </c>
      <c r="M358" t="s">
        <v>80</v>
      </c>
      <c r="N358" t="s">
        <v>102</v>
      </c>
      <c r="O358" t="s">
        <v>102</v>
      </c>
      <c r="P358" t="s">
        <v>102</v>
      </c>
    </row>
    <row r="359" spans="1:16">
      <c r="A359">
        <v>994190</v>
      </c>
      <c r="B359">
        <v>1</v>
      </c>
      <c r="C359" s="37">
        <v>42937</v>
      </c>
      <c r="D359" t="s">
        <v>311</v>
      </c>
      <c r="E359">
        <v>32889</v>
      </c>
      <c r="F359" t="s">
        <v>314</v>
      </c>
      <c r="G359" t="s">
        <v>104</v>
      </c>
      <c r="H359" t="s">
        <v>80</v>
      </c>
      <c r="I359">
        <v>58</v>
      </c>
      <c r="K359" t="s">
        <v>80</v>
      </c>
      <c r="L359" t="s">
        <v>80</v>
      </c>
      <c r="M359" t="s">
        <v>80</v>
      </c>
      <c r="N359" t="s">
        <v>102</v>
      </c>
      <c r="O359" t="s">
        <v>102</v>
      </c>
      <c r="P359" t="s">
        <v>102</v>
      </c>
    </row>
    <row r="360" spans="1:16">
      <c r="A360">
        <v>994191</v>
      </c>
      <c r="B360">
        <v>1</v>
      </c>
      <c r="C360" s="37">
        <v>42937</v>
      </c>
      <c r="D360" t="s">
        <v>309</v>
      </c>
      <c r="E360">
        <v>16623575500</v>
      </c>
      <c r="F360">
        <v>8004</v>
      </c>
      <c r="G360" t="s">
        <v>114</v>
      </c>
      <c r="H360" t="s">
        <v>315</v>
      </c>
      <c r="I360">
        <v>48</v>
      </c>
      <c r="J360">
        <v>6015</v>
      </c>
      <c r="K360" s="38">
        <v>4.9305555555555554E-2</v>
      </c>
      <c r="L360" t="s">
        <v>80</v>
      </c>
      <c r="M360" t="s">
        <v>37</v>
      </c>
      <c r="N360" t="s">
        <v>102</v>
      </c>
      <c r="O360" t="s">
        <v>102</v>
      </c>
      <c r="P360" t="s">
        <v>102</v>
      </c>
    </row>
    <row r="361" spans="1:16">
      <c r="A361">
        <v>994192</v>
      </c>
      <c r="B361">
        <v>1</v>
      </c>
      <c r="C361" s="37">
        <v>42937</v>
      </c>
      <c r="D361" t="s">
        <v>289</v>
      </c>
      <c r="E361" t="s">
        <v>316</v>
      </c>
      <c r="G361" t="s">
        <v>104</v>
      </c>
      <c r="H361" t="s">
        <v>80</v>
      </c>
      <c r="I361">
        <v>0</v>
      </c>
      <c r="K361" t="s">
        <v>80</v>
      </c>
      <c r="L361" t="s">
        <v>80</v>
      </c>
      <c r="M361" t="s">
        <v>80</v>
      </c>
      <c r="N361" t="s">
        <v>102</v>
      </c>
      <c r="O361" t="s">
        <v>102</v>
      </c>
      <c r="P361" t="s">
        <v>102</v>
      </c>
    </row>
    <row r="362" spans="1:16">
      <c r="A362">
        <v>994193</v>
      </c>
      <c r="B362">
        <v>1</v>
      </c>
      <c r="C362" s="37">
        <v>42937</v>
      </c>
      <c r="D362" t="s">
        <v>317</v>
      </c>
      <c r="E362" t="s">
        <v>110</v>
      </c>
      <c r="G362" t="s">
        <v>104</v>
      </c>
      <c r="H362" t="s">
        <v>80</v>
      </c>
      <c r="I362">
        <v>0</v>
      </c>
      <c r="K362" t="s">
        <v>80</v>
      </c>
      <c r="L362" t="s">
        <v>80</v>
      </c>
      <c r="M362" t="s">
        <v>80</v>
      </c>
      <c r="N362" t="s">
        <v>102</v>
      </c>
      <c r="O362" t="s">
        <v>102</v>
      </c>
      <c r="P362" t="s">
        <v>102</v>
      </c>
    </row>
    <row r="363" spans="1:16">
      <c r="A363">
        <v>994194</v>
      </c>
      <c r="B363">
        <v>1</v>
      </c>
      <c r="C363" s="37">
        <v>42937</v>
      </c>
      <c r="D363" t="s">
        <v>317</v>
      </c>
      <c r="E363" t="s">
        <v>226</v>
      </c>
      <c r="G363" t="s">
        <v>104</v>
      </c>
      <c r="H363" t="s">
        <v>80</v>
      </c>
      <c r="I363">
        <v>0</v>
      </c>
      <c r="K363" t="s">
        <v>80</v>
      </c>
      <c r="L363" t="s">
        <v>80</v>
      </c>
      <c r="M363" t="s">
        <v>80</v>
      </c>
      <c r="N363" t="s">
        <v>102</v>
      </c>
      <c r="O363" t="s">
        <v>102</v>
      </c>
      <c r="P363" t="s">
        <v>102</v>
      </c>
    </row>
    <row r="364" spans="1:16">
      <c r="A364">
        <v>994195</v>
      </c>
      <c r="B364">
        <v>1</v>
      </c>
      <c r="C364" s="37">
        <v>42937</v>
      </c>
      <c r="D364" t="s">
        <v>313</v>
      </c>
      <c r="E364" t="s">
        <v>120</v>
      </c>
      <c r="G364" t="s">
        <v>104</v>
      </c>
      <c r="H364" t="s">
        <v>80</v>
      </c>
      <c r="I364">
        <v>0</v>
      </c>
      <c r="K364" t="s">
        <v>80</v>
      </c>
      <c r="L364" t="s">
        <v>80</v>
      </c>
      <c r="M364" t="s">
        <v>80</v>
      </c>
      <c r="N364" t="s">
        <v>102</v>
      </c>
      <c r="O364" t="s">
        <v>102</v>
      </c>
      <c r="P364" t="s">
        <v>102</v>
      </c>
    </row>
    <row r="365" spans="1:16">
      <c r="A365">
        <v>994196</v>
      </c>
      <c r="B365">
        <v>1</v>
      </c>
      <c r="C365" s="37">
        <v>42937</v>
      </c>
      <c r="D365" t="s">
        <v>317</v>
      </c>
      <c r="E365" t="s">
        <v>175</v>
      </c>
      <c r="G365" t="s">
        <v>104</v>
      </c>
      <c r="H365" t="s">
        <v>80</v>
      </c>
      <c r="I365">
        <v>0</v>
      </c>
      <c r="K365" t="s">
        <v>80</v>
      </c>
      <c r="L365" t="s">
        <v>80</v>
      </c>
      <c r="M365" t="s">
        <v>80</v>
      </c>
      <c r="N365" t="s">
        <v>102</v>
      </c>
      <c r="O365" t="s">
        <v>102</v>
      </c>
      <c r="P365" t="s">
        <v>102</v>
      </c>
    </row>
    <row r="366" spans="1:16">
      <c r="A366">
        <v>994197</v>
      </c>
      <c r="B366">
        <v>1</v>
      </c>
      <c r="C366" s="37">
        <v>42937</v>
      </c>
      <c r="D366" t="s">
        <v>318</v>
      </c>
      <c r="E366" t="s">
        <v>277</v>
      </c>
      <c r="G366" t="s">
        <v>104</v>
      </c>
      <c r="H366" t="s">
        <v>80</v>
      </c>
      <c r="I366">
        <v>0</v>
      </c>
      <c r="K366" t="s">
        <v>80</v>
      </c>
      <c r="L366" t="s">
        <v>80</v>
      </c>
      <c r="M366" t="s">
        <v>80</v>
      </c>
      <c r="N366" t="s">
        <v>102</v>
      </c>
      <c r="O366" t="s">
        <v>102</v>
      </c>
      <c r="P366" t="s">
        <v>102</v>
      </c>
    </row>
    <row r="367" spans="1:16">
      <c r="A367">
        <v>994198</v>
      </c>
      <c r="B367">
        <v>1</v>
      </c>
      <c r="C367" s="37">
        <v>42937</v>
      </c>
      <c r="D367" t="s">
        <v>317</v>
      </c>
      <c r="E367">
        <v>32808</v>
      </c>
      <c r="F367" t="s">
        <v>319</v>
      </c>
      <c r="G367" t="s">
        <v>104</v>
      </c>
      <c r="H367" t="s">
        <v>80</v>
      </c>
      <c r="I367">
        <v>60</v>
      </c>
      <c r="K367" t="s">
        <v>80</v>
      </c>
      <c r="L367" t="s">
        <v>80</v>
      </c>
      <c r="M367" t="s">
        <v>80</v>
      </c>
      <c r="N367" t="s">
        <v>102</v>
      </c>
      <c r="O367" t="s">
        <v>102</v>
      </c>
      <c r="P367" t="s">
        <v>102</v>
      </c>
    </row>
    <row r="368" spans="1:16">
      <c r="A368">
        <v>994199</v>
      </c>
      <c r="B368">
        <v>1</v>
      </c>
      <c r="C368" s="37">
        <v>42937</v>
      </c>
      <c r="D368" t="s">
        <v>317</v>
      </c>
      <c r="E368" t="s">
        <v>248</v>
      </c>
      <c r="G368" t="s">
        <v>104</v>
      </c>
      <c r="H368" t="s">
        <v>80</v>
      </c>
      <c r="I368">
        <v>0</v>
      </c>
      <c r="K368" t="s">
        <v>80</v>
      </c>
      <c r="L368" t="s">
        <v>80</v>
      </c>
      <c r="M368" t="s">
        <v>80</v>
      </c>
      <c r="N368" t="s">
        <v>102</v>
      </c>
      <c r="O368" t="s">
        <v>102</v>
      </c>
      <c r="P368" t="s">
        <v>102</v>
      </c>
    </row>
    <row r="369" spans="1:16">
      <c r="A369">
        <v>994200</v>
      </c>
      <c r="B369">
        <v>1</v>
      </c>
      <c r="C369" s="37">
        <v>42937</v>
      </c>
      <c r="D369" t="s">
        <v>320</v>
      </c>
      <c r="E369" t="s">
        <v>197</v>
      </c>
      <c r="G369" t="s">
        <v>104</v>
      </c>
      <c r="H369" t="s">
        <v>80</v>
      </c>
      <c r="I369">
        <v>0</v>
      </c>
      <c r="K369" t="s">
        <v>80</v>
      </c>
      <c r="L369" t="s">
        <v>80</v>
      </c>
      <c r="M369" t="s">
        <v>80</v>
      </c>
      <c r="N369" t="s">
        <v>102</v>
      </c>
      <c r="O369" t="s">
        <v>102</v>
      </c>
      <c r="P369" t="s">
        <v>102</v>
      </c>
    </row>
    <row r="370" spans="1:16">
      <c r="A370">
        <v>994201</v>
      </c>
      <c r="B370">
        <v>1</v>
      </c>
      <c r="C370" s="37">
        <v>42937</v>
      </c>
      <c r="D370" t="s">
        <v>318</v>
      </c>
      <c r="E370">
        <v>6501</v>
      </c>
      <c r="F370">
        <v>8072</v>
      </c>
      <c r="G370" t="s">
        <v>114</v>
      </c>
      <c r="H370" t="s">
        <v>36</v>
      </c>
      <c r="I370">
        <v>60</v>
      </c>
      <c r="J370">
        <v>6542</v>
      </c>
      <c r="K370" t="s">
        <v>31</v>
      </c>
      <c r="L370" t="s">
        <v>80</v>
      </c>
      <c r="M370" t="s">
        <v>37</v>
      </c>
      <c r="N370" t="s">
        <v>102</v>
      </c>
      <c r="O370" t="s">
        <v>102</v>
      </c>
      <c r="P370" t="s">
        <v>102</v>
      </c>
    </row>
    <row r="371" spans="1:16">
      <c r="A371">
        <v>994202</v>
      </c>
      <c r="B371">
        <v>1</v>
      </c>
      <c r="C371" s="37">
        <v>42937</v>
      </c>
      <c r="D371" t="s">
        <v>318</v>
      </c>
      <c r="E371">
        <v>17022735226</v>
      </c>
      <c r="F371">
        <v>8004</v>
      </c>
      <c r="G371" t="s">
        <v>132</v>
      </c>
      <c r="H371" s="38">
        <v>5.5555555555555552E-2</v>
      </c>
      <c r="I371">
        <v>0</v>
      </c>
      <c r="K371" t="s">
        <v>80</v>
      </c>
      <c r="L371" t="s">
        <v>80</v>
      </c>
      <c r="M371" t="s">
        <v>80</v>
      </c>
      <c r="N371" t="s">
        <v>102</v>
      </c>
      <c r="O371" t="s">
        <v>102</v>
      </c>
      <c r="P371" t="s">
        <v>102</v>
      </c>
    </row>
    <row r="372" spans="1:16">
      <c r="A372">
        <v>994203</v>
      </c>
      <c r="B372">
        <v>1</v>
      </c>
      <c r="C372" s="37">
        <v>42937</v>
      </c>
      <c r="D372" t="s">
        <v>313</v>
      </c>
      <c r="E372" t="s">
        <v>160</v>
      </c>
      <c r="G372" t="s">
        <v>104</v>
      </c>
      <c r="H372" t="s">
        <v>80</v>
      </c>
      <c r="I372">
        <v>0</v>
      </c>
      <c r="K372" t="s">
        <v>80</v>
      </c>
      <c r="L372" t="s">
        <v>80</v>
      </c>
      <c r="M372" t="s">
        <v>80</v>
      </c>
      <c r="N372" t="s">
        <v>102</v>
      </c>
      <c r="O372" t="s">
        <v>102</v>
      </c>
      <c r="P372" t="s">
        <v>102</v>
      </c>
    </row>
    <row r="373" spans="1:16">
      <c r="A373">
        <v>994204</v>
      </c>
      <c r="B373">
        <v>1</v>
      </c>
      <c r="C373" s="37">
        <v>42937</v>
      </c>
      <c r="D373" t="s">
        <v>320</v>
      </c>
      <c r="E373" t="s">
        <v>213</v>
      </c>
      <c r="G373" t="s">
        <v>104</v>
      </c>
      <c r="H373" t="s">
        <v>80</v>
      </c>
      <c r="I373">
        <v>0</v>
      </c>
      <c r="K373" t="s">
        <v>80</v>
      </c>
      <c r="L373" t="s">
        <v>80</v>
      </c>
      <c r="M373" t="s">
        <v>80</v>
      </c>
      <c r="N373" t="s">
        <v>102</v>
      </c>
      <c r="O373" t="s">
        <v>102</v>
      </c>
      <c r="P373" t="s">
        <v>102</v>
      </c>
    </row>
    <row r="374" spans="1:16">
      <c r="A374">
        <v>994205</v>
      </c>
      <c r="B374">
        <v>1</v>
      </c>
      <c r="C374" s="37">
        <v>42937</v>
      </c>
      <c r="D374" t="s">
        <v>320</v>
      </c>
      <c r="E374" t="s">
        <v>121</v>
      </c>
      <c r="G374" t="s">
        <v>104</v>
      </c>
      <c r="H374" t="s">
        <v>80</v>
      </c>
      <c r="I374">
        <v>0</v>
      </c>
      <c r="K374" t="s">
        <v>80</v>
      </c>
      <c r="L374" t="s">
        <v>80</v>
      </c>
      <c r="M374" t="s">
        <v>80</v>
      </c>
      <c r="N374" t="s">
        <v>102</v>
      </c>
      <c r="O374" t="s">
        <v>102</v>
      </c>
      <c r="P374" t="s">
        <v>102</v>
      </c>
    </row>
    <row r="375" spans="1:16">
      <c r="A375">
        <v>994206</v>
      </c>
      <c r="B375">
        <v>1</v>
      </c>
      <c r="C375" s="37">
        <v>42937</v>
      </c>
      <c r="D375" t="s">
        <v>321</v>
      </c>
      <c r="E375" t="s">
        <v>125</v>
      </c>
      <c r="G375" t="s">
        <v>104</v>
      </c>
      <c r="H375" t="s">
        <v>80</v>
      </c>
      <c r="I375">
        <v>0</v>
      </c>
      <c r="K375" t="s">
        <v>80</v>
      </c>
      <c r="L375" t="s">
        <v>80</v>
      </c>
      <c r="M375" t="s">
        <v>80</v>
      </c>
      <c r="N375" t="s">
        <v>102</v>
      </c>
      <c r="O375" t="s">
        <v>102</v>
      </c>
      <c r="P375" t="s">
        <v>102</v>
      </c>
    </row>
    <row r="376" spans="1:16">
      <c r="A376">
        <v>994207</v>
      </c>
      <c r="B376">
        <v>1</v>
      </c>
      <c r="C376" s="37">
        <v>42937</v>
      </c>
      <c r="D376" t="s">
        <v>321</v>
      </c>
      <c r="E376">
        <v>292</v>
      </c>
      <c r="G376" t="s">
        <v>104</v>
      </c>
      <c r="H376" t="s">
        <v>80</v>
      </c>
      <c r="I376">
        <v>0</v>
      </c>
      <c r="K376" t="s">
        <v>80</v>
      </c>
      <c r="L376" t="s">
        <v>80</v>
      </c>
      <c r="M376" t="s">
        <v>80</v>
      </c>
      <c r="N376" t="s">
        <v>102</v>
      </c>
      <c r="O376" t="s">
        <v>102</v>
      </c>
      <c r="P376" t="s">
        <v>102</v>
      </c>
    </row>
    <row r="377" spans="1:16">
      <c r="A377">
        <v>994208</v>
      </c>
      <c r="B377">
        <v>1</v>
      </c>
      <c r="C377" s="37">
        <v>42937</v>
      </c>
      <c r="D377" t="s">
        <v>321</v>
      </c>
      <c r="E377">
        <v>17022735226</v>
      </c>
      <c r="F377">
        <v>8004</v>
      </c>
      <c r="G377" t="s">
        <v>132</v>
      </c>
      <c r="H377" t="s">
        <v>52</v>
      </c>
      <c r="I377">
        <v>0</v>
      </c>
      <c r="K377" t="s">
        <v>80</v>
      </c>
      <c r="L377" t="s">
        <v>80</v>
      </c>
      <c r="M377" t="s">
        <v>80</v>
      </c>
      <c r="N377" t="s">
        <v>102</v>
      </c>
      <c r="O377" t="s">
        <v>102</v>
      </c>
      <c r="P377" t="s">
        <v>102</v>
      </c>
    </row>
    <row r="378" spans="1:16">
      <c r="A378">
        <v>994209</v>
      </c>
      <c r="B378">
        <v>1</v>
      </c>
      <c r="C378" s="37">
        <v>42937</v>
      </c>
      <c r="D378" t="s">
        <v>321</v>
      </c>
      <c r="E378" t="s">
        <v>119</v>
      </c>
      <c r="G378" t="s">
        <v>104</v>
      </c>
      <c r="H378" t="s">
        <v>80</v>
      </c>
      <c r="I378">
        <v>0</v>
      </c>
      <c r="K378" t="s">
        <v>80</v>
      </c>
      <c r="L378" t="s">
        <v>80</v>
      </c>
      <c r="M378" t="s">
        <v>80</v>
      </c>
      <c r="N378" t="s">
        <v>102</v>
      </c>
      <c r="O378" t="s">
        <v>102</v>
      </c>
      <c r="P378" t="s">
        <v>102</v>
      </c>
    </row>
    <row r="379" spans="1:16">
      <c r="A379">
        <v>994210</v>
      </c>
      <c r="B379">
        <v>1</v>
      </c>
      <c r="C379" s="37">
        <v>42937</v>
      </c>
      <c r="D379" t="s">
        <v>321</v>
      </c>
      <c r="E379" t="s">
        <v>116</v>
      </c>
      <c r="G379" t="s">
        <v>104</v>
      </c>
      <c r="H379" t="s">
        <v>80</v>
      </c>
      <c r="I379">
        <v>0</v>
      </c>
      <c r="K379" t="s">
        <v>80</v>
      </c>
      <c r="L379" t="s">
        <v>80</v>
      </c>
      <c r="M379" t="s">
        <v>80</v>
      </c>
      <c r="N379" t="s">
        <v>102</v>
      </c>
      <c r="O379" t="s">
        <v>102</v>
      </c>
      <c r="P379" t="s">
        <v>102</v>
      </c>
    </row>
    <row r="380" spans="1:16">
      <c r="A380">
        <v>994211</v>
      </c>
      <c r="B380">
        <v>1</v>
      </c>
      <c r="C380" s="37">
        <v>42937</v>
      </c>
      <c r="D380" t="s">
        <v>321</v>
      </c>
      <c r="E380" t="s">
        <v>153</v>
      </c>
      <c r="G380" t="s">
        <v>104</v>
      </c>
      <c r="H380" t="s">
        <v>80</v>
      </c>
      <c r="I380">
        <v>0</v>
      </c>
      <c r="K380" t="s">
        <v>80</v>
      </c>
      <c r="L380" t="s">
        <v>80</v>
      </c>
      <c r="M380" t="s">
        <v>80</v>
      </c>
      <c r="N380" t="s">
        <v>102</v>
      </c>
      <c r="O380" t="s">
        <v>102</v>
      </c>
      <c r="P380" t="s">
        <v>102</v>
      </c>
    </row>
    <row r="381" spans="1:16">
      <c r="A381">
        <v>994212</v>
      </c>
      <c r="B381">
        <v>1</v>
      </c>
      <c r="C381" s="37">
        <v>42937</v>
      </c>
      <c r="D381" t="s">
        <v>322</v>
      </c>
      <c r="E381" t="s">
        <v>134</v>
      </c>
      <c r="G381" t="s">
        <v>104</v>
      </c>
      <c r="H381" t="s">
        <v>80</v>
      </c>
      <c r="I381">
        <v>0</v>
      </c>
      <c r="K381" t="s">
        <v>80</v>
      </c>
      <c r="L381" t="s">
        <v>80</v>
      </c>
      <c r="M381" t="s">
        <v>80</v>
      </c>
      <c r="N381" t="s">
        <v>102</v>
      </c>
      <c r="O381" t="s">
        <v>102</v>
      </c>
      <c r="P381" t="s">
        <v>102</v>
      </c>
    </row>
    <row r="382" spans="1:16">
      <c r="A382">
        <v>994213</v>
      </c>
      <c r="B382">
        <v>1</v>
      </c>
      <c r="C382" s="37">
        <v>42937</v>
      </c>
      <c r="D382" t="s">
        <v>322</v>
      </c>
      <c r="E382" t="s">
        <v>127</v>
      </c>
      <c r="G382" t="s">
        <v>104</v>
      </c>
      <c r="H382" t="s">
        <v>80</v>
      </c>
      <c r="I382">
        <v>0</v>
      </c>
      <c r="K382" t="s">
        <v>80</v>
      </c>
      <c r="L382" t="s">
        <v>80</v>
      </c>
      <c r="M382" t="s">
        <v>80</v>
      </c>
      <c r="N382" t="s">
        <v>102</v>
      </c>
      <c r="O382" t="s">
        <v>102</v>
      </c>
      <c r="P382" t="s">
        <v>102</v>
      </c>
    </row>
    <row r="383" spans="1:16">
      <c r="A383">
        <v>994214</v>
      </c>
      <c r="B383">
        <v>1</v>
      </c>
      <c r="C383" s="37">
        <v>42937</v>
      </c>
      <c r="D383" t="s">
        <v>323</v>
      </c>
      <c r="E383">
        <v>0</v>
      </c>
      <c r="F383">
        <v>8064</v>
      </c>
      <c r="G383" t="s">
        <v>132</v>
      </c>
      <c r="H383" t="s">
        <v>32</v>
      </c>
      <c r="I383">
        <v>46</v>
      </c>
      <c r="J383">
        <v>6078</v>
      </c>
      <c r="K383" t="s">
        <v>80</v>
      </c>
      <c r="L383" t="s">
        <v>80</v>
      </c>
      <c r="M383" t="s">
        <v>80</v>
      </c>
      <c r="N383" t="s">
        <v>102</v>
      </c>
      <c r="O383" t="s">
        <v>102</v>
      </c>
      <c r="P383" t="s">
        <v>102</v>
      </c>
    </row>
    <row r="384" spans="1:16">
      <c r="A384">
        <v>994215</v>
      </c>
      <c r="B384">
        <v>1</v>
      </c>
      <c r="C384" s="37">
        <v>42937</v>
      </c>
      <c r="D384" t="s">
        <v>323</v>
      </c>
      <c r="E384" t="s">
        <v>107</v>
      </c>
      <c r="G384" t="s">
        <v>104</v>
      </c>
      <c r="H384" t="s">
        <v>80</v>
      </c>
      <c r="I384">
        <v>0</v>
      </c>
      <c r="K384" t="s">
        <v>80</v>
      </c>
      <c r="L384" t="s">
        <v>80</v>
      </c>
      <c r="M384" t="s">
        <v>80</v>
      </c>
      <c r="N384" t="s">
        <v>102</v>
      </c>
      <c r="O384" t="s">
        <v>102</v>
      </c>
      <c r="P384" t="s">
        <v>102</v>
      </c>
    </row>
    <row r="385" spans="1:16">
      <c r="A385">
        <v>994216</v>
      </c>
      <c r="B385">
        <v>1</v>
      </c>
      <c r="C385" s="37">
        <v>42937</v>
      </c>
      <c r="D385" t="s">
        <v>322</v>
      </c>
      <c r="E385">
        <v>32912</v>
      </c>
      <c r="F385">
        <v>8072</v>
      </c>
      <c r="G385" t="s">
        <v>114</v>
      </c>
      <c r="H385" t="s">
        <v>56</v>
      </c>
      <c r="I385">
        <v>60</v>
      </c>
      <c r="J385">
        <v>6544</v>
      </c>
      <c r="K385" t="s">
        <v>324</v>
      </c>
      <c r="L385" t="s">
        <v>80</v>
      </c>
      <c r="M385" t="s">
        <v>37</v>
      </c>
      <c r="N385" t="s">
        <v>102</v>
      </c>
      <c r="O385" t="s">
        <v>102</v>
      </c>
      <c r="P385" t="s">
        <v>102</v>
      </c>
    </row>
    <row r="386" spans="1:16">
      <c r="A386">
        <v>994217</v>
      </c>
      <c r="B386">
        <v>1</v>
      </c>
      <c r="C386" s="37">
        <v>42937</v>
      </c>
      <c r="D386" t="s">
        <v>318</v>
      </c>
      <c r="E386" t="s">
        <v>113</v>
      </c>
      <c r="G386" t="s">
        <v>104</v>
      </c>
      <c r="H386" t="s">
        <v>80</v>
      </c>
      <c r="I386">
        <v>0</v>
      </c>
      <c r="K386" t="s">
        <v>80</v>
      </c>
      <c r="L386" t="s">
        <v>80</v>
      </c>
      <c r="M386" t="s">
        <v>80</v>
      </c>
      <c r="N386" t="s">
        <v>102</v>
      </c>
      <c r="O386" t="s">
        <v>102</v>
      </c>
      <c r="P386" t="s">
        <v>102</v>
      </c>
    </row>
    <row r="387" spans="1:16">
      <c r="A387">
        <v>994218</v>
      </c>
      <c r="B387">
        <v>1</v>
      </c>
      <c r="C387" s="37">
        <v>42937</v>
      </c>
      <c r="D387" t="s">
        <v>323</v>
      </c>
      <c r="E387" t="s">
        <v>139</v>
      </c>
      <c r="G387" t="s">
        <v>104</v>
      </c>
      <c r="H387" t="s">
        <v>80</v>
      </c>
      <c r="I387">
        <v>0</v>
      </c>
      <c r="K387" t="s">
        <v>80</v>
      </c>
      <c r="L387" t="s">
        <v>80</v>
      </c>
      <c r="M387" t="s">
        <v>80</v>
      </c>
      <c r="N387" t="s">
        <v>102</v>
      </c>
      <c r="O387" t="s">
        <v>102</v>
      </c>
      <c r="P387" t="s">
        <v>102</v>
      </c>
    </row>
    <row r="388" spans="1:16">
      <c r="A388">
        <v>994219</v>
      </c>
      <c r="B388">
        <v>1</v>
      </c>
      <c r="C388" s="37">
        <v>42937</v>
      </c>
      <c r="D388" t="s">
        <v>322</v>
      </c>
      <c r="E388" t="s">
        <v>130</v>
      </c>
      <c r="G388" t="s">
        <v>104</v>
      </c>
      <c r="H388" t="s">
        <v>80</v>
      </c>
      <c r="I388">
        <v>0</v>
      </c>
      <c r="K388" t="s">
        <v>80</v>
      </c>
      <c r="L388" t="s">
        <v>80</v>
      </c>
      <c r="M388" t="s">
        <v>80</v>
      </c>
      <c r="N388" t="s">
        <v>102</v>
      </c>
      <c r="O388" t="s">
        <v>102</v>
      </c>
      <c r="P388" t="s">
        <v>102</v>
      </c>
    </row>
    <row r="389" spans="1:16">
      <c r="A389">
        <v>994220</v>
      </c>
      <c r="B389">
        <v>1</v>
      </c>
      <c r="C389" s="37">
        <v>42937</v>
      </c>
      <c r="D389" t="s">
        <v>291</v>
      </c>
      <c r="E389" t="s">
        <v>133</v>
      </c>
      <c r="G389" t="s">
        <v>104</v>
      </c>
      <c r="H389" t="s">
        <v>80</v>
      </c>
      <c r="I389">
        <v>0</v>
      </c>
      <c r="K389" t="s">
        <v>80</v>
      </c>
      <c r="L389" t="s">
        <v>80</v>
      </c>
      <c r="M389" t="s">
        <v>80</v>
      </c>
      <c r="N389" t="s">
        <v>102</v>
      </c>
      <c r="O389" t="s">
        <v>102</v>
      </c>
      <c r="P389" t="s">
        <v>102</v>
      </c>
    </row>
    <row r="390" spans="1:16">
      <c r="A390">
        <v>994221</v>
      </c>
      <c r="B390">
        <v>1</v>
      </c>
      <c r="C390" s="37">
        <v>42937</v>
      </c>
      <c r="D390" t="s">
        <v>302</v>
      </c>
      <c r="E390" t="s">
        <v>263</v>
      </c>
      <c r="G390" t="s">
        <v>104</v>
      </c>
      <c r="H390" t="s">
        <v>80</v>
      </c>
      <c r="I390">
        <v>0</v>
      </c>
      <c r="K390" t="s">
        <v>80</v>
      </c>
      <c r="L390" t="s">
        <v>80</v>
      </c>
      <c r="M390" t="s">
        <v>80</v>
      </c>
      <c r="N390" t="s">
        <v>102</v>
      </c>
      <c r="O390" t="s">
        <v>102</v>
      </c>
      <c r="P390" t="s">
        <v>102</v>
      </c>
    </row>
    <row r="391" spans="1:16">
      <c r="A391">
        <v>994222</v>
      </c>
      <c r="B391">
        <v>1</v>
      </c>
      <c r="C391" s="37">
        <v>42937</v>
      </c>
      <c r="D391" t="s">
        <v>325</v>
      </c>
      <c r="E391">
        <v>32912</v>
      </c>
      <c r="F391">
        <v>8072</v>
      </c>
      <c r="G391" t="s">
        <v>114</v>
      </c>
      <c r="H391" t="s">
        <v>54</v>
      </c>
      <c r="I391">
        <v>60</v>
      </c>
      <c r="J391">
        <v>6543</v>
      </c>
      <c r="K391" t="s">
        <v>61</v>
      </c>
      <c r="L391" t="s">
        <v>80</v>
      </c>
      <c r="M391" t="s">
        <v>37</v>
      </c>
      <c r="N391" t="s">
        <v>102</v>
      </c>
      <c r="O391" t="s">
        <v>102</v>
      </c>
      <c r="P391" t="s">
        <v>102</v>
      </c>
    </row>
    <row r="392" spans="1:16">
      <c r="A392">
        <v>994223</v>
      </c>
      <c r="B392">
        <v>1</v>
      </c>
      <c r="C392" s="37">
        <v>42937</v>
      </c>
      <c r="D392" t="s">
        <v>325</v>
      </c>
      <c r="E392">
        <v>442076678600</v>
      </c>
      <c r="G392" t="s">
        <v>132</v>
      </c>
      <c r="H392" t="s">
        <v>40</v>
      </c>
      <c r="I392">
        <v>0</v>
      </c>
      <c r="K392" t="s">
        <v>80</v>
      </c>
      <c r="L392" t="s">
        <v>80</v>
      </c>
      <c r="M392" t="s">
        <v>80</v>
      </c>
      <c r="N392" t="s">
        <v>102</v>
      </c>
      <c r="O392" t="s">
        <v>102</v>
      </c>
      <c r="P392" t="s">
        <v>102</v>
      </c>
    </row>
    <row r="393" spans="1:16">
      <c r="A393">
        <v>994224</v>
      </c>
      <c r="B393">
        <v>1</v>
      </c>
      <c r="C393" s="37">
        <v>42937</v>
      </c>
      <c r="D393" t="s">
        <v>325</v>
      </c>
      <c r="E393">
        <v>32809</v>
      </c>
      <c r="F393">
        <v>32911</v>
      </c>
      <c r="G393" t="s">
        <v>104</v>
      </c>
      <c r="H393" t="s">
        <v>80</v>
      </c>
      <c r="I393">
        <v>60</v>
      </c>
      <c r="K393" t="s">
        <v>80</v>
      </c>
      <c r="L393" t="s">
        <v>80</v>
      </c>
      <c r="M393" t="s">
        <v>80</v>
      </c>
      <c r="N393" t="s">
        <v>102</v>
      </c>
      <c r="O393" t="s">
        <v>102</v>
      </c>
      <c r="P393" t="s">
        <v>102</v>
      </c>
    </row>
    <row r="394" spans="1:16">
      <c r="A394">
        <v>994225</v>
      </c>
      <c r="B394">
        <v>1</v>
      </c>
      <c r="C394" s="37">
        <v>42937</v>
      </c>
      <c r="D394" t="s">
        <v>325</v>
      </c>
      <c r="E394" t="s">
        <v>136</v>
      </c>
      <c r="G394" t="s">
        <v>104</v>
      </c>
      <c r="H394" t="s">
        <v>80</v>
      </c>
      <c r="I394">
        <v>0</v>
      </c>
      <c r="K394" t="s">
        <v>80</v>
      </c>
      <c r="L394" t="s">
        <v>80</v>
      </c>
      <c r="M394" t="s">
        <v>80</v>
      </c>
      <c r="N394" t="s">
        <v>102</v>
      </c>
      <c r="O394" t="s">
        <v>102</v>
      </c>
      <c r="P394" t="s">
        <v>102</v>
      </c>
    </row>
    <row r="395" spans="1:16">
      <c r="A395">
        <v>994226</v>
      </c>
      <c r="B395">
        <v>1</v>
      </c>
      <c r="C395" s="37">
        <v>42937</v>
      </c>
      <c r="D395" t="s">
        <v>325</v>
      </c>
      <c r="E395" t="s">
        <v>149</v>
      </c>
      <c r="G395" t="s">
        <v>104</v>
      </c>
      <c r="H395" t="s">
        <v>80</v>
      </c>
      <c r="I395">
        <v>0</v>
      </c>
      <c r="K395" t="s">
        <v>80</v>
      </c>
      <c r="L395" t="s">
        <v>80</v>
      </c>
      <c r="M395" t="s">
        <v>80</v>
      </c>
      <c r="N395" t="s">
        <v>102</v>
      </c>
      <c r="O395" t="s">
        <v>102</v>
      </c>
      <c r="P395" t="s">
        <v>102</v>
      </c>
    </row>
    <row r="396" spans="1:16">
      <c r="A396">
        <v>994227</v>
      </c>
      <c r="B396">
        <v>1</v>
      </c>
      <c r="C396" s="37">
        <v>42937</v>
      </c>
      <c r="D396" t="s">
        <v>325</v>
      </c>
      <c r="E396" t="s">
        <v>151</v>
      </c>
      <c r="G396" t="s">
        <v>104</v>
      </c>
      <c r="H396" t="s">
        <v>80</v>
      </c>
      <c r="I396">
        <v>0</v>
      </c>
      <c r="K396" t="s">
        <v>80</v>
      </c>
      <c r="L396" t="s">
        <v>80</v>
      </c>
      <c r="M396" t="s">
        <v>80</v>
      </c>
      <c r="N396" t="s">
        <v>102</v>
      </c>
      <c r="O396" t="s">
        <v>102</v>
      </c>
      <c r="P396" t="s">
        <v>102</v>
      </c>
    </row>
    <row r="397" spans="1:16">
      <c r="A397">
        <v>994228</v>
      </c>
      <c r="B397">
        <v>1</v>
      </c>
      <c r="C397" s="37">
        <v>42937</v>
      </c>
      <c r="D397" t="s">
        <v>326</v>
      </c>
      <c r="E397">
        <v>17027773777</v>
      </c>
      <c r="F397">
        <v>8004</v>
      </c>
      <c r="G397" t="s">
        <v>132</v>
      </c>
      <c r="H397" t="s">
        <v>284</v>
      </c>
      <c r="I397">
        <v>0</v>
      </c>
      <c r="K397" t="s">
        <v>80</v>
      </c>
      <c r="L397" t="s">
        <v>80</v>
      </c>
      <c r="M397" t="s">
        <v>80</v>
      </c>
      <c r="N397" t="s">
        <v>102</v>
      </c>
      <c r="O397" t="s">
        <v>102</v>
      </c>
      <c r="P397" t="s">
        <v>102</v>
      </c>
    </row>
    <row r="398" spans="1:16">
      <c r="A398">
        <v>994229</v>
      </c>
      <c r="B398">
        <v>1</v>
      </c>
      <c r="C398" s="37">
        <v>42937</v>
      </c>
      <c r="D398" t="s">
        <v>326</v>
      </c>
      <c r="E398" t="s">
        <v>147</v>
      </c>
      <c r="G398" t="s">
        <v>104</v>
      </c>
      <c r="H398" t="s">
        <v>80</v>
      </c>
      <c r="I398">
        <v>0</v>
      </c>
      <c r="K398" t="s">
        <v>80</v>
      </c>
      <c r="L398" t="s">
        <v>80</v>
      </c>
      <c r="M398" t="s">
        <v>80</v>
      </c>
      <c r="N398" t="s">
        <v>102</v>
      </c>
      <c r="O398" t="s">
        <v>102</v>
      </c>
      <c r="P398" t="s">
        <v>102</v>
      </c>
    </row>
    <row r="399" spans="1:16">
      <c r="A399">
        <v>994230</v>
      </c>
      <c r="B399">
        <v>1</v>
      </c>
      <c r="C399" s="37">
        <v>42937</v>
      </c>
      <c r="D399" t="s">
        <v>327</v>
      </c>
      <c r="E399">
        <v>18920336670</v>
      </c>
      <c r="F399">
        <v>7051</v>
      </c>
      <c r="G399" t="s">
        <v>132</v>
      </c>
      <c r="H399" t="s">
        <v>54</v>
      </c>
      <c r="I399">
        <v>0</v>
      </c>
      <c r="K399" t="s">
        <v>80</v>
      </c>
      <c r="L399" t="s">
        <v>80</v>
      </c>
      <c r="M399" t="s">
        <v>80</v>
      </c>
      <c r="N399" t="s">
        <v>102</v>
      </c>
      <c r="O399" t="s">
        <v>102</v>
      </c>
      <c r="P399" t="s">
        <v>102</v>
      </c>
    </row>
    <row r="400" spans="1:16">
      <c r="A400">
        <v>994231</v>
      </c>
      <c r="B400">
        <v>1</v>
      </c>
      <c r="C400" s="37">
        <v>42937</v>
      </c>
      <c r="D400" t="s">
        <v>301</v>
      </c>
      <c r="E400" t="s">
        <v>191</v>
      </c>
      <c r="G400" t="s">
        <v>104</v>
      </c>
      <c r="H400" t="s">
        <v>80</v>
      </c>
      <c r="I400">
        <v>0</v>
      </c>
      <c r="K400" t="s">
        <v>80</v>
      </c>
      <c r="L400" t="s">
        <v>80</v>
      </c>
      <c r="M400" t="s">
        <v>80</v>
      </c>
      <c r="N400" t="s">
        <v>102</v>
      </c>
      <c r="O400" t="s">
        <v>102</v>
      </c>
      <c r="P400" t="s">
        <v>102</v>
      </c>
    </row>
    <row r="401" spans="1:16">
      <c r="A401">
        <v>994232</v>
      </c>
      <c r="B401">
        <v>1</v>
      </c>
      <c r="C401" s="37">
        <v>42937</v>
      </c>
      <c r="D401" t="s">
        <v>327</v>
      </c>
      <c r="E401" t="s">
        <v>150</v>
      </c>
      <c r="G401" t="s">
        <v>104</v>
      </c>
      <c r="H401" t="s">
        <v>80</v>
      </c>
      <c r="I401">
        <v>0</v>
      </c>
      <c r="K401" t="s">
        <v>80</v>
      </c>
      <c r="L401" t="s">
        <v>80</v>
      </c>
      <c r="M401" t="s">
        <v>80</v>
      </c>
      <c r="N401" t="s">
        <v>102</v>
      </c>
      <c r="O401" t="s">
        <v>102</v>
      </c>
      <c r="P401" t="s">
        <v>102</v>
      </c>
    </row>
    <row r="402" spans="1:16">
      <c r="A402">
        <v>994233</v>
      </c>
      <c r="B402">
        <v>1</v>
      </c>
      <c r="C402" s="37">
        <v>42937</v>
      </c>
      <c r="D402" t="s">
        <v>325</v>
      </c>
      <c r="E402">
        <v>442076678600</v>
      </c>
      <c r="G402" t="s">
        <v>101</v>
      </c>
      <c r="H402" t="s">
        <v>63</v>
      </c>
      <c r="I402">
        <v>0</v>
      </c>
      <c r="K402" t="s">
        <v>80</v>
      </c>
      <c r="L402" t="s">
        <v>80</v>
      </c>
      <c r="M402" t="s">
        <v>80</v>
      </c>
      <c r="N402" t="s">
        <v>102</v>
      </c>
      <c r="O402" t="s">
        <v>102</v>
      </c>
      <c r="P402" t="s">
        <v>102</v>
      </c>
    </row>
    <row r="403" spans="1:16">
      <c r="A403">
        <v>994234</v>
      </c>
      <c r="B403">
        <v>1</v>
      </c>
      <c r="C403" s="37">
        <v>42937</v>
      </c>
      <c r="D403" t="s">
        <v>328</v>
      </c>
      <c r="E403" t="s">
        <v>193</v>
      </c>
      <c r="G403" t="s">
        <v>104</v>
      </c>
      <c r="H403" t="s">
        <v>80</v>
      </c>
      <c r="I403">
        <v>0</v>
      </c>
      <c r="K403" t="s">
        <v>80</v>
      </c>
      <c r="L403" t="s">
        <v>80</v>
      </c>
      <c r="M403" t="s">
        <v>80</v>
      </c>
      <c r="N403" t="s">
        <v>102</v>
      </c>
      <c r="O403" t="s">
        <v>102</v>
      </c>
      <c r="P403" t="s">
        <v>102</v>
      </c>
    </row>
    <row r="404" spans="1:16">
      <c r="A404">
        <v>994235</v>
      </c>
      <c r="B404">
        <v>1</v>
      </c>
      <c r="C404" s="37">
        <v>42937</v>
      </c>
      <c r="D404" t="s">
        <v>328</v>
      </c>
      <c r="E404" t="s">
        <v>154</v>
      </c>
      <c r="G404" t="s">
        <v>104</v>
      </c>
      <c r="H404" t="s">
        <v>80</v>
      </c>
      <c r="I404">
        <v>0</v>
      </c>
      <c r="K404" t="s">
        <v>80</v>
      </c>
      <c r="L404" t="s">
        <v>80</v>
      </c>
      <c r="M404" t="s">
        <v>80</v>
      </c>
      <c r="N404" t="s">
        <v>102</v>
      </c>
      <c r="O404" t="s">
        <v>102</v>
      </c>
      <c r="P404" t="s">
        <v>102</v>
      </c>
    </row>
    <row r="405" spans="1:16">
      <c r="A405">
        <v>994236</v>
      </c>
      <c r="B405">
        <v>1</v>
      </c>
      <c r="C405" s="37">
        <v>42937</v>
      </c>
      <c r="D405" t="s">
        <v>321</v>
      </c>
      <c r="E405">
        <v>31013</v>
      </c>
      <c r="F405">
        <v>32835</v>
      </c>
      <c r="G405" t="s">
        <v>104</v>
      </c>
      <c r="H405" t="s">
        <v>80</v>
      </c>
      <c r="I405">
        <v>53</v>
      </c>
      <c r="K405" t="s">
        <v>80</v>
      </c>
      <c r="L405" t="s">
        <v>80</v>
      </c>
      <c r="M405" t="s">
        <v>80</v>
      </c>
      <c r="N405" t="s">
        <v>102</v>
      </c>
      <c r="O405" t="s">
        <v>102</v>
      </c>
      <c r="P405" t="s">
        <v>102</v>
      </c>
    </row>
    <row r="406" spans="1:16">
      <c r="A406">
        <v>994237</v>
      </c>
      <c r="B406">
        <v>1</v>
      </c>
      <c r="C406" s="37">
        <v>42937</v>
      </c>
      <c r="D406" t="s">
        <v>327</v>
      </c>
      <c r="E406">
        <v>32889</v>
      </c>
      <c r="F406" t="s">
        <v>293</v>
      </c>
      <c r="G406" t="s">
        <v>104</v>
      </c>
      <c r="H406" t="s">
        <v>80</v>
      </c>
      <c r="I406">
        <v>58</v>
      </c>
      <c r="K406" t="s">
        <v>80</v>
      </c>
      <c r="L406" t="s">
        <v>80</v>
      </c>
      <c r="M406" t="s">
        <v>80</v>
      </c>
      <c r="N406" t="s">
        <v>102</v>
      </c>
      <c r="O406" t="s">
        <v>102</v>
      </c>
      <c r="P406" t="s">
        <v>102</v>
      </c>
    </row>
    <row r="407" spans="1:16">
      <c r="A407">
        <v>994238</v>
      </c>
      <c r="B407">
        <v>1</v>
      </c>
      <c r="C407" s="37">
        <v>42937</v>
      </c>
      <c r="D407" t="s">
        <v>323</v>
      </c>
      <c r="E407" t="s">
        <v>142</v>
      </c>
      <c r="G407" t="s">
        <v>104</v>
      </c>
      <c r="H407" t="s">
        <v>80</v>
      </c>
      <c r="I407">
        <v>0</v>
      </c>
      <c r="K407" t="s">
        <v>80</v>
      </c>
      <c r="L407" t="s">
        <v>80</v>
      </c>
      <c r="M407" t="s">
        <v>80</v>
      </c>
      <c r="N407" t="s">
        <v>102</v>
      </c>
      <c r="O407" t="s">
        <v>102</v>
      </c>
      <c r="P407" t="s">
        <v>102</v>
      </c>
    </row>
    <row r="408" spans="1:16">
      <c r="A408">
        <v>994239</v>
      </c>
      <c r="B408">
        <v>1</v>
      </c>
      <c r="C408" s="37">
        <v>42937</v>
      </c>
      <c r="D408" t="s">
        <v>325</v>
      </c>
      <c r="E408" t="s">
        <v>143</v>
      </c>
      <c r="G408" t="s">
        <v>104</v>
      </c>
      <c r="H408" t="s">
        <v>80</v>
      </c>
      <c r="I408">
        <v>0</v>
      </c>
      <c r="K408" t="s">
        <v>80</v>
      </c>
      <c r="L408" t="s">
        <v>80</v>
      </c>
      <c r="M408" t="s">
        <v>80</v>
      </c>
      <c r="N408" t="s">
        <v>102</v>
      </c>
      <c r="O408" t="s">
        <v>102</v>
      </c>
      <c r="P408" t="s">
        <v>102</v>
      </c>
    </row>
    <row r="409" spans="1:16">
      <c r="A409">
        <v>994240</v>
      </c>
      <c r="B409">
        <v>1</v>
      </c>
      <c r="C409" s="37">
        <v>42937</v>
      </c>
      <c r="D409" t="s">
        <v>323</v>
      </c>
      <c r="E409" t="s">
        <v>194</v>
      </c>
      <c r="G409" t="s">
        <v>104</v>
      </c>
      <c r="H409" t="s">
        <v>80</v>
      </c>
      <c r="I409">
        <v>0</v>
      </c>
      <c r="K409" t="s">
        <v>80</v>
      </c>
      <c r="L409" t="s">
        <v>80</v>
      </c>
      <c r="M409" t="s">
        <v>80</v>
      </c>
      <c r="N409" t="s">
        <v>102</v>
      </c>
      <c r="O409" t="s">
        <v>102</v>
      </c>
      <c r="P409" t="s">
        <v>102</v>
      </c>
    </row>
    <row r="410" spans="1:16">
      <c r="A410">
        <v>994241</v>
      </c>
      <c r="B410">
        <v>1</v>
      </c>
      <c r="C410" s="37">
        <v>42937</v>
      </c>
      <c r="D410" t="s">
        <v>328</v>
      </c>
      <c r="E410" t="s">
        <v>163</v>
      </c>
      <c r="G410" t="s">
        <v>104</v>
      </c>
      <c r="H410" t="s">
        <v>80</v>
      </c>
      <c r="I410">
        <v>0</v>
      </c>
      <c r="K410" t="s">
        <v>80</v>
      </c>
      <c r="L410" t="s">
        <v>80</v>
      </c>
      <c r="M410" t="s">
        <v>80</v>
      </c>
      <c r="N410" t="s">
        <v>102</v>
      </c>
      <c r="O410" t="s">
        <v>102</v>
      </c>
      <c r="P410" t="s">
        <v>102</v>
      </c>
    </row>
    <row r="411" spans="1:16">
      <c r="A411">
        <v>994242</v>
      </c>
      <c r="B411">
        <v>1</v>
      </c>
      <c r="C411" s="37">
        <v>42937</v>
      </c>
      <c r="D411" t="s">
        <v>325</v>
      </c>
      <c r="E411">
        <v>33178147000</v>
      </c>
      <c r="F411">
        <v>8056</v>
      </c>
      <c r="G411" t="s">
        <v>114</v>
      </c>
      <c r="H411" t="s">
        <v>81</v>
      </c>
      <c r="I411">
        <v>41</v>
      </c>
      <c r="J411">
        <v>6058</v>
      </c>
      <c r="K411" s="38">
        <v>0.15347222222222223</v>
      </c>
      <c r="L411" t="s">
        <v>80</v>
      </c>
      <c r="M411" t="s">
        <v>37</v>
      </c>
      <c r="N411" t="s">
        <v>102</v>
      </c>
      <c r="O411" t="s">
        <v>102</v>
      </c>
      <c r="P411" t="s">
        <v>102</v>
      </c>
    </row>
    <row r="412" spans="1:16">
      <c r="A412">
        <v>994243</v>
      </c>
      <c r="B412">
        <v>1</v>
      </c>
      <c r="C412" s="37">
        <v>42937</v>
      </c>
      <c r="D412" t="s">
        <v>329</v>
      </c>
      <c r="E412">
        <v>293</v>
      </c>
      <c r="G412" t="s">
        <v>104</v>
      </c>
      <c r="H412" t="s">
        <v>80</v>
      </c>
      <c r="I412">
        <v>0</v>
      </c>
      <c r="K412" t="s">
        <v>80</v>
      </c>
      <c r="L412" t="s">
        <v>80</v>
      </c>
      <c r="M412" t="s">
        <v>80</v>
      </c>
      <c r="N412" t="s">
        <v>102</v>
      </c>
      <c r="O412" t="s">
        <v>102</v>
      </c>
      <c r="P412" t="s">
        <v>102</v>
      </c>
    </row>
    <row r="413" spans="1:16">
      <c r="A413">
        <v>994244</v>
      </c>
      <c r="B413">
        <v>1</v>
      </c>
      <c r="C413" s="37">
        <v>42937</v>
      </c>
      <c r="D413" t="s">
        <v>328</v>
      </c>
      <c r="E413" t="s">
        <v>273</v>
      </c>
      <c r="G413" t="s">
        <v>104</v>
      </c>
      <c r="H413" t="s">
        <v>80</v>
      </c>
      <c r="I413">
        <v>0</v>
      </c>
      <c r="K413" t="s">
        <v>80</v>
      </c>
      <c r="L413" t="s">
        <v>80</v>
      </c>
      <c r="M413" t="s">
        <v>80</v>
      </c>
      <c r="N413" t="s">
        <v>102</v>
      </c>
      <c r="O413" t="s">
        <v>102</v>
      </c>
      <c r="P413" t="s">
        <v>102</v>
      </c>
    </row>
    <row r="414" spans="1:16">
      <c r="A414">
        <v>994245</v>
      </c>
      <c r="B414">
        <v>1</v>
      </c>
      <c r="C414" s="37">
        <v>42937</v>
      </c>
      <c r="D414" t="s">
        <v>328</v>
      </c>
      <c r="E414" t="s">
        <v>156</v>
      </c>
      <c r="G414" t="s">
        <v>104</v>
      </c>
      <c r="H414" t="s">
        <v>80</v>
      </c>
      <c r="I414">
        <v>0</v>
      </c>
      <c r="K414" t="s">
        <v>80</v>
      </c>
      <c r="L414" t="s">
        <v>80</v>
      </c>
      <c r="M414" t="s">
        <v>80</v>
      </c>
      <c r="N414" t="s">
        <v>102</v>
      </c>
      <c r="O414" t="s">
        <v>102</v>
      </c>
      <c r="P414" t="s">
        <v>102</v>
      </c>
    </row>
    <row r="415" spans="1:16">
      <c r="A415">
        <v>994246</v>
      </c>
      <c r="B415">
        <v>1</v>
      </c>
      <c r="C415" s="37">
        <v>42937</v>
      </c>
      <c r="D415" t="s">
        <v>329</v>
      </c>
      <c r="E415">
        <v>32889</v>
      </c>
      <c r="F415" t="s">
        <v>314</v>
      </c>
      <c r="G415" t="s">
        <v>104</v>
      </c>
      <c r="H415" t="s">
        <v>80</v>
      </c>
      <c r="I415">
        <v>58</v>
      </c>
      <c r="K415" t="s">
        <v>80</v>
      </c>
      <c r="L415" t="s">
        <v>80</v>
      </c>
      <c r="M415" t="s">
        <v>80</v>
      </c>
      <c r="N415" t="s">
        <v>102</v>
      </c>
      <c r="O415" t="s">
        <v>102</v>
      </c>
      <c r="P415" t="s">
        <v>102</v>
      </c>
    </row>
    <row r="416" spans="1:16">
      <c r="A416">
        <v>994247</v>
      </c>
      <c r="B416">
        <v>1</v>
      </c>
      <c r="C416" s="37">
        <v>42937</v>
      </c>
      <c r="D416" t="s">
        <v>329</v>
      </c>
      <c r="E416">
        <v>10216</v>
      </c>
      <c r="F416" t="s">
        <v>330</v>
      </c>
      <c r="G416" t="s">
        <v>104</v>
      </c>
      <c r="H416" t="s">
        <v>80</v>
      </c>
      <c r="I416">
        <v>46</v>
      </c>
      <c r="K416" t="s">
        <v>80</v>
      </c>
      <c r="L416" t="s">
        <v>80</v>
      </c>
      <c r="M416" t="s">
        <v>80</v>
      </c>
      <c r="N416" t="s">
        <v>102</v>
      </c>
      <c r="O416" t="s">
        <v>102</v>
      </c>
      <c r="P416" t="s">
        <v>102</v>
      </c>
    </row>
    <row r="417" spans="1:16">
      <c r="A417">
        <v>994248</v>
      </c>
      <c r="B417">
        <v>1</v>
      </c>
      <c r="C417" s="37">
        <v>42937</v>
      </c>
      <c r="D417" t="s">
        <v>331</v>
      </c>
      <c r="E417" t="s">
        <v>280</v>
      </c>
      <c r="G417" t="s">
        <v>104</v>
      </c>
      <c r="H417" t="s">
        <v>80</v>
      </c>
      <c r="I417">
        <v>0</v>
      </c>
      <c r="K417" t="s">
        <v>80</v>
      </c>
      <c r="L417" t="s">
        <v>80</v>
      </c>
      <c r="M417" t="s">
        <v>80</v>
      </c>
      <c r="N417" t="s">
        <v>102</v>
      </c>
      <c r="O417" t="s">
        <v>102</v>
      </c>
      <c r="P417" t="s">
        <v>102</v>
      </c>
    </row>
    <row r="418" spans="1:16">
      <c r="A418">
        <v>994249</v>
      </c>
      <c r="B418">
        <v>1</v>
      </c>
      <c r="C418" s="37">
        <v>42937</v>
      </c>
      <c r="D418" t="s">
        <v>331</v>
      </c>
      <c r="E418" t="s">
        <v>213</v>
      </c>
      <c r="G418" t="s">
        <v>104</v>
      </c>
      <c r="H418" t="s">
        <v>80</v>
      </c>
      <c r="I418">
        <v>0</v>
      </c>
      <c r="K418" t="s">
        <v>80</v>
      </c>
      <c r="L418" t="s">
        <v>80</v>
      </c>
      <c r="M418" t="s">
        <v>80</v>
      </c>
      <c r="N418" t="s">
        <v>102</v>
      </c>
      <c r="O418" t="s">
        <v>102</v>
      </c>
      <c r="P418" t="s">
        <v>102</v>
      </c>
    </row>
    <row r="419" spans="1:16">
      <c r="A419">
        <v>994250</v>
      </c>
      <c r="B419">
        <v>1</v>
      </c>
      <c r="C419" s="37">
        <v>42937</v>
      </c>
      <c r="D419" t="s">
        <v>331</v>
      </c>
      <c r="E419">
        <v>1204322425</v>
      </c>
      <c r="F419">
        <v>8052</v>
      </c>
      <c r="G419" t="s">
        <v>132</v>
      </c>
      <c r="H419" t="s">
        <v>55</v>
      </c>
      <c r="I419">
        <v>0</v>
      </c>
      <c r="K419" t="s">
        <v>80</v>
      </c>
      <c r="L419" t="s">
        <v>80</v>
      </c>
      <c r="M419" t="s">
        <v>80</v>
      </c>
      <c r="N419" t="s">
        <v>102</v>
      </c>
      <c r="O419" t="s">
        <v>102</v>
      </c>
      <c r="P419" t="s">
        <v>102</v>
      </c>
    </row>
    <row r="420" spans="1:16">
      <c r="A420">
        <v>994251</v>
      </c>
      <c r="B420">
        <v>1</v>
      </c>
      <c r="C420" s="37">
        <v>42937</v>
      </c>
      <c r="D420" t="s">
        <v>331</v>
      </c>
      <c r="E420">
        <v>32879</v>
      </c>
      <c r="F420">
        <v>8072</v>
      </c>
      <c r="G420" t="s">
        <v>114</v>
      </c>
      <c r="H420" t="s">
        <v>54</v>
      </c>
      <c r="I420">
        <v>60</v>
      </c>
      <c r="J420">
        <v>6542</v>
      </c>
      <c r="K420" t="s">
        <v>332</v>
      </c>
      <c r="L420" t="s">
        <v>80</v>
      </c>
      <c r="M420" t="s">
        <v>37</v>
      </c>
      <c r="N420" t="s">
        <v>102</v>
      </c>
      <c r="O420" t="s">
        <v>102</v>
      </c>
      <c r="P420" t="s">
        <v>102</v>
      </c>
    </row>
    <row r="421" spans="1:16">
      <c r="A421">
        <v>994252</v>
      </c>
      <c r="B421">
        <v>1</v>
      </c>
      <c r="C421" s="37">
        <v>42937</v>
      </c>
      <c r="D421" t="s">
        <v>328</v>
      </c>
      <c r="E421">
        <v>17022735226</v>
      </c>
      <c r="F421">
        <v>8004</v>
      </c>
      <c r="G421" t="s">
        <v>114</v>
      </c>
      <c r="H421" s="38">
        <v>4.6527777777777779E-2</v>
      </c>
      <c r="I421">
        <v>33</v>
      </c>
      <c r="J421">
        <v>6009</v>
      </c>
      <c r="K421" s="38">
        <v>7.3611111111111113E-2</v>
      </c>
      <c r="L421" t="s">
        <v>80</v>
      </c>
      <c r="M421" t="s">
        <v>37</v>
      </c>
      <c r="N421" t="s">
        <v>102</v>
      </c>
      <c r="O421" t="s">
        <v>102</v>
      </c>
      <c r="P421" t="s">
        <v>102</v>
      </c>
    </row>
    <row r="422" spans="1:16">
      <c r="A422">
        <v>994253</v>
      </c>
      <c r="B422">
        <v>1</v>
      </c>
      <c r="C422" s="37">
        <v>42937</v>
      </c>
      <c r="D422" t="s">
        <v>331</v>
      </c>
      <c r="E422" t="s">
        <v>168</v>
      </c>
      <c r="G422" t="s">
        <v>104</v>
      </c>
      <c r="H422" t="s">
        <v>80</v>
      </c>
      <c r="I422">
        <v>0</v>
      </c>
      <c r="K422" t="s">
        <v>80</v>
      </c>
      <c r="L422" t="s">
        <v>80</v>
      </c>
      <c r="M422" t="s">
        <v>80</v>
      </c>
      <c r="N422" t="s">
        <v>102</v>
      </c>
      <c r="O422" t="s">
        <v>102</v>
      </c>
      <c r="P422" t="s">
        <v>102</v>
      </c>
    </row>
    <row r="423" spans="1:16">
      <c r="A423">
        <v>994254</v>
      </c>
      <c r="B423">
        <v>1</v>
      </c>
      <c r="C423" s="37">
        <v>42937</v>
      </c>
      <c r="D423" t="s">
        <v>331</v>
      </c>
      <c r="E423">
        <v>32808</v>
      </c>
      <c r="F423" t="s">
        <v>333</v>
      </c>
      <c r="G423" t="s">
        <v>104</v>
      </c>
      <c r="H423" t="s">
        <v>80</v>
      </c>
      <c r="I423">
        <v>60</v>
      </c>
      <c r="K423" t="s">
        <v>80</v>
      </c>
      <c r="L423" t="s">
        <v>80</v>
      </c>
      <c r="M423" t="s">
        <v>80</v>
      </c>
      <c r="N423" t="s">
        <v>102</v>
      </c>
      <c r="O423" t="s">
        <v>102</v>
      </c>
      <c r="P423" t="s">
        <v>102</v>
      </c>
    </row>
    <row r="424" spans="1:16">
      <c r="A424">
        <v>994255</v>
      </c>
      <c r="B424">
        <v>1</v>
      </c>
      <c r="C424" s="37">
        <v>42937</v>
      </c>
      <c r="D424" t="s">
        <v>279</v>
      </c>
      <c r="E424" t="s">
        <v>126</v>
      </c>
      <c r="G424" t="s">
        <v>104</v>
      </c>
      <c r="H424" t="s">
        <v>80</v>
      </c>
      <c r="I424">
        <v>0</v>
      </c>
      <c r="K424" t="s">
        <v>80</v>
      </c>
      <c r="L424" t="s">
        <v>80</v>
      </c>
      <c r="M424" t="s">
        <v>80</v>
      </c>
      <c r="N424" t="s">
        <v>102</v>
      </c>
      <c r="O424" t="s">
        <v>102</v>
      </c>
      <c r="P424" t="s">
        <v>102</v>
      </c>
    </row>
    <row r="425" spans="1:16">
      <c r="A425">
        <v>994256</v>
      </c>
      <c r="B425">
        <v>1</v>
      </c>
      <c r="C425" s="37">
        <v>42937</v>
      </c>
      <c r="D425" t="s">
        <v>334</v>
      </c>
      <c r="E425" t="s">
        <v>280</v>
      </c>
      <c r="G425" t="s">
        <v>104</v>
      </c>
      <c r="H425" t="s">
        <v>80</v>
      </c>
      <c r="I425">
        <v>0</v>
      </c>
      <c r="K425" t="s">
        <v>80</v>
      </c>
      <c r="L425" t="s">
        <v>80</v>
      </c>
      <c r="M425" t="s">
        <v>80</v>
      </c>
      <c r="N425" t="s">
        <v>102</v>
      </c>
      <c r="O425" t="s">
        <v>102</v>
      </c>
      <c r="P425" t="s">
        <v>102</v>
      </c>
    </row>
    <row r="426" spans="1:16">
      <c r="A426">
        <v>994257</v>
      </c>
      <c r="B426">
        <v>1</v>
      </c>
      <c r="C426" s="37">
        <v>42937</v>
      </c>
      <c r="D426" t="s">
        <v>328</v>
      </c>
      <c r="E426" t="s">
        <v>160</v>
      </c>
      <c r="G426" t="s">
        <v>104</v>
      </c>
      <c r="H426" t="s">
        <v>80</v>
      </c>
      <c r="I426">
        <v>0</v>
      </c>
      <c r="K426" t="s">
        <v>80</v>
      </c>
      <c r="L426" t="s">
        <v>80</v>
      </c>
      <c r="M426" t="s">
        <v>80</v>
      </c>
      <c r="N426" t="s">
        <v>102</v>
      </c>
      <c r="O426" t="s">
        <v>102</v>
      </c>
      <c r="P426" t="s">
        <v>102</v>
      </c>
    </row>
    <row r="427" spans="1:16">
      <c r="A427">
        <v>994258</v>
      </c>
      <c r="B427">
        <v>1</v>
      </c>
      <c r="C427" s="37">
        <v>42937</v>
      </c>
      <c r="D427" t="s">
        <v>329</v>
      </c>
      <c r="E427" t="s">
        <v>159</v>
      </c>
      <c r="G427" t="s">
        <v>104</v>
      </c>
      <c r="H427" t="s">
        <v>80</v>
      </c>
      <c r="I427">
        <v>0</v>
      </c>
      <c r="K427" t="s">
        <v>80</v>
      </c>
      <c r="L427" t="s">
        <v>80</v>
      </c>
      <c r="M427" t="s">
        <v>80</v>
      </c>
      <c r="N427" t="s">
        <v>102</v>
      </c>
      <c r="O427" t="s">
        <v>102</v>
      </c>
      <c r="P427" t="s">
        <v>102</v>
      </c>
    </row>
    <row r="428" spans="1:16">
      <c r="A428">
        <v>994259</v>
      </c>
      <c r="B428">
        <v>1</v>
      </c>
      <c r="C428" s="37">
        <v>42937</v>
      </c>
      <c r="D428" t="s">
        <v>334</v>
      </c>
      <c r="E428">
        <v>32808</v>
      </c>
      <c r="F428" t="s">
        <v>335</v>
      </c>
      <c r="G428" t="s">
        <v>104</v>
      </c>
      <c r="H428" t="s">
        <v>80</v>
      </c>
      <c r="I428">
        <v>60</v>
      </c>
      <c r="K428" t="s">
        <v>80</v>
      </c>
      <c r="L428" t="s">
        <v>80</v>
      </c>
      <c r="M428" t="s">
        <v>80</v>
      </c>
      <c r="N428" t="s">
        <v>102</v>
      </c>
      <c r="O428" t="s">
        <v>102</v>
      </c>
      <c r="P428" t="s">
        <v>102</v>
      </c>
    </row>
    <row r="429" spans="1:16">
      <c r="A429">
        <v>994260</v>
      </c>
      <c r="B429">
        <v>1</v>
      </c>
      <c r="C429" s="37">
        <v>42937</v>
      </c>
      <c r="D429" t="s">
        <v>334</v>
      </c>
      <c r="E429" t="s">
        <v>126</v>
      </c>
      <c r="G429" t="s">
        <v>104</v>
      </c>
      <c r="H429" t="s">
        <v>80</v>
      </c>
      <c r="I429">
        <v>0</v>
      </c>
      <c r="K429" t="s">
        <v>80</v>
      </c>
      <c r="L429" t="s">
        <v>80</v>
      </c>
      <c r="M429" t="s">
        <v>80</v>
      </c>
      <c r="N429" t="s">
        <v>102</v>
      </c>
      <c r="O429" t="s">
        <v>102</v>
      </c>
      <c r="P429" t="s">
        <v>102</v>
      </c>
    </row>
    <row r="430" spans="1:16">
      <c r="A430">
        <v>994261</v>
      </c>
      <c r="B430">
        <v>1</v>
      </c>
      <c r="C430" s="37">
        <v>42937</v>
      </c>
      <c r="D430" t="s">
        <v>334</v>
      </c>
      <c r="E430" t="s">
        <v>120</v>
      </c>
      <c r="G430" t="s">
        <v>104</v>
      </c>
      <c r="H430" t="s">
        <v>80</v>
      </c>
      <c r="I430">
        <v>0</v>
      </c>
      <c r="K430" t="s">
        <v>80</v>
      </c>
      <c r="L430" t="s">
        <v>80</v>
      </c>
      <c r="M430" t="s">
        <v>80</v>
      </c>
      <c r="N430" t="s">
        <v>102</v>
      </c>
      <c r="O430" t="s">
        <v>102</v>
      </c>
      <c r="P430" t="s">
        <v>102</v>
      </c>
    </row>
    <row r="431" spans="1:16">
      <c r="A431">
        <v>994262</v>
      </c>
      <c r="B431">
        <v>1</v>
      </c>
      <c r="C431" s="37">
        <v>42937</v>
      </c>
      <c r="D431" t="s">
        <v>336</v>
      </c>
      <c r="E431" t="s">
        <v>171</v>
      </c>
      <c r="G431" t="s">
        <v>104</v>
      </c>
      <c r="H431" t="s">
        <v>80</v>
      </c>
      <c r="I431">
        <v>0</v>
      </c>
      <c r="K431" t="s">
        <v>80</v>
      </c>
      <c r="L431" t="s">
        <v>80</v>
      </c>
      <c r="M431" t="s">
        <v>80</v>
      </c>
      <c r="N431" t="s">
        <v>102</v>
      </c>
      <c r="O431" t="s">
        <v>102</v>
      </c>
      <c r="P431" t="s">
        <v>102</v>
      </c>
    </row>
    <row r="432" spans="1:16">
      <c r="A432">
        <v>994263</v>
      </c>
      <c r="B432">
        <v>1</v>
      </c>
      <c r="C432" s="37">
        <v>42937</v>
      </c>
      <c r="D432" t="s">
        <v>334</v>
      </c>
      <c r="E432">
        <v>32885</v>
      </c>
      <c r="F432">
        <v>8072</v>
      </c>
      <c r="G432" t="s">
        <v>114</v>
      </c>
      <c r="H432" t="s">
        <v>32</v>
      </c>
      <c r="I432">
        <v>60</v>
      </c>
      <c r="J432">
        <v>6544</v>
      </c>
      <c r="K432" t="s">
        <v>182</v>
      </c>
      <c r="L432" t="s">
        <v>80</v>
      </c>
      <c r="M432" t="s">
        <v>37</v>
      </c>
      <c r="N432" t="s">
        <v>102</v>
      </c>
      <c r="O432" t="s">
        <v>102</v>
      </c>
      <c r="P432" t="s">
        <v>102</v>
      </c>
    </row>
    <row r="433" spans="1:16">
      <c r="A433">
        <v>994264</v>
      </c>
      <c r="B433">
        <v>1</v>
      </c>
      <c r="C433" s="37">
        <v>42937</v>
      </c>
      <c r="D433" t="s">
        <v>337</v>
      </c>
      <c r="E433" t="s">
        <v>184</v>
      </c>
      <c r="G433" t="s">
        <v>104</v>
      </c>
      <c r="H433" t="s">
        <v>80</v>
      </c>
      <c r="I433">
        <v>0</v>
      </c>
      <c r="K433" t="s">
        <v>80</v>
      </c>
      <c r="L433" t="s">
        <v>80</v>
      </c>
      <c r="M433" t="s">
        <v>80</v>
      </c>
      <c r="N433" t="s">
        <v>102</v>
      </c>
      <c r="O433" t="s">
        <v>102</v>
      </c>
      <c r="P433" t="s">
        <v>102</v>
      </c>
    </row>
    <row r="434" spans="1:16">
      <c r="A434">
        <v>994265</v>
      </c>
      <c r="B434">
        <v>1</v>
      </c>
      <c r="C434" s="37">
        <v>42937</v>
      </c>
      <c r="D434" t="s">
        <v>337</v>
      </c>
      <c r="E434" t="s">
        <v>201</v>
      </c>
      <c r="G434" t="s">
        <v>104</v>
      </c>
      <c r="H434" t="s">
        <v>80</v>
      </c>
      <c r="I434">
        <v>0</v>
      </c>
      <c r="K434" t="s">
        <v>80</v>
      </c>
      <c r="L434" t="s">
        <v>80</v>
      </c>
      <c r="M434" t="s">
        <v>80</v>
      </c>
      <c r="N434" t="s">
        <v>102</v>
      </c>
      <c r="O434" t="s">
        <v>102</v>
      </c>
      <c r="P434" t="s">
        <v>102</v>
      </c>
    </row>
    <row r="435" spans="1:16">
      <c r="A435">
        <v>994266</v>
      </c>
      <c r="B435">
        <v>1</v>
      </c>
      <c r="C435" s="37">
        <v>42937</v>
      </c>
      <c r="D435" t="s">
        <v>334</v>
      </c>
      <c r="E435" t="s">
        <v>180</v>
      </c>
      <c r="G435" t="s">
        <v>104</v>
      </c>
      <c r="H435" t="s">
        <v>80</v>
      </c>
      <c r="I435">
        <v>0</v>
      </c>
      <c r="K435" t="s">
        <v>80</v>
      </c>
      <c r="L435" t="s">
        <v>80</v>
      </c>
      <c r="M435" t="s">
        <v>80</v>
      </c>
      <c r="N435" t="s">
        <v>102</v>
      </c>
      <c r="O435" t="s">
        <v>102</v>
      </c>
      <c r="P435" t="s">
        <v>102</v>
      </c>
    </row>
    <row r="436" spans="1:16">
      <c r="A436">
        <v>994267</v>
      </c>
      <c r="B436">
        <v>1</v>
      </c>
      <c r="C436" s="37">
        <v>42937</v>
      </c>
      <c r="D436" t="s">
        <v>337</v>
      </c>
      <c r="E436" t="s">
        <v>295</v>
      </c>
      <c r="G436" t="s">
        <v>104</v>
      </c>
      <c r="H436" t="s">
        <v>80</v>
      </c>
      <c r="I436">
        <v>0</v>
      </c>
      <c r="K436" t="s">
        <v>80</v>
      </c>
      <c r="L436" t="s">
        <v>80</v>
      </c>
      <c r="M436" t="s">
        <v>80</v>
      </c>
      <c r="N436" t="s">
        <v>102</v>
      </c>
      <c r="O436" t="s">
        <v>102</v>
      </c>
      <c r="P436" t="s">
        <v>102</v>
      </c>
    </row>
    <row r="437" spans="1:16">
      <c r="A437">
        <v>994268</v>
      </c>
      <c r="B437">
        <v>1</v>
      </c>
      <c r="C437" s="37">
        <v>42937</v>
      </c>
      <c r="D437" t="s">
        <v>337</v>
      </c>
      <c r="E437" t="s">
        <v>103</v>
      </c>
      <c r="G437" t="s">
        <v>104</v>
      </c>
      <c r="H437" t="s">
        <v>80</v>
      </c>
      <c r="I437">
        <v>0</v>
      </c>
      <c r="K437" t="s">
        <v>80</v>
      </c>
      <c r="L437" t="s">
        <v>80</v>
      </c>
      <c r="M437" t="s">
        <v>80</v>
      </c>
      <c r="N437" t="s">
        <v>102</v>
      </c>
      <c r="O437" t="s">
        <v>102</v>
      </c>
      <c r="P437" t="s">
        <v>102</v>
      </c>
    </row>
    <row r="438" spans="1:16">
      <c r="A438">
        <v>994269</v>
      </c>
      <c r="B438">
        <v>1</v>
      </c>
      <c r="C438" s="37">
        <v>42937</v>
      </c>
      <c r="D438" t="s">
        <v>338</v>
      </c>
      <c r="E438" t="s">
        <v>267</v>
      </c>
      <c r="G438" t="s">
        <v>104</v>
      </c>
      <c r="H438" t="s">
        <v>80</v>
      </c>
      <c r="I438">
        <v>0</v>
      </c>
      <c r="K438" t="s">
        <v>80</v>
      </c>
      <c r="L438" t="s">
        <v>80</v>
      </c>
      <c r="M438" t="s">
        <v>80</v>
      </c>
      <c r="N438" t="s">
        <v>102</v>
      </c>
      <c r="O438" t="s">
        <v>102</v>
      </c>
      <c r="P438" t="s">
        <v>102</v>
      </c>
    </row>
    <row r="439" spans="1:16">
      <c r="A439">
        <v>994270</v>
      </c>
      <c r="B439">
        <v>1</v>
      </c>
      <c r="C439" s="37">
        <v>42937</v>
      </c>
      <c r="D439" t="s">
        <v>338</v>
      </c>
      <c r="E439" t="s">
        <v>175</v>
      </c>
      <c r="G439" t="s">
        <v>104</v>
      </c>
      <c r="H439" t="s">
        <v>80</v>
      </c>
      <c r="I439">
        <v>0</v>
      </c>
      <c r="K439" t="s">
        <v>80</v>
      </c>
      <c r="L439" t="s">
        <v>80</v>
      </c>
      <c r="M439" t="s">
        <v>80</v>
      </c>
      <c r="N439" t="s">
        <v>102</v>
      </c>
      <c r="O439" t="s">
        <v>102</v>
      </c>
      <c r="P439" t="s">
        <v>102</v>
      </c>
    </row>
    <row r="440" spans="1:16">
      <c r="A440">
        <v>994271</v>
      </c>
      <c r="B440">
        <v>1</v>
      </c>
      <c r="C440" s="37">
        <v>42937</v>
      </c>
      <c r="D440" t="s">
        <v>337</v>
      </c>
      <c r="E440" t="s">
        <v>254</v>
      </c>
      <c r="G440" t="s">
        <v>104</v>
      </c>
      <c r="H440" t="s">
        <v>80</v>
      </c>
      <c r="I440">
        <v>0</v>
      </c>
      <c r="K440" t="s">
        <v>80</v>
      </c>
      <c r="L440" t="s">
        <v>80</v>
      </c>
      <c r="M440" t="s">
        <v>80</v>
      </c>
      <c r="N440" t="s">
        <v>102</v>
      </c>
      <c r="O440" t="s">
        <v>102</v>
      </c>
      <c r="P440" t="s">
        <v>102</v>
      </c>
    </row>
    <row r="441" spans="1:16">
      <c r="A441">
        <v>994272</v>
      </c>
      <c r="B441">
        <v>1</v>
      </c>
      <c r="C441" s="37">
        <v>42937</v>
      </c>
      <c r="D441" t="s">
        <v>311</v>
      </c>
      <c r="E441">
        <v>0</v>
      </c>
      <c r="F441">
        <v>8050</v>
      </c>
      <c r="G441" t="s">
        <v>101</v>
      </c>
      <c r="H441" t="s">
        <v>61</v>
      </c>
      <c r="I441">
        <v>0</v>
      </c>
      <c r="K441" t="s">
        <v>80</v>
      </c>
      <c r="L441" t="s">
        <v>80</v>
      </c>
      <c r="M441" t="s">
        <v>80</v>
      </c>
      <c r="N441" t="s">
        <v>102</v>
      </c>
      <c r="O441" t="s">
        <v>102</v>
      </c>
      <c r="P441" t="s">
        <v>102</v>
      </c>
    </row>
    <row r="442" spans="1:16">
      <c r="A442">
        <v>994273</v>
      </c>
      <c r="B442">
        <v>1</v>
      </c>
      <c r="C442" s="37">
        <v>42937</v>
      </c>
      <c r="D442" t="s">
        <v>338</v>
      </c>
      <c r="G442" t="s">
        <v>101</v>
      </c>
      <c r="H442" t="s">
        <v>80</v>
      </c>
      <c r="I442">
        <v>60</v>
      </c>
      <c r="J442">
        <v>6542</v>
      </c>
      <c r="K442" t="s">
        <v>81</v>
      </c>
      <c r="L442" t="s">
        <v>80</v>
      </c>
      <c r="M442" t="s">
        <v>80</v>
      </c>
      <c r="N442" t="s">
        <v>102</v>
      </c>
      <c r="O442" t="s">
        <v>102</v>
      </c>
      <c r="P442" t="s">
        <v>102</v>
      </c>
    </row>
    <row r="443" spans="1:16">
      <c r="A443">
        <v>994274</v>
      </c>
      <c r="B443">
        <v>1</v>
      </c>
      <c r="C443" s="37">
        <v>42937</v>
      </c>
      <c r="D443" t="s">
        <v>338</v>
      </c>
      <c r="E443" t="s">
        <v>199</v>
      </c>
      <c r="G443" t="s">
        <v>104</v>
      </c>
      <c r="H443" t="s">
        <v>80</v>
      </c>
      <c r="I443">
        <v>0</v>
      </c>
      <c r="K443" t="s">
        <v>80</v>
      </c>
      <c r="L443" t="s">
        <v>80</v>
      </c>
      <c r="M443" t="s">
        <v>80</v>
      </c>
      <c r="N443" t="s">
        <v>102</v>
      </c>
      <c r="O443" t="s">
        <v>102</v>
      </c>
      <c r="P443" t="s">
        <v>102</v>
      </c>
    </row>
    <row r="444" spans="1:16">
      <c r="A444">
        <v>994275</v>
      </c>
      <c r="B444">
        <v>1</v>
      </c>
      <c r="C444" s="37">
        <v>42937</v>
      </c>
      <c r="D444" t="s">
        <v>339</v>
      </c>
      <c r="E444">
        <v>9953859991</v>
      </c>
      <c r="F444">
        <v>8052</v>
      </c>
      <c r="G444" t="s">
        <v>132</v>
      </c>
      <c r="H444" t="s">
        <v>63</v>
      </c>
      <c r="I444">
        <v>0</v>
      </c>
      <c r="K444" t="s">
        <v>80</v>
      </c>
      <c r="L444" t="s">
        <v>80</v>
      </c>
      <c r="M444" t="s">
        <v>80</v>
      </c>
      <c r="N444" t="s">
        <v>102</v>
      </c>
      <c r="O444" t="s">
        <v>102</v>
      </c>
      <c r="P444" t="s">
        <v>102</v>
      </c>
    </row>
    <row r="445" spans="1:16">
      <c r="A445">
        <v>994276</v>
      </c>
      <c r="B445">
        <v>1</v>
      </c>
      <c r="C445" s="37">
        <v>42937</v>
      </c>
      <c r="D445" t="s">
        <v>338</v>
      </c>
      <c r="E445" t="s">
        <v>126</v>
      </c>
      <c r="G445" t="s">
        <v>104</v>
      </c>
      <c r="H445" t="s">
        <v>80</v>
      </c>
      <c r="I445">
        <v>0</v>
      </c>
      <c r="K445" t="s">
        <v>80</v>
      </c>
      <c r="L445" t="s">
        <v>80</v>
      </c>
      <c r="M445" t="s">
        <v>80</v>
      </c>
      <c r="N445" t="s">
        <v>102</v>
      </c>
      <c r="O445" t="s">
        <v>102</v>
      </c>
      <c r="P445" t="s">
        <v>102</v>
      </c>
    </row>
    <row r="446" spans="1:16">
      <c r="A446">
        <v>994277</v>
      </c>
      <c r="B446">
        <v>1</v>
      </c>
      <c r="C446" s="37">
        <v>42937</v>
      </c>
      <c r="D446" t="s">
        <v>339</v>
      </c>
      <c r="E446">
        <v>32890</v>
      </c>
      <c r="F446">
        <v>8072</v>
      </c>
      <c r="G446" t="s">
        <v>114</v>
      </c>
      <c r="H446" t="s">
        <v>36</v>
      </c>
      <c r="I446">
        <v>60</v>
      </c>
      <c r="J446">
        <v>6542</v>
      </c>
      <c r="K446" t="s">
        <v>340</v>
      </c>
      <c r="L446" t="s">
        <v>80</v>
      </c>
      <c r="M446" t="s">
        <v>37</v>
      </c>
      <c r="N446" t="s">
        <v>102</v>
      </c>
      <c r="O446" t="s">
        <v>102</v>
      </c>
      <c r="P446" t="s">
        <v>102</v>
      </c>
    </row>
    <row r="447" spans="1:16">
      <c r="A447">
        <v>994278</v>
      </c>
      <c r="B447">
        <v>1</v>
      </c>
      <c r="C447" s="37">
        <v>42937</v>
      </c>
      <c r="D447" t="s">
        <v>334</v>
      </c>
      <c r="E447">
        <v>12194736047</v>
      </c>
      <c r="F447">
        <v>8004</v>
      </c>
      <c r="G447" t="s">
        <v>114</v>
      </c>
      <c r="H447" s="38">
        <v>4.5138888888888888E-2</v>
      </c>
      <c r="I447">
        <v>48</v>
      </c>
      <c r="J447">
        <v>6015</v>
      </c>
      <c r="K447" s="38">
        <v>0.1125</v>
      </c>
      <c r="L447" t="s">
        <v>80</v>
      </c>
      <c r="M447" t="s">
        <v>37</v>
      </c>
      <c r="N447" t="s">
        <v>102</v>
      </c>
      <c r="O447" t="s">
        <v>102</v>
      </c>
      <c r="P447" t="s">
        <v>102</v>
      </c>
    </row>
    <row r="448" spans="1:16">
      <c r="A448">
        <v>994279</v>
      </c>
      <c r="B448">
        <v>1</v>
      </c>
      <c r="C448" s="37">
        <v>42937</v>
      </c>
      <c r="D448" t="s">
        <v>313</v>
      </c>
      <c r="E448" t="s">
        <v>124</v>
      </c>
      <c r="G448" t="s">
        <v>104</v>
      </c>
      <c r="H448" t="s">
        <v>80</v>
      </c>
      <c r="I448">
        <v>0</v>
      </c>
      <c r="K448" t="s">
        <v>80</v>
      </c>
      <c r="L448" t="s">
        <v>80</v>
      </c>
      <c r="M448" t="s">
        <v>80</v>
      </c>
      <c r="N448" t="s">
        <v>102</v>
      </c>
      <c r="O448" t="s">
        <v>102</v>
      </c>
      <c r="P448" t="s">
        <v>102</v>
      </c>
    </row>
    <row r="449" spans="1:16">
      <c r="A449">
        <v>994280</v>
      </c>
      <c r="B449">
        <v>1</v>
      </c>
      <c r="C449" s="37">
        <v>42937</v>
      </c>
      <c r="D449" t="s">
        <v>339</v>
      </c>
      <c r="E449" t="s">
        <v>113</v>
      </c>
      <c r="G449" t="s">
        <v>104</v>
      </c>
      <c r="H449" t="s">
        <v>80</v>
      </c>
      <c r="I449">
        <v>0</v>
      </c>
      <c r="K449" t="s">
        <v>80</v>
      </c>
      <c r="L449" t="s">
        <v>80</v>
      </c>
      <c r="M449" t="s">
        <v>80</v>
      </c>
      <c r="N449" t="s">
        <v>102</v>
      </c>
      <c r="O449" t="s">
        <v>102</v>
      </c>
      <c r="P449" t="s">
        <v>102</v>
      </c>
    </row>
    <row r="450" spans="1:16">
      <c r="A450">
        <v>994281</v>
      </c>
      <c r="B450">
        <v>1</v>
      </c>
      <c r="C450" s="37">
        <v>42937</v>
      </c>
      <c r="D450" t="s">
        <v>339</v>
      </c>
      <c r="E450">
        <v>14142800826</v>
      </c>
      <c r="F450">
        <v>8004</v>
      </c>
      <c r="G450" t="s">
        <v>114</v>
      </c>
      <c r="H450" t="s">
        <v>82</v>
      </c>
      <c r="I450">
        <v>31</v>
      </c>
      <c r="J450">
        <v>6012</v>
      </c>
      <c r="K450" t="s">
        <v>77</v>
      </c>
      <c r="L450" t="s">
        <v>80</v>
      </c>
      <c r="M450" t="s">
        <v>37</v>
      </c>
      <c r="N450" t="s">
        <v>102</v>
      </c>
      <c r="O450" t="s">
        <v>102</v>
      </c>
      <c r="P450" t="s">
        <v>102</v>
      </c>
    </row>
    <row r="451" spans="1:16">
      <c r="A451">
        <v>994282</v>
      </c>
      <c r="B451">
        <v>1</v>
      </c>
      <c r="C451" s="37">
        <v>42937</v>
      </c>
      <c r="D451" t="s">
        <v>341</v>
      </c>
      <c r="E451" t="s">
        <v>214</v>
      </c>
      <c r="G451" t="s">
        <v>104</v>
      </c>
      <c r="H451" t="s">
        <v>80</v>
      </c>
      <c r="I451">
        <v>0</v>
      </c>
      <c r="K451" t="s">
        <v>80</v>
      </c>
      <c r="L451" t="s">
        <v>80</v>
      </c>
      <c r="M451" t="s">
        <v>80</v>
      </c>
      <c r="N451" t="s">
        <v>102</v>
      </c>
      <c r="O451" t="s">
        <v>102</v>
      </c>
      <c r="P451" t="s">
        <v>102</v>
      </c>
    </row>
    <row r="452" spans="1:16">
      <c r="A452">
        <v>994283</v>
      </c>
      <c r="B452">
        <v>1</v>
      </c>
      <c r="C452" s="37">
        <v>42937</v>
      </c>
      <c r="D452" t="s">
        <v>342</v>
      </c>
      <c r="E452" t="s">
        <v>121</v>
      </c>
      <c r="G452" t="s">
        <v>104</v>
      </c>
      <c r="H452" t="s">
        <v>80</v>
      </c>
      <c r="I452">
        <v>0</v>
      </c>
      <c r="K452" t="s">
        <v>80</v>
      </c>
      <c r="L452" t="s">
        <v>80</v>
      </c>
      <c r="M452" t="s">
        <v>80</v>
      </c>
      <c r="N452" t="s">
        <v>102</v>
      </c>
      <c r="O452" t="s">
        <v>102</v>
      </c>
      <c r="P452" t="s">
        <v>102</v>
      </c>
    </row>
    <row r="453" spans="1:16">
      <c r="A453">
        <v>994284</v>
      </c>
      <c r="B453">
        <v>1</v>
      </c>
      <c r="C453" s="37">
        <v>42937</v>
      </c>
      <c r="D453" t="s">
        <v>342</v>
      </c>
      <c r="E453" t="s">
        <v>262</v>
      </c>
      <c r="G453" t="s">
        <v>104</v>
      </c>
      <c r="H453" t="s">
        <v>80</v>
      </c>
      <c r="I453">
        <v>0</v>
      </c>
      <c r="K453" t="s">
        <v>80</v>
      </c>
      <c r="L453" t="s">
        <v>80</v>
      </c>
      <c r="M453" t="s">
        <v>80</v>
      </c>
      <c r="N453" t="s">
        <v>102</v>
      </c>
      <c r="O453" t="s">
        <v>102</v>
      </c>
      <c r="P453" t="s">
        <v>102</v>
      </c>
    </row>
    <row r="454" spans="1:16">
      <c r="A454">
        <v>994285</v>
      </c>
      <c r="B454">
        <v>1</v>
      </c>
      <c r="C454" s="37">
        <v>42937</v>
      </c>
      <c r="D454" t="s">
        <v>338</v>
      </c>
      <c r="E454" t="s">
        <v>204</v>
      </c>
      <c r="G454" t="s">
        <v>104</v>
      </c>
      <c r="H454" t="s">
        <v>80</v>
      </c>
      <c r="I454">
        <v>0</v>
      </c>
      <c r="K454" t="s">
        <v>80</v>
      </c>
      <c r="L454" t="s">
        <v>80</v>
      </c>
      <c r="M454" t="s">
        <v>80</v>
      </c>
      <c r="N454" t="s">
        <v>102</v>
      </c>
      <c r="O454" t="s">
        <v>102</v>
      </c>
      <c r="P454" t="s">
        <v>102</v>
      </c>
    </row>
    <row r="455" spans="1:16">
      <c r="A455">
        <v>994286</v>
      </c>
      <c r="B455">
        <v>1</v>
      </c>
      <c r="C455" s="37">
        <v>42937</v>
      </c>
      <c r="D455" t="s">
        <v>313</v>
      </c>
      <c r="E455" t="s">
        <v>216</v>
      </c>
      <c r="G455" t="s">
        <v>104</v>
      </c>
      <c r="H455" t="s">
        <v>80</v>
      </c>
      <c r="I455">
        <v>0</v>
      </c>
      <c r="K455" t="s">
        <v>80</v>
      </c>
      <c r="L455" t="s">
        <v>80</v>
      </c>
      <c r="M455" t="s">
        <v>80</v>
      </c>
      <c r="N455" t="s">
        <v>102</v>
      </c>
      <c r="O455" t="s">
        <v>102</v>
      </c>
      <c r="P455" t="s">
        <v>102</v>
      </c>
    </row>
    <row r="456" spans="1:16">
      <c r="A456">
        <v>994287</v>
      </c>
      <c r="B456">
        <v>1</v>
      </c>
      <c r="C456" s="37">
        <v>42937</v>
      </c>
      <c r="D456" t="s">
        <v>341</v>
      </c>
      <c r="E456" t="s">
        <v>126</v>
      </c>
      <c r="G456" t="s">
        <v>104</v>
      </c>
      <c r="H456" t="s">
        <v>80</v>
      </c>
      <c r="I456">
        <v>0</v>
      </c>
      <c r="K456" t="s">
        <v>80</v>
      </c>
      <c r="L456" t="s">
        <v>80</v>
      </c>
      <c r="M456" t="s">
        <v>80</v>
      </c>
      <c r="N456" t="s">
        <v>102</v>
      </c>
      <c r="O456" t="s">
        <v>102</v>
      </c>
      <c r="P456" t="s">
        <v>102</v>
      </c>
    </row>
    <row r="457" spans="1:16">
      <c r="A457">
        <v>994288</v>
      </c>
      <c r="B457">
        <v>1</v>
      </c>
      <c r="C457" s="37">
        <v>42937</v>
      </c>
      <c r="D457" t="s">
        <v>327</v>
      </c>
      <c r="E457" t="s">
        <v>195</v>
      </c>
      <c r="G457" t="s">
        <v>104</v>
      </c>
      <c r="H457" t="s">
        <v>80</v>
      </c>
      <c r="I457">
        <v>0</v>
      </c>
      <c r="K457" t="s">
        <v>80</v>
      </c>
      <c r="L457" t="s">
        <v>80</v>
      </c>
      <c r="M457" t="s">
        <v>80</v>
      </c>
      <c r="N457" t="s">
        <v>102</v>
      </c>
      <c r="O457" t="s">
        <v>102</v>
      </c>
      <c r="P457" t="s">
        <v>102</v>
      </c>
    </row>
    <row r="458" spans="1:16">
      <c r="A458">
        <v>994289</v>
      </c>
      <c r="B458">
        <v>1</v>
      </c>
      <c r="C458" s="37">
        <v>42937</v>
      </c>
      <c r="D458" t="s">
        <v>311</v>
      </c>
      <c r="E458" t="s">
        <v>178</v>
      </c>
      <c r="G458" t="s">
        <v>104</v>
      </c>
      <c r="H458" t="s">
        <v>80</v>
      </c>
      <c r="I458">
        <v>0</v>
      </c>
      <c r="K458" t="s">
        <v>80</v>
      </c>
      <c r="L458" t="s">
        <v>80</v>
      </c>
      <c r="M458" t="s">
        <v>80</v>
      </c>
      <c r="N458" t="s">
        <v>102</v>
      </c>
      <c r="O458" t="s">
        <v>102</v>
      </c>
      <c r="P458" t="s">
        <v>102</v>
      </c>
    </row>
    <row r="459" spans="1:16">
      <c r="A459">
        <v>994290</v>
      </c>
      <c r="B459">
        <v>1</v>
      </c>
      <c r="C459" s="37">
        <v>42937</v>
      </c>
      <c r="D459" t="s">
        <v>342</v>
      </c>
      <c r="E459">
        <v>442076678600</v>
      </c>
      <c r="G459" t="s">
        <v>132</v>
      </c>
      <c r="H459" t="s">
        <v>54</v>
      </c>
      <c r="I459">
        <v>0</v>
      </c>
      <c r="K459" t="s">
        <v>80</v>
      </c>
      <c r="L459" t="s">
        <v>80</v>
      </c>
      <c r="M459" t="s">
        <v>80</v>
      </c>
      <c r="N459" t="s">
        <v>102</v>
      </c>
      <c r="O459" t="s">
        <v>102</v>
      </c>
      <c r="P459" t="s">
        <v>102</v>
      </c>
    </row>
    <row r="460" spans="1:16">
      <c r="A460">
        <v>994291</v>
      </c>
      <c r="B460">
        <v>1</v>
      </c>
      <c r="C460" s="37">
        <v>42937</v>
      </c>
      <c r="D460" t="s">
        <v>342</v>
      </c>
      <c r="E460" t="s">
        <v>125</v>
      </c>
      <c r="G460" t="s">
        <v>104</v>
      </c>
      <c r="H460" t="s">
        <v>80</v>
      </c>
      <c r="I460">
        <v>0</v>
      </c>
      <c r="K460" t="s">
        <v>80</v>
      </c>
      <c r="L460" t="s">
        <v>80</v>
      </c>
      <c r="M460" t="s">
        <v>80</v>
      </c>
      <c r="N460" t="s">
        <v>102</v>
      </c>
      <c r="O460" t="s">
        <v>102</v>
      </c>
      <c r="P460" t="s">
        <v>102</v>
      </c>
    </row>
    <row r="461" spans="1:16">
      <c r="A461">
        <v>994292</v>
      </c>
      <c r="B461">
        <v>1</v>
      </c>
      <c r="C461" s="37">
        <v>42937</v>
      </c>
      <c r="D461" t="s">
        <v>338</v>
      </c>
      <c r="E461">
        <v>16093484411</v>
      </c>
      <c r="F461">
        <v>8004</v>
      </c>
      <c r="G461" t="s">
        <v>114</v>
      </c>
      <c r="H461" s="38">
        <v>5.486111111111111E-2</v>
      </c>
      <c r="I461">
        <v>33</v>
      </c>
      <c r="J461">
        <v>6028</v>
      </c>
      <c r="K461" s="38">
        <v>7.6388888888888895E-2</v>
      </c>
      <c r="L461" t="s">
        <v>80</v>
      </c>
      <c r="M461" t="s">
        <v>37</v>
      </c>
      <c r="N461" t="s">
        <v>102</v>
      </c>
      <c r="O461" t="s">
        <v>102</v>
      </c>
      <c r="P461" t="s">
        <v>102</v>
      </c>
    </row>
    <row r="462" spans="1:16">
      <c r="A462">
        <v>994293</v>
      </c>
      <c r="B462">
        <v>1</v>
      </c>
      <c r="C462" s="37">
        <v>42937</v>
      </c>
      <c r="D462" t="s">
        <v>342</v>
      </c>
      <c r="E462" t="s">
        <v>246</v>
      </c>
      <c r="G462" t="s">
        <v>104</v>
      </c>
      <c r="H462" t="s">
        <v>80</v>
      </c>
      <c r="I462">
        <v>0</v>
      </c>
      <c r="K462" t="s">
        <v>80</v>
      </c>
      <c r="L462" t="s">
        <v>80</v>
      </c>
      <c r="M462" t="s">
        <v>80</v>
      </c>
      <c r="N462" t="s">
        <v>102</v>
      </c>
      <c r="O462" t="s">
        <v>102</v>
      </c>
      <c r="P462" t="s">
        <v>102</v>
      </c>
    </row>
    <row r="463" spans="1:16">
      <c r="A463">
        <v>994294</v>
      </c>
      <c r="B463">
        <v>1</v>
      </c>
      <c r="C463" s="37">
        <v>42937</v>
      </c>
      <c r="D463" t="s">
        <v>342</v>
      </c>
      <c r="E463" t="s">
        <v>119</v>
      </c>
      <c r="G463" t="s">
        <v>104</v>
      </c>
      <c r="H463" t="s">
        <v>80</v>
      </c>
      <c r="I463">
        <v>0</v>
      </c>
      <c r="K463" t="s">
        <v>80</v>
      </c>
      <c r="L463" t="s">
        <v>80</v>
      </c>
      <c r="M463" t="s">
        <v>80</v>
      </c>
      <c r="N463" t="s">
        <v>102</v>
      </c>
      <c r="O463" t="s">
        <v>102</v>
      </c>
      <c r="P463" t="s">
        <v>102</v>
      </c>
    </row>
    <row r="464" spans="1:16">
      <c r="A464">
        <v>994295</v>
      </c>
      <c r="B464">
        <v>1</v>
      </c>
      <c r="C464" s="37">
        <v>42937</v>
      </c>
      <c r="D464" t="s">
        <v>342</v>
      </c>
      <c r="E464" t="s">
        <v>116</v>
      </c>
      <c r="G464" t="s">
        <v>104</v>
      </c>
      <c r="H464" t="s">
        <v>80</v>
      </c>
      <c r="I464">
        <v>0</v>
      </c>
      <c r="K464" t="s">
        <v>80</v>
      </c>
      <c r="L464" t="s">
        <v>80</v>
      </c>
      <c r="M464" t="s">
        <v>80</v>
      </c>
      <c r="N464" t="s">
        <v>102</v>
      </c>
      <c r="O464" t="s">
        <v>102</v>
      </c>
      <c r="P464" t="s">
        <v>102</v>
      </c>
    </row>
    <row r="465" spans="1:16">
      <c r="A465">
        <v>994296</v>
      </c>
      <c r="B465">
        <v>1</v>
      </c>
      <c r="C465" s="37">
        <v>42937</v>
      </c>
      <c r="D465" t="s">
        <v>343</v>
      </c>
      <c r="E465" t="s">
        <v>344</v>
      </c>
      <c r="G465" t="s">
        <v>104</v>
      </c>
      <c r="H465" t="s">
        <v>80</v>
      </c>
      <c r="I465">
        <v>0</v>
      </c>
      <c r="K465" t="s">
        <v>80</v>
      </c>
      <c r="L465" t="s">
        <v>80</v>
      </c>
      <c r="M465" t="s">
        <v>80</v>
      </c>
      <c r="N465" t="s">
        <v>102</v>
      </c>
      <c r="O465" t="s">
        <v>102</v>
      </c>
      <c r="P465" t="s">
        <v>102</v>
      </c>
    </row>
    <row r="466" spans="1:16">
      <c r="A466">
        <v>994297</v>
      </c>
      <c r="B466">
        <v>1</v>
      </c>
      <c r="C466" s="37">
        <v>42937</v>
      </c>
      <c r="D466" t="s">
        <v>343</v>
      </c>
      <c r="E466" t="s">
        <v>126</v>
      </c>
      <c r="G466" t="s">
        <v>104</v>
      </c>
      <c r="H466" t="s">
        <v>80</v>
      </c>
      <c r="I466">
        <v>0</v>
      </c>
      <c r="K466" t="s">
        <v>80</v>
      </c>
      <c r="L466" t="s">
        <v>80</v>
      </c>
      <c r="M466" t="s">
        <v>80</v>
      </c>
      <c r="N466" t="s">
        <v>102</v>
      </c>
      <c r="O466" t="s">
        <v>102</v>
      </c>
      <c r="P466" t="s">
        <v>102</v>
      </c>
    </row>
    <row r="467" spans="1:16">
      <c r="A467">
        <v>994298</v>
      </c>
      <c r="B467">
        <v>1</v>
      </c>
      <c r="C467" s="37">
        <v>42937</v>
      </c>
      <c r="D467" t="s">
        <v>343</v>
      </c>
      <c r="E467" t="s">
        <v>127</v>
      </c>
      <c r="G467" t="s">
        <v>104</v>
      </c>
      <c r="H467" t="s">
        <v>80</v>
      </c>
      <c r="I467">
        <v>0</v>
      </c>
      <c r="K467" t="s">
        <v>80</v>
      </c>
      <c r="L467" t="s">
        <v>80</v>
      </c>
      <c r="M467" t="s">
        <v>80</v>
      </c>
      <c r="N467" t="s">
        <v>102</v>
      </c>
      <c r="O467" t="s">
        <v>102</v>
      </c>
      <c r="P467" t="s">
        <v>102</v>
      </c>
    </row>
    <row r="468" spans="1:16">
      <c r="A468">
        <v>994299</v>
      </c>
      <c r="B468">
        <v>1</v>
      </c>
      <c r="C468" s="37">
        <v>42937</v>
      </c>
      <c r="D468" t="s">
        <v>339</v>
      </c>
      <c r="E468">
        <v>0</v>
      </c>
      <c r="F468">
        <v>8064</v>
      </c>
      <c r="G468" t="s">
        <v>114</v>
      </c>
      <c r="H468" t="s">
        <v>40</v>
      </c>
      <c r="I468">
        <v>46</v>
      </c>
      <c r="J468">
        <v>6075</v>
      </c>
      <c r="K468" s="38">
        <v>0.15347222222222223</v>
      </c>
      <c r="L468" t="s">
        <v>80</v>
      </c>
      <c r="M468" t="s">
        <v>37</v>
      </c>
      <c r="N468" t="s">
        <v>102</v>
      </c>
      <c r="O468" t="s">
        <v>102</v>
      </c>
      <c r="P468" t="s">
        <v>102</v>
      </c>
    </row>
    <row r="469" spans="1:16">
      <c r="A469">
        <v>994300</v>
      </c>
      <c r="B469">
        <v>1</v>
      </c>
      <c r="C469" s="37">
        <v>42937</v>
      </c>
      <c r="D469" t="s">
        <v>331</v>
      </c>
      <c r="E469" t="s">
        <v>213</v>
      </c>
      <c r="G469" t="s">
        <v>104</v>
      </c>
      <c r="H469" t="s">
        <v>80</v>
      </c>
      <c r="I469">
        <v>0</v>
      </c>
      <c r="K469" t="s">
        <v>80</v>
      </c>
      <c r="L469" t="s">
        <v>80</v>
      </c>
      <c r="M469" t="s">
        <v>80</v>
      </c>
      <c r="N469" t="s">
        <v>102</v>
      </c>
      <c r="O469" t="s">
        <v>102</v>
      </c>
      <c r="P469" t="s">
        <v>102</v>
      </c>
    </row>
    <row r="470" spans="1:16">
      <c r="A470">
        <v>994301</v>
      </c>
      <c r="B470">
        <v>1</v>
      </c>
      <c r="C470" s="37">
        <v>42937</v>
      </c>
      <c r="D470" t="s">
        <v>327</v>
      </c>
      <c r="E470" t="s">
        <v>259</v>
      </c>
      <c r="G470" t="s">
        <v>104</v>
      </c>
      <c r="H470" t="s">
        <v>80</v>
      </c>
      <c r="I470">
        <v>0</v>
      </c>
      <c r="K470" t="s">
        <v>80</v>
      </c>
      <c r="L470" t="s">
        <v>80</v>
      </c>
      <c r="M470" t="s">
        <v>80</v>
      </c>
      <c r="N470" t="s">
        <v>102</v>
      </c>
      <c r="O470" t="s">
        <v>102</v>
      </c>
      <c r="P470" t="s">
        <v>102</v>
      </c>
    </row>
    <row r="471" spans="1:16">
      <c r="A471">
        <v>994302</v>
      </c>
      <c r="B471">
        <v>1</v>
      </c>
      <c r="C471" s="37">
        <v>42937</v>
      </c>
      <c r="D471" t="s">
        <v>339</v>
      </c>
      <c r="E471" t="s">
        <v>219</v>
      </c>
      <c r="G471" t="s">
        <v>104</v>
      </c>
      <c r="H471" t="s">
        <v>80</v>
      </c>
      <c r="I471">
        <v>0</v>
      </c>
      <c r="K471" t="s">
        <v>80</v>
      </c>
      <c r="L471" t="s">
        <v>80</v>
      </c>
      <c r="M471" t="s">
        <v>80</v>
      </c>
      <c r="N471" t="s">
        <v>102</v>
      </c>
      <c r="O471" t="s">
        <v>102</v>
      </c>
      <c r="P471" t="s">
        <v>102</v>
      </c>
    </row>
    <row r="472" spans="1:16">
      <c r="A472">
        <v>994303</v>
      </c>
      <c r="B472">
        <v>1</v>
      </c>
      <c r="C472" s="37">
        <v>42937</v>
      </c>
      <c r="D472" t="s">
        <v>345</v>
      </c>
      <c r="E472">
        <v>83002</v>
      </c>
      <c r="F472" t="s">
        <v>346</v>
      </c>
      <c r="G472" t="s">
        <v>104</v>
      </c>
      <c r="H472" t="s">
        <v>80</v>
      </c>
      <c r="I472">
        <v>41</v>
      </c>
      <c r="K472" t="s">
        <v>80</v>
      </c>
      <c r="L472" t="s">
        <v>80</v>
      </c>
      <c r="M472" t="s">
        <v>80</v>
      </c>
      <c r="N472" t="s">
        <v>102</v>
      </c>
      <c r="O472" t="s">
        <v>102</v>
      </c>
      <c r="P472" t="s">
        <v>102</v>
      </c>
    </row>
    <row r="473" spans="1:16">
      <c r="A473">
        <v>994304</v>
      </c>
      <c r="B473">
        <v>1</v>
      </c>
      <c r="C473" s="37">
        <v>42937</v>
      </c>
      <c r="D473" t="s">
        <v>337</v>
      </c>
      <c r="E473">
        <v>32808</v>
      </c>
      <c r="F473" t="s">
        <v>319</v>
      </c>
      <c r="G473" t="s">
        <v>104</v>
      </c>
      <c r="H473" t="s">
        <v>80</v>
      </c>
      <c r="I473">
        <v>60</v>
      </c>
      <c r="K473" t="s">
        <v>80</v>
      </c>
      <c r="L473" t="s">
        <v>80</v>
      </c>
      <c r="M473" t="s">
        <v>80</v>
      </c>
      <c r="N473" t="s">
        <v>102</v>
      </c>
      <c r="O473" t="s">
        <v>102</v>
      </c>
      <c r="P473" t="s">
        <v>102</v>
      </c>
    </row>
    <row r="474" spans="1:16">
      <c r="A474">
        <v>994305</v>
      </c>
      <c r="B474">
        <v>1</v>
      </c>
      <c r="C474" s="37">
        <v>42937</v>
      </c>
      <c r="D474" t="s">
        <v>327</v>
      </c>
      <c r="E474" t="s">
        <v>145</v>
      </c>
      <c r="G474" t="s">
        <v>104</v>
      </c>
      <c r="H474" t="s">
        <v>80</v>
      </c>
      <c r="I474">
        <v>0</v>
      </c>
      <c r="K474" t="s">
        <v>80</v>
      </c>
      <c r="L474" t="s">
        <v>80</v>
      </c>
      <c r="M474" t="s">
        <v>80</v>
      </c>
      <c r="N474" t="s">
        <v>102</v>
      </c>
      <c r="O474" t="s">
        <v>102</v>
      </c>
      <c r="P474" t="s">
        <v>102</v>
      </c>
    </row>
    <row r="475" spans="1:16">
      <c r="A475">
        <v>994306</v>
      </c>
      <c r="B475">
        <v>1</v>
      </c>
      <c r="C475" s="37">
        <v>42937</v>
      </c>
      <c r="D475" t="s">
        <v>345</v>
      </c>
      <c r="E475">
        <v>32890</v>
      </c>
      <c r="F475">
        <v>8072</v>
      </c>
      <c r="G475" t="s">
        <v>132</v>
      </c>
      <c r="H475" t="s">
        <v>215</v>
      </c>
      <c r="I475">
        <v>60</v>
      </c>
      <c r="J475">
        <v>6543</v>
      </c>
      <c r="K475" t="s">
        <v>80</v>
      </c>
      <c r="L475" t="s">
        <v>80</v>
      </c>
      <c r="M475" t="s">
        <v>80</v>
      </c>
      <c r="N475" t="s">
        <v>102</v>
      </c>
      <c r="O475" t="s">
        <v>102</v>
      </c>
      <c r="P475" t="s">
        <v>102</v>
      </c>
    </row>
    <row r="476" spans="1:16">
      <c r="A476">
        <v>994307</v>
      </c>
      <c r="B476">
        <v>1</v>
      </c>
      <c r="C476" s="37">
        <v>42937</v>
      </c>
      <c r="D476" t="s">
        <v>347</v>
      </c>
      <c r="E476" t="s">
        <v>139</v>
      </c>
      <c r="G476" t="s">
        <v>104</v>
      </c>
      <c r="H476" t="s">
        <v>80</v>
      </c>
      <c r="I476">
        <v>0</v>
      </c>
      <c r="K476" t="s">
        <v>80</v>
      </c>
      <c r="L476" t="s">
        <v>80</v>
      </c>
      <c r="M476" t="s">
        <v>80</v>
      </c>
      <c r="N476" t="s">
        <v>102</v>
      </c>
      <c r="O476" t="s">
        <v>102</v>
      </c>
      <c r="P476" t="s">
        <v>102</v>
      </c>
    </row>
    <row r="477" spans="1:16">
      <c r="A477">
        <v>994308</v>
      </c>
      <c r="B477">
        <v>1</v>
      </c>
      <c r="C477" s="37">
        <v>42937</v>
      </c>
      <c r="D477" t="s">
        <v>348</v>
      </c>
      <c r="E477" t="s">
        <v>230</v>
      </c>
      <c r="G477" t="s">
        <v>104</v>
      </c>
      <c r="H477" t="s">
        <v>80</v>
      </c>
      <c r="I477">
        <v>0</v>
      </c>
      <c r="K477" t="s">
        <v>80</v>
      </c>
      <c r="L477" t="s">
        <v>80</v>
      </c>
      <c r="M477" t="s">
        <v>80</v>
      </c>
      <c r="N477" t="s">
        <v>102</v>
      </c>
      <c r="O477" t="s">
        <v>102</v>
      </c>
      <c r="P477" t="s">
        <v>102</v>
      </c>
    </row>
    <row r="478" spans="1:16">
      <c r="A478">
        <v>994309</v>
      </c>
      <c r="B478">
        <v>1</v>
      </c>
      <c r="C478" s="37">
        <v>42937</v>
      </c>
      <c r="D478" t="s">
        <v>345</v>
      </c>
      <c r="E478" t="s">
        <v>130</v>
      </c>
      <c r="G478" t="s">
        <v>104</v>
      </c>
      <c r="H478" t="s">
        <v>80</v>
      </c>
      <c r="I478">
        <v>0</v>
      </c>
      <c r="K478" t="s">
        <v>80</v>
      </c>
      <c r="L478" t="s">
        <v>80</v>
      </c>
      <c r="M478" t="s">
        <v>80</v>
      </c>
      <c r="N478" t="s">
        <v>102</v>
      </c>
      <c r="O478" t="s">
        <v>102</v>
      </c>
      <c r="P478" t="s">
        <v>102</v>
      </c>
    </row>
    <row r="479" spans="1:16">
      <c r="A479">
        <v>994310</v>
      </c>
      <c r="B479">
        <v>1</v>
      </c>
      <c r="C479" s="37">
        <v>42937</v>
      </c>
      <c r="D479" t="s">
        <v>347</v>
      </c>
      <c r="E479">
        <v>32889</v>
      </c>
      <c r="F479" t="s">
        <v>314</v>
      </c>
      <c r="G479" t="s">
        <v>104</v>
      </c>
      <c r="H479" t="s">
        <v>80</v>
      </c>
      <c r="I479">
        <v>58</v>
      </c>
      <c r="K479" t="s">
        <v>80</v>
      </c>
      <c r="L479" t="s">
        <v>80</v>
      </c>
      <c r="M479" t="s">
        <v>80</v>
      </c>
      <c r="N479" t="s">
        <v>102</v>
      </c>
      <c r="O479" t="s">
        <v>102</v>
      </c>
      <c r="P479" t="s">
        <v>102</v>
      </c>
    </row>
    <row r="480" spans="1:16">
      <c r="A480">
        <v>994311</v>
      </c>
      <c r="B480">
        <v>1</v>
      </c>
      <c r="C480" s="37">
        <v>42937</v>
      </c>
      <c r="D480" t="s">
        <v>336</v>
      </c>
      <c r="E480" t="s">
        <v>169</v>
      </c>
      <c r="G480" t="s">
        <v>104</v>
      </c>
      <c r="H480" t="s">
        <v>80</v>
      </c>
      <c r="I480">
        <v>0</v>
      </c>
      <c r="K480" t="s">
        <v>80</v>
      </c>
      <c r="L480" t="s">
        <v>80</v>
      </c>
      <c r="M480" t="s">
        <v>80</v>
      </c>
      <c r="N480" t="s">
        <v>102</v>
      </c>
      <c r="O480" t="s">
        <v>102</v>
      </c>
      <c r="P480" t="s">
        <v>102</v>
      </c>
    </row>
    <row r="481" spans="1:16">
      <c r="A481">
        <v>994312</v>
      </c>
      <c r="B481">
        <v>1</v>
      </c>
      <c r="C481" s="37">
        <v>42937</v>
      </c>
      <c r="D481" t="s">
        <v>343</v>
      </c>
      <c r="E481" t="s">
        <v>286</v>
      </c>
      <c r="G481" t="s">
        <v>104</v>
      </c>
      <c r="H481" t="s">
        <v>80</v>
      </c>
      <c r="I481">
        <v>0</v>
      </c>
      <c r="K481" t="s">
        <v>80</v>
      </c>
      <c r="L481" t="s">
        <v>80</v>
      </c>
      <c r="M481" t="s">
        <v>80</v>
      </c>
      <c r="N481" t="s">
        <v>102</v>
      </c>
      <c r="O481" t="s">
        <v>102</v>
      </c>
      <c r="P481" t="s">
        <v>102</v>
      </c>
    </row>
    <row r="482" spans="1:16">
      <c r="A482">
        <v>994313</v>
      </c>
      <c r="B482">
        <v>1</v>
      </c>
      <c r="C482" s="37">
        <v>42937</v>
      </c>
      <c r="D482" t="s">
        <v>348</v>
      </c>
      <c r="E482">
        <v>441902781448</v>
      </c>
      <c r="F482">
        <v>8064</v>
      </c>
      <c r="G482" t="s">
        <v>114</v>
      </c>
      <c r="H482" t="s">
        <v>46</v>
      </c>
      <c r="I482">
        <v>46</v>
      </c>
      <c r="J482">
        <v>6075</v>
      </c>
      <c r="K482" s="38">
        <v>0.14722222222222223</v>
      </c>
      <c r="L482" t="s">
        <v>80</v>
      </c>
      <c r="M482" t="s">
        <v>37</v>
      </c>
      <c r="N482" t="s">
        <v>102</v>
      </c>
      <c r="O482" t="s">
        <v>102</v>
      </c>
      <c r="P482" t="s">
        <v>102</v>
      </c>
    </row>
    <row r="483" spans="1:16">
      <c r="A483">
        <v>994314</v>
      </c>
      <c r="B483">
        <v>1</v>
      </c>
      <c r="C483" s="37">
        <v>42937</v>
      </c>
      <c r="D483" t="s">
        <v>345</v>
      </c>
      <c r="E483" t="s">
        <v>134</v>
      </c>
      <c r="G483" t="s">
        <v>104</v>
      </c>
      <c r="H483" t="s">
        <v>80</v>
      </c>
      <c r="I483">
        <v>0</v>
      </c>
      <c r="K483" t="s">
        <v>80</v>
      </c>
      <c r="L483" t="s">
        <v>80</v>
      </c>
      <c r="M483" t="s">
        <v>80</v>
      </c>
      <c r="N483" t="s">
        <v>102</v>
      </c>
      <c r="O483" t="s">
        <v>102</v>
      </c>
      <c r="P483" t="s">
        <v>102</v>
      </c>
    </row>
    <row r="484" spans="1:16">
      <c r="A484">
        <v>994315</v>
      </c>
      <c r="B484">
        <v>1</v>
      </c>
      <c r="C484" s="37">
        <v>42937</v>
      </c>
      <c r="D484" t="s">
        <v>343</v>
      </c>
      <c r="E484">
        <v>441614887000</v>
      </c>
      <c r="F484">
        <v>8064</v>
      </c>
      <c r="G484" t="s">
        <v>114</v>
      </c>
      <c r="H484" t="s">
        <v>63</v>
      </c>
      <c r="I484">
        <v>46</v>
      </c>
      <c r="J484">
        <v>6078</v>
      </c>
      <c r="K484" s="38">
        <v>0.18402777777777779</v>
      </c>
      <c r="L484" t="s">
        <v>80</v>
      </c>
      <c r="M484" t="s">
        <v>37</v>
      </c>
      <c r="N484" t="s">
        <v>102</v>
      </c>
      <c r="O484" t="s">
        <v>102</v>
      </c>
      <c r="P484" t="s">
        <v>102</v>
      </c>
    </row>
    <row r="485" spans="1:16">
      <c r="A485">
        <v>994316</v>
      </c>
      <c r="B485">
        <v>1</v>
      </c>
      <c r="C485" s="37">
        <v>42937</v>
      </c>
      <c r="D485" t="s">
        <v>349</v>
      </c>
      <c r="E485" t="s">
        <v>149</v>
      </c>
      <c r="G485" t="s">
        <v>104</v>
      </c>
      <c r="H485" t="s">
        <v>80</v>
      </c>
      <c r="I485">
        <v>0</v>
      </c>
      <c r="K485" t="s">
        <v>80</v>
      </c>
      <c r="L485" t="s">
        <v>80</v>
      </c>
      <c r="M485" t="s">
        <v>80</v>
      </c>
      <c r="N485" t="s">
        <v>102</v>
      </c>
      <c r="O485" t="s">
        <v>102</v>
      </c>
      <c r="P485" t="s">
        <v>102</v>
      </c>
    </row>
    <row r="486" spans="1:16">
      <c r="A486">
        <v>994317</v>
      </c>
      <c r="B486">
        <v>1</v>
      </c>
      <c r="C486" s="37">
        <v>42937</v>
      </c>
      <c r="D486" t="s">
        <v>342</v>
      </c>
      <c r="E486" t="s">
        <v>196</v>
      </c>
      <c r="G486" t="s">
        <v>104</v>
      </c>
      <c r="H486" t="s">
        <v>80</v>
      </c>
      <c r="I486">
        <v>0</v>
      </c>
      <c r="K486" t="s">
        <v>80</v>
      </c>
      <c r="L486" t="s">
        <v>80</v>
      </c>
      <c r="M486" t="s">
        <v>80</v>
      </c>
      <c r="N486" t="s">
        <v>102</v>
      </c>
      <c r="O486" t="s">
        <v>102</v>
      </c>
      <c r="P486" t="s">
        <v>102</v>
      </c>
    </row>
    <row r="487" spans="1:16">
      <c r="A487">
        <v>994318</v>
      </c>
      <c r="B487">
        <v>1</v>
      </c>
      <c r="C487" s="37">
        <v>42937</v>
      </c>
      <c r="D487" t="s">
        <v>347</v>
      </c>
      <c r="E487" t="s">
        <v>136</v>
      </c>
      <c r="G487" t="s">
        <v>104</v>
      </c>
      <c r="H487" t="s">
        <v>80</v>
      </c>
      <c r="I487">
        <v>0</v>
      </c>
      <c r="K487" t="s">
        <v>80</v>
      </c>
      <c r="L487" t="s">
        <v>80</v>
      </c>
      <c r="M487" t="s">
        <v>80</v>
      </c>
      <c r="N487" t="s">
        <v>102</v>
      </c>
      <c r="O487" t="s">
        <v>102</v>
      </c>
      <c r="P487" t="s">
        <v>102</v>
      </c>
    </row>
    <row r="488" spans="1:16">
      <c r="A488">
        <v>994319</v>
      </c>
      <c r="B488">
        <v>1</v>
      </c>
      <c r="C488" s="37">
        <v>42937</v>
      </c>
      <c r="D488" t="s">
        <v>350</v>
      </c>
      <c r="E488">
        <v>32886</v>
      </c>
      <c r="F488" t="s">
        <v>297</v>
      </c>
      <c r="G488" t="s">
        <v>104</v>
      </c>
      <c r="H488" t="s">
        <v>80</v>
      </c>
      <c r="I488">
        <v>58</v>
      </c>
      <c r="K488" t="s">
        <v>80</v>
      </c>
      <c r="L488" t="s">
        <v>80</v>
      </c>
      <c r="M488" t="s">
        <v>80</v>
      </c>
      <c r="N488" t="s">
        <v>102</v>
      </c>
      <c r="O488" t="s">
        <v>102</v>
      </c>
      <c r="P488" t="s">
        <v>102</v>
      </c>
    </row>
    <row r="489" spans="1:16">
      <c r="A489">
        <v>994320</v>
      </c>
      <c r="B489">
        <v>1</v>
      </c>
      <c r="C489" s="37">
        <v>42937</v>
      </c>
      <c r="D489" t="s">
        <v>350</v>
      </c>
      <c r="E489" t="s">
        <v>154</v>
      </c>
      <c r="G489" t="s">
        <v>104</v>
      </c>
      <c r="H489" t="s">
        <v>80</v>
      </c>
      <c r="I489">
        <v>0</v>
      </c>
      <c r="K489" t="s">
        <v>80</v>
      </c>
      <c r="L489" t="s">
        <v>80</v>
      </c>
      <c r="M489" t="s">
        <v>80</v>
      </c>
      <c r="N489" t="s">
        <v>102</v>
      </c>
      <c r="O489" t="s">
        <v>102</v>
      </c>
      <c r="P489" t="s">
        <v>102</v>
      </c>
    </row>
    <row r="490" spans="1:16">
      <c r="A490">
        <v>994321</v>
      </c>
      <c r="B490">
        <v>1</v>
      </c>
      <c r="C490" s="37">
        <v>42937</v>
      </c>
      <c r="D490" t="s">
        <v>60</v>
      </c>
      <c r="E490" t="s">
        <v>151</v>
      </c>
      <c r="G490" t="s">
        <v>104</v>
      </c>
      <c r="H490" t="s">
        <v>80</v>
      </c>
      <c r="I490">
        <v>0</v>
      </c>
      <c r="K490" t="s">
        <v>80</v>
      </c>
      <c r="L490" t="s">
        <v>80</v>
      </c>
      <c r="M490" t="s">
        <v>80</v>
      </c>
      <c r="N490" t="s">
        <v>102</v>
      </c>
      <c r="O490" t="s">
        <v>102</v>
      </c>
      <c r="P490" t="s">
        <v>102</v>
      </c>
    </row>
    <row r="491" spans="1:16">
      <c r="A491">
        <v>994322</v>
      </c>
      <c r="B491">
        <v>1</v>
      </c>
      <c r="C491" s="37">
        <v>42937</v>
      </c>
      <c r="D491" t="s">
        <v>351</v>
      </c>
      <c r="E491" t="s">
        <v>156</v>
      </c>
      <c r="G491" t="s">
        <v>104</v>
      </c>
      <c r="H491" t="s">
        <v>80</v>
      </c>
      <c r="I491">
        <v>0</v>
      </c>
      <c r="K491" t="s">
        <v>80</v>
      </c>
      <c r="L491" t="s">
        <v>80</v>
      </c>
      <c r="M491" t="s">
        <v>80</v>
      </c>
      <c r="N491" t="s">
        <v>102</v>
      </c>
      <c r="O491" t="s">
        <v>102</v>
      </c>
      <c r="P491" t="s">
        <v>102</v>
      </c>
    </row>
    <row r="492" spans="1:16">
      <c r="A492">
        <v>994323</v>
      </c>
      <c r="B492">
        <v>1</v>
      </c>
      <c r="C492" s="37">
        <v>42937</v>
      </c>
      <c r="D492" t="s">
        <v>351</v>
      </c>
      <c r="E492" t="s">
        <v>160</v>
      </c>
      <c r="G492" t="s">
        <v>104</v>
      </c>
      <c r="H492" t="s">
        <v>80</v>
      </c>
      <c r="I492">
        <v>0</v>
      </c>
      <c r="K492" t="s">
        <v>80</v>
      </c>
      <c r="L492" t="s">
        <v>80</v>
      </c>
      <c r="M492" t="s">
        <v>80</v>
      </c>
      <c r="N492" t="s">
        <v>102</v>
      </c>
      <c r="O492" t="s">
        <v>102</v>
      </c>
      <c r="P492" t="s">
        <v>102</v>
      </c>
    </row>
    <row r="493" spans="1:16">
      <c r="A493">
        <v>994324</v>
      </c>
      <c r="B493">
        <v>1</v>
      </c>
      <c r="C493" s="37">
        <v>42937</v>
      </c>
      <c r="D493" t="s">
        <v>351</v>
      </c>
      <c r="E493" t="s">
        <v>117</v>
      </c>
      <c r="G493" t="s">
        <v>104</v>
      </c>
      <c r="H493" t="s">
        <v>80</v>
      </c>
      <c r="I493">
        <v>0</v>
      </c>
      <c r="K493" t="s">
        <v>80</v>
      </c>
      <c r="L493" t="s">
        <v>80</v>
      </c>
      <c r="M493" t="s">
        <v>80</v>
      </c>
      <c r="N493" t="s">
        <v>102</v>
      </c>
      <c r="O493" t="s">
        <v>102</v>
      </c>
      <c r="P493" t="s">
        <v>102</v>
      </c>
    </row>
    <row r="494" spans="1:16">
      <c r="A494">
        <v>994325</v>
      </c>
      <c r="B494">
        <v>1</v>
      </c>
      <c r="C494" s="37">
        <v>42937</v>
      </c>
      <c r="D494" t="s">
        <v>351</v>
      </c>
      <c r="E494" t="s">
        <v>126</v>
      </c>
      <c r="G494" t="s">
        <v>104</v>
      </c>
      <c r="H494" t="s">
        <v>80</v>
      </c>
      <c r="I494">
        <v>0</v>
      </c>
      <c r="K494" t="s">
        <v>80</v>
      </c>
      <c r="L494" t="s">
        <v>80</v>
      </c>
      <c r="M494" t="s">
        <v>80</v>
      </c>
      <c r="N494" t="s">
        <v>102</v>
      </c>
      <c r="O494" t="s">
        <v>102</v>
      </c>
      <c r="P494" t="s">
        <v>102</v>
      </c>
    </row>
    <row r="495" spans="1:16">
      <c r="A495">
        <v>994326</v>
      </c>
      <c r="B495">
        <v>1</v>
      </c>
      <c r="C495" s="37">
        <v>42937</v>
      </c>
      <c r="D495" t="s">
        <v>352</v>
      </c>
      <c r="E495" t="s">
        <v>280</v>
      </c>
      <c r="G495" t="s">
        <v>104</v>
      </c>
      <c r="H495" t="s">
        <v>80</v>
      </c>
      <c r="I495">
        <v>0</v>
      </c>
      <c r="K495" t="s">
        <v>80</v>
      </c>
      <c r="L495" t="s">
        <v>80</v>
      </c>
      <c r="M495" t="s">
        <v>80</v>
      </c>
      <c r="N495" t="s">
        <v>102</v>
      </c>
      <c r="O495" t="s">
        <v>102</v>
      </c>
      <c r="P495" t="s">
        <v>102</v>
      </c>
    </row>
    <row r="496" spans="1:16">
      <c r="A496">
        <v>994327</v>
      </c>
      <c r="B496">
        <v>1</v>
      </c>
      <c r="C496" s="37">
        <v>42937</v>
      </c>
      <c r="D496" t="s">
        <v>352</v>
      </c>
      <c r="E496" t="s">
        <v>213</v>
      </c>
      <c r="G496" t="s">
        <v>104</v>
      </c>
      <c r="H496" t="s">
        <v>80</v>
      </c>
      <c r="I496">
        <v>0</v>
      </c>
      <c r="K496" t="s">
        <v>80</v>
      </c>
      <c r="L496" t="s">
        <v>80</v>
      </c>
      <c r="M496" t="s">
        <v>80</v>
      </c>
      <c r="N496" t="s">
        <v>102</v>
      </c>
      <c r="O496" t="s">
        <v>102</v>
      </c>
      <c r="P496" t="s">
        <v>102</v>
      </c>
    </row>
    <row r="497" spans="1:16">
      <c r="A497">
        <v>994328</v>
      </c>
      <c r="B497">
        <v>1</v>
      </c>
      <c r="C497" s="37">
        <v>42937</v>
      </c>
      <c r="D497" t="s">
        <v>353</v>
      </c>
      <c r="E497" t="s">
        <v>194</v>
      </c>
      <c r="G497" t="s">
        <v>104</v>
      </c>
      <c r="H497" t="s">
        <v>80</v>
      </c>
      <c r="I497">
        <v>0</v>
      </c>
      <c r="K497" t="s">
        <v>80</v>
      </c>
      <c r="L497" t="s">
        <v>80</v>
      </c>
      <c r="M497" t="s">
        <v>80</v>
      </c>
      <c r="N497" t="s">
        <v>102</v>
      </c>
      <c r="O497" t="s">
        <v>102</v>
      </c>
      <c r="P497" t="s">
        <v>102</v>
      </c>
    </row>
    <row r="498" spans="1:16">
      <c r="A498">
        <v>994329</v>
      </c>
      <c r="B498">
        <v>1</v>
      </c>
      <c r="C498" s="37">
        <v>42937</v>
      </c>
      <c r="D498" t="s">
        <v>354</v>
      </c>
      <c r="E498" t="s">
        <v>133</v>
      </c>
      <c r="G498" t="s">
        <v>104</v>
      </c>
      <c r="H498" t="s">
        <v>80</v>
      </c>
      <c r="I498">
        <v>0</v>
      </c>
      <c r="K498" t="s">
        <v>80</v>
      </c>
      <c r="L498" t="s">
        <v>80</v>
      </c>
      <c r="M498" t="s">
        <v>80</v>
      </c>
      <c r="N498" t="s">
        <v>102</v>
      </c>
      <c r="O498" t="s">
        <v>102</v>
      </c>
      <c r="P498" t="s">
        <v>102</v>
      </c>
    </row>
    <row r="499" spans="1:16">
      <c r="A499">
        <v>994330</v>
      </c>
      <c r="B499">
        <v>1</v>
      </c>
      <c r="C499" s="37">
        <v>42937</v>
      </c>
      <c r="D499" t="s">
        <v>351</v>
      </c>
      <c r="E499" t="s">
        <v>141</v>
      </c>
      <c r="G499" t="s">
        <v>104</v>
      </c>
      <c r="H499" t="s">
        <v>80</v>
      </c>
      <c r="I499">
        <v>0</v>
      </c>
      <c r="K499" t="s">
        <v>80</v>
      </c>
      <c r="L499" t="s">
        <v>80</v>
      </c>
      <c r="M499" t="s">
        <v>80</v>
      </c>
      <c r="N499" t="s">
        <v>102</v>
      </c>
      <c r="O499" t="s">
        <v>102</v>
      </c>
      <c r="P499" t="s">
        <v>102</v>
      </c>
    </row>
    <row r="500" spans="1:16">
      <c r="A500">
        <v>994331</v>
      </c>
      <c r="B500">
        <v>1</v>
      </c>
      <c r="C500" s="37">
        <v>42937</v>
      </c>
      <c r="D500" t="s">
        <v>353</v>
      </c>
      <c r="E500" t="s">
        <v>137</v>
      </c>
      <c r="G500" t="s">
        <v>104</v>
      </c>
      <c r="H500" t="s">
        <v>80</v>
      </c>
      <c r="I500">
        <v>0</v>
      </c>
      <c r="K500" t="s">
        <v>80</v>
      </c>
      <c r="L500" t="s">
        <v>80</v>
      </c>
      <c r="M500" t="s">
        <v>80</v>
      </c>
      <c r="N500" t="s">
        <v>102</v>
      </c>
      <c r="O500" t="s">
        <v>102</v>
      </c>
      <c r="P500" t="s">
        <v>102</v>
      </c>
    </row>
    <row r="501" spans="1:16">
      <c r="A501">
        <v>994332</v>
      </c>
      <c r="B501">
        <v>1</v>
      </c>
      <c r="C501" s="37">
        <v>42937</v>
      </c>
      <c r="D501" t="s">
        <v>354</v>
      </c>
      <c r="E501" t="s">
        <v>145</v>
      </c>
      <c r="G501" t="s">
        <v>104</v>
      </c>
      <c r="H501" t="s">
        <v>80</v>
      </c>
      <c r="I501">
        <v>0</v>
      </c>
      <c r="K501" t="s">
        <v>80</v>
      </c>
      <c r="L501" t="s">
        <v>80</v>
      </c>
      <c r="M501" t="s">
        <v>80</v>
      </c>
      <c r="N501" t="s">
        <v>102</v>
      </c>
      <c r="O501" t="s">
        <v>102</v>
      </c>
      <c r="P501" t="s">
        <v>102</v>
      </c>
    </row>
    <row r="502" spans="1:16">
      <c r="A502">
        <v>994333</v>
      </c>
      <c r="B502">
        <v>1</v>
      </c>
      <c r="C502" s="37">
        <v>42937</v>
      </c>
      <c r="D502" t="s">
        <v>354</v>
      </c>
      <c r="E502" t="s">
        <v>259</v>
      </c>
      <c r="G502" t="s">
        <v>104</v>
      </c>
      <c r="H502" t="s">
        <v>80</v>
      </c>
      <c r="I502">
        <v>0</v>
      </c>
      <c r="K502" t="s">
        <v>80</v>
      </c>
      <c r="L502" t="s">
        <v>80</v>
      </c>
      <c r="M502" t="s">
        <v>80</v>
      </c>
      <c r="N502" t="s">
        <v>102</v>
      </c>
      <c r="O502" t="s">
        <v>102</v>
      </c>
      <c r="P502" t="s">
        <v>102</v>
      </c>
    </row>
    <row r="503" spans="1:16">
      <c r="A503">
        <v>994334</v>
      </c>
      <c r="B503">
        <v>1</v>
      </c>
      <c r="C503" s="37">
        <v>42937</v>
      </c>
      <c r="D503" t="s">
        <v>58</v>
      </c>
      <c r="E503" t="s">
        <v>261</v>
      </c>
      <c r="G503" t="s">
        <v>104</v>
      </c>
      <c r="H503" t="s">
        <v>80</v>
      </c>
      <c r="I503">
        <v>0</v>
      </c>
      <c r="K503" t="s">
        <v>80</v>
      </c>
      <c r="L503" t="s">
        <v>80</v>
      </c>
      <c r="M503" t="s">
        <v>80</v>
      </c>
      <c r="N503" t="s">
        <v>102</v>
      </c>
      <c r="O503" t="s">
        <v>102</v>
      </c>
      <c r="P503" t="s">
        <v>102</v>
      </c>
    </row>
    <row r="504" spans="1:16">
      <c r="A504">
        <v>994335</v>
      </c>
      <c r="B504">
        <v>1</v>
      </c>
      <c r="C504" s="37">
        <v>42937</v>
      </c>
      <c r="D504" t="s">
        <v>353</v>
      </c>
      <c r="E504">
        <v>10290</v>
      </c>
      <c r="F504" t="s">
        <v>355</v>
      </c>
      <c r="G504" t="s">
        <v>104</v>
      </c>
      <c r="H504" t="s">
        <v>80</v>
      </c>
      <c r="I504">
        <v>45</v>
      </c>
      <c r="K504" t="s">
        <v>80</v>
      </c>
      <c r="L504" t="s">
        <v>80</v>
      </c>
      <c r="M504" t="s">
        <v>80</v>
      </c>
      <c r="N504" t="s">
        <v>102</v>
      </c>
      <c r="O504" t="s">
        <v>102</v>
      </c>
      <c r="P504" t="s">
        <v>102</v>
      </c>
    </row>
    <row r="505" spans="1:16">
      <c r="A505">
        <v>994336</v>
      </c>
      <c r="B505">
        <v>1</v>
      </c>
      <c r="C505" s="37">
        <v>42937</v>
      </c>
      <c r="D505" t="s">
        <v>356</v>
      </c>
      <c r="E505" t="s">
        <v>169</v>
      </c>
      <c r="G505" t="s">
        <v>104</v>
      </c>
      <c r="H505" t="s">
        <v>80</v>
      </c>
      <c r="I505">
        <v>0</v>
      </c>
      <c r="K505" t="s">
        <v>80</v>
      </c>
      <c r="L505" t="s">
        <v>80</v>
      </c>
      <c r="M505" t="s">
        <v>80</v>
      </c>
      <c r="N505" t="s">
        <v>102</v>
      </c>
      <c r="O505" t="s">
        <v>102</v>
      </c>
      <c r="P505" t="s">
        <v>102</v>
      </c>
    </row>
    <row r="506" spans="1:16">
      <c r="A506">
        <v>994337</v>
      </c>
      <c r="B506">
        <v>1</v>
      </c>
      <c r="C506" s="37">
        <v>42937</v>
      </c>
      <c r="D506" t="s">
        <v>357</v>
      </c>
      <c r="E506" t="s">
        <v>159</v>
      </c>
      <c r="G506" t="s">
        <v>104</v>
      </c>
      <c r="H506" t="s">
        <v>80</v>
      </c>
      <c r="I506">
        <v>0</v>
      </c>
      <c r="K506" t="s">
        <v>80</v>
      </c>
      <c r="L506" t="s">
        <v>80</v>
      </c>
      <c r="M506" t="s">
        <v>80</v>
      </c>
      <c r="N506" t="s">
        <v>102</v>
      </c>
      <c r="O506" t="s">
        <v>102</v>
      </c>
      <c r="P506" t="s">
        <v>102</v>
      </c>
    </row>
    <row r="507" spans="1:16">
      <c r="A507">
        <v>994338</v>
      </c>
      <c r="B507">
        <v>1</v>
      </c>
      <c r="C507" s="37">
        <v>42937</v>
      </c>
      <c r="D507" t="s">
        <v>357</v>
      </c>
      <c r="E507" t="s">
        <v>238</v>
      </c>
      <c r="G507" t="s">
        <v>104</v>
      </c>
      <c r="H507" t="s">
        <v>80</v>
      </c>
      <c r="I507">
        <v>0</v>
      </c>
      <c r="K507" t="s">
        <v>80</v>
      </c>
      <c r="L507" t="s">
        <v>80</v>
      </c>
      <c r="M507" t="s">
        <v>80</v>
      </c>
      <c r="N507" t="s">
        <v>102</v>
      </c>
      <c r="O507" t="s">
        <v>102</v>
      </c>
      <c r="P507" t="s">
        <v>102</v>
      </c>
    </row>
    <row r="508" spans="1:16">
      <c r="A508">
        <v>994339</v>
      </c>
      <c r="B508">
        <v>1</v>
      </c>
      <c r="C508" s="37">
        <v>42937</v>
      </c>
      <c r="D508" t="s">
        <v>356</v>
      </c>
      <c r="E508">
        <v>32846</v>
      </c>
      <c r="F508">
        <v>8072</v>
      </c>
      <c r="G508" t="s">
        <v>114</v>
      </c>
      <c r="H508" t="s">
        <v>72</v>
      </c>
      <c r="I508">
        <v>60</v>
      </c>
      <c r="J508">
        <v>6544</v>
      </c>
      <c r="K508" s="38">
        <v>4.4444444444444446E-2</v>
      </c>
      <c r="L508" t="s">
        <v>80</v>
      </c>
      <c r="M508" t="s">
        <v>37</v>
      </c>
      <c r="N508" t="s">
        <v>102</v>
      </c>
      <c r="O508" t="s">
        <v>102</v>
      </c>
      <c r="P508" t="s">
        <v>102</v>
      </c>
    </row>
    <row r="509" spans="1:16">
      <c r="A509">
        <v>994340</v>
      </c>
      <c r="B509">
        <v>1</v>
      </c>
      <c r="C509" s="37">
        <v>42937</v>
      </c>
      <c r="D509" t="s">
        <v>350</v>
      </c>
      <c r="E509">
        <v>447728813129</v>
      </c>
      <c r="F509">
        <v>8064</v>
      </c>
      <c r="G509" t="s">
        <v>114</v>
      </c>
      <c r="H509" t="s">
        <v>40</v>
      </c>
      <c r="I509">
        <v>46</v>
      </c>
      <c r="J509">
        <v>6075</v>
      </c>
      <c r="K509" s="38">
        <v>0.22500000000000001</v>
      </c>
      <c r="L509" t="s">
        <v>80</v>
      </c>
      <c r="M509" s="38">
        <v>4.2361111111111106E-2</v>
      </c>
      <c r="N509" t="s">
        <v>102</v>
      </c>
      <c r="O509" t="s">
        <v>102</v>
      </c>
      <c r="P509" t="s">
        <v>102</v>
      </c>
    </row>
    <row r="510" spans="1:16">
      <c r="A510">
        <v>994341</v>
      </c>
      <c r="B510">
        <v>1</v>
      </c>
      <c r="C510" s="37">
        <v>42937</v>
      </c>
      <c r="D510" t="s">
        <v>357</v>
      </c>
      <c r="E510" t="s">
        <v>228</v>
      </c>
      <c r="G510" t="s">
        <v>104</v>
      </c>
      <c r="H510" t="s">
        <v>80</v>
      </c>
      <c r="I510">
        <v>0</v>
      </c>
      <c r="K510" t="s">
        <v>80</v>
      </c>
      <c r="L510" t="s">
        <v>80</v>
      </c>
      <c r="M510" t="s">
        <v>80</v>
      </c>
      <c r="N510" t="s">
        <v>102</v>
      </c>
      <c r="O510" t="s">
        <v>102</v>
      </c>
      <c r="P510" t="s">
        <v>102</v>
      </c>
    </row>
    <row r="511" spans="1:16">
      <c r="A511">
        <v>994342</v>
      </c>
      <c r="B511">
        <v>1</v>
      </c>
      <c r="C511" s="37">
        <v>42937</v>
      </c>
      <c r="D511" t="s">
        <v>357</v>
      </c>
      <c r="E511" t="s">
        <v>180</v>
      </c>
      <c r="G511" t="s">
        <v>104</v>
      </c>
      <c r="H511" t="s">
        <v>80</v>
      </c>
      <c r="I511">
        <v>0</v>
      </c>
      <c r="K511" t="s">
        <v>80</v>
      </c>
      <c r="L511" t="s">
        <v>80</v>
      </c>
      <c r="M511" t="s">
        <v>80</v>
      </c>
      <c r="N511" t="s">
        <v>102</v>
      </c>
      <c r="O511" t="s">
        <v>102</v>
      </c>
      <c r="P511" t="s">
        <v>102</v>
      </c>
    </row>
    <row r="512" spans="1:16">
      <c r="A512">
        <v>994343</v>
      </c>
      <c r="B512">
        <v>1</v>
      </c>
      <c r="C512" s="37">
        <v>42937</v>
      </c>
      <c r="D512" t="s">
        <v>342</v>
      </c>
      <c r="E512">
        <v>442076678600</v>
      </c>
      <c r="G512" t="s">
        <v>101</v>
      </c>
      <c r="H512" t="s">
        <v>54</v>
      </c>
      <c r="I512">
        <v>0</v>
      </c>
      <c r="K512" t="s">
        <v>80</v>
      </c>
      <c r="L512" t="s">
        <v>80</v>
      </c>
      <c r="M512" t="s">
        <v>80</v>
      </c>
      <c r="N512" t="s">
        <v>102</v>
      </c>
      <c r="O512" t="s">
        <v>102</v>
      </c>
      <c r="P512" t="s">
        <v>102</v>
      </c>
    </row>
    <row r="513" spans="1:16">
      <c r="A513">
        <v>994344</v>
      </c>
      <c r="B513">
        <v>1</v>
      </c>
      <c r="C513" s="37">
        <v>42937</v>
      </c>
      <c r="D513" t="s">
        <v>352</v>
      </c>
      <c r="E513" t="s">
        <v>126</v>
      </c>
      <c r="G513" t="s">
        <v>104</v>
      </c>
      <c r="H513" t="s">
        <v>80</v>
      </c>
      <c r="I513">
        <v>0</v>
      </c>
      <c r="K513" t="s">
        <v>80</v>
      </c>
      <c r="L513" t="s">
        <v>80</v>
      </c>
      <c r="M513" t="s">
        <v>80</v>
      </c>
      <c r="N513" t="s">
        <v>102</v>
      </c>
      <c r="O513" t="s">
        <v>102</v>
      </c>
      <c r="P513" t="s">
        <v>102</v>
      </c>
    </row>
    <row r="514" spans="1:16">
      <c r="A514">
        <v>994345</v>
      </c>
      <c r="B514">
        <v>1</v>
      </c>
      <c r="C514" s="37">
        <v>42937</v>
      </c>
      <c r="D514" t="s">
        <v>358</v>
      </c>
      <c r="E514">
        <v>447702510874</v>
      </c>
      <c r="G514" t="s">
        <v>132</v>
      </c>
      <c r="H514" t="s">
        <v>49</v>
      </c>
      <c r="I514">
        <v>0</v>
      </c>
      <c r="K514" t="s">
        <v>80</v>
      </c>
      <c r="L514" t="s">
        <v>80</v>
      </c>
      <c r="M514" t="s">
        <v>80</v>
      </c>
      <c r="N514" t="s">
        <v>102</v>
      </c>
      <c r="O514" t="s">
        <v>102</v>
      </c>
      <c r="P514" t="s">
        <v>102</v>
      </c>
    </row>
    <row r="515" spans="1:16">
      <c r="A515">
        <v>994346</v>
      </c>
      <c r="B515">
        <v>1</v>
      </c>
      <c r="C515" s="37">
        <v>42937</v>
      </c>
      <c r="D515" t="s">
        <v>356</v>
      </c>
      <c r="E515">
        <v>441215437000</v>
      </c>
      <c r="F515">
        <v>8061</v>
      </c>
      <c r="G515" t="s">
        <v>114</v>
      </c>
      <c r="H515" s="38">
        <v>7.013888888888889E-2</v>
      </c>
      <c r="I515">
        <v>45</v>
      </c>
      <c r="J515">
        <v>6075</v>
      </c>
      <c r="K515" s="38">
        <v>4.1666666666666664E-2</v>
      </c>
      <c r="L515" t="s">
        <v>80</v>
      </c>
      <c r="M515" t="s">
        <v>37</v>
      </c>
      <c r="N515" t="s">
        <v>102</v>
      </c>
      <c r="O515" t="s">
        <v>102</v>
      </c>
      <c r="P515" t="s">
        <v>102</v>
      </c>
    </row>
    <row r="516" spans="1:16">
      <c r="A516">
        <v>994347</v>
      </c>
      <c r="B516">
        <v>1</v>
      </c>
      <c r="C516" s="37">
        <v>42937</v>
      </c>
      <c r="D516" t="s">
        <v>356</v>
      </c>
      <c r="E516">
        <v>0</v>
      </c>
      <c r="F516">
        <v>8062</v>
      </c>
      <c r="G516" t="s">
        <v>114</v>
      </c>
      <c r="H516" t="s">
        <v>56</v>
      </c>
      <c r="I516">
        <v>45</v>
      </c>
      <c r="J516">
        <v>6076</v>
      </c>
      <c r="K516" s="38">
        <v>0.12013888888888889</v>
      </c>
      <c r="L516" t="s">
        <v>80</v>
      </c>
      <c r="M516" t="s">
        <v>37</v>
      </c>
      <c r="N516" t="s">
        <v>102</v>
      </c>
      <c r="O516" t="s">
        <v>102</v>
      </c>
      <c r="P516" t="s">
        <v>102</v>
      </c>
    </row>
    <row r="517" spans="1:16">
      <c r="A517">
        <v>994348</v>
      </c>
      <c r="B517">
        <v>1</v>
      </c>
      <c r="C517" s="37">
        <v>42937</v>
      </c>
      <c r="D517" t="s">
        <v>356</v>
      </c>
      <c r="E517">
        <v>10290</v>
      </c>
      <c r="F517" t="s">
        <v>359</v>
      </c>
      <c r="G517" t="s">
        <v>104</v>
      </c>
      <c r="H517" t="s">
        <v>80</v>
      </c>
      <c r="I517">
        <v>45</v>
      </c>
      <c r="K517" t="s">
        <v>80</v>
      </c>
      <c r="L517" t="s">
        <v>80</v>
      </c>
      <c r="M517" t="s">
        <v>80</v>
      </c>
      <c r="N517" t="s">
        <v>102</v>
      </c>
      <c r="O517" t="s">
        <v>102</v>
      </c>
      <c r="P517" t="s">
        <v>102</v>
      </c>
    </row>
    <row r="518" spans="1:16">
      <c r="A518">
        <v>994349</v>
      </c>
      <c r="B518">
        <v>1</v>
      </c>
      <c r="C518" s="37">
        <v>42937</v>
      </c>
      <c r="D518" t="s">
        <v>357</v>
      </c>
      <c r="E518" t="s">
        <v>178</v>
      </c>
      <c r="G518" t="s">
        <v>104</v>
      </c>
      <c r="H518" t="s">
        <v>80</v>
      </c>
      <c r="I518">
        <v>0</v>
      </c>
      <c r="K518" t="s">
        <v>80</v>
      </c>
      <c r="L518" t="s">
        <v>80</v>
      </c>
      <c r="M518" t="s">
        <v>80</v>
      </c>
      <c r="N518" t="s">
        <v>102</v>
      </c>
      <c r="O518" t="s">
        <v>102</v>
      </c>
      <c r="P518" t="s">
        <v>102</v>
      </c>
    </row>
    <row r="519" spans="1:16">
      <c r="A519">
        <v>994350</v>
      </c>
      <c r="B519">
        <v>1</v>
      </c>
      <c r="C519" s="37">
        <v>42937</v>
      </c>
      <c r="D519" t="s">
        <v>358</v>
      </c>
      <c r="E519" t="s">
        <v>126</v>
      </c>
      <c r="G519" t="s">
        <v>104</v>
      </c>
      <c r="H519" t="s">
        <v>80</v>
      </c>
      <c r="I519">
        <v>0</v>
      </c>
      <c r="K519" t="s">
        <v>80</v>
      </c>
      <c r="L519" t="s">
        <v>80</v>
      </c>
      <c r="M519" t="s">
        <v>80</v>
      </c>
      <c r="N519" t="s">
        <v>102</v>
      </c>
      <c r="O519" t="s">
        <v>102</v>
      </c>
      <c r="P519" t="s">
        <v>102</v>
      </c>
    </row>
    <row r="520" spans="1:16">
      <c r="A520">
        <v>994351</v>
      </c>
      <c r="B520">
        <v>1</v>
      </c>
      <c r="C520" s="37">
        <v>42937</v>
      </c>
      <c r="D520" t="s">
        <v>360</v>
      </c>
      <c r="E520" t="s">
        <v>295</v>
      </c>
      <c r="G520" t="s">
        <v>104</v>
      </c>
      <c r="H520" t="s">
        <v>80</v>
      </c>
      <c r="I520">
        <v>0</v>
      </c>
      <c r="K520" t="s">
        <v>80</v>
      </c>
      <c r="L520" t="s">
        <v>80</v>
      </c>
      <c r="M520" t="s">
        <v>80</v>
      </c>
      <c r="N520" t="s">
        <v>102</v>
      </c>
      <c r="O520" t="s">
        <v>102</v>
      </c>
      <c r="P520" t="s">
        <v>102</v>
      </c>
    </row>
    <row r="521" spans="1:16">
      <c r="A521">
        <v>994352</v>
      </c>
      <c r="B521">
        <v>1</v>
      </c>
      <c r="C521" s="37">
        <v>42937</v>
      </c>
      <c r="D521" t="s">
        <v>360</v>
      </c>
      <c r="E521" t="s">
        <v>162</v>
      </c>
      <c r="G521" t="s">
        <v>104</v>
      </c>
      <c r="H521" t="s">
        <v>80</v>
      </c>
      <c r="I521">
        <v>0</v>
      </c>
      <c r="K521" t="s">
        <v>80</v>
      </c>
      <c r="L521" t="s">
        <v>80</v>
      </c>
      <c r="M521" t="s">
        <v>80</v>
      </c>
      <c r="N521" t="s">
        <v>102</v>
      </c>
      <c r="O521" t="s">
        <v>102</v>
      </c>
      <c r="P521" t="s">
        <v>102</v>
      </c>
    </row>
    <row r="522" spans="1:16">
      <c r="A522">
        <v>994353</v>
      </c>
      <c r="B522">
        <v>1</v>
      </c>
      <c r="C522" s="37">
        <v>42937</v>
      </c>
      <c r="D522" t="s">
        <v>358</v>
      </c>
      <c r="E522" t="s">
        <v>171</v>
      </c>
      <c r="G522" t="s">
        <v>104</v>
      </c>
      <c r="H522" t="s">
        <v>80</v>
      </c>
      <c r="I522">
        <v>0</v>
      </c>
      <c r="K522" t="s">
        <v>80</v>
      </c>
      <c r="L522" t="s">
        <v>80</v>
      </c>
      <c r="M522" t="s">
        <v>80</v>
      </c>
      <c r="N522" t="s">
        <v>102</v>
      </c>
      <c r="O522" t="s">
        <v>102</v>
      </c>
      <c r="P522" t="s">
        <v>102</v>
      </c>
    </row>
    <row r="523" spans="1:16">
      <c r="A523">
        <v>994354</v>
      </c>
      <c r="B523">
        <v>1</v>
      </c>
      <c r="C523" s="37">
        <v>42937</v>
      </c>
      <c r="D523" t="s">
        <v>361</v>
      </c>
      <c r="E523" t="s">
        <v>184</v>
      </c>
      <c r="G523" t="s">
        <v>104</v>
      </c>
      <c r="H523" t="s">
        <v>80</v>
      </c>
      <c r="I523">
        <v>0</v>
      </c>
      <c r="K523" t="s">
        <v>80</v>
      </c>
      <c r="L523" t="s">
        <v>80</v>
      </c>
      <c r="M523" t="s">
        <v>80</v>
      </c>
      <c r="N523" t="s">
        <v>102</v>
      </c>
      <c r="O523" t="s">
        <v>102</v>
      </c>
      <c r="P523" t="s">
        <v>102</v>
      </c>
    </row>
    <row r="524" spans="1:16">
      <c r="A524">
        <v>994355</v>
      </c>
      <c r="B524">
        <v>1</v>
      </c>
      <c r="C524" s="37">
        <v>42937</v>
      </c>
      <c r="D524" t="s">
        <v>358</v>
      </c>
      <c r="E524" t="s">
        <v>242</v>
      </c>
      <c r="G524" t="s">
        <v>104</v>
      </c>
      <c r="H524" t="s">
        <v>80</v>
      </c>
      <c r="I524">
        <v>0</v>
      </c>
      <c r="K524" t="s">
        <v>80</v>
      </c>
      <c r="L524" t="s">
        <v>80</v>
      </c>
      <c r="M524" t="s">
        <v>80</v>
      </c>
      <c r="N524" t="s">
        <v>102</v>
      </c>
      <c r="O524" t="s">
        <v>102</v>
      </c>
      <c r="P524" t="s">
        <v>102</v>
      </c>
    </row>
    <row r="525" spans="1:16">
      <c r="A525">
        <v>994356</v>
      </c>
      <c r="B525">
        <v>1</v>
      </c>
      <c r="C525" s="37">
        <v>42937</v>
      </c>
      <c r="D525" t="s">
        <v>356</v>
      </c>
      <c r="E525" t="s">
        <v>274</v>
      </c>
      <c r="G525" t="s">
        <v>104</v>
      </c>
      <c r="H525" t="s">
        <v>80</v>
      </c>
      <c r="I525">
        <v>0</v>
      </c>
      <c r="K525" t="s">
        <v>80</v>
      </c>
      <c r="L525" t="s">
        <v>80</v>
      </c>
      <c r="M525" t="s">
        <v>80</v>
      </c>
      <c r="N525" t="s">
        <v>102</v>
      </c>
      <c r="O525" t="s">
        <v>102</v>
      </c>
      <c r="P525" t="s">
        <v>102</v>
      </c>
    </row>
    <row r="526" spans="1:16">
      <c r="A526">
        <v>994357</v>
      </c>
      <c r="B526">
        <v>1</v>
      </c>
      <c r="C526" s="37">
        <v>42937</v>
      </c>
      <c r="D526" t="s">
        <v>361</v>
      </c>
      <c r="E526" t="s">
        <v>120</v>
      </c>
      <c r="G526" t="s">
        <v>104</v>
      </c>
      <c r="H526" t="s">
        <v>80</v>
      </c>
      <c r="I526">
        <v>0</v>
      </c>
      <c r="K526" t="s">
        <v>80</v>
      </c>
      <c r="L526" t="s">
        <v>80</v>
      </c>
      <c r="M526" t="s">
        <v>80</v>
      </c>
      <c r="N526" t="s">
        <v>102</v>
      </c>
      <c r="O526" t="s">
        <v>102</v>
      </c>
      <c r="P526" t="s">
        <v>102</v>
      </c>
    </row>
    <row r="527" spans="1:16">
      <c r="A527">
        <v>994358</v>
      </c>
      <c r="B527">
        <v>1</v>
      </c>
      <c r="C527" s="37">
        <v>42937</v>
      </c>
      <c r="D527" t="s">
        <v>360</v>
      </c>
      <c r="E527">
        <v>8860616675</v>
      </c>
      <c r="F527">
        <v>8052</v>
      </c>
      <c r="G527" t="s">
        <v>132</v>
      </c>
      <c r="H527" s="38">
        <v>9.0972222222222218E-2</v>
      </c>
      <c r="I527">
        <v>0</v>
      </c>
      <c r="K527" t="s">
        <v>80</v>
      </c>
      <c r="L527" t="s">
        <v>80</v>
      </c>
      <c r="M527" t="s">
        <v>80</v>
      </c>
      <c r="N527" t="s">
        <v>102</v>
      </c>
      <c r="O527" t="s">
        <v>102</v>
      </c>
      <c r="P527" t="s">
        <v>102</v>
      </c>
    </row>
    <row r="528" spans="1:16">
      <c r="A528">
        <v>994359</v>
      </c>
      <c r="B528">
        <v>1</v>
      </c>
      <c r="C528" s="37">
        <v>42937</v>
      </c>
      <c r="D528" t="s">
        <v>361</v>
      </c>
      <c r="E528" t="s">
        <v>243</v>
      </c>
      <c r="G528" t="s">
        <v>104</v>
      </c>
      <c r="H528" t="s">
        <v>80</v>
      </c>
      <c r="I528">
        <v>0</v>
      </c>
      <c r="K528" t="s">
        <v>80</v>
      </c>
      <c r="L528" t="s">
        <v>80</v>
      </c>
      <c r="M528" t="s">
        <v>80</v>
      </c>
      <c r="N528" t="s">
        <v>102</v>
      </c>
      <c r="O528" t="s">
        <v>102</v>
      </c>
      <c r="P528" t="s">
        <v>102</v>
      </c>
    </row>
    <row r="529" spans="1:16">
      <c r="A529">
        <v>994360</v>
      </c>
      <c r="B529">
        <v>1</v>
      </c>
      <c r="C529" s="37">
        <v>42937</v>
      </c>
      <c r="D529" t="s">
        <v>356</v>
      </c>
      <c r="E529">
        <v>448000855340</v>
      </c>
      <c r="F529">
        <v>8062</v>
      </c>
      <c r="G529" t="s">
        <v>114</v>
      </c>
      <c r="H529" t="s">
        <v>31</v>
      </c>
      <c r="I529">
        <v>45</v>
      </c>
      <c r="J529">
        <v>6074</v>
      </c>
      <c r="K529" s="38">
        <v>0.25138888888888888</v>
      </c>
      <c r="L529" t="s">
        <v>80</v>
      </c>
      <c r="M529" t="s">
        <v>37</v>
      </c>
      <c r="N529" t="s">
        <v>102</v>
      </c>
      <c r="O529" t="s">
        <v>102</v>
      </c>
      <c r="P529" t="s">
        <v>102</v>
      </c>
    </row>
    <row r="530" spans="1:16">
      <c r="A530">
        <v>994361</v>
      </c>
      <c r="B530">
        <v>1</v>
      </c>
      <c r="C530" s="37">
        <v>42937</v>
      </c>
      <c r="D530" t="s">
        <v>322</v>
      </c>
      <c r="E530">
        <v>10216</v>
      </c>
      <c r="F530" t="s">
        <v>362</v>
      </c>
      <c r="G530" t="s">
        <v>104</v>
      </c>
      <c r="H530" t="s">
        <v>80</v>
      </c>
      <c r="I530">
        <v>46</v>
      </c>
      <c r="K530" t="s">
        <v>80</v>
      </c>
      <c r="L530" t="s">
        <v>80</v>
      </c>
      <c r="M530" t="s">
        <v>80</v>
      </c>
      <c r="N530" t="s">
        <v>102</v>
      </c>
      <c r="O530" t="s">
        <v>249</v>
      </c>
      <c r="P530" t="s">
        <v>102</v>
      </c>
    </row>
    <row r="531" spans="1:16">
      <c r="A531">
        <v>994361</v>
      </c>
      <c r="B531">
        <v>2</v>
      </c>
      <c r="C531" s="37">
        <v>42937</v>
      </c>
      <c r="D531" t="s">
        <v>338</v>
      </c>
      <c r="E531">
        <v>10216</v>
      </c>
      <c r="F531" t="s">
        <v>330</v>
      </c>
      <c r="G531" t="s">
        <v>104</v>
      </c>
      <c r="H531" t="s">
        <v>80</v>
      </c>
      <c r="I531">
        <v>46</v>
      </c>
      <c r="K531" t="s">
        <v>80</v>
      </c>
      <c r="L531" t="s">
        <v>80</v>
      </c>
      <c r="M531" t="s">
        <v>80</v>
      </c>
      <c r="N531" t="s">
        <v>102</v>
      </c>
      <c r="O531" t="s">
        <v>102</v>
      </c>
      <c r="P531" t="s">
        <v>102</v>
      </c>
    </row>
    <row r="532" spans="1:16">
      <c r="A532">
        <v>994362</v>
      </c>
      <c r="B532">
        <v>1</v>
      </c>
      <c r="C532" s="37">
        <v>42937</v>
      </c>
      <c r="D532" t="s">
        <v>363</v>
      </c>
      <c r="E532" t="s">
        <v>103</v>
      </c>
      <c r="G532" t="s">
        <v>104</v>
      </c>
      <c r="H532" t="s">
        <v>80</v>
      </c>
      <c r="I532">
        <v>0</v>
      </c>
      <c r="K532" t="s">
        <v>80</v>
      </c>
      <c r="L532" t="s">
        <v>80</v>
      </c>
      <c r="M532" t="s">
        <v>80</v>
      </c>
      <c r="N532" t="s">
        <v>102</v>
      </c>
      <c r="O532" t="s">
        <v>102</v>
      </c>
      <c r="P532" t="s">
        <v>102</v>
      </c>
    </row>
    <row r="533" spans="1:16">
      <c r="A533">
        <v>994363</v>
      </c>
      <c r="B533">
        <v>1</v>
      </c>
      <c r="C533" s="37">
        <v>42937</v>
      </c>
      <c r="D533" t="s">
        <v>360</v>
      </c>
      <c r="E533" t="s">
        <v>152</v>
      </c>
      <c r="G533" t="s">
        <v>104</v>
      </c>
      <c r="H533" t="s">
        <v>80</v>
      </c>
      <c r="I533">
        <v>0</v>
      </c>
      <c r="K533" t="s">
        <v>80</v>
      </c>
      <c r="L533" t="s">
        <v>80</v>
      </c>
      <c r="M533" t="s">
        <v>80</v>
      </c>
      <c r="N533" t="s">
        <v>102</v>
      </c>
      <c r="O533" t="s">
        <v>102</v>
      </c>
      <c r="P533" t="s">
        <v>102</v>
      </c>
    </row>
    <row r="534" spans="1:16">
      <c r="A534">
        <v>994364</v>
      </c>
      <c r="B534">
        <v>1</v>
      </c>
      <c r="C534" s="37">
        <v>42937</v>
      </c>
      <c r="D534" t="s">
        <v>306</v>
      </c>
      <c r="E534" t="s">
        <v>164</v>
      </c>
      <c r="G534" t="s">
        <v>104</v>
      </c>
      <c r="H534" t="s">
        <v>80</v>
      </c>
      <c r="I534">
        <v>0</v>
      </c>
      <c r="K534" t="s">
        <v>80</v>
      </c>
      <c r="L534" t="s">
        <v>80</v>
      </c>
      <c r="M534" t="s">
        <v>80</v>
      </c>
      <c r="N534" t="s">
        <v>102</v>
      </c>
      <c r="O534" t="s">
        <v>102</v>
      </c>
      <c r="P534" t="s">
        <v>102</v>
      </c>
    </row>
    <row r="535" spans="1:16">
      <c r="A535">
        <v>994365</v>
      </c>
      <c r="B535">
        <v>1</v>
      </c>
      <c r="C535" s="37">
        <v>42937</v>
      </c>
      <c r="D535" t="s">
        <v>364</v>
      </c>
      <c r="E535" t="s">
        <v>126</v>
      </c>
      <c r="G535" t="s">
        <v>104</v>
      </c>
      <c r="H535" t="s">
        <v>80</v>
      </c>
      <c r="I535">
        <v>0</v>
      </c>
      <c r="K535" t="s">
        <v>80</v>
      </c>
      <c r="L535" t="s">
        <v>80</v>
      </c>
      <c r="M535" t="s">
        <v>80</v>
      </c>
      <c r="N535" t="s">
        <v>102</v>
      </c>
      <c r="O535" t="s">
        <v>102</v>
      </c>
      <c r="P535" t="s">
        <v>102</v>
      </c>
    </row>
    <row r="536" spans="1:16">
      <c r="A536">
        <v>994366</v>
      </c>
      <c r="B536">
        <v>1</v>
      </c>
      <c r="C536" s="37">
        <v>42937</v>
      </c>
      <c r="D536" t="s">
        <v>361</v>
      </c>
      <c r="E536" t="s">
        <v>201</v>
      </c>
      <c r="G536" t="s">
        <v>104</v>
      </c>
      <c r="H536" t="s">
        <v>80</v>
      </c>
      <c r="I536">
        <v>0</v>
      </c>
      <c r="K536" t="s">
        <v>80</v>
      </c>
      <c r="L536" t="s">
        <v>80</v>
      </c>
      <c r="M536" t="s">
        <v>80</v>
      </c>
      <c r="N536" t="s">
        <v>102</v>
      </c>
      <c r="O536" t="s">
        <v>102</v>
      </c>
      <c r="P536" t="s">
        <v>102</v>
      </c>
    </row>
    <row r="537" spans="1:16">
      <c r="A537">
        <v>994367</v>
      </c>
      <c r="B537">
        <v>1</v>
      </c>
      <c r="C537" s="37">
        <v>42937</v>
      </c>
      <c r="D537" t="s">
        <v>352</v>
      </c>
      <c r="E537" t="s">
        <v>107</v>
      </c>
      <c r="G537" t="s">
        <v>104</v>
      </c>
      <c r="H537" t="s">
        <v>80</v>
      </c>
      <c r="I537">
        <v>0</v>
      </c>
      <c r="K537" t="s">
        <v>80</v>
      </c>
      <c r="L537" t="s">
        <v>80</v>
      </c>
      <c r="M537" t="s">
        <v>80</v>
      </c>
      <c r="N537" t="s">
        <v>102</v>
      </c>
      <c r="O537" t="s">
        <v>102</v>
      </c>
      <c r="P537" t="s">
        <v>102</v>
      </c>
    </row>
    <row r="538" spans="1:16">
      <c r="A538">
        <v>994368</v>
      </c>
      <c r="B538">
        <v>1</v>
      </c>
      <c r="C538" s="37">
        <v>42937</v>
      </c>
      <c r="D538" t="s">
        <v>349</v>
      </c>
      <c r="E538">
        <v>441215359900</v>
      </c>
      <c r="F538">
        <v>8062</v>
      </c>
      <c r="G538" t="s">
        <v>114</v>
      </c>
      <c r="H538" t="s">
        <v>37</v>
      </c>
      <c r="I538">
        <v>45</v>
      </c>
      <c r="J538">
        <v>6073</v>
      </c>
      <c r="K538" s="38">
        <v>0.59930555555555554</v>
      </c>
      <c r="L538" t="s">
        <v>80</v>
      </c>
      <c r="M538" t="s">
        <v>37</v>
      </c>
      <c r="N538" t="s">
        <v>102</v>
      </c>
      <c r="O538" t="s">
        <v>102</v>
      </c>
      <c r="P538" t="s">
        <v>102</v>
      </c>
    </row>
    <row r="539" spans="1:16">
      <c r="A539">
        <v>994369</v>
      </c>
      <c r="B539">
        <v>1</v>
      </c>
      <c r="C539" s="37">
        <v>42937</v>
      </c>
      <c r="D539" t="s">
        <v>364</v>
      </c>
      <c r="E539">
        <v>32824</v>
      </c>
      <c r="F539">
        <v>8072</v>
      </c>
      <c r="G539" t="s">
        <v>114</v>
      </c>
      <c r="H539" t="s">
        <v>41</v>
      </c>
      <c r="I539">
        <v>60</v>
      </c>
      <c r="J539">
        <v>6542</v>
      </c>
      <c r="K539" s="38">
        <v>5.4166666666666669E-2</v>
      </c>
      <c r="L539" t="s">
        <v>80</v>
      </c>
      <c r="M539" t="s">
        <v>37</v>
      </c>
      <c r="N539" t="s">
        <v>102</v>
      </c>
      <c r="O539" t="s">
        <v>102</v>
      </c>
      <c r="P539" t="s">
        <v>102</v>
      </c>
    </row>
    <row r="540" spans="1:16">
      <c r="A540">
        <v>994370</v>
      </c>
      <c r="B540">
        <v>1</v>
      </c>
      <c r="C540" s="37">
        <v>42937</v>
      </c>
      <c r="D540" t="s">
        <v>365</v>
      </c>
      <c r="E540" t="s">
        <v>164</v>
      </c>
      <c r="G540" t="s">
        <v>104</v>
      </c>
      <c r="H540" t="s">
        <v>80</v>
      </c>
      <c r="I540">
        <v>0</v>
      </c>
      <c r="K540" t="s">
        <v>80</v>
      </c>
      <c r="L540" t="s">
        <v>80</v>
      </c>
      <c r="M540" t="s">
        <v>80</v>
      </c>
      <c r="N540" t="s">
        <v>102</v>
      </c>
      <c r="O540" t="s">
        <v>102</v>
      </c>
      <c r="P540" t="s">
        <v>102</v>
      </c>
    </row>
    <row r="541" spans="1:16">
      <c r="A541">
        <v>994371</v>
      </c>
      <c r="B541">
        <v>1</v>
      </c>
      <c r="C541" s="37">
        <v>42937</v>
      </c>
      <c r="D541" t="s">
        <v>331</v>
      </c>
      <c r="E541" t="s">
        <v>166</v>
      </c>
      <c r="G541" t="s">
        <v>104</v>
      </c>
      <c r="H541" t="s">
        <v>80</v>
      </c>
      <c r="I541">
        <v>0</v>
      </c>
      <c r="K541" t="s">
        <v>80</v>
      </c>
      <c r="L541" t="s">
        <v>80</v>
      </c>
      <c r="M541" t="s">
        <v>80</v>
      </c>
      <c r="N541" t="s">
        <v>102</v>
      </c>
      <c r="O541" t="s">
        <v>102</v>
      </c>
      <c r="P541" t="s">
        <v>102</v>
      </c>
    </row>
    <row r="542" spans="1:16">
      <c r="A542">
        <v>994372</v>
      </c>
      <c r="B542">
        <v>1</v>
      </c>
      <c r="C542" s="37">
        <v>42937</v>
      </c>
      <c r="D542" t="s">
        <v>366</v>
      </c>
      <c r="E542">
        <v>18012580143</v>
      </c>
      <c r="F542">
        <v>8004</v>
      </c>
      <c r="G542" t="s">
        <v>132</v>
      </c>
      <c r="H542" t="s">
        <v>299</v>
      </c>
      <c r="I542">
        <v>0</v>
      </c>
      <c r="K542" t="s">
        <v>80</v>
      </c>
      <c r="L542" t="s">
        <v>80</v>
      </c>
      <c r="M542" t="s">
        <v>80</v>
      </c>
      <c r="N542" t="s">
        <v>102</v>
      </c>
      <c r="O542" t="s">
        <v>102</v>
      </c>
      <c r="P542" t="s">
        <v>102</v>
      </c>
    </row>
    <row r="543" spans="1:16">
      <c r="A543">
        <v>994373</v>
      </c>
      <c r="B543">
        <v>1</v>
      </c>
      <c r="C543" s="37">
        <v>42937</v>
      </c>
      <c r="D543" t="s">
        <v>366</v>
      </c>
      <c r="E543" t="s">
        <v>251</v>
      </c>
      <c r="G543" t="s">
        <v>104</v>
      </c>
      <c r="H543" t="s">
        <v>80</v>
      </c>
      <c r="I543">
        <v>0</v>
      </c>
      <c r="K543" t="s">
        <v>80</v>
      </c>
      <c r="L543" t="s">
        <v>80</v>
      </c>
      <c r="M543" t="s">
        <v>80</v>
      </c>
      <c r="N543" t="s">
        <v>102</v>
      </c>
      <c r="O543" t="s">
        <v>102</v>
      </c>
      <c r="P543" t="s">
        <v>102</v>
      </c>
    </row>
    <row r="544" spans="1:16">
      <c r="A544">
        <v>994374</v>
      </c>
      <c r="B544">
        <v>1</v>
      </c>
      <c r="C544" s="37">
        <v>42937</v>
      </c>
      <c r="D544" t="s">
        <v>366</v>
      </c>
      <c r="E544">
        <v>32844</v>
      </c>
      <c r="F544">
        <v>8072</v>
      </c>
      <c r="G544" t="s">
        <v>114</v>
      </c>
      <c r="H544" t="s">
        <v>54</v>
      </c>
      <c r="I544">
        <v>60</v>
      </c>
      <c r="J544">
        <v>6543</v>
      </c>
      <c r="K544" t="s">
        <v>367</v>
      </c>
      <c r="L544" t="s">
        <v>80</v>
      </c>
      <c r="M544" t="s">
        <v>37</v>
      </c>
      <c r="N544" t="s">
        <v>102</v>
      </c>
      <c r="O544" t="s">
        <v>102</v>
      </c>
      <c r="P544" t="s">
        <v>102</v>
      </c>
    </row>
    <row r="545" spans="1:16">
      <c r="A545">
        <v>994375</v>
      </c>
      <c r="B545">
        <v>1</v>
      </c>
      <c r="C545" s="37">
        <v>42937</v>
      </c>
      <c r="D545" t="s">
        <v>368</v>
      </c>
      <c r="E545" t="s">
        <v>199</v>
      </c>
      <c r="G545" t="s">
        <v>104</v>
      </c>
      <c r="H545" t="s">
        <v>80</v>
      </c>
      <c r="I545">
        <v>0</v>
      </c>
      <c r="K545" t="s">
        <v>80</v>
      </c>
      <c r="L545" t="s">
        <v>80</v>
      </c>
      <c r="M545" t="s">
        <v>80</v>
      </c>
      <c r="N545" t="s">
        <v>102</v>
      </c>
      <c r="O545" t="s">
        <v>102</v>
      </c>
      <c r="P545" t="s">
        <v>102</v>
      </c>
    </row>
    <row r="546" spans="1:16">
      <c r="A546">
        <v>994376</v>
      </c>
      <c r="B546">
        <v>1</v>
      </c>
      <c r="C546" s="37">
        <v>42937</v>
      </c>
      <c r="D546" t="s">
        <v>368</v>
      </c>
      <c r="E546" t="s">
        <v>191</v>
      </c>
      <c r="G546" t="s">
        <v>104</v>
      </c>
      <c r="H546" t="s">
        <v>80</v>
      </c>
      <c r="I546">
        <v>0</v>
      </c>
      <c r="K546" t="s">
        <v>80</v>
      </c>
      <c r="L546" t="s">
        <v>80</v>
      </c>
      <c r="M546" t="s">
        <v>80</v>
      </c>
      <c r="N546" t="s">
        <v>102</v>
      </c>
      <c r="O546" t="s">
        <v>102</v>
      </c>
      <c r="P546" t="s">
        <v>102</v>
      </c>
    </row>
    <row r="547" spans="1:16">
      <c r="A547">
        <v>994377</v>
      </c>
      <c r="B547">
        <v>1</v>
      </c>
      <c r="C547" s="37">
        <v>42937</v>
      </c>
      <c r="D547" t="s">
        <v>361</v>
      </c>
      <c r="E547">
        <v>0</v>
      </c>
      <c r="F547">
        <v>8062</v>
      </c>
      <c r="G547" t="s">
        <v>114</v>
      </c>
      <c r="H547" t="s">
        <v>40</v>
      </c>
      <c r="I547">
        <v>45</v>
      </c>
      <c r="J547">
        <v>6076</v>
      </c>
      <c r="K547" s="38">
        <v>0.12083333333333333</v>
      </c>
      <c r="L547" s="38">
        <v>9.5138888888888884E-2</v>
      </c>
      <c r="M547" t="s">
        <v>37</v>
      </c>
      <c r="N547" t="s">
        <v>102</v>
      </c>
      <c r="O547" t="s">
        <v>102</v>
      </c>
      <c r="P547" t="s">
        <v>102</v>
      </c>
    </row>
    <row r="548" spans="1:16">
      <c r="A548">
        <v>994378</v>
      </c>
      <c r="B548">
        <v>1</v>
      </c>
      <c r="C548" s="37">
        <v>42937</v>
      </c>
      <c r="D548" t="s">
        <v>369</v>
      </c>
      <c r="E548" t="s">
        <v>204</v>
      </c>
      <c r="G548" t="s">
        <v>104</v>
      </c>
      <c r="H548" t="s">
        <v>80</v>
      </c>
      <c r="I548">
        <v>0</v>
      </c>
      <c r="K548" t="s">
        <v>80</v>
      </c>
      <c r="L548" t="s">
        <v>80</v>
      </c>
      <c r="M548" t="s">
        <v>80</v>
      </c>
      <c r="N548" t="s">
        <v>102</v>
      </c>
      <c r="O548" t="s">
        <v>102</v>
      </c>
      <c r="P548" t="s">
        <v>102</v>
      </c>
    </row>
    <row r="549" spans="1:16">
      <c r="A549">
        <v>994379</v>
      </c>
      <c r="B549">
        <v>1</v>
      </c>
      <c r="C549" s="37">
        <v>42937</v>
      </c>
      <c r="D549" t="s">
        <v>363</v>
      </c>
      <c r="E549">
        <v>11110007488</v>
      </c>
      <c r="F549">
        <v>8004</v>
      </c>
      <c r="G549" t="s">
        <v>114</v>
      </c>
      <c r="H549" s="38">
        <v>4.5833333333333337E-2</v>
      </c>
      <c r="I549">
        <v>48</v>
      </c>
      <c r="J549">
        <v>6015</v>
      </c>
      <c r="K549" s="38">
        <v>0.16319444444444445</v>
      </c>
      <c r="L549" t="s">
        <v>80</v>
      </c>
      <c r="M549" t="s">
        <v>37</v>
      </c>
      <c r="N549" t="s">
        <v>102</v>
      </c>
      <c r="O549" t="s">
        <v>102</v>
      </c>
      <c r="P549" t="s">
        <v>102</v>
      </c>
    </row>
    <row r="550" spans="1:16">
      <c r="A550">
        <v>994380</v>
      </c>
      <c r="B550">
        <v>1</v>
      </c>
      <c r="C550" s="37">
        <v>42937</v>
      </c>
      <c r="D550" t="s">
        <v>369</v>
      </c>
      <c r="E550" t="s">
        <v>173</v>
      </c>
      <c r="G550" t="s">
        <v>104</v>
      </c>
      <c r="H550" t="s">
        <v>80</v>
      </c>
      <c r="I550">
        <v>0</v>
      </c>
      <c r="K550" t="s">
        <v>80</v>
      </c>
      <c r="L550" t="s">
        <v>80</v>
      </c>
      <c r="M550" t="s">
        <v>80</v>
      </c>
      <c r="N550" t="s">
        <v>102</v>
      </c>
      <c r="O550" t="s">
        <v>102</v>
      </c>
      <c r="P550" t="s">
        <v>102</v>
      </c>
    </row>
    <row r="551" spans="1:16">
      <c r="A551">
        <v>994381</v>
      </c>
      <c r="B551">
        <v>1</v>
      </c>
      <c r="C551" s="37">
        <v>42937</v>
      </c>
      <c r="D551" t="s">
        <v>368</v>
      </c>
      <c r="E551">
        <v>32897</v>
      </c>
      <c r="F551">
        <v>8072</v>
      </c>
      <c r="G551" t="s">
        <v>114</v>
      </c>
      <c r="H551" t="s">
        <v>82</v>
      </c>
      <c r="I551">
        <v>60</v>
      </c>
      <c r="J551">
        <v>6544</v>
      </c>
      <c r="K551" s="38">
        <v>7.013888888888889E-2</v>
      </c>
      <c r="L551" t="s">
        <v>80</v>
      </c>
      <c r="M551" t="s">
        <v>37</v>
      </c>
      <c r="N551" t="s">
        <v>102</v>
      </c>
      <c r="O551" t="s">
        <v>102</v>
      </c>
      <c r="P551" t="s">
        <v>102</v>
      </c>
    </row>
    <row r="552" spans="1:16">
      <c r="A552">
        <v>994382</v>
      </c>
      <c r="B552">
        <v>1</v>
      </c>
      <c r="C552" s="37">
        <v>42937</v>
      </c>
      <c r="D552" t="s">
        <v>369</v>
      </c>
      <c r="E552" t="s">
        <v>110</v>
      </c>
      <c r="G552" t="s">
        <v>104</v>
      </c>
      <c r="H552" t="s">
        <v>80</v>
      </c>
      <c r="I552">
        <v>0</v>
      </c>
      <c r="K552" t="s">
        <v>80</v>
      </c>
      <c r="L552" t="s">
        <v>80</v>
      </c>
      <c r="M552" t="s">
        <v>80</v>
      </c>
      <c r="N552" t="s">
        <v>102</v>
      </c>
      <c r="O552" t="s">
        <v>102</v>
      </c>
      <c r="P552" t="s">
        <v>102</v>
      </c>
    </row>
    <row r="553" spans="1:16">
      <c r="A553">
        <v>994383</v>
      </c>
      <c r="B553">
        <v>1</v>
      </c>
      <c r="C553" s="37">
        <v>42937</v>
      </c>
      <c r="D553" t="s">
        <v>370</v>
      </c>
      <c r="E553" t="s">
        <v>262</v>
      </c>
      <c r="G553" t="s">
        <v>104</v>
      </c>
      <c r="H553" t="s">
        <v>80</v>
      </c>
      <c r="I553">
        <v>0</v>
      </c>
      <c r="K553" t="s">
        <v>80</v>
      </c>
      <c r="L553" t="s">
        <v>80</v>
      </c>
      <c r="M553" t="s">
        <v>80</v>
      </c>
      <c r="N553" t="s">
        <v>102</v>
      </c>
      <c r="O553" t="s">
        <v>102</v>
      </c>
      <c r="P553" t="s">
        <v>102</v>
      </c>
    </row>
    <row r="554" spans="1:16">
      <c r="A554">
        <v>994384</v>
      </c>
      <c r="B554">
        <v>1</v>
      </c>
      <c r="C554" s="37">
        <v>42937</v>
      </c>
      <c r="D554" t="s">
        <v>370</v>
      </c>
      <c r="E554" t="s">
        <v>175</v>
      </c>
      <c r="G554" t="s">
        <v>104</v>
      </c>
      <c r="H554" t="s">
        <v>80</v>
      </c>
      <c r="I554">
        <v>0</v>
      </c>
      <c r="K554" t="s">
        <v>80</v>
      </c>
      <c r="L554" t="s">
        <v>80</v>
      </c>
      <c r="M554" t="s">
        <v>80</v>
      </c>
      <c r="N554" t="s">
        <v>102</v>
      </c>
      <c r="O554" t="s">
        <v>102</v>
      </c>
      <c r="P554" t="s">
        <v>102</v>
      </c>
    </row>
    <row r="555" spans="1:16">
      <c r="A555">
        <v>994385</v>
      </c>
      <c r="B555">
        <v>1</v>
      </c>
      <c r="C555" s="37">
        <v>42937</v>
      </c>
      <c r="D555" t="s">
        <v>370</v>
      </c>
      <c r="E555" t="s">
        <v>196</v>
      </c>
      <c r="G555" t="s">
        <v>104</v>
      </c>
      <c r="H555" t="s">
        <v>80</v>
      </c>
      <c r="I555">
        <v>0</v>
      </c>
      <c r="K555" t="s">
        <v>80</v>
      </c>
      <c r="L555" t="s">
        <v>80</v>
      </c>
      <c r="M555" t="s">
        <v>80</v>
      </c>
      <c r="N555" t="s">
        <v>102</v>
      </c>
      <c r="O555" t="s">
        <v>102</v>
      </c>
      <c r="P555" t="s">
        <v>102</v>
      </c>
    </row>
    <row r="556" spans="1:16">
      <c r="A556">
        <v>994386</v>
      </c>
      <c r="B556">
        <v>1</v>
      </c>
      <c r="C556" s="37">
        <v>42937</v>
      </c>
      <c r="D556" t="s">
        <v>370</v>
      </c>
      <c r="E556" t="s">
        <v>286</v>
      </c>
      <c r="G556" t="s">
        <v>104</v>
      </c>
      <c r="H556" t="s">
        <v>80</v>
      </c>
      <c r="I556">
        <v>0</v>
      </c>
      <c r="K556" t="s">
        <v>80</v>
      </c>
      <c r="L556" t="s">
        <v>80</v>
      </c>
      <c r="M556" t="s">
        <v>80</v>
      </c>
      <c r="N556" t="s">
        <v>102</v>
      </c>
      <c r="O556" t="s">
        <v>102</v>
      </c>
      <c r="P556" t="s">
        <v>102</v>
      </c>
    </row>
    <row r="557" spans="1:16">
      <c r="A557">
        <v>994387</v>
      </c>
      <c r="B557">
        <v>1</v>
      </c>
      <c r="C557" s="37">
        <v>42937</v>
      </c>
      <c r="D557" t="s">
        <v>360</v>
      </c>
      <c r="E557">
        <v>912066355000</v>
      </c>
      <c r="F557">
        <v>8062</v>
      </c>
      <c r="G557" t="s">
        <v>114</v>
      </c>
      <c r="H557" t="s">
        <v>46</v>
      </c>
      <c r="I557">
        <v>45</v>
      </c>
      <c r="J557">
        <v>6078</v>
      </c>
      <c r="K557" s="38">
        <v>0.26805555555555555</v>
      </c>
      <c r="L557" s="38">
        <v>8.0555555555555561E-2</v>
      </c>
      <c r="M557" t="s">
        <v>37</v>
      </c>
      <c r="N557" t="s">
        <v>102</v>
      </c>
      <c r="O557" t="s">
        <v>102</v>
      </c>
      <c r="P557" t="s">
        <v>102</v>
      </c>
    </row>
    <row r="558" spans="1:16">
      <c r="A558">
        <v>994388</v>
      </c>
      <c r="B558">
        <v>1</v>
      </c>
      <c r="C558" s="37">
        <v>42937</v>
      </c>
      <c r="D558" t="s">
        <v>368</v>
      </c>
      <c r="E558" t="s">
        <v>172</v>
      </c>
      <c r="G558" t="s">
        <v>104</v>
      </c>
      <c r="H558" t="s">
        <v>80</v>
      </c>
      <c r="I558">
        <v>0</v>
      </c>
      <c r="K558" t="s">
        <v>80</v>
      </c>
      <c r="L558" t="s">
        <v>80</v>
      </c>
      <c r="M558" t="s">
        <v>80</v>
      </c>
      <c r="N558" t="s">
        <v>102</v>
      </c>
      <c r="O558" t="s">
        <v>102</v>
      </c>
      <c r="P558" t="s">
        <v>102</v>
      </c>
    </row>
    <row r="559" spans="1:16">
      <c r="A559">
        <v>994389</v>
      </c>
      <c r="B559">
        <v>1</v>
      </c>
      <c r="C559" s="37">
        <v>42937</v>
      </c>
      <c r="D559" t="s">
        <v>369</v>
      </c>
      <c r="E559">
        <v>442076678600</v>
      </c>
      <c r="G559" t="s">
        <v>101</v>
      </c>
      <c r="H559" t="s">
        <v>56</v>
      </c>
      <c r="I559">
        <v>0</v>
      </c>
      <c r="K559" t="s">
        <v>80</v>
      </c>
      <c r="L559" t="s">
        <v>80</v>
      </c>
      <c r="M559" t="s">
        <v>80</v>
      </c>
      <c r="N559" t="s">
        <v>102</v>
      </c>
      <c r="O559" t="s">
        <v>102</v>
      </c>
      <c r="P559" t="s">
        <v>102</v>
      </c>
    </row>
    <row r="560" spans="1:16">
      <c r="A560">
        <v>994390</v>
      </c>
      <c r="B560">
        <v>1</v>
      </c>
      <c r="C560" s="37">
        <v>42937</v>
      </c>
      <c r="D560" t="s">
        <v>371</v>
      </c>
      <c r="E560">
        <v>442076678600</v>
      </c>
      <c r="G560" t="s">
        <v>132</v>
      </c>
      <c r="H560" t="s">
        <v>80</v>
      </c>
      <c r="I560">
        <v>0</v>
      </c>
      <c r="K560" t="s">
        <v>80</v>
      </c>
      <c r="L560" t="s">
        <v>80</v>
      </c>
      <c r="M560" t="s">
        <v>80</v>
      </c>
      <c r="N560" t="s">
        <v>102</v>
      </c>
      <c r="O560" t="s">
        <v>102</v>
      </c>
      <c r="P560" t="s">
        <v>102</v>
      </c>
    </row>
    <row r="561" spans="1:16">
      <c r="A561">
        <v>994391</v>
      </c>
      <c r="B561">
        <v>1</v>
      </c>
      <c r="C561" s="37">
        <v>42937</v>
      </c>
      <c r="D561" t="s">
        <v>369</v>
      </c>
      <c r="E561">
        <v>18012580143</v>
      </c>
      <c r="F561">
        <v>8004</v>
      </c>
      <c r="G561" t="s">
        <v>114</v>
      </c>
      <c r="H561" s="38">
        <v>5.9722222222222225E-2</v>
      </c>
      <c r="I561">
        <v>48</v>
      </c>
      <c r="J561">
        <v>6009</v>
      </c>
      <c r="K561" s="38">
        <v>7.5694444444444439E-2</v>
      </c>
      <c r="L561" t="s">
        <v>80</v>
      </c>
      <c r="M561" t="s">
        <v>37</v>
      </c>
      <c r="N561" t="s">
        <v>102</v>
      </c>
      <c r="O561" t="s">
        <v>102</v>
      </c>
      <c r="P561" t="s">
        <v>102</v>
      </c>
    </row>
    <row r="562" spans="1:16">
      <c r="A562">
        <v>994392</v>
      </c>
      <c r="B562">
        <v>1</v>
      </c>
      <c r="C562" s="37">
        <v>42937</v>
      </c>
      <c r="D562" t="s">
        <v>351</v>
      </c>
      <c r="E562" t="s">
        <v>163</v>
      </c>
      <c r="G562" t="s">
        <v>104</v>
      </c>
      <c r="H562" t="s">
        <v>80</v>
      </c>
      <c r="I562">
        <v>0</v>
      </c>
      <c r="K562" t="s">
        <v>80</v>
      </c>
      <c r="L562" t="s">
        <v>80</v>
      </c>
      <c r="M562" t="s">
        <v>80</v>
      </c>
      <c r="N562" t="s">
        <v>102</v>
      </c>
      <c r="O562" t="s">
        <v>102</v>
      </c>
      <c r="P562" t="s">
        <v>102</v>
      </c>
    </row>
    <row r="563" spans="1:16">
      <c r="A563">
        <v>994393</v>
      </c>
      <c r="B563">
        <v>1</v>
      </c>
      <c r="C563" s="37">
        <v>42937</v>
      </c>
      <c r="D563" t="s">
        <v>369</v>
      </c>
      <c r="E563" t="s">
        <v>176</v>
      </c>
      <c r="G563" t="s">
        <v>104</v>
      </c>
      <c r="H563" t="s">
        <v>80</v>
      </c>
      <c r="I563">
        <v>0</v>
      </c>
      <c r="K563" t="s">
        <v>80</v>
      </c>
      <c r="L563" t="s">
        <v>80</v>
      </c>
      <c r="M563" t="s">
        <v>80</v>
      </c>
      <c r="N563" t="s">
        <v>102</v>
      </c>
      <c r="O563" t="s">
        <v>102</v>
      </c>
      <c r="P563" t="s">
        <v>102</v>
      </c>
    </row>
    <row r="564" spans="1:16">
      <c r="A564">
        <v>994394</v>
      </c>
      <c r="B564">
        <v>1</v>
      </c>
      <c r="C564" s="37">
        <v>42937</v>
      </c>
      <c r="D564" t="s">
        <v>371</v>
      </c>
      <c r="E564">
        <v>31038</v>
      </c>
      <c r="F564">
        <v>8072</v>
      </c>
      <c r="G564" t="s">
        <v>114</v>
      </c>
      <c r="H564" t="s">
        <v>37</v>
      </c>
      <c r="I564">
        <v>60</v>
      </c>
      <c r="J564">
        <v>6542</v>
      </c>
      <c r="K564" s="38">
        <v>4.9305555555555554E-2</v>
      </c>
      <c r="L564" t="s">
        <v>80</v>
      </c>
      <c r="M564" t="s">
        <v>37</v>
      </c>
      <c r="N564" t="s">
        <v>102</v>
      </c>
      <c r="O564" t="s">
        <v>102</v>
      </c>
      <c r="P564" t="s">
        <v>102</v>
      </c>
    </row>
    <row r="565" spans="1:16">
      <c r="A565">
        <v>994395</v>
      </c>
      <c r="B565">
        <v>1</v>
      </c>
      <c r="C565" s="37">
        <v>42937</v>
      </c>
      <c r="D565" t="s">
        <v>372</v>
      </c>
      <c r="E565">
        <v>32808</v>
      </c>
      <c r="F565">
        <v>32890</v>
      </c>
      <c r="G565" t="s">
        <v>104</v>
      </c>
      <c r="H565" t="s">
        <v>80</v>
      </c>
      <c r="I565">
        <v>60</v>
      </c>
      <c r="K565" t="s">
        <v>80</v>
      </c>
      <c r="L565" t="s">
        <v>80</v>
      </c>
      <c r="M565" t="s">
        <v>80</v>
      </c>
      <c r="N565" t="s">
        <v>102</v>
      </c>
      <c r="O565" t="s">
        <v>102</v>
      </c>
      <c r="P565" t="s">
        <v>102</v>
      </c>
    </row>
    <row r="566" spans="1:16">
      <c r="A566">
        <v>994396</v>
      </c>
      <c r="B566">
        <v>1</v>
      </c>
      <c r="C566" s="37">
        <v>42937</v>
      </c>
      <c r="D566" t="s">
        <v>347</v>
      </c>
      <c r="E566" t="s">
        <v>277</v>
      </c>
      <c r="G566" t="s">
        <v>104</v>
      </c>
      <c r="H566" t="s">
        <v>80</v>
      </c>
      <c r="I566">
        <v>0</v>
      </c>
      <c r="K566" t="s">
        <v>80</v>
      </c>
      <c r="L566" t="s">
        <v>80</v>
      </c>
      <c r="M566" t="s">
        <v>80</v>
      </c>
      <c r="N566" t="s">
        <v>102</v>
      </c>
      <c r="O566" t="s">
        <v>102</v>
      </c>
      <c r="P566" t="s">
        <v>102</v>
      </c>
    </row>
    <row r="567" spans="1:16">
      <c r="A567">
        <v>994397</v>
      </c>
      <c r="B567">
        <v>1</v>
      </c>
      <c r="C567" s="37">
        <v>42937</v>
      </c>
      <c r="D567" t="s">
        <v>366</v>
      </c>
      <c r="E567">
        <v>17028623500</v>
      </c>
      <c r="F567">
        <v>8004</v>
      </c>
      <c r="G567" t="s">
        <v>114</v>
      </c>
      <c r="H567" s="38">
        <v>9.3055555555555558E-2</v>
      </c>
      <c r="I567">
        <v>33</v>
      </c>
      <c r="J567">
        <v>6028</v>
      </c>
      <c r="K567" s="38">
        <v>0.27152777777777776</v>
      </c>
      <c r="L567" t="s">
        <v>80</v>
      </c>
      <c r="M567" t="s">
        <v>37</v>
      </c>
      <c r="N567" t="s">
        <v>102</v>
      </c>
      <c r="O567" t="s">
        <v>102</v>
      </c>
      <c r="P567" t="s">
        <v>102</v>
      </c>
    </row>
    <row r="568" spans="1:16">
      <c r="A568">
        <v>994398</v>
      </c>
      <c r="B568">
        <v>1</v>
      </c>
      <c r="C568" s="37">
        <v>42937</v>
      </c>
      <c r="D568" t="s">
        <v>369</v>
      </c>
      <c r="E568">
        <v>17027317110</v>
      </c>
      <c r="F568">
        <v>8004</v>
      </c>
      <c r="G568" t="s">
        <v>114</v>
      </c>
      <c r="H568" s="38">
        <v>0.14583333333333334</v>
      </c>
      <c r="I568">
        <v>48</v>
      </c>
      <c r="J568">
        <v>6009</v>
      </c>
      <c r="K568" s="38">
        <v>0.11319444444444444</v>
      </c>
      <c r="L568" t="s">
        <v>80</v>
      </c>
      <c r="M568" t="s">
        <v>37</v>
      </c>
      <c r="N568" t="s">
        <v>102</v>
      </c>
      <c r="O568" t="s">
        <v>102</v>
      </c>
      <c r="P568" t="s">
        <v>102</v>
      </c>
    </row>
    <row r="569" spans="1:16">
      <c r="A569">
        <v>994399</v>
      </c>
      <c r="B569">
        <v>1</v>
      </c>
      <c r="C569" s="37">
        <v>42937</v>
      </c>
      <c r="D569" t="s">
        <v>373</v>
      </c>
      <c r="E569">
        <v>18609656053</v>
      </c>
      <c r="F569">
        <v>8052</v>
      </c>
      <c r="G569" t="s">
        <v>101</v>
      </c>
      <c r="H569" t="s">
        <v>46</v>
      </c>
      <c r="I569">
        <v>0</v>
      </c>
      <c r="K569" t="s">
        <v>80</v>
      </c>
      <c r="L569" t="s">
        <v>80</v>
      </c>
      <c r="M569" t="s">
        <v>80</v>
      </c>
      <c r="N569" t="s">
        <v>102</v>
      </c>
      <c r="O569" t="s">
        <v>102</v>
      </c>
      <c r="P569" t="s">
        <v>102</v>
      </c>
    </row>
    <row r="570" spans="1:16">
      <c r="A570">
        <v>994400</v>
      </c>
      <c r="B570">
        <v>1</v>
      </c>
      <c r="C570" s="37">
        <v>42937</v>
      </c>
      <c r="D570" t="s">
        <v>374</v>
      </c>
      <c r="E570" t="s">
        <v>277</v>
      </c>
      <c r="G570" t="s">
        <v>104</v>
      </c>
      <c r="H570" t="s">
        <v>80</v>
      </c>
      <c r="I570">
        <v>0</v>
      </c>
      <c r="K570" t="s">
        <v>80</v>
      </c>
      <c r="L570" t="s">
        <v>80</v>
      </c>
      <c r="M570" t="s">
        <v>80</v>
      </c>
      <c r="N570" t="s">
        <v>102</v>
      </c>
      <c r="O570" t="s">
        <v>102</v>
      </c>
      <c r="P570" t="s">
        <v>102</v>
      </c>
    </row>
    <row r="571" spans="1:16">
      <c r="A571">
        <v>994401</v>
      </c>
      <c r="B571">
        <v>1</v>
      </c>
      <c r="C571" s="37">
        <v>42937</v>
      </c>
      <c r="D571" t="s">
        <v>357</v>
      </c>
      <c r="E571" t="s">
        <v>168</v>
      </c>
      <c r="G571" t="s">
        <v>104</v>
      </c>
      <c r="H571" t="s">
        <v>80</v>
      </c>
      <c r="I571">
        <v>0</v>
      </c>
      <c r="K571" t="s">
        <v>80</v>
      </c>
      <c r="L571" t="s">
        <v>80</v>
      </c>
      <c r="M571" t="s">
        <v>80</v>
      </c>
      <c r="N571" t="s">
        <v>102</v>
      </c>
      <c r="O571" t="s">
        <v>102</v>
      </c>
      <c r="P571" t="s">
        <v>102</v>
      </c>
    </row>
    <row r="572" spans="1:16">
      <c r="A572">
        <v>994402</v>
      </c>
      <c r="B572">
        <v>1</v>
      </c>
      <c r="C572" s="37">
        <v>42937</v>
      </c>
      <c r="D572" t="s">
        <v>371</v>
      </c>
      <c r="E572" t="s">
        <v>124</v>
      </c>
      <c r="G572" t="s">
        <v>104</v>
      </c>
      <c r="H572" t="s">
        <v>80</v>
      </c>
      <c r="I572">
        <v>0</v>
      </c>
      <c r="K572" t="s">
        <v>80</v>
      </c>
      <c r="L572" t="s">
        <v>80</v>
      </c>
      <c r="M572" t="s">
        <v>80</v>
      </c>
      <c r="N572" t="s">
        <v>102</v>
      </c>
      <c r="O572" t="s">
        <v>102</v>
      </c>
      <c r="P572" t="s">
        <v>102</v>
      </c>
    </row>
    <row r="573" spans="1:16">
      <c r="A573">
        <v>994403</v>
      </c>
      <c r="B573">
        <v>1</v>
      </c>
      <c r="C573" s="37">
        <v>42937</v>
      </c>
      <c r="D573" t="s">
        <v>365</v>
      </c>
      <c r="E573" t="s">
        <v>267</v>
      </c>
      <c r="G573" t="s">
        <v>104</v>
      </c>
      <c r="H573" t="s">
        <v>80</v>
      </c>
      <c r="I573">
        <v>0</v>
      </c>
      <c r="K573" t="s">
        <v>80</v>
      </c>
      <c r="L573" t="s">
        <v>80</v>
      </c>
      <c r="M573" t="s">
        <v>80</v>
      </c>
      <c r="N573" t="s">
        <v>102</v>
      </c>
      <c r="O573" t="s">
        <v>102</v>
      </c>
      <c r="P573" t="s">
        <v>102</v>
      </c>
    </row>
    <row r="574" spans="1:16">
      <c r="A574">
        <v>994404</v>
      </c>
      <c r="B574">
        <v>1</v>
      </c>
      <c r="C574" s="37">
        <v>42937</v>
      </c>
      <c r="D574" t="s">
        <v>345</v>
      </c>
      <c r="E574" t="s">
        <v>248</v>
      </c>
      <c r="G574" t="s">
        <v>104</v>
      </c>
      <c r="H574" t="s">
        <v>80</v>
      </c>
      <c r="I574">
        <v>0</v>
      </c>
      <c r="K574" t="s">
        <v>80</v>
      </c>
      <c r="L574" t="s">
        <v>80</v>
      </c>
      <c r="M574" t="s">
        <v>80</v>
      </c>
      <c r="N574" t="s">
        <v>102</v>
      </c>
      <c r="O574" t="s">
        <v>102</v>
      </c>
      <c r="P574" t="s">
        <v>102</v>
      </c>
    </row>
    <row r="575" spans="1:16">
      <c r="A575">
        <v>994405</v>
      </c>
      <c r="B575">
        <v>1</v>
      </c>
      <c r="C575" s="37">
        <v>42937</v>
      </c>
      <c r="D575" t="s">
        <v>374</v>
      </c>
      <c r="E575" t="s">
        <v>216</v>
      </c>
      <c r="G575" t="s">
        <v>104</v>
      </c>
      <c r="H575" t="s">
        <v>80</v>
      </c>
      <c r="I575">
        <v>0</v>
      </c>
      <c r="K575" t="s">
        <v>80</v>
      </c>
      <c r="L575" t="s">
        <v>80</v>
      </c>
      <c r="M575" t="s">
        <v>80</v>
      </c>
      <c r="N575" t="s">
        <v>102</v>
      </c>
      <c r="O575" t="s">
        <v>102</v>
      </c>
      <c r="P575" t="s">
        <v>102</v>
      </c>
    </row>
    <row r="576" spans="1:16">
      <c r="A576">
        <v>994406</v>
      </c>
      <c r="B576">
        <v>1</v>
      </c>
      <c r="C576" s="37">
        <v>42937</v>
      </c>
      <c r="D576" t="s">
        <v>372</v>
      </c>
      <c r="E576" t="s">
        <v>226</v>
      </c>
      <c r="G576" t="s">
        <v>104</v>
      </c>
      <c r="H576" t="s">
        <v>80</v>
      </c>
      <c r="I576">
        <v>0</v>
      </c>
      <c r="K576" t="s">
        <v>80</v>
      </c>
      <c r="L576" t="s">
        <v>80</v>
      </c>
      <c r="M576" t="s">
        <v>80</v>
      </c>
      <c r="N576" t="s">
        <v>102</v>
      </c>
      <c r="O576" t="s">
        <v>102</v>
      </c>
      <c r="P576" t="s">
        <v>102</v>
      </c>
    </row>
    <row r="577" spans="1:16">
      <c r="A577">
        <v>994407</v>
      </c>
      <c r="B577">
        <v>1</v>
      </c>
      <c r="C577" s="37">
        <v>42937</v>
      </c>
      <c r="D577" t="s">
        <v>371</v>
      </c>
      <c r="E577" t="s">
        <v>179</v>
      </c>
      <c r="G577" t="s">
        <v>104</v>
      </c>
      <c r="H577" t="s">
        <v>80</v>
      </c>
      <c r="I577">
        <v>0</v>
      </c>
      <c r="K577" t="s">
        <v>80</v>
      </c>
      <c r="L577" t="s">
        <v>80</v>
      </c>
      <c r="M577" t="s">
        <v>80</v>
      </c>
      <c r="N577" t="s">
        <v>102</v>
      </c>
      <c r="O577" t="s">
        <v>102</v>
      </c>
      <c r="P577" t="s">
        <v>102</v>
      </c>
    </row>
    <row r="578" spans="1:16">
      <c r="A578">
        <v>994408</v>
      </c>
      <c r="B578">
        <v>1</v>
      </c>
      <c r="C578" s="37">
        <v>42937</v>
      </c>
      <c r="D578" t="s">
        <v>354</v>
      </c>
      <c r="E578" t="s">
        <v>138</v>
      </c>
      <c r="G578" t="s">
        <v>104</v>
      </c>
      <c r="H578" t="s">
        <v>80</v>
      </c>
      <c r="I578">
        <v>0</v>
      </c>
      <c r="K578" t="s">
        <v>80</v>
      </c>
      <c r="L578" t="s">
        <v>80</v>
      </c>
      <c r="M578" t="s">
        <v>80</v>
      </c>
      <c r="N578" t="s">
        <v>102</v>
      </c>
      <c r="O578" t="s">
        <v>102</v>
      </c>
      <c r="P578" t="s">
        <v>102</v>
      </c>
    </row>
    <row r="579" spans="1:16">
      <c r="A579">
        <v>994409</v>
      </c>
      <c r="B579">
        <v>1</v>
      </c>
      <c r="C579" s="37">
        <v>42937</v>
      </c>
      <c r="D579" t="s">
        <v>375</v>
      </c>
      <c r="E579">
        <v>17027777777</v>
      </c>
      <c r="F579">
        <v>8004</v>
      </c>
      <c r="G579" t="s">
        <v>114</v>
      </c>
      <c r="H579" t="s">
        <v>68</v>
      </c>
      <c r="I579">
        <v>33</v>
      </c>
      <c r="J579">
        <v>6028</v>
      </c>
      <c r="K579" t="s">
        <v>61</v>
      </c>
      <c r="L579" t="s">
        <v>80</v>
      </c>
      <c r="M579" t="s">
        <v>37</v>
      </c>
      <c r="N579" t="s">
        <v>102</v>
      </c>
      <c r="O579" t="s">
        <v>102</v>
      </c>
      <c r="P579" t="s">
        <v>102</v>
      </c>
    </row>
    <row r="580" spans="1:16">
      <c r="A580">
        <v>994410</v>
      </c>
      <c r="B580">
        <v>1</v>
      </c>
      <c r="C580" s="37">
        <v>42937</v>
      </c>
      <c r="D580" t="s">
        <v>376</v>
      </c>
      <c r="E580" t="s">
        <v>122</v>
      </c>
      <c r="G580" t="s">
        <v>104</v>
      </c>
      <c r="H580" t="s">
        <v>80</v>
      </c>
      <c r="I580">
        <v>0</v>
      </c>
      <c r="K580" t="s">
        <v>80</v>
      </c>
      <c r="L580" t="s">
        <v>80</v>
      </c>
      <c r="M580" t="s">
        <v>80</v>
      </c>
      <c r="N580" t="s">
        <v>102</v>
      </c>
      <c r="O580" t="s">
        <v>102</v>
      </c>
      <c r="P580" t="s">
        <v>102</v>
      </c>
    </row>
    <row r="581" spans="1:16">
      <c r="A581">
        <v>994411</v>
      </c>
      <c r="B581">
        <v>1</v>
      </c>
      <c r="C581" s="37">
        <v>42937</v>
      </c>
      <c r="D581" t="s">
        <v>376</v>
      </c>
      <c r="E581">
        <v>32802</v>
      </c>
      <c r="F581">
        <v>31038</v>
      </c>
      <c r="G581" t="s">
        <v>104</v>
      </c>
      <c r="H581" t="s">
        <v>80</v>
      </c>
      <c r="I581">
        <v>60</v>
      </c>
      <c r="K581" t="s">
        <v>80</v>
      </c>
      <c r="L581" t="s">
        <v>80</v>
      </c>
      <c r="M581" t="s">
        <v>80</v>
      </c>
      <c r="N581" t="s">
        <v>102</v>
      </c>
      <c r="O581" t="s">
        <v>102</v>
      </c>
      <c r="P581" t="s">
        <v>102</v>
      </c>
    </row>
    <row r="582" spans="1:16">
      <c r="A582">
        <v>994412</v>
      </c>
      <c r="B582">
        <v>1</v>
      </c>
      <c r="C582" s="37">
        <v>42937</v>
      </c>
      <c r="D582" t="s">
        <v>376</v>
      </c>
      <c r="E582" t="s">
        <v>194</v>
      </c>
      <c r="G582" t="s">
        <v>104</v>
      </c>
      <c r="H582" t="s">
        <v>80</v>
      </c>
      <c r="I582">
        <v>0</v>
      </c>
      <c r="K582" t="s">
        <v>80</v>
      </c>
      <c r="L582" t="s">
        <v>80</v>
      </c>
      <c r="M582" t="s">
        <v>80</v>
      </c>
      <c r="N582" t="s">
        <v>102</v>
      </c>
      <c r="O582" t="s">
        <v>102</v>
      </c>
      <c r="P582" t="s">
        <v>102</v>
      </c>
    </row>
    <row r="583" spans="1:16">
      <c r="A583">
        <v>994413</v>
      </c>
      <c r="B583">
        <v>1</v>
      </c>
      <c r="C583" s="37">
        <v>42937</v>
      </c>
      <c r="D583" t="s">
        <v>376</v>
      </c>
      <c r="E583" t="s">
        <v>142</v>
      </c>
      <c r="G583" t="s">
        <v>104</v>
      </c>
      <c r="H583" t="s">
        <v>80</v>
      </c>
      <c r="I583">
        <v>0</v>
      </c>
      <c r="K583" t="s">
        <v>80</v>
      </c>
      <c r="L583" t="s">
        <v>80</v>
      </c>
      <c r="M583" t="s">
        <v>80</v>
      </c>
      <c r="N583" t="s">
        <v>102</v>
      </c>
      <c r="O583" t="s">
        <v>102</v>
      </c>
      <c r="P583" t="s">
        <v>102</v>
      </c>
    </row>
    <row r="584" spans="1:16">
      <c r="A584">
        <v>994414</v>
      </c>
      <c r="B584">
        <v>1</v>
      </c>
      <c r="C584" s="37">
        <v>42937</v>
      </c>
      <c r="D584" t="s">
        <v>376</v>
      </c>
      <c r="E584" t="s">
        <v>107</v>
      </c>
      <c r="G584" t="s">
        <v>104</v>
      </c>
      <c r="H584" t="s">
        <v>80</v>
      </c>
      <c r="I584">
        <v>0</v>
      </c>
      <c r="K584" t="s">
        <v>80</v>
      </c>
      <c r="L584" t="s">
        <v>80</v>
      </c>
      <c r="M584" t="s">
        <v>80</v>
      </c>
      <c r="N584" t="s">
        <v>102</v>
      </c>
      <c r="O584" t="s">
        <v>102</v>
      </c>
      <c r="P584" t="s">
        <v>102</v>
      </c>
    </row>
    <row r="585" spans="1:16">
      <c r="A585">
        <v>994415</v>
      </c>
      <c r="B585">
        <v>1</v>
      </c>
      <c r="C585" s="37">
        <v>42937</v>
      </c>
      <c r="D585" t="s">
        <v>365</v>
      </c>
      <c r="E585">
        <v>447728813129</v>
      </c>
      <c r="F585">
        <v>8064</v>
      </c>
      <c r="G585" t="s">
        <v>114</v>
      </c>
      <c r="H585" t="s">
        <v>56</v>
      </c>
      <c r="I585">
        <v>46</v>
      </c>
      <c r="J585">
        <v>6077</v>
      </c>
      <c r="K585" s="38">
        <v>0.5180555555555556</v>
      </c>
      <c r="L585" s="38">
        <v>4.5833333333333337E-2</v>
      </c>
      <c r="M585" t="s">
        <v>37</v>
      </c>
      <c r="N585" t="s">
        <v>102</v>
      </c>
      <c r="O585" t="s">
        <v>102</v>
      </c>
      <c r="P585" t="s">
        <v>102</v>
      </c>
    </row>
    <row r="586" spans="1:16">
      <c r="A586">
        <v>994416</v>
      </c>
      <c r="B586">
        <v>1</v>
      </c>
      <c r="C586" s="37">
        <v>42937</v>
      </c>
      <c r="D586" t="s">
        <v>370</v>
      </c>
      <c r="E586" t="s">
        <v>261</v>
      </c>
      <c r="G586" t="s">
        <v>104</v>
      </c>
      <c r="H586" t="s">
        <v>80</v>
      </c>
      <c r="I586">
        <v>0</v>
      </c>
      <c r="K586" t="s">
        <v>80</v>
      </c>
      <c r="L586" t="s">
        <v>80</v>
      </c>
      <c r="M586" t="s">
        <v>80</v>
      </c>
      <c r="N586" t="s">
        <v>102</v>
      </c>
      <c r="O586" t="s">
        <v>102</v>
      </c>
      <c r="P586" t="s">
        <v>102</v>
      </c>
    </row>
    <row r="587" spans="1:16">
      <c r="A587">
        <v>994417</v>
      </c>
      <c r="B587">
        <v>1</v>
      </c>
      <c r="C587" s="37">
        <v>42937</v>
      </c>
      <c r="D587" t="s">
        <v>377</v>
      </c>
      <c r="E587" t="s">
        <v>259</v>
      </c>
      <c r="G587" t="s">
        <v>104</v>
      </c>
      <c r="H587" t="s">
        <v>80</v>
      </c>
      <c r="I587">
        <v>0</v>
      </c>
      <c r="K587" t="s">
        <v>80</v>
      </c>
      <c r="L587" t="s">
        <v>80</v>
      </c>
      <c r="M587" t="s">
        <v>80</v>
      </c>
      <c r="N587" t="s">
        <v>102</v>
      </c>
      <c r="O587" t="s">
        <v>102</v>
      </c>
      <c r="P587" t="s">
        <v>102</v>
      </c>
    </row>
    <row r="588" spans="1:16">
      <c r="A588">
        <v>994418</v>
      </c>
      <c r="B588">
        <v>1</v>
      </c>
      <c r="C588" s="37">
        <v>42937</v>
      </c>
      <c r="D588" t="s">
        <v>377</v>
      </c>
      <c r="E588" t="s">
        <v>166</v>
      </c>
      <c r="G588" t="s">
        <v>104</v>
      </c>
      <c r="H588" t="s">
        <v>80</v>
      </c>
      <c r="I588">
        <v>0</v>
      </c>
      <c r="K588" t="s">
        <v>80</v>
      </c>
      <c r="L588" t="s">
        <v>80</v>
      </c>
      <c r="M588" t="s">
        <v>80</v>
      </c>
      <c r="N588" t="s">
        <v>102</v>
      </c>
      <c r="O588" t="s">
        <v>102</v>
      </c>
      <c r="P588" t="s">
        <v>102</v>
      </c>
    </row>
    <row r="589" spans="1:16">
      <c r="A589">
        <v>994419</v>
      </c>
      <c r="B589">
        <v>1</v>
      </c>
      <c r="C589" s="37">
        <v>42937</v>
      </c>
      <c r="D589" t="s">
        <v>376</v>
      </c>
      <c r="E589">
        <v>17027777777</v>
      </c>
      <c r="F589">
        <v>8004</v>
      </c>
      <c r="G589" t="s">
        <v>114</v>
      </c>
      <c r="H589" t="s">
        <v>82</v>
      </c>
      <c r="I589">
        <v>33</v>
      </c>
      <c r="J589">
        <v>6009</v>
      </c>
      <c r="K589" s="38">
        <v>6.25E-2</v>
      </c>
      <c r="L589" t="s">
        <v>80</v>
      </c>
      <c r="M589" t="s">
        <v>37</v>
      </c>
      <c r="N589" t="s">
        <v>102</v>
      </c>
      <c r="O589" t="s">
        <v>102</v>
      </c>
      <c r="P589" t="s">
        <v>102</v>
      </c>
    </row>
    <row r="590" spans="1:16">
      <c r="A590">
        <v>994420</v>
      </c>
      <c r="B590">
        <v>1</v>
      </c>
      <c r="C590" s="37">
        <v>42937</v>
      </c>
      <c r="D590" t="s">
        <v>375</v>
      </c>
      <c r="E590">
        <v>32808</v>
      </c>
      <c r="F590" t="s">
        <v>378</v>
      </c>
      <c r="G590" t="s">
        <v>104</v>
      </c>
      <c r="H590" t="s">
        <v>80</v>
      </c>
      <c r="I590">
        <v>60</v>
      </c>
      <c r="K590" t="s">
        <v>80</v>
      </c>
      <c r="L590" t="s">
        <v>80</v>
      </c>
      <c r="M590" t="s">
        <v>80</v>
      </c>
      <c r="N590" t="s">
        <v>102</v>
      </c>
      <c r="O590" t="s">
        <v>102</v>
      </c>
      <c r="P590" t="s">
        <v>102</v>
      </c>
    </row>
    <row r="591" spans="1:16">
      <c r="A591">
        <v>994421</v>
      </c>
      <c r="B591">
        <v>1</v>
      </c>
      <c r="C591" s="37">
        <v>42937</v>
      </c>
      <c r="D591" t="s">
        <v>377</v>
      </c>
      <c r="E591" t="s">
        <v>145</v>
      </c>
      <c r="G591" t="s">
        <v>104</v>
      </c>
      <c r="H591" t="s">
        <v>80</v>
      </c>
      <c r="I591">
        <v>0</v>
      </c>
      <c r="K591" t="s">
        <v>80</v>
      </c>
      <c r="L591" t="s">
        <v>80</v>
      </c>
      <c r="M591" t="s">
        <v>80</v>
      </c>
      <c r="N591" t="s">
        <v>102</v>
      </c>
      <c r="O591" t="s">
        <v>102</v>
      </c>
      <c r="P591" t="s">
        <v>102</v>
      </c>
    </row>
    <row r="592" spans="1:16">
      <c r="A592">
        <v>994422</v>
      </c>
      <c r="B592">
        <v>1</v>
      </c>
      <c r="C592" s="37">
        <v>42937</v>
      </c>
      <c r="D592" t="s">
        <v>62</v>
      </c>
      <c r="E592">
        <v>10282</v>
      </c>
      <c r="F592" t="s">
        <v>379</v>
      </c>
      <c r="G592" t="s">
        <v>104</v>
      </c>
      <c r="H592" t="s">
        <v>80</v>
      </c>
      <c r="I592">
        <v>46</v>
      </c>
      <c r="K592" t="s">
        <v>80</v>
      </c>
      <c r="L592" t="s">
        <v>80</v>
      </c>
      <c r="M592" t="s">
        <v>80</v>
      </c>
      <c r="N592" t="s">
        <v>102</v>
      </c>
      <c r="O592" t="s">
        <v>102</v>
      </c>
      <c r="P592" t="s">
        <v>102</v>
      </c>
    </row>
    <row r="593" spans="1:16">
      <c r="A593">
        <v>994423</v>
      </c>
      <c r="B593">
        <v>1</v>
      </c>
      <c r="C593" s="37">
        <v>42937</v>
      </c>
      <c r="D593" t="s">
        <v>62</v>
      </c>
      <c r="E593">
        <v>16463839828</v>
      </c>
      <c r="F593">
        <v>8062</v>
      </c>
      <c r="G593" t="s">
        <v>114</v>
      </c>
      <c r="H593" t="s">
        <v>36</v>
      </c>
      <c r="I593">
        <v>45</v>
      </c>
      <c r="J593">
        <v>6074</v>
      </c>
      <c r="K593" t="s">
        <v>40</v>
      </c>
      <c r="L593" t="s">
        <v>80</v>
      </c>
      <c r="M593" t="s">
        <v>37</v>
      </c>
      <c r="N593" t="s">
        <v>102</v>
      </c>
      <c r="O593" t="s">
        <v>102</v>
      </c>
      <c r="P593" t="s">
        <v>102</v>
      </c>
    </row>
    <row r="594" spans="1:16">
      <c r="A594">
        <v>994424</v>
      </c>
      <c r="B594">
        <v>1</v>
      </c>
      <c r="C594" s="37">
        <v>42937</v>
      </c>
      <c r="D594" t="s">
        <v>380</v>
      </c>
      <c r="E594" t="s">
        <v>204</v>
      </c>
      <c r="G594" t="s">
        <v>104</v>
      </c>
      <c r="H594" t="s">
        <v>80</v>
      </c>
      <c r="I594">
        <v>0</v>
      </c>
      <c r="K594" t="s">
        <v>80</v>
      </c>
      <c r="L594" t="s">
        <v>80</v>
      </c>
      <c r="M594" t="s">
        <v>80</v>
      </c>
      <c r="N594" t="s">
        <v>102</v>
      </c>
      <c r="O594" t="s">
        <v>102</v>
      </c>
      <c r="P594" t="s">
        <v>102</v>
      </c>
    </row>
    <row r="595" spans="1:16">
      <c r="A595">
        <v>994425</v>
      </c>
      <c r="B595">
        <v>1</v>
      </c>
      <c r="C595" s="37">
        <v>42937</v>
      </c>
      <c r="D595" t="s">
        <v>381</v>
      </c>
      <c r="E595">
        <v>33178147000</v>
      </c>
      <c r="F595">
        <v>8056</v>
      </c>
      <c r="G595" t="s">
        <v>114</v>
      </c>
      <c r="H595" t="s">
        <v>215</v>
      </c>
      <c r="I595">
        <v>41</v>
      </c>
      <c r="J595">
        <v>6058</v>
      </c>
      <c r="K595" s="38">
        <v>9.1666666666666674E-2</v>
      </c>
      <c r="L595" t="s">
        <v>80</v>
      </c>
      <c r="M595" t="s">
        <v>37</v>
      </c>
      <c r="N595" t="s">
        <v>102</v>
      </c>
      <c r="O595" t="s">
        <v>102</v>
      </c>
      <c r="P595" t="s">
        <v>102</v>
      </c>
    </row>
    <row r="596" spans="1:16">
      <c r="A596">
        <v>994426</v>
      </c>
      <c r="B596">
        <v>1</v>
      </c>
      <c r="C596" s="37">
        <v>42937</v>
      </c>
      <c r="D596" t="s">
        <v>370</v>
      </c>
      <c r="E596" t="s">
        <v>113</v>
      </c>
      <c r="G596" t="s">
        <v>104</v>
      </c>
      <c r="H596" t="s">
        <v>80</v>
      </c>
      <c r="I596">
        <v>0</v>
      </c>
      <c r="K596" t="s">
        <v>80</v>
      </c>
      <c r="L596" t="s">
        <v>80</v>
      </c>
      <c r="M596" t="s">
        <v>80</v>
      </c>
      <c r="N596" t="s">
        <v>102</v>
      </c>
      <c r="O596" t="s">
        <v>102</v>
      </c>
      <c r="P596" t="s">
        <v>102</v>
      </c>
    </row>
    <row r="597" spans="1:16">
      <c r="A597">
        <v>994427</v>
      </c>
      <c r="B597">
        <v>1</v>
      </c>
      <c r="C597" s="37">
        <v>42937</v>
      </c>
      <c r="D597" t="s">
        <v>380</v>
      </c>
      <c r="E597" t="s">
        <v>125</v>
      </c>
      <c r="G597" t="s">
        <v>104</v>
      </c>
      <c r="H597" t="s">
        <v>80</v>
      </c>
      <c r="I597">
        <v>0</v>
      </c>
      <c r="K597" t="s">
        <v>80</v>
      </c>
      <c r="L597" t="s">
        <v>80</v>
      </c>
      <c r="M597" t="s">
        <v>80</v>
      </c>
      <c r="N597" t="s">
        <v>102</v>
      </c>
      <c r="O597" t="s">
        <v>102</v>
      </c>
      <c r="P597" t="s">
        <v>102</v>
      </c>
    </row>
    <row r="598" spans="1:16">
      <c r="A598">
        <v>994428</v>
      </c>
      <c r="B598">
        <v>1</v>
      </c>
      <c r="C598" s="37">
        <v>42937</v>
      </c>
      <c r="D598" t="s">
        <v>380</v>
      </c>
      <c r="E598" t="s">
        <v>262</v>
      </c>
      <c r="G598" t="s">
        <v>104</v>
      </c>
      <c r="H598" t="s">
        <v>80</v>
      </c>
      <c r="I598">
        <v>0</v>
      </c>
      <c r="K598" t="s">
        <v>80</v>
      </c>
      <c r="L598" t="s">
        <v>80</v>
      </c>
      <c r="M598" t="s">
        <v>80</v>
      </c>
      <c r="N598" t="s">
        <v>102</v>
      </c>
      <c r="O598" t="s">
        <v>102</v>
      </c>
      <c r="P598" t="s">
        <v>102</v>
      </c>
    </row>
    <row r="599" spans="1:16">
      <c r="A599">
        <v>994429</v>
      </c>
      <c r="B599">
        <v>1</v>
      </c>
      <c r="C599" s="37">
        <v>42937</v>
      </c>
      <c r="D599" t="s">
        <v>62</v>
      </c>
      <c r="E599" t="s">
        <v>184</v>
      </c>
      <c r="G599" t="s">
        <v>104</v>
      </c>
      <c r="H599" t="s">
        <v>80</v>
      </c>
      <c r="I599">
        <v>0</v>
      </c>
      <c r="K599" t="s">
        <v>80</v>
      </c>
      <c r="L599" t="s">
        <v>80</v>
      </c>
      <c r="M599" t="s">
        <v>80</v>
      </c>
      <c r="N599" t="s">
        <v>102</v>
      </c>
      <c r="O599" t="s">
        <v>102</v>
      </c>
      <c r="P599" t="s">
        <v>102</v>
      </c>
    </row>
    <row r="600" spans="1:16">
      <c r="A600">
        <v>994430</v>
      </c>
      <c r="B600">
        <v>1</v>
      </c>
      <c r="C600" s="37">
        <v>42937</v>
      </c>
      <c r="D600" t="s">
        <v>382</v>
      </c>
      <c r="E600" t="s">
        <v>261</v>
      </c>
      <c r="G600" t="s">
        <v>104</v>
      </c>
      <c r="H600" t="s">
        <v>80</v>
      </c>
      <c r="I600">
        <v>0</v>
      </c>
      <c r="K600" t="s">
        <v>80</v>
      </c>
      <c r="L600" t="s">
        <v>80</v>
      </c>
      <c r="M600" t="s">
        <v>80</v>
      </c>
      <c r="N600" t="s">
        <v>102</v>
      </c>
      <c r="O600" t="s">
        <v>102</v>
      </c>
      <c r="P600" t="s">
        <v>102</v>
      </c>
    </row>
    <row r="601" spans="1:16">
      <c r="A601">
        <v>994431</v>
      </c>
      <c r="B601">
        <v>1</v>
      </c>
      <c r="C601" s="37">
        <v>42937</v>
      </c>
      <c r="D601" t="s">
        <v>380</v>
      </c>
      <c r="E601" t="s">
        <v>119</v>
      </c>
      <c r="G601" t="s">
        <v>104</v>
      </c>
      <c r="H601" t="s">
        <v>80</v>
      </c>
      <c r="I601">
        <v>0</v>
      </c>
      <c r="K601" t="s">
        <v>80</v>
      </c>
      <c r="L601" t="s">
        <v>80</v>
      </c>
      <c r="M601" t="s">
        <v>80</v>
      </c>
      <c r="N601" t="s">
        <v>102</v>
      </c>
      <c r="O601" t="s">
        <v>102</v>
      </c>
      <c r="P601" t="s">
        <v>102</v>
      </c>
    </row>
    <row r="602" spans="1:16">
      <c r="A602">
        <v>994432</v>
      </c>
      <c r="B602">
        <v>1</v>
      </c>
      <c r="C602" s="37">
        <v>42937</v>
      </c>
      <c r="D602" t="s">
        <v>380</v>
      </c>
      <c r="E602" t="s">
        <v>116</v>
      </c>
      <c r="G602" t="s">
        <v>104</v>
      </c>
      <c r="H602" t="s">
        <v>80</v>
      </c>
      <c r="I602">
        <v>0</v>
      </c>
      <c r="K602" t="s">
        <v>80</v>
      </c>
      <c r="L602" t="s">
        <v>80</v>
      </c>
      <c r="M602" t="s">
        <v>80</v>
      </c>
      <c r="N602" t="s">
        <v>102</v>
      </c>
      <c r="O602" t="s">
        <v>102</v>
      </c>
      <c r="P602" t="s">
        <v>102</v>
      </c>
    </row>
    <row r="603" spans="1:16">
      <c r="A603">
        <v>994433</v>
      </c>
      <c r="B603">
        <v>1</v>
      </c>
      <c r="C603" s="37">
        <v>42937</v>
      </c>
      <c r="D603" t="s">
        <v>377</v>
      </c>
      <c r="E603" t="s">
        <v>159</v>
      </c>
      <c r="G603" t="s">
        <v>104</v>
      </c>
      <c r="H603" t="s">
        <v>80</v>
      </c>
      <c r="I603">
        <v>0</v>
      </c>
      <c r="K603" t="s">
        <v>80</v>
      </c>
      <c r="L603" t="s">
        <v>80</v>
      </c>
      <c r="M603" t="s">
        <v>80</v>
      </c>
      <c r="N603" t="s">
        <v>102</v>
      </c>
      <c r="O603" t="s">
        <v>102</v>
      </c>
      <c r="P603" t="s">
        <v>102</v>
      </c>
    </row>
    <row r="604" spans="1:16">
      <c r="A604">
        <v>994434</v>
      </c>
      <c r="B604">
        <v>1</v>
      </c>
      <c r="C604" s="37">
        <v>42937</v>
      </c>
      <c r="D604" t="s">
        <v>350</v>
      </c>
      <c r="E604" t="s">
        <v>153</v>
      </c>
      <c r="G604" t="s">
        <v>104</v>
      </c>
      <c r="H604" t="s">
        <v>80</v>
      </c>
      <c r="I604">
        <v>0</v>
      </c>
      <c r="K604" t="s">
        <v>80</v>
      </c>
      <c r="L604" t="s">
        <v>80</v>
      </c>
      <c r="M604" t="s">
        <v>80</v>
      </c>
      <c r="N604" t="s">
        <v>102</v>
      </c>
      <c r="O604" t="s">
        <v>102</v>
      </c>
      <c r="P604" t="s">
        <v>102</v>
      </c>
    </row>
    <row r="605" spans="1:16">
      <c r="A605">
        <v>994435</v>
      </c>
      <c r="B605">
        <v>1</v>
      </c>
      <c r="C605" s="37">
        <v>42937</v>
      </c>
      <c r="D605" t="s">
        <v>382</v>
      </c>
      <c r="E605" t="s">
        <v>134</v>
      </c>
      <c r="G605" t="s">
        <v>104</v>
      </c>
      <c r="H605" t="s">
        <v>80</v>
      </c>
      <c r="I605">
        <v>0</v>
      </c>
      <c r="K605" t="s">
        <v>80</v>
      </c>
      <c r="L605" t="s">
        <v>80</v>
      </c>
      <c r="M605" t="s">
        <v>80</v>
      </c>
      <c r="N605" t="s">
        <v>102</v>
      </c>
      <c r="O605" t="s">
        <v>102</v>
      </c>
      <c r="P605" t="s">
        <v>102</v>
      </c>
    </row>
    <row r="606" spans="1:16">
      <c r="A606">
        <v>994436</v>
      </c>
      <c r="B606">
        <v>1</v>
      </c>
      <c r="C606" s="37">
        <v>42937</v>
      </c>
      <c r="D606" t="s">
        <v>383</v>
      </c>
      <c r="E606" t="s">
        <v>219</v>
      </c>
      <c r="G606" t="s">
        <v>104</v>
      </c>
      <c r="H606" t="s">
        <v>80</v>
      </c>
      <c r="I606">
        <v>0</v>
      </c>
      <c r="K606" t="s">
        <v>80</v>
      </c>
      <c r="L606" t="s">
        <v>80</v>
      </c>
      <c r="M606" t="s">
        <v>80</v>
      </c>
      <c r="N606" t="s">
        <v>102</v>
      </c>
      <c r="O606" t="s">
        <v>102</v>
      </c>
      <c r="P606" t="s">
        <v>102</v>
      </c>
    </row>
    <row r="607" spans="1:16">
      <c r="A607">
        <v>994437</v>
      </c>
      <c r="B607">
        <v>1</v>
      </c>
      <c r="C607" s="37">
        <v>42937</v>
      </c>
      <c r="D607" t="s">
        <v>383</v>
      </c>
      <c r="E607">
        <v>267</v>
      </c>
      <c r="G607" t="s">
        <v>104</v>
      </c>
      <c r="H607" t="s">
        <v>80</v>
      </c>
      <c r="I607">
        <v>0</v>
      </c>
      <c r="K607" t="s">
        <v>80</v>
      </c>
      <c r="L607" t="s">
        <v>80</v>
      </c>
      <c r="M607" t="s">
        <v>80</v>
      </c>
      <c r="N607" t="s">
        <v>102</v>
      </c>
      <c r="O607" t="s">
        <v>102</v>
      </c>
      <c r="P607" t="s">
        <v>102</v>
      </c>
    </row>
    <row r="608" spans="1:16">
      <c r="A608">
        <v>994438</v>
      </c>
      <c r="B608">
        <v>1</v>
      </c>
      <c r="C608" s="37">
        <v>42937</v>
      </c>
      <c r="D608" t="s">
        <v>382</v>
      </c>
      <c r="E608">
        <v>32917</v>
      </c>
      <c r="F608">
        <v>8072</v>
      </c>
      <c r="G608" t="s">
        <v>114</v>
      </c>
      <c r="H608" t="s">
        <v>33</v>
      </c>
      <c r="I608">
        <v>60</v>
      </c>
      <c r="J608">
        <v>6543</v>
      </c>
      <c r="K608" s="38">
        <v>4.6527777777777779E-2</v>
      </c>
      <c r="L608" t="s">
        <v>80</v>
      </c>
      <c r="M608" t="s">
        <v>37</v>
      </c>
      <c r="N608" t="s">
        <v>102</v>
      </c>
      <c r="O608" t="s">
        <v>102</v>
      </c>
      <c r="P608" t="s">
        <v>102</v>
      </c>
    </row>
    <row r="609" spans="1:16">
      <c r="A609">
        <v>994439</v>
      </c>
      <c r="B609">
        <v>1</v>
      </c>
      <c r="C609" s="37">
        <v>42937</v>
      </c>
      <c r="D609" t="s">
        <v>343</v>
      </c>
      <c r="E609" t="s">
        <v>384</v>
      </c>
      <c r="G609" t="s">
        <v>104</v>
      </c>
      <c r="H609" t="s">
        <v>80</v>
      </c>
      <c r="I609">
        <v>0</v>
      </c>
      <c r="K609" t="s">
        <v>80</v>
      </c>
      <c r="L609" t="s">
        <v>80</v>
      </c>
      <c r="M609" t="s">
        <v>80</v>
      </c>
      <c r="N609" t="s">
        <v>102</v>
      </c>
      <c r="O609" t="s">
        <v>102</v>
      </c>
      <c r="P609" t="s">
        <v>102</v>
      </c>
    </row>
    <row r="610" spans="1:16">
      <c r="A610">
        <v>994440</v>
      </c>
      <c r="B610">
        <v>1</v>
      </c>
      <c r="C610" s="37">
        <v>42937</v>
      </c>
      <c r="D610" t="s">
        <v>385</v>
      </c>
      <c r="E610" t="s">
        <v>277</v>
      </c>
      <c r="G610" t="s">
        <v>104</v>
      </c>
      <c r="H610" t="s">
        <v>80</v>
      </c>
      <c r="I610">
        <v>0</v>
      </c>
      <c r="K610" t="s">
        <v>80</v>
      </c>
      <c r="L610" t="s">
        <v>80</v>
      </c>
      <c r="M610" t="s">
        <v>80</v>
      </c>
      <c r="N610" t="s">
        <v>102</v>
      </c>
      <c r="O610" t="s">
        <v>102</v>
      </c>
      <c r="P610" t="s">
        <v>102</v>
      </c>
    </row>
    <row r="611" spans="1:16">
      <c r="A611">
        <v>994441</v>
      </c>
      <c r="B611">
        <v>1</v>
      </c>
      <c r="C611" s="37">
        <v>42937</v>
      </c>
      <c r="D611" t="s">
        <v>385</v>
      </c>
      <c r="E611" t="s">
        <v>246</v>
      </c>
      <c r="G611" t="s">
        <v>104</v>
      </c>
      <c r="H611" t="s">
        <v>80</v>
      </c>
      <c r="I611">
        <v>0</v>
      </c>
      <c r="K611" t="s">
        <v>80</v>
      </c>
      <c r="L611" t="s">
        <v>80</v>
      </c>
      <c r="M611" t="s">
        <v>80</v>
      </c>
      <c r="N611" t="s">
        <v>102</v>
      </c>
      <c r="O611" t="s">
        <v>102</v>
      </c>
      <c r="P611" t="s">
        <v>102</v>
      </c>
    </row>
    <row r="612" spans="1:16">
      <c r="A612">
        <v>994442</v>
      </c>
      <c r="B612">
        <v>1</v>
      </c>
      <c r="C612" s="37">
        <v>42937</v>
      </c>
      <c r="D612" t="s">
        <v>385</v>
      </c>
      <c r="E612" t="s">
        <v>130</v>
      </c>
      <c r="G612" t="s">
        <v>104</v>
      </c>
      <c r="H612" t="s">
        <v>80</v>
      </c>
      <c r="I612">
        <v>0</v>
      </c>
      <c r="K612" t="s">
        <v>80</v>
      </c>
      <c r="L612" t="s">
        <v>80</v>
      </c>
      <c r="M612" t="s">
        <v>80</v>
      </c>
      <c r="N612" t="s">
        <v>102</v>
      </c>
      <c r="O612" t="s">
        <v>102</v>
      </c>
      <c r="P612" t="s">
        <v>102</v>
      </c>
    </row>
    <row r="613" spans="1:16">
      <c r="A613">
        <v>994443</v>
      </c>
      <c r="B613">
        <v>1</v>
      </c>
      <c r="C613" s="37">
        <v>42937</v>
      </c>
      <c r="D613" t="s">
        <v>385</v>
      </c>
      <c r="E613">
        <v>278</v>
      </c>
      <c r="G613" t="s">
        <v>104</v>
      </c>
      <c r="H613" t="s">
        <v>80</v>
      </c>
      <c r="I613">
        <v>0</v>
      </c>
      <c r="K613" t="s">
        <v>80</v>
      </c>
      <c r="L613" t="s">
        <v>80</v>
      </c>
      <c r="M613" t="s">
        <v>80</v>
      </c>
      <c r="N613" t="s">
        <v>102</v>
      </c>
      <c r="O613" t="s">
        <v>102</v>
      </c>
      <c r="P613" t="s">
        <v>102</v>
      </c>
    </row>
    <row r="614" spans="1:16">
      <c r="A614">
        <v>994444</v>
      </c>
      <c r="B614">
        <v>1</v>
      </c>
      <c r="C614" s="37">
        <v>42937</v>
      </c>
      <c r="D614" t="s">
        <v>381</v>
      </c>
      <c r="E614">
        <v>18012580143</v>
      </c>
      <c r="F614">
        <v>8004</v>
      </c>
      <c r="G614" t="s">
        <v>114</v>
      </c>
      <c r="H614" s="38">
        <v>5.486111111111111E-2</v>
      </c>
      <c r="I614">
        <v>48</v>
      </c>
      <c r="J614">
        <v>6028</v>
      </c>
      <c r="K614" s="38">
        <v>0.12152777777777778</v>
      </c>
      <c r="L614" s="38">
        <v>4.5833333333333337E-2</v>
      </c>
      <c r="M614" t="s">
        <v>37</v>
      </c>
      <c r="N614" t="s">
        <v>102</v>
      </c>
      <c r="O614" t="s">
        <v>102</v>
      </c>
      <c r="P614" t="s">
        <v>102</v>
      </c>
    </row>
    <row r="615" spans="1:16">
      <c r="A615">
        <v>994445</v>
      </c>
      <c r="B615">
        <v>1</v>
      </c>
      <c r="C615" s="37">
        <v>42937</v>
      </c>
      <c r="D615" t="s">
        <v>383</v>
      </c>
      <c r="E615" t="s">
        <v>254</v>
      </c>
      <c r="G615" t="s">
        <v>104</v>
      </c>
      <c r="H615" t="s">
        <v>80</v>
      </c>
      <c r="I615">
        <v>0</v>
      </c>
      <c r="K615" t="s">
        <v>80</v>
      </c>
      <c r="L615" t="s">
        <v>80</v>
      </c>
      <c r="M615" t="s">
        <v>80</v>
      </c>
      <c r="N615" t="s">
        <v>102</v>
      </c>
      <c r="O615" t="s">
        <v>102</v>
      </c>
      <c r="P615" t="s">
        <v>102</v>
      </c>
    </row>
    <row r="616" spans="1:16">
      <c r="A616">
        <v>994446</v>
      </c>
      <c r="B616">
        <v>1</v>
      </c>
      <c r="C616" s="37">
        <v>42937</v>
      </c>
      <c r="D616" t="s">
        <v>385</v>
      </c>
      <c r="E616" t="s">
        <v>139</v>
      </c>
      <c r="G616" t="s">
        <v>104</v>
      </c>
      <c r="H616" t="s">
        <v>80</v>
      </c>
      <c r="I616">
        <v>0</v>
      </c>
      <c r="K616" t="s">
        <v>80</v>
      </c>
      <c r="L616" t="s">
        <v>80</v>
      </c>
      <c r="M616" t="s">
        <v>80</v>
      </c>
      <c r="N616" t="s">
        <v>102</v>
      </c>
      <c r="O616" t="s">
        <v>102</v>
      </c>
      <c r="P616" t="s">
        <v>102</v>
      </c>
    </row>
    <row r="617" spans="1:16">
      <c r="A617">
        <v>994447</v>
      </c>
      <c r="B617">
        <v>1</v>
      </c>
      <c r="C617" s="37">
        <v>42937</v>
      </c>
      <c r="D617" t="s">
        <v>382</v>
      </c>
      <c r="E617" t="s">
        <v>127</v>
      </c>
      <c r="G617" t="s">
        <v>104</v>
      </c>
      <c r="H617" t="s">
        <v>80</v>
      </c>
      <c r="I617">
        <v>0</v>
      </c>
      <c r="K617" t="s">
        <v>80</v>
      </c>
      <c r="L617" t="s">
        <v>80</v>
      </c>
      <c r="M617" t="s">
        <v>80</v>
      </c>
      <c r="N617" t="s">
        <v>102</v>
      </c>
      <c r="O617" t="s">
        <v>102</v>
      </c>
      <c r="P617" t="s">
        <v>102</v>
      </c>
    </row>
    <row r="618" spans="1:16">
      <c r="A618">
        <v>994448</v>
      </c>
      <c r="B618">
        <v>1</v>
      </c>
      <c r="C618" s="37">
        <v>42937</v>
      </c>
      <c r="D618" t="s">
        <v>386</v>
      </c>
      <c r="E618" t="s">
        <v>151</v>
      </c>
      <c r="G618" t="s">
        <v>104</v>
      </c>
      <c r="H618" t="s">
        <v>80</v>
      </c>
      <c r="I618">
        <v>0</v>
      </c>
      <c r="K618" t="s">
        <v>80</v>
      </c>
      <c r="L618" t="s">
        <v>80</v>
      </c>
      <c r="M618" t="s">
        <v>80</v>
      </c>
      <c r="N618" t="s">
        <v>102</v>
      </c>
      <c r="O618" t="s">
        <v>102</v>
      </c>
      <c r="P618" t="s">
        <v>102</v>
      </c>
    </row>
    <row r="619" spans="1:16">
      <c r="A619">
        <v>994449</v>
      </c>
      <c r="B619">
        <v>1</v>
      </c>
      <c r="C619" s="37">
        <v>42937</v>
      </c>
      <c r="D619" t="s">
        <v>386</v>
      </c>
      <c r="E619" t="s">
        <v>122</v>
      </c>
      <c r="G619" t="s">
        <v>104</v>
      </c>
      <c r="H619" t="s">
        <v>80</v>
      </c>
      <c r="I619">
        <v>0</v>
      </c>
      <c r="K619" t="s">
        <v>80</v>
      </c>
      <c r="L619" t="s">
        <v>80</v>
      </c>
      <c r="M619" t="s">
        <v>80</v>
      </c>
      <c r="N619" t="s">
        <v>102</v>
      </c>
      <c r="O619" t="s">
        <v>102</v>
      </c>
      <c r="P619" t="s">
        <v>102</v>
      </c>
    </row>
    <row r="620" spans="1:16">
      <c r="A620">
        <v>994450</v>
      </c>
      <c r="B620">
        <v>1</v>
      </c>
      <c r="C620" s="37">
        <v>42937</v>
      </c>
      <c r="D620" t="s">
        <v>385</v>
      </c>
      <c r="E620" t="s">
        <v>136</v>
      </c>
      <c r="G620" t="s">
        <v>104</v>
      </c>
      <c r="H620" t="s">
        <v>80</v>
      </c>
      <c r="I620">
        <v>0</v>
      </c>
      <c r="K620" t="s">
        <v>80</v>
      </c>
      <c r="L620" t="s">
        <v>80</v>
      </c>
      <c r="M620" t="s">
        <v>80</v>
      </c>
      <c r="N620" t="s">
        <v>102</v>
      </c>
      <c r="O620" t="s">
        <v>102</v>
      </c>
      <c r="P620" t="s">
        <v>102</v>
      </c>
    </row>
    <row r="621" spans="1:16">
      <c r="A621">
        <v>994451</v>
      </c>
      <c r="B621">
        <v>1</v>
      </c>
      <c r="C621" s="37">
        <v>42937</v>
      </c>
      <c r="D621" t="s">
        <v>383</v>
      </c>
      <c r="E621">
        <v>10290</v>
      </c>
      <c r="F621" t="s">
        <v>355</v>
      </c>
      <c r="G621" t="s">
        <v>104</v>
      </c>
      <c r="H621" t="s">
        <v>80</v>
      </c>
      <c r="I621">
        <v>45</v>
      </c>
      <c r="K621" t="s">
        <v>80</v>
      </c>
      <c r="L621" t="s">
        <v>80</v>
      </c>
      <c r="M621" t="s">
        <v>80</v>
      </c>
      <c r="N621" t="s">
        <v>102</v>
      </c>
      <c r="O621" t="s">
        <v>102</v>
      </c>
      <c r="P621" t="s">
        <v>102</v>
      </c>
    </row>
    <row r="622" spans="1:16">
      <c r="A622">
        <v>994452</v>
      </c>
      <c r="B622">
        <v>1</v>
      </c>
      <c r="C622" s="37">
        <v>42937</v>
      </c>
      <c r="D622" t="s">
        <v>386</v>
      </c>
      <c r="E622">
        <v>32808</v>
      </c>
      <c r="F622" t="s">
        <v>387</v>
      </c>
      <c r="G622" t="s">
        <v>104</v>
      </c>
      <c r="H622" t="s">
        <v>80</v>
      </c>
      <c r="I622">
        <v>60</v>
      </c>
      <c r="K622" t="s">
        <v>80</v>
      </c>
      <c r="L622" t="s">
        <v>80</v>
      </c>
      <c r="M622" t="s">
        <v>80</v>
      </c>
      <c r="N622" t="s">
        <v>102</v>
      </c>
      <c r="O622" t="s">
        <v>102</v>
      </c>
      <c r="P622" t="s">
        <v>102</v>
      </c>
    </row>
    <row r="623" spans="1:16">
      <c r="A623">
        <v>994453</v>
      </c>
      <c r="B623">
        <v>1</v>
      </c>
      <c r="C623" s="37">
        <v>42937</v>
      </c>
      <c r="D623" t="s">
        <v>369</v>
      </c>
      <c r="E623" t="s">
        <v>263</v>
      </c>
      <c r="G623" t="s">
        <v>104</v>
      </c>
      <c r="H623" t="s">
        <v>80</v>
      </c>
      <c r="I623">
        <v>0</v>
      </c>
      <c r="K623" t="s">
        <v>80</v>
      </c>
      <c r="L623" t="s">
        <v>80</v>
      </c>
      <c r="M623" t="s">
        <v>80</v>
      </c>
      <c r="N623" t="s">
        <v>102</v>
      </c>
      <c r="O623" t="s">
        <v>102</v>
      </c>
      <c r="P623" t="s">
        <v>102</v>
      </c>
    </row>
    <row r="624" spans="1:16">
      <c r="A624">
        <v>994454</v>
      </c>
      <c r="B624">
        <v>1</v>
      </c>
      <c r="C624" s="37">
        <v>42937</v>
      </c>
      <c r="D624" t="s">
        <v>388</v>
      </c>
      <c r="E624">
        <v>10290</v>
      </c>
      <c r="F624" t="s">
        <v>389</v>
      </c>
      <c r="G624" t="s">
        <v>104</v>
      </c>
      <c r="H624" t="s">
        <v>80</v>
      </c>
      <c r="I624">
        <v>45</v>
      </c>
      <c r="K624" t="s">
        <v>80</v>
      </c>
      <c r="L624" t="s">
        <v>80</v>
      </c>
      <c r="M624" t="s">
        <v>80</v>
      </c>
      <c r="N624" t="s">
        <v>102</v>
      </c>
      <c r="O624" t="s">
        <v>102</v>
      </c>
      <c r="P624" t="s">
        <v>102</v>
      </c>
    </row>
    <row r="625" spans="1:16">
      <c r="A625">
        <v>994455</v>
      </c>
      <c r="B625">
        <v>1</v>
      </c>
      <c r="C625" s="37">
        <v>42937</v>
      </c>
      <c r="D625" t="s">
        <v>386</v>
      </c>
      <c r="E625">
        <v>33178147000</v>
      </c>
      <c r="F625">
        <v>8056</v>
      </c>
      <c r="G625" t="s">
        <v>114</v>
      </c>
      <c r="H625" t="s">
        <v>182</v>
      </c>
      <c r="I625">
        <v>41</v>
      </c>
      <c r="J625">
        <v>6094</v>
      </c>
      <c r="K625" s="38">
        <v>0.15208333333333332</v>
      </c>
      <c r="L625" t="s">
        <v>80</v>
      </c>
      <c r="M625" t="s">
        <v>37</v>
      </c>
      <c r="N625" t="s">
        <v>102</v>
      </c>
      <c r="O625" t="s">
        <v>102</v>
      </c>
      <c r="P625" t="s">
        <v>102</v>
      </c>
    </row>
    <row r="626" spans="1:16">
      <c r="A626">
        <v>994456</v>
      </c>
      <c r="B626">
        <v>1</v>
      </c>
      <c r="C626" s="37">
        <v>42937</v>
      </c>
      <c r="D626" t="s">
        <v>382</v>
      </c>
      <c r="E626">
        <v>0</v>
      </c>
      <c r="F626">
        <v>8062</v>
      </c>
      <c r="G626" t="s">
        <v>114</v>
      </c>
      <c r="H626" t="s">
        <v>46</v>
      </c>
      <c r="I626">
        <v>45</v>
      </c>
      <c r="J626">
        <v>6075</v>
      </c>
      <c r="K626" s="38">
        <v>0.30902777777777779</v>
      </c>
      <c r="L626" t="s">
        <v>80</v>
      </c>
      <c r="M626" t="s">
        <v>37</v>
      </c>
      <c r="N626" t="s">
        <v>102</v>
      </c>
      <c r="O626" t="s">
        <v>102</v>
      </c>
      <c r="P626" t="s">
        <v>102</v>
      </c>
    </row>
    <row r="627" spans="1:16">
      <c r="A627">
        <v>994457</v>
      </c>
      <c r="B627">
        <v>1</v>
      </c>
      <c r="C627" s="37">
        <v>42937</v>
      </c>
      <c r="D627" t="s">
        <v>390</v>
      </c>
      <c r="E627">
        <v>441256495893</v>
      </c>
      <c r="F627">
        <v>8062</v>
      </c>
      <c r="G627" t="s">
        <v>114</v>
      </c>
      <c r="H627" t="s">
        <v>54</v>
      </c>
      <c r="I627">
        <v>45</v>
      </c>
      <c r="J627">
        <v>6076</v>
      </c>
      <c r="K627" t="s">
        <v>315</v>
      </c>
      <c r="L627" t="s">
        <v>80</v>
      </c>
      <c r="M627" t="s">
        <v>37</v>
      </c>
      <c r="N627" t="s">
        <v>102</v>
      </c>
      <c r="O627" t="s">
        <v>102</v>
      </c>
      <c r="P627" t="s">
        <v>102</v>
      </c>
    </row>
    <row r="628" spans="1:16">
      <c r="A628">
        <v>994458</v>
      </c>
      <c r="B628">
        <v>1</v>
      </c>
      <c r="C628" s="37">
        <v>42937</v>
      </c>
      <c r="D628" t="s">
        <v>391</v>
      </c>
      <c r="E628" t="s">
        <v>392</v>
      </c>
      <c r="G628" t="s">
        <v>104</v>
      </c>
      <c r="H628" t="s">
        <v>80</v>
      </c>
      <c r="I628">
        <v>0</v>
      </c>
      <c r="K628" t="s">
        <v>80</v>
      </c>
      <c r="L628" t="s">
        <v>80</v>
      </c>
      <c r="M628" t="s">
        <v>80</v>
      </c>
      <c r="N628" t="s">
        <v>102</v>
      </c>
      <c r="O628" t="s">
        <v>102</v>
      </c>
      <c r="P628" t="s">
        <v>102</v>
      </c>
    </row>
    <row r="629" spans="1:16">
      <c r="A629">
        <v>994459</v>
      </c>
      <c r="B629">
        <v>1</v>
      </c>
      <c r="C629" s="37">
        <v>42937</v>
      </c>
      <c r="D629" t="s">
        <v>390</v>
      </c>
      <c r="E629" t="s">
        <v>160</v>
      </c>
      <c r="G629" t="s">
        <v>104</v>
      </c>
      <c r="H629" t="s">
        <v>80</v>
      </c>
      <c r="I629">
        <v>0</v>
      </c>
      <c r="K629" t="s">
        <v>80</v>
      </c>
      <c r="L629" t="s">
        <v>80</v>
      </c>
      <c r="M629" t="s">
        <v>80</v>
      </c>
      <c r="N629" t="s">
        <v>102</v>
      </c>
      <c r="O629" t="s">
        <v>102</v>
      </c>
      <c r="P629" t="s">
        <v>102</v>
      </c>
    </row>
    <row r="630" spans="1:16">
      <c r="A630">
        <v>994460</v>
      </c>
      <c r="B630">
        <v>1</v>
      </c>
      <c r="C630" s="37">
        <v>42937</v>
      </c>
      <c r="D630" t="s">
        <v>388</v>
      </c>
      <c r="E630" t="s">
        <v>126</v>
      </c>
      <c r="G630" t="s">
        <v>101</v>
      </c>
      <c r="H630" t="s">
        <v>80</v>
      </c>
      <c r="I630">
        <v>60</v>
      </c>
      <c r="J630">
        <v>6543</v>
      </c>
      <c r="K630" s="38">
        <v>9.0972222222222218E-2</v>
      </c>
      <c r="L630" t="s">
        <v>80</v>
      </c>
      <c r="M630" t="s">
        <v>80</v>
      </c>
      <c r="N630" t="s">
        <v>102</v>
      </c>
      <c r="O630" t="s">
        <v>102</v>
      </c>
      <c r="P630" t="s">
        <v>102</v>
      </c>
    </row>
    <row r="631" spans="1:16">
      <c r="A631">
        <v>994461</v>
      </c>
      <c r="B631">
        <v>1</v>
      </c>
      <c r="C631" s="37">
        <v>42937</v>
      </c>
      <c r="D631" t="s">
        <v>393</v>
      </c>
      <c r="E631">
        <v>8390902322</v>
      </c>
      <c r="F631">
        <v>8052</v>
      </c>
      <c r="G631" t="s">
        <v>101</v>
      </c>
      <c r="H631" t="s">
        <v>63</v>
      </c>
      <c r="I631">
        <v>0</v>
      </c>
      <c r="K631" t="s">
        <v>80</v>
      </c>
      <c r="L631" t="s">
        <v>80</v>
      </c>
      <c r="M631" t="s">
        <v>80</v>
      </c>
      <c r="N631" t="s">
        <v>102</v>
      </c>
      <c r="O631" t="s">
        <v>102</v>
      </c>
      <c r="P631" t="s">
        <v>102</v>
      </c>
    </row>
    <row r="632" spans="1:16">
      <c r="A632">
        <v>994462</v>
      </c>
      <c r="B632">
        <v>1</v>
      </c>
      <c r="C632" s="37">
        <v>42937</v>
      </c>
      <c r="D632" t="s">
        <v>393</v>
      </c>
      <c r="E632" t="s">
        <v>154</v>
      </c>
      <c r="G632" t="s">
        <v>104</v>
      </c>
      <c r="H632" t="s">
        <v>80</v>
      </c>
      <c r="I632">
        <v>0</v>
      </c>
      <c r="K632" t="s">
        <v>80</v>
      </c>
      <c r="L632" t="s">
        <v>80</v>
      </c>
      <c r="M632" t="s">
        <v>80</v>
      </c>
      <c r="N632" t="s">
        <v>102</v>
      </c>
      <c r="O632" t="s">
        <v>102</v>
      </c>
      <c r="P632" t="s">
        <v>102</v>
      </c>
    </row>
    <row r="633" spans="1:16">
      <c r="A633">
        <v>994463</v>
      </c>
      <c r="B633">
        <v>1</v>
      </c>
      <c r="C633" s="37">
        <v>42937</v>
      </c>
      <c r="D633" t="s">
        <v>394</v>
      </c>
      <c r="E633">
        <v>33380532100</v>
      </c>
      <c r="F633">
        <v>8056</v>
      </c>
      <c r="G633" t="s">
        <v>132</v>
      </c>
      <c r="H633" t="s">
        <v>63</v>
      </c>
      <c r="I633">
        <v>0</v>
      </c>
      <c r="K633" t="s">
        <v>80</v>
      </c>
      <c r="L633" t="s">
        <v>80</v>
      </c>
      <c r="M633" t="s">
        <v>80</v>
      </c>
      <c r="N633" t="s">
        <v>102</v>
      </c>
      <c r="O633" t="s">
        <v>102</v>
      </c>
      <c r="P633" t="s">
        <v>102</v>
      </c>
    </row>
    <row r="634" spans="1:16">
      <c r="A634">
        <v>994464</v>
      </c>
      <c r="B634">
        <v>1</v>
      </c>
      <c r="C634" s="37">
        <v>42937</v>
      </c>
      <c r="D634" t="s">
        <v>393</v>
      </c>
      <c r="G634" t="s">
        <v>101</v>
      </c>
      <c r="H634" t="s">
        <v>80</v>
      </c>
      <c r="I634">
        <v>0</v>
      </c>
      <c r="K634" t="s">
        <v>80</v>
      </c>
      <c r="L634" t="s">
        <v>80</v>
      </c>
      <c r="M634" t="s">
        <v>80</v>
      </c>
      <c r="N634" t="s">
        <v>102</v>
      </c>
      <c r="O634" t="s">
        <v>102</v>
      </c>
      <c r="P634" t="s">
        <v>102</v>
      </c>
    </row>
    <row r="635" spans="1:16">
      <c r="A635">
        <v>994465</v>
      </c>
      <c r="B635">
        <v>1</v>
      </c>
      <c r="C635" s="37">
        <v>42937</v>
      </c>
      <c r="D635" t="s">
        <v>394</v>
      </c>
      <c r="E635" t="s">
        <v>126</v>
      </c>
      <c r="G635" t="s">
        <v>104</v>
      </c>
      <c r="H635" t="s">
        <v>80</v>
      </c>
      <c r="I635">
        <v>0</v>
      </c>
      <c r="K635" t="s">
        <v>80</v>
      </c>
      <c r="L635" t="s">
        <v>80</v>
      </c>
      <c r="M635" t="s">
        <v>80</v>
      </c>
      <c r="N635" t="s">
        <v>102</v>
      </c>
      <c r="O635" t="s">
        <v>102</v>
      </c>
      <c r="P635" t="s">
        <v>102</v>
      </c>
    </row>
    <row r="636" spans="1:16">
      <c r="A636">
        <v>994466</v>
      </c>
      <c r="B636">
        <v>1</v>
      </c>
      <c r="C636" s="37">
        <v>42937</v>
      </c>
      <c r="D636" t="s">
        <v>390</v>
      </c>
      <c r="E636" t="s">
        <v>150</v>
      </c>
      <c r="G636" t="s">
        <v>104</v>
      </c>
      <c r="H636" t="s">
        <v>80</v>
      </c>
      <c r="I636">
        <v>0</v>
      </c>
      <c r="K636" t="s">
        <v>80</v>
      </c>
      <c r="L636" t="s">
        <v>80</v>
      </c>
      <c r="M636" t="s">
        <v>80</v>
      </c>
      <c r="N636" t="s">
        <v>102</v>
      </c>
      <c r="O636" t="s">
        <v>102</v>
      </c>
      <c r="P636" t="s">
        <v>102</v>
      </c>
    </row>
    <row r="637" spans="1:16">
      <c r="A637">
        <v>994467</v>
      </c>
      <c r="B637">
        <v>1</v>
      </c>
      <c r="C637" s="37">
        <v>42937</v>
      </c>
      <c r="D637" t="s">
        <v>395</v>
      </c>
      <c r="E637">
        <v>1147019836</v>
      </c>
      <c r="F637">
        <v>8052</v>
      </c>
      <c r="G637" t="s">
        <v>101</v>
      </c>
      <c r="H637" t="s">
        <v>54</v>
      </c>
      <c r="I637">
        <v>0</v>
      </c>
      <c r="K637" t="s">
        <v>80</v>
      </c>
      <c r="L637" t="s">
        <v>80</v>
      </c>
      <c r="M637" t="s">
        <v>80</v>
      </c>
      <c r="N637" t="s">
        <v>102</v>
      </c>
      <c r="O637" t="s">
        <v>102</v>
      </c>
      <c r="P637" t="s">
        <v>102</v>
      </c>
    </row>
    <row r="638" spans="1:16">
      <c r="A638">
        <v>994468</v>
      </c>
      <c r="B638">
        <v>1</v>
      </c>
      <c r="C638" s="37">
        <v>42937</v>
      </c>
      <c r="D638" t="s">
        <v>391</v>
      </c>
      <c r="E638">
        <v>441614887000</v>
      </c>
      <c r="F638">
        <v>8062</v>
      </c>
      <c r="G638" t="s">
        <v>114</v>
      </c>
      <c r="H638" t="s">
        <v>49</v>
      </c>
      <c r="I638">
        <v>45</v>
      </c>
      <c r="J638">
        <v>6078</v>
      </c>
      <c r="K638" s="38">
        <v>0.12916666666666668</v>
      </c>
      <c r="L638" t="s">
        <v>80</v>
      </c>
      <c r="M638" t="s">
        <v>37</v>
      </c>
      <c r="N638" t="s">
        <v>102</v>
      </c>
      <c r="O638" t="s">
        <v>102</v>
      </c>
      <c r="P638" t="s">
        <v>102</v>
      </c>
    </row>
    <row r="639" spans="1:16">
      <c r="A639">
        <v>994469</v>
      </c>
      <c r="B639">
        <v>1</v>
      </c>
      <c r="C639" s="37">
        <v>42937</v>
      </c>
      <c r="D639" t="s">
        <v>395</v>
      </c>
      <c r="E639" t="s">
        <v>213</v>
      </c>
      <c r="G639" t="s">
        <v>104</v>
      </c>
      <c r="H639" t="s">
        <v>80</v>
      </c>
      <c r="I639">
        <v>0</v>
      </c>
      <c r="K639" t="s">
        <v>80</v>
      </c>
      <c r="L639" t="s">
        <v>80</v>
      </c>
      <c r="M639" t="s">
        <v>80</v>
      </c>
      <c r="N639" t="s">
        <v>102</v>
      </c>
      <c r="O639" t="s">
        <v>102</v>
      </c>
      <c r="P639" t="s">
        <v>102</v>
      </c>
    </row>
    <row r="640" spans="1:16">
      <c r="A640">
        <v>994470</v>
      </c>
      <c r="B640">
        <v>1</v>
      </c>
      <c r="C640" s="37">
        <v>42937</v>
      </c>
      <c r="D640" t="s">
        <v>394</v>
      </c>
      <c r="E640" t="s">
        <v>156</v>
      </c>
      <c r="G640" t="s">
        <v>104</v>
      </c>
      <c r="H640" t="s">
        <v>80</v>
      </c>
      <c r="I640">
        <v>0</v>
      </c>
      <c r="K640" t="s">
        <v>80</v>
      </c>
      <c r="L640" t="s">
        <v>80</v>
      </c>
      <c r="M640" t="s">
        <v>80</v>
      </c>
      <c r="N640" t="s">
        <v>102</v>
      </c>
      <c r="O640" t="s">
        <v>102</v>
      </c>
      <c r="P640" t="s">
        <v>102</v>
      </c>
    </row>
    <row r="641" spans="1:16">
      <c r="A641">
        <v>994471</v>
      </c>
      <c r="B641">
        <v>1</v>
      </c>
      <c r="C641" s="37">
        <v>42937</v>
      </c>
      <c r="D641" t="s">
        <v>394</v>
      </c>
      <c r="E641" t="s">
        <v>160</v>
      </c>
      <c r="G641" t="s">
        <v>104</v>
      </c>
      <c r="H641" t="s">
        <v>80</v>
      </c>
      <c r="I641">
        <v>0</v>
      </c>
      <c r="K641" t="s">
        <v>80</v>
      </c>
      <c r="L641" t="s">
        <v>80</v>
      </c>
      <c r="M641" t="s">
        <v>80</v>
      </c>
      <c r="N641" t="s">
        <v>102</v>
      </c>
      <c r="O641" t="s">
        <v>102</v>
      </c>
      <c r="P641" t="s">
        <v>102</v>
      </c>
    </row>
    <row r="642" spans="1:16">
      <c r="A642">
        <v>994472</v>
      </c>
      <c r="B642">
        <v>1</v>
      </c>
      <c r="C642" s="37">
        <v>42937</v>
      </c>
      <c r="D642" t="s">
        <v>394</v>
      </c>
      <c r="E642" t="s">
        <v>163</v>
      </c>
      <c r="G642" t="s">
        <v>104</v>
      </c>
      <c r="H642" t="s">
        <v>80</v>
      </c>
      <c r="I642">
        <v>0</v>
      </c>
      <c r="K642" t="s">
        <v>80</v>
      </c>
      <c r="L642" t="s">
        <v>80</v>
      </c>
      <c r="M642" t="s">
        <v>80</v>
      </c>
      <c r="N642" t="s">
        <v>102</v>
      </c>
      <c r="O642" t="s">
        <v>102</v>
      </c>
      <c r="P642" t="s">
        <v>102</v>
      </c>
    </row>
    <row r="643" spans="1:16">
      <c r="A643">
        <v>994473</v>
      </c>
      <c r="B643">
        <v>1</v>
      </c>
      <c r="C643" s="37">
        <v>42937</v>
      </c>
      <c r="D643" t="s">
        <v>395</v>
      </c>
      <c r="G643" t="s">
        <v>101</v>
      </c>
      <c r="H643" t="s">
        <v>80</v>
      </c>
      <c r="I643">
        <v>0</v>
      </c>
      <c r="K643" t="s">
        <v>80</v>
      </c>
      <c r="L643" t="s">
        <v>80</v>
      </c>
      <c r="M643" t="s">
        <v>80</v>
      </c>
      <c r="N643" t="s">
        <v>102</v>
      </c>
      <c r="O643" t="s">
        <v>102</v>
      </c>
      <c r="P643" t="s">
        <v>102</v>
      </c>
    </row>
    <row r="644" spans="1:16">
      <c r="A644">
        <v>994474</v>
      </c>
      <c r="B644">
        <v>1</v>
      </c>
      <c r="C644" s="37">
        <v>42937</v>
      </c>
      <c r="D644" t="s">
        <v>395</v>
      </c>
      <c r="E644" t="s">
        <v>280</v>
      </c>
      <c r="G644" t="s">
        <v>104</v>
      </c>
      <c r="H644" t="s">
        <v>80</v>
      </c>
      <c r="I644">
        <v>0</v>
      </c>
      <c r="K644" t="s">
        <v>80</v>
      </c>
      <c r="L644" t="s">
        <v>80</v>
      </c>
      <c r="M644" t="s">
        <v>80</v>
      </c>
      <c r="N644" t="s">
        <v>102</v>
      </c>
      <c r="O644" t="s">
        <v>102</v>
      </c>
      <c r="P644" t="s">
        <v>102</v>
      </c>
    </row>
    <row r="645" spans="1:16">
      <c r="A645">
        <v>994475</v>
      </c>
      <c r="B645">
        <v>1</v>
      </c>
      <c r="C645" s="37">
        <v>42937</v>
      </c>
      <c r="D645" t="s">
        <v>395</v>
      </c>
      <c r="E645">
        <v>33380532100</v>
      </c>
      <c r="F645">
        <v>8056</v>
      </c>
      <c r="G645" t="s">
        <v>132</v>
      </c>
      <c r="H645" t="s">
        <v>63</v>
      </c>
      <c r="I645">
        <v>0</v>
      </c>
      <c r="K645" t="s">
        <v>80</v>
      </c>
      <c r="L645" t="s">
        <v>80</v>
      </c>
      <c r="M645" t="s">
        <v>80</v>
      </c>
      <c r="N645" t="s">
        <v>102</v>
      </c>
      <c r="O645" t="s">
        <v>102</v>
      </c>
      <c r="P645" t="s">
        <v>102</v>
      </c>
    </row>
    <row r="646" spans="1:16">
      <c r="A646">
        <v>994476</v>
      </c>
      <c r="B646">
        <v>1</v>
      </c>
      <c r="C646" s="37">
        <v>42937</v>
      </c>
      <c r="D646" t="s">
        <v>395</v>
      </c>
      <c r="E646" t="s">
        <v>259</v>
      </c>
      <c r="G646" t="s">
        <v>104</v>
      </c>
      <c r="H646" t="s">
        <v>80</v>
      </c>
      <c r="I646">
        <v>0</v>
      </c>
      <c r="K646" t="s">
        <v>80</v>
      </c>
      <c r="L646" t="s">
        <v>80</v>
      </c>
      <c r="M646" t="s">
        <v>80</v>
      </c>
      <c r="N646" t="s">
        <v>102</v>
      </c>
      <c r="O646" t="s">
        <v>102</v>
      </c>
      <c r="P646" t="s">
        <v>102</v>
      </c>
    </row>
    <row r="647" spans="1:16">
      <c r="A647">
        <v>994477</v>
      </c>
      <c r="B647">
        <v>1</v>
      </c>
      <c r="C647" s="37">
        <v>42937</v>
      </c>
      <c r="D647" t="s">
        <v>395</v>
      </c>
      <c r="E647">
        <v>33380532100</v>
      </c>
      <c r="F647">
        <v>8056</v>
      </c>
      <c r="G647" t="s">
        <v>132</v>
      </c>
      <c r="H647" t="s">
        <v>63</v>
      </c>
      <c r="I647">
        <v>0</v>
      </c>
      <c r="K647" t="s">
        <v>80</v>
      </c>
      <c r="L647" t="s">
        <v>80</v>
      </c>
      <c r="M647" t="s">
        <v>80</v>
      </c>
      <c r="N647" t="s">
        <v>102</v>
      </c>
      <c r="O647" t="s">
        <v>102</v>
      </c>
      <c r="P647" t="s">
        <v>102</v>
      </c>
    </row>
    <row r="648" spans="1:16">
      <c r="A648">
        <v>994478</v>
      </c>
      <c r="B648">
        <v>1</v>
      </c>
      <c r="C648" s="37">
        <v>42937</v>
      </c>
      <c r="D648" t="s">
        <v>396</v>
      </c>
      <c r="E648" t="s">
        <v>159</v>
      </c>
      <c r="G648" t="s">
        <v>104</v>
      </c>
      <c r="H648" t="s">
        <v>80</v>
      </c>
      <c r="I648">
        <v>0</v>
      </c>
      <c r="K648" t="s">
        <v>80</v>
      </c>
      <c r="L648" t="s">
        <v>80</v>
      </c>
      <c r="M648" t="s">
        <v>80</v>
      </c>
      <c r="N648" t="s">
        <v>102</v>
      </c>
      <c r="O648" t="s">
        <v>102</v>
      </c>
      <c r="P648" t="s">
        <v>102</v>
      </c>
    </row>
    <row r="649" spans="1:16">
      <c r="A649">
        <v>994479</v>
      </c>
      <c r="B649">
        <v>1</v>
      </c>
      <c r="C649" s="37">
        <v>42937</v>
      </c>
      <c r="D649" t="s">
        <v>396</v>
      </c>
      <c r="E649" t="s">
        <v>230</v>
      </c>
      <c r="G649" t="s">
        <v>104</v>
      </c>
      <c r="H649" t="s">
        <v>80</v>
      </c>
      <c r="I649">
        <v>0</v>
      </c>
      <c r="K649" t="s">
        <v>80</v>
      </c>
      <c r="L649" t="s">
        <v>80</v>
      </c>
      <c r="M649" t="s">
        <v>80</v>
      </c>
      <c r="N649" t="s">
        <v>102</v>
      </c>
      <c r="O649" t="s">
        <v>102</v>
      </c>
      <c r="P649" t="s">
        <v>102</v>
      </c>
    </row>
    <row r="650" spans="1:16">
      <c r="A650">
        <v>994480</v>
      </c>
      <c r="B650">
        <v>1</v>
      </c>
      <c r="C650" s="37">
        <v>42937</v>
      </c>
      <c r="D650" t="s">
        <v>396</v>
      </c>
      <c r="E650">
        <v>33380532100</v>
      </c>
      <c r="F650">
        <v>8056</v>
      </c>
      <c r="G650" t="s">
        <v>132</v>
      </c>
      <c r="H650" t="s">
        <v>37</v>
      </c>
      <c r="I650">
        <v>0</v>
      </c>
      <c r="K650" t="s">
        <v>80</v>
      </c>
      <c r="L650" t="s">
        <v>80</v>
      </c>
      <c r="M650" t="s">
        <v>80</v>
      </c>
      <c r="N650" t="s">
        <v>102</v>
      </c>
      <c r="O650" t="s">
        <v>102</v>
      </c>
      <c r="P650" t="s">
        <v>102</v>
      </c>
    </row>
    <row r="651" spans="1:16">
      <c r="A651">
        <v>994481</v>
      </c>
      <c r="B651">
        <v>1</v>
      </c>
      <c r="C651" s="37">
        <v>42937</v>
      </c>
      <c r="D651" t="s">
        <v>396</v>
      </c>
      <c r="E651" t="s">
        <v>228</v>
      </c>
      <c r="G651" t="s">
        <v>104</v>
      </c>
      <c r="H651" t="s">
        <v>80</v>
      </c>
      <c r="I651">
        <v>0</v>
      </c>
      <c r="K651" t="s">
        <v>80</v>
      </c>
      <c r="L651" t="s">
        <v>80</v>
      </c>
      <c r="M651" t="s">
        <v>80</v>
      </c>
      <c r="N651" t="s">
        <v>102</v>
      </c>
      <c r="O651" t="s">
        <v>102</v>
      </c>
      <c r="P651" t="s">
        <v>102</v>
      </c>
    </row>
    <row r="652" spans="1:16">
      <c r="A652">
        <v>994482</v>
      </c>
      <c r="B652">
        <v>1</v>
      </c>
      <c r="C652" s="37">
        <v>42937</v>
      </c>
      <c r="D652" t="s">
        <v>60</v>
      </c>
      <c r="E652" t="s">
        <v>197</v>
      </c>
      <c r="G652" t="s">
        <v>104</v>
      </c>
      <c r="H652" t="s">
        <v>80</v>
      </c>
      <c r="I652">
        <v>0</v>
      </c>
      <c r="K652" t="s">
        <v>80</v>
      </c>
      <c r="L652" t="s">
        <v>80</v>
      </c>
      <c r="M652" t="s">
        <v>80</v>
      </c>
      <c r="N652" t="s">
        <v>102</v>
      </c>
      <c r="O652" t="s">
        <v>102</v>
      </c>
      <c r="P652" t="s">
        <v>102</v>
      </c>
    </row>
    <row r="653" spans="1:16">
      <c r="A653">
        <v>994483</v>
      </c>
      <c r="B653">
        <v>1</v>
      </c>
      <c r="C653" s="37">
        <v>42937</v>
      </c>
      <c r="D653" t="s">
        <v>396</v>
      </c>
      <c r="E653" t="s">
        <v>126</v>
      </c>
      <c r="G653" t="s">
        <v>104</v>
      </c>
      <c r="H653" t="s">
        <v>80</v>
      </c>
      <c r="I653">
        <v>0</v>
      </c>
      <c r="K653" t="s">
        <v>80</v>
      </c>
      <c r="L653" t="s">
        <v>80</v>
      </c>
      <c r="M653" t="s">
        <v>80</v>
      </c>
      <c r="N653" t="s">
        <v>102</v>
      </c>
      <c r="O653" t="s">
        <v>102</v>
      </c>
      <c r="P653" t="s">
        <v>102</v>
      </c>
    </row>
    <row r="654" spans="1:16">
      <c r="A654">
        <v>994484</v>
      </c>
      <c r="B654">
        <v>1</v>
      </c>
      <c r="C654" s="37">
        <v>42937</v>
      </c>
      <c r="D654" t="s">
        <v>396</v>
      </c>
      <c r="E654" t="s">
        <v>178</v>
      </c>
      <c r="G654" t="s">
        <v>104</v>
      </c>
      <c r="H654" t="s">
        <v>80</v>
      </c>
      <c r="I654">
        <v>0</v>
      </c>
      <c r="K654" t="s">
        <v>80</v>
      </c>
      <c r="L654" t="s">
        <v>80</v>
      </c>
      <c r="M654" t="s">
        <v>80</v>
      </c>
      <c r="N654" t="s">
        <v>102</v>
      </c>
      <c r="O654" t="s">
        <v>102</v>
      </c>
      <c r="P654" t="s">
        <v>102</v>
      </c>
    </row>
    <row r="655" spans="1:16">
      <c r="A655">
        <v>994485</v>
      </c>
      <c r="B655">
        <v>1</v>
      </c>
      <c r="C655" s="37">
        <v>42937</v>
      </c>
      <c r="D655" t="s">
        <v>396</v>
      </c>
      <c r="E655" t="s">
        <v>166</v>
      </c>
      <c r="G655" t="s">
        <v>104</v>
      </c>
      <c r="H655" t="s">
        <v>80</v>
      </c>
      <c r="I655">
        <v>0</v>
      </c>
      <c r="K655" t="s">
        <v>80</v>
      </c>
      <c r="L655" t="s">
        <v>80</v>
      </c>
      <c r="M655" t="s">
        <v>80</v>
      </c>
      <c r="N655" t="s">
        <v>102</v>
      </c>
      <c r="O655" t="s">
        <v>102</v>
      </c>
      <c r="P655" t="s">
        <v>102</v>
      </c>
    </row>
    <row r="656" spans="1:16">
      <c r="A656">
        <v>994486</v>
      </c>
      <c r="B656">
        <v>1</v>
      </c>
      <c r="C656" s="37">
        <v>42937</v>
      </c>
      <c r="D656" t="s">
        <v>396</v>
      </c>
      <c r="E656" t="s">
        <v>120</v>
      </c>
      <c r="G656" t="s">
        <v>104</v>
      </c>
      <c r="H656" t="s">
        <v>80</v>
      </c>
      <c r="I656">
        <v>0</v>
      </c>
      <c r="K656" t="s">
        <v>80</v>
      </c>
      <c r="L656" t="s">
        <v>80</v>
      </c>
      <c r="M656" t="s">
        <v>80</v>
      </c>
      <c r="N656" t="s">
        <v>102</v>
      </c>
      <c r="O656" t="s">
        <v>102</v>
      </c>
      <c r="P656" t="s">
        <v>102</v>
      </c>
    </row>
    <row r="657" spans="1:16">
      <c r="A657">
        <v>994487</v>
      </c>
      <c r="B657">
        <v>1</v>
      </c>
      <c r="C657" s="37">
        <v>42937</v>
      </c>
      <c r="D657" t="s">
        <v>396</v>
      </c>
      <c r="E657" t="s">
        <v>169</v>
      </c>
      <c r="G657" t="s">
        <v>104</v>
      </c>
      <c r="H657" t="s">
        <v>80</v>
      </c>
      <c r="I657">
        <v>0</v>
      </c>
      <c r="K657" t="s">
        <v>80</v>
      </c>
      <c r="L657" t="s">
        <v>80</v>
      </c>
      <c r="M657" t="s">
        <v>80</v>
      </c>
      <c r="N657" t="s">
        <v>102</v>
      </c>
      <c r="O657" t="s">
        <v>102</v>
      </c>
      <c r="P657" t="s">
        <v>102</v>
      </c>
    </row>
    <row r="658" spans="1:16">
      <c r="A658">
        <v>994488</v>
      </c>
      <c r="B658">
        <v>1</v>
      </c>
      <c r="C658" s="37">
        <v>42937</v>
      </c>
      <c r="D658" t="s">
        <v>396</v>
      </c>
      <c r="E658" t="s">
        <v>180</v>
      </c>
      <c r="G658" t="s">
        <v>104</v>
      </c>
      <c r="H658" t="s">
        <v>80</v>
      </c>
      <c r="I658">
        <v>0</v>
      </c>
      <c r="K658" t="s">
        <v>80</v>
      </c>
      <c r="L658" t="s">
        <v>80</v>
      </c>
      <c r="M658" t="s">
        <v>80</v>
      </c>
      <c r="N658" t="s">
        <v>102</v>
      </c>
      <c r="O658" t="s">
        <v>102</v>
      </c>
      <c r="P658" t="s">
        <v>102</v>
      </c>
    </row>
    <row r="659" spans="1:16">
      <c r="A659">
        <v>994489</v>
      </c>
      <c r="B659">
        <v>1</v>
      </c>
      <c r="C659" s="37">
        <v>42937</v>
      </c>
      <c r="D659" t="s">
        <v>397</v>
      </c>
      <c r="E659" t="s">
        <v>184</v>
      </c>
      <c r="G659" t="s">
        <v>104</v>
      </c>
      <c r="H659" t="s">
        <v>80</v>
      </c>
      <c r="I659">
        <v>0</v>
      </c>
      <c r="K659" t="s">
        <v>80</v>
      </c>
      <c r="L659" t="s">
        <v>80</v>
      </c>
      <c r="M659" t="s">
        <v>80</v>
      </c>
      <c r="N659" t="s">
        <v>102</v>
      </c>
      <c r="O659" t="s">
        <v>102</v>
      </c>
      <c r="P659" t="s">
        <v>102</v>
      </c>
    </row>
    <row r="660" spans="1:16">
      <c r="A660">
        <v>994490</v>
      </c>
      <c r="B660">
        <v>1</v>
      </c>
      <c r="C660" s="37">
        <v>42937</v>
      </c>
      <c r="D660" t="s">
        <v>62</v>
      </c>
      <c r="E660">
        <v>17027333111</v>
      </c>
      <c r="F660">
        <v>8004</v>
      </c>
      <c r="G660" t="s">
        <v>114</v>
      </c>
      <c r="H660" s="38">
        <v>5.6250000000000001E-2</v>
      </c>
      <c r="I660">
        <v>33</v>
      </c>
      <c r="J660">
        <v>6009</v>
      </c>
      <c r="K660" s="38">
        <v>0.59583333333333333</v>
      </c>
      <c r="L660" t="s">
        <v>80</v>
      </c>
      <c r="M660" t="s">
        <v>37</v>
      </c>
      <c r="N660" t="s">
        <v>102</v>
      </c>
      <c r="O660" t="s">
        <v>102</v>
      </c>
      <c r="P660" t="s">
        <v>102</v>
      </c>
    </row>
    <row r="661" spans="1:16">
      <c r="A661">
        <v>994491</v>
      </c>
      <c r="B661">
        <v>1</v>
      </c>
      <c r="C661" s="37">
        <v>42937</v>
      </c>
      <c r="D661" t="s">
        <v>397</v>
      </c>
      <c r="E661" t="s">
        <v>103</v>
      </c>
      <c r="G661" t="s">
        <v>104</v>
      </c>
      <c r="H661" t="s">
        <v>80</v>
      </c>
      <c r="I661">
        <v>0</v>
      </c>
      <c r="K661" t="s">
        <v>80</v>
      </c>
      <c r="L661" t="s">
        <v>80</v>
      </c>
      <c r="M661" t="s">
        <v>80</v>
      </c>
      <c r="N661" t="s">
        <v>102</v>
      </c>
      <c r="O661" t="s">
        <v>102</v>
      </c>
      <c r="P661" t="s">
        <v>102</v>
      </c>
    </row>
    <row r="662" spans="1:16">
      <c r="A662">
        <v>994492</v>
      </c>
      <c r="B662">
        <v>1</v>
      </c>
      <c r="C662" s="37">
        <v>42937</v>
      </c>
      <c r="D662" t="s">
        <v>397</v>
      </c>
      <c r="E662" t="s">
        <v>110</v>
      </c>
      <c r="G662" t="s">
        <v>104</v>
      </c>
      <c r="H662" t="s">
        <v>80</v>
      </c>
      <c r="I662">
        <v>0</v>
      </c>
      <c r="K662" t="s">
        <v>80</v>
      </c>
      <c r="L662" t="s">
        <v>80</v>
      </c>
      <c r="M662" t="s">
        <v>80</v>
      </c>
      <c r="N662" t="s">
        <v>102</v>
      </c>
      <c r="O662" t="s">
        <v>102</v>
      </c>
      <c r="P662" t="s">
        <v>102</v>
      </c>
    </row>
    <row r="663" spans="1:16">
      <c r="A663">
        <v>994493</v>
      </c>
      <c r="B663">
        <v>1</v>
      </c>
      <c r="C663" s="37">
        <v>42937</v>
      </c>
      <c r="D663" t="s">
        <v>398</v>
      </c>
      <c r="E663" t="s">
        <v>175</v>
      </c>
      <c r="G663" t="s">
        <v>104</v>
      </c>
      <c r="H663" t="s">
        <v>80</v>
      </c>
      <c r="I663">
        <v>0</v>
      </c>
      <c r="K663" t="s">
        <v>80</v>
      </c>
      <c r="L663" t="s">
        <v>80</v>
      </c>
      <c r="M663" t="s">
        <v>80</v>
      </c>
      <c r="N663" t="s">
        <v>102</v>
      </c>
      <c r="O663" t="s">
        <v>102</v>
      </c>
      <c r="P663" t="s">
        <v>102</v>
      </c>
    </row>
    <row r="664" spans="1:16">
      <c r="A664">
        <v>994494</v>
      </c>
      <c r="B664">
        <v>1</v>
      </c>
      <c r="C664" s="37">
        <v>42937</v>
      </c>
      <c r="D664" t="s">
        <v>398</v>
      </c>
      <c r="E664" t="s">
        <v>267</v>
      </c>
      <c r="G664" t="s">
        <v>104</v>
      </c>
      <c r="H664" t="s">
        <v>80</v>
      </c>
      <c r="I664">
        <v>0</v>
      </c>
      <c r="K664" t="s">
        <v>80</v>
      </c>
      <c r="L664" t="s">
        <v>80</v>
      </c>
      <c r="M664" t="s">
        <v>80</v>
      </c>
      <c r="N664" t="s">
        <v>102</v>
      </c>
      <c r="O664" t="s">
        <v>102</v>
      </c>
      <c r="P664" t="s">
        <v>102</v>
      </c>
    </row>
    <row r="665" spans="1:16">
      <c r="A665">
        <v>994495</v>
      </c>
      <c r="B665">
        <v>1</v>
      </c>
      <c r="C665" s="37">
        <v>42937</v>
      </c>
      <c r="D665" t="s">
        <v>398</v>
      </c>
      <c r="E665" t="s">
        <v>232</v>
      </c>
      <c r="G665" t="s">
        <v>104</v>
      </c>
      <c r="H665" t="s">
        <v>80</v>
      </c>
      <c r="I665">
        <v>0</v>
      </c>
      <c r="K665" t="s">
        <v>80</v>
      </c>
      <c r="L665" t="s">
        <v>80</v>
      </c>
      <c r="M665" t="s">
        <v>80</v>
      </c>
      <c r="N665" t="s">
        <v>102</v>
      </c>
      <c r="O665" t="s">
        <v>102</v>
      </c>
      <c r="P665" t="s">
        <v>102</v>
      </c>
    </row>
    <row r="666" spans="1:16">
      <c r="A666">
        <v>994496</v>
      </c>
      <c r="B666">
        <v>1</v>
      </c>
      <c r="C666" s="37">
        <v>42937</v>
      </c>
      <c r="D666" t="s">
        <v>394</v>
      </c>
      <c r="E666">
        <v>0</v>
      </c>
      <c r="F666">
        <v>8062</v>
      </c>
      <c r="G666" t="s">
        <v>114</v>
      </c>
      <c r="H666" t="s">
        <v>32</v>
      </c>
      <c r="I666">
        <v>45</v>
      </c>
      <c r="J666">
        <v>6073</v>
      </c>
      <c r="K666" s="38">
        <v>0.18263888888888891</v>
      </c>
      <c r="L666" t="s">
        <v>80</v>
      </c>
      <c r="M666" t="s">
        <v>37</v>
      </c>
      <c r="N666" t="s">
        <v>102</v>
      </c>
      <c r="O666" t="s">
        <v>102</v>
      </c>
      <c r="P666" t="s">
        <v>102</v>
      </c>
    </row>
    <row r="667" spans="1:16">
      <c r="A667">
        <v>994497</v>
      </c>
      <c r="B667">
        <v>1</v>
      </c>
      <c r="C667" s="37">
        <v>42937</v>
      </c>
      <c r="D667" t="s">
        <v>385</v>
      </c>
      <c r="E667" t="s">
        <v>153</v>
      </c>
      <c r="G667" t="s">
        <v>104</v>
      </c>
      <c r="H667" t="s">
        <v>80</v>
      </c>
      <c r="I667">
        <v>0</v>
      </c>
      <c r="K667" t="s">
        <v>80</v>
      </c>
      <c r="L667" t="s">
        <v>80</v>
      </c>
      <c r="M667" t="s">
        <v>80</v>
      </c>
      <c r="N667" t="s">
        <v>102</v>
      </c>
      <c r="O667" t="s">
        <v>102</v>
      </c>
      <c r="P667" t="s">
        <v>102</v>
      </c>
    </row>
    <row r="668" spans="1:16">
      <c r="A668">
        <v>994498</v>
      </c>
      <c r="B668">
        <v>1</v>
      </c>
      <c r="C668" s="37">
        <v>42937</v>
      </c>
      <c r="D668" t="s">
        <v>398</v>
      </c>
      <c r="E668">
        <v>31049</v>
      </c>
      <c r="F668">
        <v>8072</v>
      </c>
      <c r="G668" t="s">
        <v>114</v>
      </c>
      <c r="H668" t="s">
        <v>54</v>
      </c>
      <c r="I668">
        <v>60</v>
      </c>
      <c r="J668">
        <v>6544</v>
      </c>
      <c r="K668" t="s">
        <v>399</v>
      </c>
      <c r="L668" t="s">
        <v>80</v>
      </c>
      <c r="M668" t="s">
        <v>37</v>
      </c>
      <c r="N668" t="s">
        <v>102</v>
      </c>
      <c r="O668" t="s">
        <v>102</v>
      </c>
      <c r="P668" t="s">
        <v>102</v>
      </c>
    </row>
    <row r="669" spans="1:16">
      <c r="A669">
        <v>994499</v>
      </c>
      <c r="B669">
        <v>1</v>
      </c>
      <c r="C669" s="37">
        <v>42937</v>
      </c>
      <c r="D669" t="s">
        <v>400</v>
      </c>
      <c r="E669">
        <v>16093404602</v>
      </c>
      <c r="F669">
        <v>8004</v>
      </c>
      <c r="G669" t="s">
        <v>132</v>
      </c>
      <c r="H669" t="s">
        <v>78</v>
      </c>
      <c r="I669">
        <v>0</v>
      </c>
      <c r="K669" t="s">
        <v>80</v>
      </c>
      <c r="L669" t="s">
        <v>80</v>
      </c>
      <c r="M669" t="s">
        <v>80</v>
      </c>
      <c r="N669" t="s">
        <v>102</v>
      </c>
      <c r="O669" t="s">
        <v>102</v>
      </c>
      <c r="P669" t="s">
        <v>102</v>
      </c>
    </row>
    <row r="670" spans="1:16">
      <c r="A670">
        <v>994500</v>
      </c>
      <c r="B670">
        <v>1</v>
      </c>
      <c r="C670" s="37">
        <v>42937</v>
      </c>
      <c r="D670" t="s">
        <v>398</v>
      </c>
      <c r="E670" t="s">
        <v>126</v>
      </c>
      <c r="G670" t="s">
        <v>104</v>
      </c>
      <c r="H670" t="s">
        <v>80</v>
      </c>
      <c r="I670">
        <v>0</v>
      </c>
      <c r="K670" t="s">
        <v>80</v>
      </c>
      <c r="L670" t="s">
        <v>80</v>
      </c>
      <c r="M670" t="s">
        <v>80</v>
      </c>
      <c r="N670" t="s">
        <v>102</v>
      </c>
      <c r="O670" t="s">
        <v>102</v>
      </c>
      <c r="P670" t="s">
        <v>102</v>
      </c>
    </row>
    <row r="671" spans="1:16">
      <c r="A671">
        <v>994501</v>
      </c>
      <c r="B671">
        <v>1</v>
      </c>
      <c r="C671" s="37">
        <v>42937</v>
      </c>
      <c r="D671" t="s">
        <v>385</v>
      </c>
      <c r="E671" t="s">
        <v>248</v>
      </c>
      <c r="G671" t="s">
        <v>104</v>
      </c>
      <c r="H671" t="s">
        <v>80</v>
      </c>
      <c r="I671">
        <v>0</v>
      </c>
      <c r="K671" t="s">
        <v>80</v>
      </c>
      <c r="L671" t="s">
        <v>80</v>
      </c>
      <c r="M671" t="s">
        <v>80</v>
      </c>
      <c r="N671" t="s">
        <v>102</v>
      </c>
      <c r="O671" t="s">
        <v>102</v>
      </c>
      <c r="P671" t="s">
        <v>102</v>
      </c>
    </row>
    <row r="672" spans="1:16">
      <c r="A672">
        <v>994502</v>
      </c>
      <c r="B672">
        <v>1</v>
      </c>
      <c r="C672" s="37">
        <v>42937</v>
      </c>
      <c r="D672" t="s">
        <v>401</v>
      </c>
      <c r="E672">
        <v>16093404602</v>
      </c>
      <c r="F672">
        <v>8004</v>
      </c>
      <c r="G672" t="s">
        <v>132</v>
      </c>
      <c r="H672" t="s">
        <v>33</v>
      </c>
      <c r="I672">
        <v>0</v>
      </c>
      <c r="K672" t="s">
        <v>80</v>
      </c>
      <c r="L672" t="s">
        <v>80</v>
      </c>
      <c r="M672" t="s">
        <v>80</v>
      </c>
      <c r="N672" t="s">
        <v>102</v>
      </c>
      <c r="O672" t="s">
        <v>102</v>
      </c>
      <c r="P672" t="s">
        <v>102</v>
      </c>
    </row>
    <row r="673" spans="1:16">
      <c r="A673">
        <v>994503</v>
      </c>
      <c r="B673">
        <v>1</v>
      </c>
      <c r="C673" s="37">
        <v>42937</v>
      </c>
      <c r="D673" t="s">
        <v>401</v>
      </c>
      <c r="E673">
        <v>286</v>
      </c>
      <c r="G673" t="s">
        <v>104</v>
      </c>
      <c r="H673" t="s">
        <v>80</v>
      </c>
      <c r="I673">
        <v>0</v>
      </c>
      <c r="K673" t="s">
        <v>80</v>
      </c>
      <c r="L673" t="s">
        <v>80</v>
      </c>
      <c r="M673" t="s">
        <v>80</v>
      </c>
      <c r="N673" t="s">
        <v>102</v>
      </c>
      <c r="O673" t="s">
        <v>102</v>
      </c>
      <c r="P673" t="s">
        <v>102</v>
      </c>
    </row>
    <row r="674" spans="1:16">
      <c r="A674">
        <v>994504</v>
      </c>
      <c r="B674">
        <v>1</v>
      </c>
      <c r="C674" s="37">
        <v>42937</v>
      </c>
      <c r="D674" t="s">
        <v>382</v>
      </c>
      <c r="E674" t="s">
        <v>196</v>
      </c>
      <c r="G674" t="s">
        <v>104</v>
      </c>
      <c r="H674" t="s">
        <v>80</v>
      </c>
      <c r="I674">
        <v>0</v>
      </c>
      <c r="K674" t="s">
        <v>80</v>
      </c>
      <c r="L674" t="s">
        <v>80</v>
      </c>
      <c r="M674" t="s">
        <v>80</v>
      </c>
      <c r="N674" t="s">
        <v>102</v>
      </c>
      <c r="O674" t="s">
        <v>102</v>
      </c>
      <c r="P674" t="s">
        <v>102</v>
      </c>
    </row>
    <row r="675" spans="1:16">
      <c r="A675">
        <v>994505</v>
      </c>
      <c r="B675">
        <v>1</v>
      </c>
      <c r="C675" s="37">
        <v>42937</v>
      </c>
      <c r="D675" t="s">
        <v>398</v>
      </c>
      <c r="E675" t="s">
        <v>113</v>
      </c>
      <c r="G675" t="s">
        <v>104</v>
      </c>
      <c r="H675" t="s">
        <v>80</v>
      </c>
      <c r="I675">
        <v>0</v>
      </c>
      <c r="K675" t="s">
        <v>80</v>
      </c>
      <c r="L675" t="s">
        <v>80</v>
      </c>
      <c r="M675" t="s">
        <v>80</v>
      </c>
      <c r="N675" t="s">
        <v>102</v>
      </c>
      <c r="O675" t="s">
        <v>102</v>
      </c>
      <c r="P675" t="s">
        <v>102</v>
      </c>
    </row>
    <row r="676" spans="1:16">
      <c r="A676">
        <v>994506</v>
      </c>
      <c r="B676">
        <v>1</v>
      </c>
      <c r="C676" s="37">
        <v>42937</v>
      </c>
      <c r="D676" t="s">
        <v>390</v>
      </c>
      <c r="E676" t="s">
        <v>145</v>
      </c>
      <c r="G676" t="s">
        <v>104</v>
      </c>
      <c r="H676" t="s">
        <v>80</v>
      </c>
      <c r="I676">
        <v>0</v>
      </c>
      <c r="K676" t="s">
        <v>80</v>
      </c>
      <c r="L676" t="s">
        <v>80</v>
      </c>
      <c r="M676" t="s">
        <v>80</v>
      </c>
      <c r="N676" t="s">
        <v>102</v>
      </c>
      <c r="O676" t="s">
        <v>102</v>
      </c>
      <c r="P676" t="s">
        <v>102</v>
      </c>
    </row>
    <row r="677" spans="1:16">
      <c r="A677">
        <v>994507</v>
      </c>
      <c r="B677">
        <v>1</v>
      </c>
      <c r="C677" s="37">
        <v>42937</v>
      </c>
      <c r="D677" t="s">
        <v>401</v>
      </c>
      <c r="E677" t="s">
        <v>199</v>
      </c>
      <c r="G677" t="s">
        <v>104</v>
      </c>
      <c r="H677" t="s">
        <v>80</v>
      </c>
      <c r="I677">
        <v>0</v>
      </c>
      <c r="K677" t="s">
        <v>80</v>
      </c>
      <c r="L677" t="s">
        <v>80</v>
      </c>
      <c r="M677" t="s">
        <v>80</v>
      </c>
      <c r="N677" t="s">
        <v>102</v>
      </c>
      <c r="O677" t="s">
        <v>102</v>
      </c>
      <c r="P677" t="s">
        <v>102</v>
      </c>
    </row>
    <row r="678" spans="1:16">
      <c r="A678">
        <v>994508</v>
      </c>
      <c r="B678">
        <v>1</v>
      </c>
      <c r="C678" s="37">
        <v>42937</v>
      </c>
      <c r="D678" t="s">
        <v>402</v>
      </c>
      <c r="E678" t="s">
        <v>141</v>
      </c>
      <c r="G678" t="s">
        <v>104</v>
      </c>
      <c r="H678" t="s">
        <v>80</v>
      </c>
      <c r="I678">
        <v>0</v>
      </c>
      <c r="K678" t="s">
        <v>80</v>
      </c>
      <c r="L678" t="s">
        <v>80</v>
      </c>
      <c r="M678" t="s">
        <v>80</v>
      </c>
      <c r="N678" t="s">
        <v>102</v>
      </c>
      <c r="O678" t="s">
        <v>102</v>
      </c>
      <c r="P678" t="s">
        <v>102</v>
      </c>
    </row>
    <row r="679" spans="1:16">
      <c r="A679">
        <v>994509</v>
      </c>
      <c r="B679">
        <v>1</v>
      </c>
      <c r="C679" s="37">
        <v>42937</v>
      </c>
      <c r="D679" t="s">
        <v>402</v>
      </c>
      <c r="E679" t="s">
        <v>204</v>
      </c>
      <c r="G679" t="s">
        <v>104</v>
      </c>
      <c r="H679" t="s">
        <v>80</v>
      </c>
      <c r="I679">
        <v>0</v>
      </c>
      <c r="K679" t="s">
        <v>80</v>
      </c>
      <c r="L679" t="s">
        <v>80</v>
      </c>
      <c r="M679" t="s">
        <v>80</v>
      </c>
      <c r="N679" t="s">
        <v>102</v>
      </c>
      <c r="O679" t="s">
        <v>102</v>
      </c>
      <c r="P679" t="s">
        <v>102</v>
      </c>
    </row>
    <row r="680" spans="1:16">
      <c r="A680">
        <v>994510</v>
      </c>
      <c r="B680">
        <v>1</v>
      </c>
      <c r="C680" s="37">
        <v>42937</v>
      </c>
      <c r="D680" t="s">
        <v>402</v>
      </c>
      <c r="E680" t="s">
        <v>125</v>
      </c>
      <c r="G680" t="s">
        <v>104</v>
      </c>
      <c r="H680" t="s">
        <v>80</v>
      </c>
      <c r="I680">
        <v>0</v>
      </c>
      <c r="K680" t="s">
        <v>80</v>
      </c>
      <c r="L680" t="s">
        <v>80</v>
      </c>
      <c r="M680" t="s">
        <v>80</v>
      </c>
      <c r="N680" t="s">
        <v>102</v>
      </c>
      <c r="O680" t="s">
        <v>102</v>
      </c>
      <c r="P680" t="s">
        <v>102</v>
      </c>
    </row>
    <row r="681" spans="1:16">
      <c r="A681">
        <v>994511</v>
      </c>
      <c r="B681">
        <v>1</v>
      </c>
      <c r="C681" s="37">
        <v>42937</v>
      </c>
      <c r="D681" t="s">
        <v>402</v>
      </c>
      <c r="E681" t="s">
        <v>121</v>
      </c>
      <c r="G681" t="s">
        <v>104</v>
      </c>
      <c r="H681" t="s">
        <v>80</v>
      </c>
      <c r="I681">
        <v>0</v>
      </c>
      <c r="K681" t="s">
        <v>80</v>
      </c>
      <c r="L681" t="s">
        <v>80</v>
      </c>
      <c r="M681" t="s">
        <v>80</v>
      </c>
      <c r="N681" t="s">
        <v>102</v>
      </c>
      <c r="O681" t="s">
        <v>102</v>
      </c>
      <c r="P681" t="s">
        <v>102</v>
      </c>
    </row>
    <row r="682" spans="1:16">
      <c r="A682">
        <v>994512</v>
      </c>
      <c r="B682">
        <v>1</v>
      </c>
      <c r="C682" s="37">
        <v>42937</v>
      </c>
      <c r="D682" t="s">
        <v>402</v>
      </c>
      <c r="E682">
        <v>9717866889</v>
      </c>
      <c r="F682">
        <v>8052</v>
      </c>
      <c r="G682" t="s">
        <v>132</v>
      </c>
      <c r="H682" t="s">
        <v>185</v>
      </c>
      <c r="I682">
        <v>0</v>
      </c>
      <c r="K682" t="s">
        <v>80</v>
      </c>
      <c r="L682" t="s">
        <v>80</v>
      </c>
      <c r="M682" t="s">
        <v>80</v>
      </c>
      <c r="N682" t="s">
        <v>102</v>
      </c>
      <c r="O682" t="s">
        <v>102</v>
      </c>
      <c r="P682" t="s">
        <v>102</v>
      </c>
    </row>
    <row r="683" spans="1:16">
      <c r="A683">
        <v>994513</v>
      </c>
      <c r="B683">
        <v>1</v>
      </c>
      <c r="C683" s="37">
        <v>42937</v>
      </c>
      <c r="D683" t="s">
        <v>400</v>
      </c>
      <c r="E683">
        <v>172923</v>
      </c>
      <c r="F683">
        <v>8004</v>
      </c>
      <c r="G683" t="s">
        <v>114</v>
      </c>
      <c r="H683" t="s">
        <v>332</v>
      </c>
      <c r="I683">
        <v>48</v>
      </c>
      <c r="J683">
        <v>6028</v>
      </c>
      <c r="K683" s="38">
        <v>0.12430555555555556</v>
      </c>
      <c r="L683" t="s">
        <v>80</v>
      </c>
      <c r="M683" t="s">
        <v>37</v>
      </c>
      <c r="N683" t="s">
        <v>102</v>
      </c>
      <c r="O683" t="s">
        <v>102</v>
      </c>
      <c r="P683" t="s">
        <v>102</v>
      </c>
    </row>
    <row r="684" spans="1:16">
      <c r="A684">
        <v>994514</v>
      </c>
      <c r="B684">
        <v>1</v>
      </c>
      <c r="C684" s="37">
        <v>42937</v>
      </c>
      <c r="D684" t="s">
        <v>60</v>
      </c>
      <c r="E684" t="s">
        <v>143</v>
      </c>
      <c r="G684" t="s">
        <v>104</v>
      </c>
      <c r="H684" t="s">
        <v>80</v>
      </c>
      <c r="I684">
        <v>0</v>
      </c>
      <c r="K684" t="s">
        <v>80</v>
      </c>
      <c r="L684" t="s">
        <v>80</v>
      </c>
      <c r="M684" t="s">
        <v>80</v>
      </c>
      <c r="N684" t="s">
        <v>102</v>
      </c>
      <c r="O684" t="s">
        <v>249</v>
      </c>
      <c r="P684" t="s">
        <v>102</v>
      </c>
    </row>
    <row r="685" spans="1:16">
      <c r="A685">
        <v>994514</v>
      </c>
      <c r="B685">
        <v>2</v>
      </c>
      <c r="C685" s="37">
        <v>42937</v>
      </c>
      <c r="D685" t="s">
        <v>350</v>
      </c>
      <c r="E685" t="s">
        <v>150</v>
      </c>
      <c r="G685" t="s">
        <v>104</v>
      </c>
      <c r="H685" t="s">
        <v>80</v>
      </c>
      <c r="I685">
        <v>0</v>
      </c>
      <c r="K685" t="s">
        <v>80</v>
      </c>
      <c r="L685" t="s">
        <v>80</v>
      </c>
      <c r="M685" t="s">
        <v>80</v>
      </c>
      <c r="N685" t="s">
        <v>102</v>
      </c>
      <c r="O685" t="s">
        <v>102</v>
      </c>
      <c r="P685" t="s">
        <v>102</v>
      </c>
    </row>
    <row r="686" spans="1:16">
      <c r="A686">
        <v>994515</v>
      </c>
      <c r="B686">
        <v>1</v>
      </c>
      <c r="C686" s="37">
        <v>42937</v>
      </c>
      <c r="D686" t="s">
        <v>403</v>
      </c>
      <c r="E686" t="s">
        <v>263</v>
      </c>
      <c r="G686" t="s">
        <v>104</v>
      </c>
      <c r="H686" t="s">
        <v>80</v>
      </c>
      <c r="I686">
        <v>0</v>
      </c>
      <c r="K686" t="s">
        <v>80</v>
      </c>
      <c r="L686" t="s">
        <v>80</v>
      </c>
      <c r="M686" t="s">
        <v>80</v>
      </c>
      <c r="N686" t="s">
        <v>102</v>
      </c>
      <c r="O686" t="s">
        <v>102</v>
      </c>
      <c r="P686" t="s">
        <v>102</v>
      </c>
    </row>
    <row r="687" spans="1:16">
      <c r="A687">
        <v>994516</v>
      </c>
      <c r="B687">
        <v>1</v>
      </c>
      <c r="C687" s="37">
        <v>42937</v>
      </c>
      <c r="D687" t="s">
        <v>401</v>
      </c>
      <c r="E687">
        <v>16093404602</v>
      </c>
      <c r="F687">
        <v>8004</v>
      </c>
      <c r="G687" t="s">
        <v>114</v>
      </c>
      <c r="H687" t="s">
        <v>367</v>
      </c>
      <c r="I687">
        <v>33</v>
      </c>
      <c r="J687">
        <v>6009</v>
      </c>
      <c r="K687" s="38">
        <v>8.5416666666666655E-2</v>
      </c>
      <c r="L687" t="s">
        <v>80</v>
      </c>
      <c r="M687" t="s">
        <v>37</v>
      </c>
      <c r="N687" t="s">
        <v>102</v>
      </c>
      <c r="O687" t="s">
        <v>102</v>
      </c>
      <c r="P687" t="s">
        <v>102</v>
      </c>
    </row>
    <row r="688" spans="1:16">
      <c r="A688">
        <v>994517</v>
      </c>
      <c r="B688">
        <v>1</v>
      </c>
      <c r="C688" s="37">
        <v>42937</v>
      </c>
      <c r="D688" t="s">
        <v>403</v>
      </c>
      <c r="E688" t="s">
        <v>116</v>
      </c>
      <c r="G688" t="s">
        <v>104</v>
      </c>
      <c r="H688" t="s">
        <v>80</v>
      </c>
      <c r="I688">
        <v>0</v>
      </c>
      <c r="K688" t="s">
        <v>80</v>
      </c>
      <c r="L688" t="s">
        <v>80</v>
      </c>
      <c r="M688" t="s">
        <v>80</v>
      </c>
      <c r="N688" t="s">
        <v>102</v>
      </c>
      <c r="O688" t="s">
        <v>102</v>
      </c>
      <c r="P688" t="s">
        <v>102</v>
      </c>
    </row>
    <row r="689" spans="1:16">
      <c r="A689">
        <v>994518</v>
      </c>
      <c r="B689">
        <v>1</v>
      </c>
      <c r="C689" s="37">
        <v>42937</v>
      </c>
      <c r="D689" t="s">
        <v>403</v>
      </c>
      <c r="E689">
        <v>33178147000</v>
      </c>
      <c r="F689">
        <v>8056</v>
      </c>
      <c r="G689" t="s">
        <v>132</v>
      </c>
      <c r="H689" t="s">
        <v>72</v>
      </c>
      <c r="I689">
        <v>0</v>
      </c>
      <c r="K689" t="s">
        <v>80</v>
      </c>
      <c r="L689" t="s">
        <v>80</v>
      </c>
      <c r="M689" t="s">
        <v>80</v>
      </c>
      <c r="N689" t="s">
        <v>102</v>
      </c>
      <c r="O689" t="s">
        <v>102</v>
      </c>
      <c r="P689" t="s">
        <v>102</v>
      </c>
    </row>
    <row r="690" spans="1:16">
      <c r="A690">
        <v>994519</v>
      </c>
      <c r="B690">
        <v>1</v>
      </c>
      <c r="C690" s="37">
        <v>42937</v>
      </c>
      <c r="D690" t="s">
        <v>403</v>
      </c>
      <c r="E690" t="s">
        <v>119</v>
      </c>
      <c r="G690" t="s">
        <v>104</v>
      </c>
      <c r="H690" t="s">
        <v>80</v>
      </c>
      <c r="I690">
        <v>0</v>
      </c>
      <c r="K690" t="s">
        <v>80</v>
      </c>
      <c r="L690" t="s">
        <v>80</v>
      </c>
      <c r="M690" t="s">
        <v>80</v>
      </c>
      <c r="N690" t="s">
        <v>102</v>
      </c>
      <c r="O690" t="s">
        <v>102</v>
      </c>
      <c r="P690" t="s">
        <v>102</v>
      </c>
    </row>
    <row r="691" spans="1:16">
      <c r="A691">
        <v>994520</v>
      </c>
      <c r="B691">
        <v>1</v>
      </c>
      <c r="C691" s="37">
        <v>42937</v>
      </c>
      <c r="D691" t="s">
        <v>403</v>
      </c>
      <c r="E691" t="s">
        <v>127</v>
      </c>
      <c r="G691" t="s">
        <v>104</v>
      </c>
      <c r="H691" t="s">
        <v>80</v>
      </c>
      <c r="I691">
        <v>0</v>
      </c>
      <c r="K691" t="s">
        <v>80</v>
      </c>
      <c r="L691" t="s">
        <v>80</v>
      </c>
      <c r="M691" t="s">
        <v>80</v>
      </c>
      <c r="N691" t="s">
        <v>102</v>
      </c>
      <c r="O691" t="s">
        <v>102</v>
      </c>
      <c r="P691" t="s">
        <v>102</v>
      </c>
    </row>
    <row r="692" spans="1:16">
      <c r="A692">
        <v>994521</v>
      </c>
      <c r="B692">
        <v>1</v>
      </c>
      <c r="C692" s="37">
        <v>42937</v>
      </c>
      <c r="D692" t="s">
        <v>403</v>
      </c>
      <c r="E692" t="s">
        <v>134</v>
      </c>
      <c r="G692" t="s">
        <v>104</v>
      </c>
      <c r="H692" t="s">
        <v>80</v>
      </c>
      <c r="I692">
        <v>0</v>
      </c>
      <c r="K692" t="s">
        <v>80</v>
      </c>
      <c r="L692" t="s">
        <v>80</v>
      </c>
      <c r="M692" t="s">
        <v>80</v>
      </c>
      <c r="N692" t="s">
        <v>102</v>
      </c>
      <c r="O692" t="s">
        <v>102</v>
      </c>
      <c r="P692" t="s">
        <v>102</v>
      </c>
    </row>
    <row r="693" spans="1:16">
      <c r="A693">
        <v>994522</v>
      </c>
      <c r="B693">
        <v>1</v>
      </c>
      <c r="C693" s="37">
        <v>42937</v>
      </c>
      <c r="D693" t="s">
        <v>404</v>
      </c>
      <c r="E693">
        <v>32801</v>
      </c>
      <c r="F693" t="s">
        <v>405</v>
      </c>
      <c r="G693" t="s">
        <v>104</v>
      </c>
      <c r="H693" t="s">
        <v>80</v>
      </c>
      <c r="I693">
        <v>60</v>
      </c>
      <c r="K693" t="s">
        <v>80</v>
      </c>
      <c r="L693" t="s">
        <v>80</v>
      </c>
      <c r="M693" t="s">
        <v>80</v>
      </c>
      <c r="N693" t="s">
        <v>102</v>
      </c>
      <c r="O693" t="s">
        <v>102</v>
      </c>
      <c r="P693" t="s">
        <v>102</v>
      </c>
    </row>
    <row r="694" spans="1:16">
      <c r="A694">
        <v>994523</v>
      </c>
      <c r="B694">
        <v>1</v>
      </c>
      <c r="C694" s="37">
        <v>42937</v>
      </c>
      <c r="D694" t="s">
        <v>406</v>
      </c>
      <c r="E694" t="s">
        <v>107</v>
      </c>
      <c r="G694" t="s">
        <v>104</v>
      </c>
      <c r="H694" t="s">
        <v>80</v>
      </c>
      <c r="I694">
        <v>0</v>
      </c>
      <c r="K694" t="s">
        <v>80</v>
      </c>
      <c r="L694" t="s">
        <v>80</v>
      </c>
      <c r="M694" t="s">
        <v>80</v>
      </c>
      <c r="N694" t="s">
        <v>102</v>
      </c>
      <c r="O694" t="s">
        <v>102</v>
      </c>
      <c r="P694" t="s">
        <v>102</v>
      </c>
    </row>
    <row r="695" spans="1:16">
      <c r="A695">
        <v>994524</v>
      </c>
      <c r="B695">
        <v>1</v>
      </c>
      <c r="C695" s="37">
        <v>42937</v>
      </c>
      <c r="D695" t="s">
        <v>401</v>
      </c>
      <c r="E695">
        <v>448000855340</v>
      </c>
      <c r="F695">
        <v>8062</v>
      </c>
      <c r="G695" t="s">
        <v>114</v>
      </c>
      <c r="H695" t="s">
        <v>407</v>
      </c>
      <c r="I695">
        <v>45</v>
      </c>
      <c r="J695">
        <v>6074</v>
      </c>
      <c r="K695" s="38">
        <v>0.18194444444444444</v>
      </c>
      <c r="L695" t="s">
        <v>80</v>
      </c>
      <c r="M695" t="s">
        <v>37</v>
      </c>
      <c r="N695" t="s">
        <v>102</v>
      </c>
      <c r="O695" t="s">
        <v>102</v>
      </c>
      <c r="P695" t="s">
        <v>102</v>
      </c>
    </row>
    <row r="696" spans="1:16">
      <c r="A696">
        <v>994525</v>
      </c>
      <c r="B696">
        <v>1</v>
      </c>
      <c r="C696" s="37">
        <v>42937</v>
      </c>
      <c r="D696" t="s">
        <v>404</v>
      </c>
      <c r="E696">
        <v>32801</v>
      </c>
      <c r="F696" t="s">
        <v>408</v>
      </c>
      <c r="G696" t="s">
        <v>104</v>
      </c>
      <c r="H696" t="s">
        <v>80</v>
      </c>
      <c r="I696">
        <v>60</v>
      </c>
      <c r="K696" t="s">
        <v>80</v>
      </c>
      <c r="L696" t="s">
        <v>80</v>
      </c>
      <c r="M696" t="s">
        <v>80</v>
      </c>
      <c r="N696" t="s">
        <v>102</v>
      </c>
      <c r="O696" t="s">
        <v>102</v>
      </c>
      <c r="P696" t="s">
        <v>102</v>
      </c>
    </row>
    <row r="697" spans="1:16">
      <c r="A697">
        <v>994526</v>
      </c>
      <c r="B697">
        <v>1</v>
      </c>
      <c r="C697" s="37">
        <v>42937</v>
      </c>
      <c r="D697" t="s">
        <v>380</v>
      </c>
      <c r="E697" t="s">
        <v>409</v>
      </c>
      <c r="G697" t="s">
        <v>104</v>
      </c>
      <c r="H697" t="s">
        <v>80</v>
      </c>
      <c r="I697">
        <v>0</v>
      </c>
      <c r="K697" t="s">
        <v>80</v>
      </c>
      <c r="L697" t="s">
        <v>80</v>
      </c>
      <c r="M697" t="s">
        <v>80</v>
      </c>
      <c r="N697" t="s">
        <v>102</v>
      </c>
      <c r="O697" t="s">
        <v>102</v>
      </c>
      <c r="P697" t="s">
        <v>102</v>
      </c>
    </row>
    <row r="698" spans="1:16">
      <c r="A698">
        <v>994527</v>
      </c>
      <c r="B698">
        <v>1</v>
      </c>
      <c r="C698" s="37">
        <v>42937</v>
      </c>
      <c r="D698" t="s">
        <v>380</v>
      </c>
      <c r="E698" t="s">
        <v>410</v>
      </c>
      <c r="G698" t="s">
        <v>104</v>
      </c>
      <c r="H698" t="s">
        <v>80</v>
      </c>
      <c r="I698">
        <v>0</v>
      </c>
      <c r="K698" t="s">
        <v>80</v>
      </c>
      <c r="L698" t="s">
        <v>80</v>
      </c>
      <c r="M698" t="s">
        <v>80</v>
      </c>
      <c r="N698" t="s">
        <v>102</v>
      </c>
      <c r="O698" t="s">
        <v>102</v>
      </c>
      <c r="P698" t="s">
        <v>102</v>
      </c>
    </row>
    <row r="699" spans="1:16">
      <c r="A699">
        <v>994528</v>
      </c>
      <c r="B699">
        <v>1</v>
      </c>
      <c r="C699" s="37">
        <v>42937</v>
      </c>
      <c r="D699" t="s">
        <v>404</v>
      </c>
      <c r="E699">
        <v>32801</v>
      </c>
      <c r="F699" t="s">
        <v>408</v>
      </c>
      <c r="G699" t="s">
        <v>104</v>
      </c>
      <c r="H699" t="s">
        <v>80</v>
      </c>
      <c r="I699">
        <v>60</v>
      </c>
      <c r="K699" t="s">
        <v>80</v>
      </c>
      <c r="L699" t="s">
        <v>80</v>
      </c>
      <c r="M699" t="s">
        <v>80</v>
      </c>
      <c r="N699" t="s">
        <v>102</v>
      </c>
      <c r="O699" t="s">
        <v>102</v>
      </c>
      <c r="P699" t="s">
        <v>102</v>
      </c>
    </row>
    <row r="700" spans="1:16">
      <c r="A700">
        <v>994529</v>
      </c>
      <c r="B700">
        <v>1</v>
      </c>
      <c r="C700" s="37">
        <v>42937</v>
      </c>
      <c r="D700" t="s">
        <v>411</v>
      </c>
      <c r="E700" t="s">
        <v>143</v>
      </c>
      <c r="G700" t="s">
        <v>104</v>
      </c>
      <c r="H700" t="s">
        <v>80</v>
      </c>
      <c r="I700">
        <v>0</v>
      </c>
      <c r="K700" t="s">
        <v>80</v>
      </c>
      <c r="L700" t="s">
        <v>80</v>
      </c>
      <c r="M700" t="s">
        <v>80</v>
      </c>
      <c r="N700" t="s">
        <v>102</v>
      </c>
      <c r="O700" t="s">
        <v>102</v>
      </c>
      <c r="P700" t="s">
        <v>102</v>
      </c>
    </row>
    <row r="701" spans="1:16">
      <c r="A701">
        <v>994530</v>
      </c>
      <c r="B701">
        <v>1</v>
      </c>
      <c r="C701" s="37">
        <v>42937</v>
      </c>
      <c r="D701" t="s">
        <v>411</v>
      </c>
      <c r="E701" t="s">
        <v>149</v>
      </c>
      <c r="G701" t="s">
        <v>104</v>
      </c>
      <c r="H701" t="s">
        <v>80</v>
      </c>
      <c r="I701">
        <v>0</v>
      </c>
      <c r="K701" t="s">
        <v>80</v>
      </c>
      <c r="L701" t="s">
        <v>80</v>
      </c>
      <c r="M701" t="s">
        <v>80</v>
      </c>
      <c r="N701" t="s">
        <v>102</v>
      </c>
      <c r="O701" t="s">
        <v>102</v>
      </c>
      <c r="P701" t="s">
        <v>102</v>
      </c>
    </row>
    <row r="702" spans="1:16">
      <c r="A702">
        <v>994531</v>
      </c>
      <c r="B702">
        <v>1</v>
      </c>
      <c r="C702" s="37">
        <v>42937</v>
      </c>
      <c r="D702" t="s">
        <v>411</v>
      </c>
      <c r="E702" t="s">
        <v>151</v>
      </c>
      <c r="G702" t="s">
        <v>104</v>
      </c>
      <c r="H702" t="s">
        <v>80</v>
      </c>
      <c r="I702">
        <v>0</v>
      </c>
      <c r="K702" t="s">
        <v>80</v>
      </c>
      <c r="L702" t="s">
        <v>80</v>
      </c>
      <c r="M702" t="s">
        <v>80</v>
      </c>
      <c r="N702" t="s">
        <v>102</v>
      </c>
      <c r="O702" t="s">
        <v>102</v>
      </c>
      <c r="P702" t="s">
        <v>102</v>
      </c>
    </row>
    <row r="703" spans="1:16">
      <c r="A703">
        <v>994532</v>
      </c>
      <c r="B703">
        <v>1</v>
      </c>
      <c r="C703" s="37">
        <v>42937</v>
      </c>
      <c r="D703" t="s">
        <v>383</v>
      </c>
      <c r="E703" t="s">
        <v>214</v>
      </c>
      <c r="G703" t="s">
        <v>104</v>
      </c>
      <c r="H703" t="s">
        <v>80</v>
      </c>
      <c r="I703">
        <v>0</v>
      </c>
      <c r="K703" t="s">
        <v>80</v>
      </c>
      <c r="L703" t="s">
        <v>80</v>
      </c>
      <c r="M703" t="s">
        <v>80</v>
      </c>
      <c r="N703" t="s">
        <v>102</v>
      </c>
      <c r="O703" t="s">
        <v>102</v>
      </c>
      <c r="P703" t="s">
        <v>102</v>
      </c>
    </row>
    <row r="704" spans="1:16">
      <c r="A704">
        <v>994533</v>
      </c>
      <c r="B704">
        <v>1</v>
      </c>
      <c r="C704" s="37">
        <v>42937</v>
      </c>
      <c r="D704" t="s">
        <v>411</v>
      </c>
      <c r="E704">
        <v>35316179950</v>
      </c>
      <c r="F704">
        <v>8064</v>
      </c>
      <c r="G704" t="s">
        <v>114</v>
      </c>
      <c r="H704" t="s">
        <v>32</v>
      </c>
      <c r="I704">
        <v>46</v>
      </c>
      <c r="J704">
        <v>6076</v>
      </c>
      <c r="K704" t="s">
        <v>47</v>
      </c>
      <c r="L704" t="s">
        <v>80</v>
      </c>
      <c r="M704" t="s">
        <v>37</v>
      </c>
      <c r="N704" t="s">
        <v>102</v>
      </c>
      <c r="O704" t="s">
        <v>102</v>
      </c>
      <c r="P704" t="s">
        <v>102</v>
      </c>
    </row>
    <row r="705" spans="1:16">
      <c r="A705">
        <v>994534</v>
      </c>
      <c r="B705">
        <v>1</v>
      </c>
      <c r="C705" s="37">
        <v>42937</v>
      </c>
      <c r="D705" t="s">
        <v>411</v>
      </c>
      <c r="E705" t="s">
        <v>126</v>
      </c>
      <c r="G705" t="s">
        <v>104</v>
      </c>
      <c r="H705" t="s">
        <v>80</v>
      </c>
      <c r="I705">
        <v>0</v>
      </c>
      <c r="K705" t="s">
        <v>80</v>
      </c>
      <c r="L705" t="s">
        <v>80</v>
      </c>
      <c r="M705" t="s">
        <v>80</v>
      </c>
      <c r="N705" t="s">
        <v>102</v>
      </c>
      <c r="O705" t="s">
        <v>102</v>
      </c>
      <c r="P705" t="s">
        <v>102</v>
      </c>
    </row>
    <row r="706" spans="1:16">
      <c r="A706">
        <v>994535</v>
      </c>
      <c r="B706">
        <v>1</v>
      </c>
      <c r="C706" s="37">
        <v>42937</v>
      </c>
      <c r="D706" t="s">
        <v>411</v>
      </c>
      <c r="E706" t="s">
        <v>137</v>
      </c>
      <c r="G706" t="s">
        <v>104</v>
      </c>
      <c r="H706" t="s">
        <v>80</v>
      </c>
      <c r="I706">
        <v>0</v>
      </c>
      <c r="K706" t="s">
        <v>80</v>
      </c>
      <c r="L706" t="s">
        <v>80</v>
      </c>
      <c r="M706" t="s">
        <v>80</v>
      </c>
      <c r="N706" t="s">
        <v>102</v>
      </c>
      <c r="O706" t="s">
        <v>102</v>
      </c>
      <c r="P706" t="s">
        <v>102</v>
      </c>
    </row>
    <row r="707" spans="1:16">
      <c r="A707">
        <v>994536</v>
      </c>
      <c r="B707">
        <v>1</v>
      </c>
      <c r="C707" s="37">
        <v>42937</v>
      </c>
      <c r="D707" t="s">
        <v>411</v>
      </c>
      <c r="E707">
        <v>129695396</v>
      </c>
      <c r="F707">
        <v>8004</v>
      </c>
      <c r="G707" t="s">
        <v>412</v>
      </c>
      <c r="H707" t="s">
        <v>413</v>
      </c>
      <c r="I707">
        <v>0</v>
      </c>
      <c r="K707" t="s">
        <v>80</v>
      </c>
      <c r="L707" t="s">
        <v>80</v>
      </c>
      <c r="M707" t="s">
        <v>80</v>
      </c>
      <c r="N707" t="s">
        <v>102</v>
      </c>
      <c r="O707" t="s">
        <v>102</v>
      </c>
      <c r="P707" t="s">
        <v>102</v>
      </c>
    </row>
    <row r="708" spans="1:16">
      <c r="A708">
        <v>994537</v>
      </c>
      <c r="B708">
        <v>1</v>
      </c>
      <c r="C708" s="37">
        <v>42937</v>
      </c>
      <c r="D708" t="s">
        <v>414</v>
      </c>
      <c r="E708" t="s">
        <v>261</v>
      </c>
      <c r="G708" t="s">
        <v>104</v>
      </c>
      <c r="H708" t="s">
        <v>80</v>
      </c>
      <c r="I708">
        <v>0</v>
      </c>
      <c r="K708" t="s">
        <v>80</v>
      </c>
      <c r="L708" t="s">
        <v>80</v>
      </c>
      <c r="M708" t="s">
        <v>80</v>
      </c>
      <c r="N708" t="s">
        <v>102</v>
      </c>
      <c r="O708" t="s">
        <v>102</v>
      </c>
      <c r="P708" t="s">
        <v>102</v>
      </c>
    </row>
    <row r="709" spans="1:16">
      <c r="A709">
        <v>994538</v>
      </c>
      <c r="B709">
        <v>1</v>
      </c>
      <c r="C709" s="37">
        <v>42937</v>
      </c>
      <c r="D709" t="s">
        <v>322</v>
      </c>
      <c r="E709" t="s">
        <v>129</v>
      </c>
      <c r="G709" t="s">
        <v>104</v>
      </c>
      <c r="H709" t="s">
        <v>80</v>
      </c>
      <c r="I709">
        <v>0</v>
      </c>
      <c r="K709" t="s">
        <v>80</v>
      </c>
      <c r="L709" t="s">
        <v>80</v>
      </c>
      <c r="M709" t="s">
        <v>80</v>
      </c>
      <c r="N709" t="s">
        <v>102</v>
      </c>
      <c r="O709" t="s">
        <v>102</v>
      </c>
      <c r="P709" t="s">
        <v>102</v>
      </c>
    </row>
    <row r="710" spans="1:16">
      <c r="A710">
        <v>994539</v>
      </c>
      <c r="B710">
        <v>1</v>
      </c>
      <c r="C710" s="37">
        <v>42937</v>
      </c>
      <c r="D710" t="s">
        <v>414</v>
      </c>
      <c r="E710">
        <v>17194931230</v>
      </c>
      <c r="F710">
        <v>8004</v>
      </c>
      <c r="G710" t="s">
        <v>132</v>
      </c>
      <c r="H710" t="s">
        <v>52</v>
      </c>
      <c r="I710">
        <v>0</v>
      </c>
      <c r="K710" t="s">
        <v>80</v>
      </c>
      <c r="L710" t="s">
        <v>80</v>
      </c>
      <c r="M710" t="s">
        <v>80</v>
      </c>
      <c r="N710" t="s">
        <v>102</v>
      </c>
      <c r="O710" t="s">
        <v>102</v>
      </c>
      <c r="P710" t="s">
        <v>102</v>
      </c>
    </row>
    <row r="711" spans="1:16">
      <c r="A711">
        <v>994540</v>
      </c>
      <c r="B711">
        <v>1</v>
      </c>
      <c r="C711" s="37">
        <v>42937</v>
      </c>
      <c r="D711" t="s">
        <v>414</v>
      </c>
      <c r="E711" t="s">
        <v>126</v>
      </c>
      <c r="G711" t="s">
        <v>104</v>
      </c>
      <c r="H711" t="s">
        <v>80</v>
      </c>
      <c r="I711">
        <v>0</v>
      </c>
      <c r="K711" t="s">
        <v>80</v>
      </c>
      <c r="L711" t="s">
        <v>80</v>
      </c>
      <c r="M711" t="s">
        <v>80</v>
      </c>
      <c r="N711" t="s">
        <v>102</v>
      </c>
      <c r="O711" t="s">
        <v>102</v>
      </c>
      <c r="P711" t="s">
        <v>102</v>
      </c>
    </row>
    <row r="712" spans="1:16">
      <c r="A712">
        <v>994541</v>
      </c>
      <c r="B712">
        <v>1</v>
      </c>
      <c r="C712" s="37">
        <v>42937</v>
      </c>
      <c r="D712" t="s">
        <v>411</v>
      </c>
      <c r="E712">
        <v>16096741111</v>
      </c>
      <c r="F712">
        <v>8004</v>
      </c>
      <c r="G712" t="s">
        <v>114</v>
      </c>
      <c r="H712" t="s">
        <v>367</v>
      </c>
      <c r="I712">
        <v>33</v>
      </c>
      <c r="J712">
        <v>6009</v>
      </c>
      <c r="K712" s="38">
        <v>8.8888888888888892E-2</v>
      </c>
      <c r="L712" t="s">
        <v>80</v>
      </c>
      <c r="M712" t="s">
        <v>37</v>
      </c>
      <c r="N712" t="s">
        <v>102</v>
      </c>
      <c r="O712" t="s">
        <v>102</v>
      </c>
      <c r="P712" t="s">
        <v>102</v>
      </c>
    </row>
    <row r="713" spans="1:16">
      <c r="A713">
        <v>994542</v>
      </c>
      <c r="B713">
        <v>1</v>
      </c>
      <c r="C713" s="37">
        <v>42937</v>
      </c>
      <c r="D713" t="s">
        <v>415</v>
      </c>
      <c r="E713">
        <v>288</v>
      </c>
      <c r="G713" t="s">
        <v>104</v>
      </c>
      <c r="H713" t="s">
        <v>80</v>
      </c>
      <c r="I713">
        <v>0</v>
      </c>
      <c r="K713" t="s">
        <v>80</v>
      </c>
      <c r="L713" t="s">
        <v>80</v>
      </c>
      <c r="M713" t="s">
        <v>80</v>
      </c>
      <c r="N713" t="s">
        <v>102</v>
      </c>
      <c r="O713" t="s">
        <v>102</v>
      </c>
      <c r="P713" t="s">
        <v>102</v>
      </c>
    </row>
    <row r="714" spans="1:16">
      <c r="A714">
        <v>994543</v>
      </c>
      <c r="B714">
        <v>1</v>
      </c>
      <c r="C714" s="37">
        <v>42937</v>
      </c>
      <c r="D714" t="s">
        <v>411</v>
      </c>
      <c r="E714" t="s">
        <v>117</v>
      </c>
      <c r="G714" t="s">
        <v>104</v>
      </c>
      <c r="H714" t="s">
        <v>80</v>
      </c>
      <c r="I714">
        <v>0</v>
      </c>
      <c r="K714" t="s">
        <v>80</v>
      </c>
      <c r="L714" t="s">
        <v>80</v>
      </c>
      <c r="M714" t="s">
        <v>80</v>
      </c>
      <c r="N714" t="s">
        <v>102</v>
      </c>
      <c r="O714" t="s">
        <v>102</v>
      </c>
      <c r="P714" t="s">
        <v>102</v>
      </c>
    </row>
    <row r="715" spans="1:16">
      <c r="A715">
        <v>994544</v>
      </c>
      <c r="B715">
        <v>1</v>
      </c>
      <c r="C715" s="37">
        <v>42937</v>
      </c>
      <c r="D715" t="s">
        <v>415</v>
      </c>
      <c r="E715">
        <v>19734629668</v>
      </c>
      <c r="G715" t="s">
        <v>132</v>
      </c>
      <c r="H715" t="s">
        <v>46</v>
      </c>
      <c r="I715">
        <v>0</v>
      </c>
      <c r="K715" t="s">
        <v>80</v>
      </c>
      <c r="L715" t="s">
        <v>80</v>
      </c>
      <c r="M715" t="s">
        <v>80</v>
      </c>
      <c r="N715" t="s">
        <v>102</v>
      </c>
      <c r="O715" t="s">
        <v>102</v>
      </c>
      <c r="P715" t="s">
        <v>102</v>
      </c>
    </row>
    <row r="716" spans="1:16">
      <c r="A716">
        <v>994545</v>
      </c>
      <c r="B716">
        <v>1</v>
      </c>
      <c r="C716" s="37">
        <v>42937</v>
      </c>
      <c r="D716" t="s">
        <v>401</v>
      </c>
      <c r="E716">
        <v>0</v>
      </c>
      <c r="F716">
        <v>8062</v>
      </c>
      <c r="G716" t="s">
        <v>114</v>
      </c>
      <c r="H716" t="s">
        <v>61</v>
      </c>
      <c r="I716">
        <v>45</v>
      </c>
      <c r="J716">
        <v>6075</v>
      </c>
      <c r="K716" s="38">
        <v>0.3527777777777778</v>
      </c>
      <c r="L716" t="s">
        <v>80</v>
      </c>
      <c r="M716" t="s">
        <v>37</v>
      </c>
      <c r="N716" t="s">
        <v>102</v>
      </c>
      <c r="O716" t="s">
        <v>102</v>
      </c>
      <c r="P716" t="s">
        <v>102</v>
      </c>
    </row>
    <row r="717" spans="1:16">
      <c r="A717">
        <v>994546</v>
      </c>
      <c r="B717">
        <v>1</v>
      </c>
      <c r="C717" s="37">
        <v>42937</v>
      </c>
      <c r="D717" t="s">
        <v>414</v>
      </c>
      <c r="E717" t="s">
        <v>196</v>
      </c>
      <c r="G717" t="s">
        <v>104</v>
      </c>
      <c r="H717" t="s">
        <v>80</v>
      </c>
      <c r="I717">
        <v>0</v>
      </c>
      <c r="K717" t="s">
        <v>80</v>
      </c>
      <c r="L717" t="s">
        <v>80</v>
      </c>
      <c r="M717" t="s">
        <v>80</v>
      </c>
      <c r="N717" t="s">
        <v>102</v>
      </c>
      <c r="O717" t="s">
        <v>102</v>
      </c>
      <c r="P717" t="s">
        <v>102</v>
      </c>
    </row>
    <row r="718" spans="1:16">
      <c r="A718">
        <v>994547</v>
      </c>
      <c r="B718">
        <v>1</v>
      </c>
      <c r="C718" s="37">
        <v>42937</v>
      </c>
      <c r="D718" t="s">
        <v>416</v>
      </c>
      <c r="E718">
        <v>32889</v>
      </c>
      <c r="F718" t="s">
        <v>417</v>
      </c>
      <c r="G718" t="s">
        <v>104</v>
      </c>
      <c r="H718" t="s">
        <v>80</v>
      </c>
      <c r="I718">
        <v>58</v>
      </c>
      <c r="K718" t="s">
        <v>80</v>
      </c>
      <c r="L718" t="s">
        <v>80</v>
      </c>
      <c r="M718" t="s">
        <v>80</v>
      </c>
      <c r="N718" t="s">
        <v>102</v>
      </c>
      <c r="O718" t="s">
        <v>102</v>
      </c>
      <c r="P718" t="s">
        <v>102</v>
      </c>
    </row>
    <row r="719" spans="1:16">
      <c r="A719">
        <v>994548</v>
      </c>
      <c r="B719">
        <v>1</v>
      </c>
      <c r="C719" s="37">
        <v>42937</v>
      </c>
      <c r="D719" t="s">
        <v>416</v>
      </c>
      <c r="E719" t="s">
        <v>126</v>
      </c>
      <c r="G719" t="s">
        <v>104</v>
      </c>
      <c r="H719" t="s">
        <v>80</v>
      </c>
      <c r="I719">
        <v>0</v>
      </c>
      <c r="K719" t="s">
        <v>80</v>
      </c>
      <c r="L719" t="s">
        <v>80</v>
      </c>
      <c r="M719" t="s">
        <v>80</v>
      </c>
      <c r="N719" t="s">
        <v>102</v>
      </c>
      <c r="O719" t="s">
        <v>102</v>
      </c>
      <c r="P719" t="s">
        <v>102</v>
      </c>
    </row>
    <row r="720" spans="1:16">
      <c r="A720">
        <v>994549</v>
      </c>
      <c r="B720">
        <v>1</v>
      </c>
      <c r="C720" s="37">
        <v>42937</v>
      </c>
      <c r="D720" t="s">
        <v>62</v>
      </c>
      <c r="E720" t="s">
        <v>191</v>
      </c>
      <c r="G720" t="s">
        <v>104</v>
      </c>
      <c r="H720" t="s">
        <v>80</v>
      </c>
      <c r="I720">
        <v>0</v>
      </c>
      <c r="K720" t="s">
        <v>80</v>
      </c>
      <c r="L720" t="s">
        <v>80</v>
      </c>
      <c r="M720" t="s">
        <v>80</v>
      </c>
      <c r="N720" t="s">
        <v>102</v>
      </c>
      <c r="O720" t="s">
        <v>102</v>
      </c>
      <c r="P720" t="s">
        <v>102</v>
      </c>
    </row>
    <row r="721" spans="1:16">
      <c r="A721">
        <v>994550</v>
      </c>
      <c r="B721">
        <v>1</v>
      </c>
      <c r="C721" s="37">
        <v>42937</v>
      </c>
      <c r="D721" t="s">
        <v>377</v>
      </c>
      <c r="E721" t="s">
        <v>168</v>
      </c>
      <c r="G721" t="s">
        <v>104</v>
      </c>
      <c r="H721" t="s">
        <v>80</v>
      </c>
      <c r="I721">
        <v>0</v>
      </c>
      <c r="K721" t="s">
        <v>80</v>
      </c>
      <c r="L721" t="s">
        <v>80</v>
      </c>
      <c r="M721" t="s">
        <v>80</v>
      </c>
      <c r="N721" t="s">
        <v>102</v>
      </c>
      <c r="O721" t="s">
        <v>102</v>
      </c>
      <c r="P721" t="s">
        <v>102</v>
      </c>
    </row>
    <row r="722" spans="1:16">
      <c r="A722">
        <v>994551</v>
      </c>
      <c r="B722">
        <v>1</v>
      </c>
      <c r="C722" s="37">
        <v>42937</v>
      </c>
      <c r="D722" t="s">
        <v>377</v>
      </c>
      <c r="E722" t="s">
        <v>106</v>
      </c>
      <c r="G722" t="s">
        <v>104</v>
      </c>
      <c r="H722" t="s">
        <v>80</v>
      </c>
      <c r="I722">
        <v>0</v>
      </c>
      <c r="K722" t="s">
        <v>80</v>
      </c>
      <c r="L722" t="s">
        <v>80</v>
      </c>
      <c r="M722" t="s">
        <v>80</v>
      </c>
      <c r="N722" t="s">
        <v>102</v>
      </c>
      <c r="O722" t="s">
        <v>102</v>
      </c>
      <c r="P722" t="s">
        <v>102</v>
      </c>
    </row>
    <row r="723" spans="1:16">
      <c r="A723">
        <v>994552</v>
      </c>
      <c r="B723">
        <v>1</v>
      </c>
      <c r="C723" s="37">
        <v>42937</v>
      </c>
      <c r="D723" t="s">
        <v>377</v>
      </c>
      <c r="E723" t="s">
        <v>171</v>
      </c>
      <c r="G723" t="s">
        <v>104</v>
      </c>
      <c r="H723" t="s">
        <v>80</v>
      </c>
      <c r="I723">
        <v>0</v>
      </c>
      <c r="K723" t="s">
        <v>80</v>
      </c>
      <c r="L723" t="s">
        <v>80</v>
      </c>
      <c r="M723" t="s">
        <v>80</v>
      </c>
      <c r="N723" t="s">
        <v>102</v>
      </c>
      <c r="O723" t="s">
        <v>102</v>
      </c>
      <c r="P723" t="s">
        <v>102</v>
      </c>
    </row>
    <row r="724" spans="1:16">
      <c r="A724">
        <v>994553</v>
      </c>
      <c r="B724">
        <v>1</v>
      </c>
      <c r="C724" s="37">
        <v>42937</v>
      </c>
      <c r="D724" t="s">
        <v>416</v>
      </c>
      <c r="E724" t="s">
        <v>138</v>
      </c>
      <c r="G724" t="s">
        <v>104</v>
      </c>
      <c r="H724" t="s">
        <v>80</v>
      </c>
      <c r="I724">
        <v>0</v>
      </c>
      <c r="K724" t="s">
        <v>80</v>
      </c>
      <c r="L724" t="s">
        <v>80</v>
      </c>
      <c r="M724" t="s">
        <v>80</v>
      </c>
      <c r="N724" t="s">
        <v>102</v>
      </c>
      <c r="O724" t="s">
        <v>102</v>
      </c>
      <c r="P724" t="s">
        <v>102</v>
      </c>
    </row>
    <row r="725" spans="1:16">
      <c r="A725">
        <v>994554</v>
      </c>
      <c r="B725">
        <v>1</v>
      </c>
      <c r="C725" s="37">
        <v>42937</v>
      </c>
      <c r="D725" t="s">
        <v>415</v>
      </c>
      <c r="E725" t="s">
        <v>150</v>
      </c>
      <c r="G725" t="s">
        <v>104</v>
      </c>
      <c r="H725" t="s">
        <v>80</v>
      </c>
      <c r="I725">
        <v>0</v>
      </c>
      <c r="K725" t="s">
        <v>80</v>
      </c>
      <c r="L725" t="s">
        <v>80</v>
      </c>
      <c r="M725" t="s">
        <v>80</v>
      </c>
      <c r="N725" t="s">
        <v>102</v>
      </c>
      <c r="O725" t="s">
        <v>102</v>
      </c>
      <c r="P725" t="s">
        <v>102</v>
      </c>
    </row>
    <row r="726" spans="1:16">
      <c r="A726">
        <v>994555</v>
      </c>
      <c r="B726">
        <v>1</v>
      </c>
      <c r="C726" s="37">
        <v>42937</v>
      </c>
      <c r="D726" t="s">
        <v>418</v>
      </c>
      <c r="E726" t="s">
        <v>147</v>
      </c>
      <c r="G726" t="s">
        <v>104</v>
      </c>
      <c r="H726" t="s">
        <v>80</v>
      </c>
      <c r="I726">
        <v>0</v>
      </c>
      <c r="K726" t="s">
        <v>80</v>
      </c>
      <c r="L726" t="s">
        <v>80</v>
      </c>
      <c r="M726" t="s">
        <v>80</v>
      </c>
      <c r="N726" t="s">
        <v>102</v>
      </c>
      <c r="O726" t="s">
        <v>102</v>
      </c>
      <c r="P726" t="s">
        <v>102</v>
      </c>
    </row>
    <row r="727" spans="1:16">
      <c r="A727">
        <v>994556</v>
      </c>
      <c r="B727">
        <v>1</v>
      </c>
      <c r="C727" s="37">
        <v>42937</v>
      </c>
      <c r="D727" t="s">
        <v>419</v>
      </c>
      <c r="E727" t="s">
        <v>122</v>
      </c>
      <c r="G727" t="s">
        <v>104</v>
      </c>
      <c r="H727" t="s">
        <v>80</v>
      </c>
      <c r="I727">
        <v>0</v>
      </c>
      <c r="K727" t="s">
        <v>80</v>
      </c>
      <c r="L727" t="s">
        <v>80</v>
      </c>
      <c r="M727" t="s">
        <v>80</v>
      </c>
      <c r="N727" t="s">
        <v>102</v>
      </c>
      <c r="O727" t="s">
        <v>102</v>
      </c>
      <c r="P727" t="s">
        <v>102</v>
      </c>
    </row>
    <row r="728" spans="1:16">
      <c r="A728">
        <v>994557</v>
      </c>
      <c r="B728">
        <v>1</v>
      </c>
      <c r="C728" s="37">
        <v>42937</v>
      </c>
      <c r="D728" t="s">
        <v>420</v>
      </c>
      <c r="E728">
        <v>32917</v>
      </c>
      <c r="F728">
        <v>8072</v>
      </c>
      <c r="G728" t="s">
        <v>114</v>
      </c>
      <c r="H728" t="s">
        <v>56</v>
      </c>
      <c r="I728">
        <v>60</v>
      </c>
      <c r="J728">
        <v>6542</v>
      </c>
      <c r="K728" t="s">
        <v>284</v>
      </c>
      <c r="L728" t="s">
        <v>80</v>
      </c>
      <c r="M728" t="s">
        <v>37</v>
      </c>
      <c r="N728" t="s">
        <v>102</v>
      </c>
      <c r="O728" t="s">
        <v>102</v>
      </c>
      <c r="P728" t="s">
        <v>102</v>
      </c>
    </row>
    <row r="729" spans="1:16">
      <c r="A729">
        <v>994558</v>
      </c>
      <c r="B729">
        <v>1</v>
      </c>
      <c r="C729" s="37">
        <v>42937</v>
      </c>
      <c r="D729" t="s">
        <v>420</v>
      </c>
      <c r="E729" t="s">
        <v>274</v>
      </c>
      <c r="G729" t="s">
        <v>104</v>
      </c>
      <c r="H729" t="s">
        <v>80</v>
      </c>
      <c r="I729">
        <v>0</v>
      </c>
      <c r="K729" t="s">
        <v>80</v>
      </c>
      <c r="L729" t="s">
        <v>80</v>
      </c>
      <c r="M729" t="s">
        <v>80</v>
      </c>
      <c r="N729" t="s">
        <v>102</v>
      </c>
      <c r="O729" t="s">
        <v>102</v>
      </c>
      <c r="P729" t="s">
        <v>102</v>
      </c>
    </row>
    <row r="730" spans="1:16">
      <c r="A730">
        <v>994559</v>
      </c>
      <c r="B730">
        <v>1</v>
      </c>
      <c r="C730" s="37">
        <v>42937</v>
      </c>
      <c r="D730" t="s">
        <v>420</v>
      </c>
      <c r="E730" t="s">
        <v>126</v>
      </c>
      <c r="G730" t="s">
        <v>104</v>
      </c>
      <c r="H730" t="s">
        <v>80</v>
      </c>
      <c r="I730">
        <v>0</v>
      </c>
      <c r="K730" t="s">
        <v>80</v>
      </c>
      <c r="L730" t="s">
        <v>80</v>
      </c>
      <c r="M730" t="s">
        <v>80</v>
      </c>
      <c r="N730" t="s">
        <v>102</v>
      </c>
      <c r="O730" t="s">
        <v>102</v>
      </c>
      <c r="P730" t="s">
        <v>102</v>
      </c>
    </row>
    <row r="731" spans="1:16">
      <c r="A731">
        <v>994560</v>
      </c>
      <c r="B731">
        <v>1</v>
      </c>
      <c r="C731" s="37">
        <v>42937</v>
      </c>
      <c r="D731" t="s">
        <v>419</v>
      </c>
      <c r="E731">
        <v>33380532100</v>
      </c>
      <c r="F731">
        <v>8056</v>
      </c>
      <c r="G731" t="s">
        <v>132</v>
      </c>
      <c r="H731" t="s">
        <v>38</v>
      </c>
      <c r="I731">
        <v>0</v>
      </c>
      <c r="K731" t="s">
        <v>80</v>
      </c>
      <c r="L731" t="s">
        <v>80</v>
      </c>
      <c r="M731" t="s">
        <v>80</v>
      </c>
      <c r="N731" t="s">
        <v>102</v>
      </c>
      <c r="O731" t="s">
        <v>102</v>
      </c>
      <c r="P731" t="s">
        <v>102</v>
      </c>
    </row>
    <row r="732" spans="1:16">
      <c r="A732">
        <v>994561</v>
      </c>
      <c r="B732">
        <v>1</v>
      </c>
      <c r="C732" s="37">
        <v>42937</v>
      </c>
      <c r="D732" t="s">
        <v>62</v>
      </c>
      <c r="E732" t="s">
        <v>201</v>
      </c>
      <c r="G732" t="s">
        <v>104</v>
      </c>
      <c r="H732" t="s">
        <v>80</v>
      </c>
      <c r="I732">
        <v>0</v>
      </c>
      <c r="K732" t="s">
        <v>80</v>
      </c>
      <c r="L732" t="s">
        <v>80</v>
      </c>
      <c r="M732" t="s">
        <v>80</v>
      </c>
      <c r="N732" t="s">
        <v>102</v>
      </c>
      <c r="O732" t="s">
        <v>102</v>
      </c>
      <c r="P732" t="s">
        <v>102</v>
      </c>
    </row>
    <row r="733" spans="1:16">
      <c r="A733">
        <v>994562</v>
      </c>
      <c r="B733">
        <v>1</v>
      </c>
      <c r="C733" s="37">
        <v>42937</v>
      </c>
      <c r="D733" t="s">
        <v>415</v>
      </c>
      <c r="E733" t="s">
        <v>154</v>
      </c>
      <c r="G733" t="s">
        <v>104</v>
      </c>
      <c r="H733" t="s">
        <v>80</v>
      </c>
      <c r="I733">
        <v>0</v>
      </c>
      <c r="K733" t="s">
        <v>80</v>
      </c>
      <c r="L733" t="s">
        <v>80</v>
      </c>
      <c r="M733" t="s">
        <v>80</v>
      </c>
      <c r="N733" t="s">
        <v>102</v>
      </c>
      <c r="O733" t="s">
        <v>102</v>
      </c>
      <c r="P733" t="s">
        <v>102</v>
      </c>
    </row>
    <row r="734" spans="1:16">
      <c r="A734">
        <v>994563</v>
      </c>
      <c r="B734">
        <v>1</v>
      </c>
      <c r="C734" s="37">
        <v>42937</v>
      </c>
      <c r="D734" t="s">
        <v>419</v>
      </c>
      <c r="E734" t="s">
        <v>160</v>
      </c>
      <c r="G734" t="s">
        <v>104</v>
      </c>
      <c r="H734" t="s">
        <v>80</v>
      </c>
      <c r="I734">
        <v>0</v>
      </c>
      <c r="K734" t="s">
        <v>80</v>
      </c>
      <c r="L734" t="s">
        <v>80</v>
      </c>
      <c r="M734" t="s">
        <v>80</v>
      </c>
      <c r="N734" t="s">
        <v>102</v>
      </c>
      <c r="O734" t="s">
        <v>102</v>
      </c>
      <c r="P734" t="s">
        <v>102</v>
      </c>
    </row>
    <row r="735" spans="1:16">
      <c r="A735">
        <v>994564</v>
      </c>
      <c r="B735">
        <v>1</v>
      </c>
      <c r="C735" s="37">
        <v>42937</v>
      </c>
      <c r="D735" t="s">
        <v>420</v>
      </c>
      <c r="E735" t="s">
        <v>163</v>
      </c>
      <c r="G735" t="s">
        <v>104</v>
      </c>
      <c r="H735" t="s">
        <v>80</v>
      </c>
      <c r="I735">
        <v>0</v>
      </c>
      <c r="K735" t="s">
        <v>80</v>
      </c>
      <c r="L735" t="s">
        <v>80</v>
      </c>
      <c r="M735" t="s">
        <v>80</v>
      </c>
      <c r="N735" t="s">
        <v>102</v>
      </c>
      <c r="O735" t="s">
        <v>102</v>
      </c>
      <c r="P735" t="s">
        <v>102</v>
      </c>
    </row>
    <row r="736" spans="1:16">
      <c r="A736">
        <v>994565</v>
      </c>
      <c r="B736">
        <v>1</v>
      </c>
      <c r="C736" s="37">
        <v>42937</v>
      </c>
      <c r="D736" t="s">
        <v>64</v>
      </c>
      <c r="E736" t="s">
        <v>280</v>
      </c>
      <c r="G736" t="s">
        <v>104</v>
      </c>
      <c r="H736" t="s">
        <v>80</v>
      </c>
      <c r="I736">
        <v>0</v>
      </c>
      <c r="K736" t="s">
        <v>80</v>
      </c>
      <c r="L736" t="s">
        <v>80</v>
      </c>
      <c r="M736" t="s">
        <v>80</v>
      </c>
      <c r="N736" t="s">
        <v>102</v>
      </c>
      <c r="O736" t="s">
        <v>102</v>
      </c>
      <c r="P736" t="s">
        <v>102</v>
      </c>
    </row>
    <row r="737" spans="1:16">
      <c r="A737">
        <v>994566</v>
      </c>
      <c r="B737">
        <v>1</v>
      </c>
      <c r="C737" s="37">
        <v>42937</v>
      </c>
      <c r="D737" t="s">
        <v>421</v>
      </c>
      <c r="E737" t="s">
        <v>169</v>
      </c>
      <c r="G737" t="s">
        <v>104</v>
      </c>
      <c r="H737" t="s">
        <v>80</v>
      </c>
      <c r="I737">
        <v>0</v>
      </c>
      <c r="K737" t="s">
        <v>80</v>
      </c>
      <c r="L737" t="s">
        <v>80</v>
      </c>
      <c r="M737" t="s">
        <v>80</v>
      </c>
      <c r="N737" t="s">
        <v>102</v>
      </c>
      <c r="O737" t="s">
        <v>102</v>
      </c>
      <c r="P737" t="s">
        <v>102</v>
      </c>
    </row>
    <row r="738" spans="1:16">
      <c r="A738">
        <v>994567</v>
      </c>
      <c r="B738">
        <v>1</v>
      </c>
      <c r="C738" s="37">
        <v>42937</v>
      </c>
      <c r="D738" t="s">
        <v>422</v>
      </c>
      <c r="E738">
        <v>35316179950</v>
      </c>
      <c r="F738">
        <v>8062</v>
      </c>
      <c r="G738" t="s">
        <v>114</v>
      </c>
      <c r="H738" t="s">
        <v>63</v>
      </c>
      <c r="I738">
        <v>45</v>
      </c>
      <c r="J738">
        <v>6073</v>
      </c>
      <c r="K738" s="38">
        <v>0.23124999999999998</v>
      </c>
      <c r="L738" t="s">
        <v>80</v>
      </c>
      <c r="M738" t="s">
        <v>37</v>
      </c>
      <c r="N738" t="s">
        <v>102</v>
      </c>
      <c r="O738" t="s">
        <v>102</v>
      </c>
      <c r="P738" t="s">
        <v>102</v>
      </c>
    </row>
    <row r="739" spans="1:16">
      <c r="A739">
        <v>994568</v>
      </c>
      <c r="B739">
        <v>1</v>
      </c>
      <c r="C739" s="37">
        <v>42937</v>
      </c>
      <c r="D739" t="s">
        <v>421</v>
      </c>
      <c r="E739" t="s">
        <v>178</v>
      </c>
      <c r="G739" t="s">
        <v>104</v>
      </c>
      <c r="H739" t="s">
        <v>80</v>
      </c>
      <c r="I739">
        <v>0</v>
      </c>
      <c r="K739" t="s">
        <v>80</v>
      </c>
      <c r="L739" t="s">
        <v>80</v>
      </c>
      <c r="M739" t="s">
        <v>80</v>
      </c>
      <c r="N739" t="s">
        <v>102</v>
      </c>
      <c r="O739" t="s">
        <v>102</v>
      </c>
      <c r="P739" t="s">
        <v>102</v>
      </c>
    </row>
    <row r="740" spans="1:16">
      <c r="A740">
        <v>994569</v>
      </c>
      <c r="B740">
        <v>1</v>
      </c>
      <c r="C740" s="37">
        <v>42937</v>
      </c>
      <c r="D740" t="s">
        <v>421</v>
      </c>
      <c r="E740" t="s">
        <v>228</v>
      </c>
      <c r="G740" t="s">
        <v>104</v>
      </c>
      <c r="H740" t="s">
        <v>80</v>
      </c>
      <c r="I740">
        <v>0</v>
      </c>
      <c r="K740" t="s">
        <v>80</v>
      </c>
      <c r="L740" t="s">
        <v>80</v>
      </c>
      <c r="M740" t="s">
        <v>80</v>
      </c>
      <c r="N740" t="s">
        <v>102</v>
      </c>
      <c r="O740" t="s">
        <v>102</v>
      </c>
      <c r="P740" t="s">
        <v>102</v>
      </c>
    </row>
    <row r="741" spans="1:16">
      <c r="A741">
        <v>994570</v>
      </c>
      <c r="B741">
        <v>1</v>
      </c>
      <c r="C741" s="37">
        <v>42937</v>
      </c>
      <c r="D741" t="s">
        <v>421</v>
      </c>
      <c r="E741" t="s">
        <v>106</v>
      </c>
      <c r="G741" t="s">
        <v>104</v>
      </c>
      <c r="H741" t="s">
        <v>80</v>
      </c>
      <c r="I741">
        <v>0</v>
      </c>
      <c r="K741" t="s">
        <v>80</v>
      </c>
      <c r="L741" t="s">
        <v>80</v>
      </c>
      <c r="M741" t="s">
        <v>80</v>
      </c>
      <c r="N741" t="s">
        <v>102</v>
      </c>
      <c r="O741" t="s">
        <v>102</v>
      </c>
      <c r="P741" t="s">
        <v>102</v>
      </c>
    </row>
    <row r="742" spans="1:16">
      <c r="A742">
        <v>994571</v>
      </c>
      <c r="B742">
        <v>1</v>
      </c>
      <c r="C742" s="37">
        <v>42937</v>
      </c>
      <c r="D742" t="s">
        <v>421</v>
      </c>
      <c r="E742" t="s">
        <v>423</v>
      </c>
      <c r="G742" t="s">
        <v>104</v>
      </c>
      <c r="H742" t="s">
        <v>80</v>
      </c>
      <c r="I742">
        <v>0</v>
      </c>
      <c r="K742" t="s">
        <v>80</v>
      </c>
      <c r="L742" t="s">
        <v>80</v>
      </c>
      <c r="M742" t="s">
        <v>80</v>
      </c>
      <c r="N742" t="s">
        <v>102</v>
      </c>
      <c r="O742" t="s">
        <v>102</v>
      </c>
      <c r="P742" t="s">
        <v>102</v>
      </c>
    </row>
    <row r="743" spans="1:16">
      <c r="A743">
        <v>994572</v>
      </c>
      <c r="B743">
        <v>1</v>
      </c>
      <c r="C743" s="37">
        <v>42937</v>
      </c>
      <c r="D743" t="s">
        <v>421</v>
      </c>
      <c r="E743" t="s">
        <v>145</v>
      </c>
      <c r="G743" t="s">
        <v>104</v>
      </c>
      <c r="H743" t="s">
        <v>80</v>
      </c>
      <c r="I743">
        <v>0</v>
      </c>
      <c r="K743" t="s">
        <v>80</v>
      </c>
      <c r="L743" t="s">
        <v>80</v>
      </c>
      <c r="M743" t="s">
        <v>80</v>
      </c>
      <c r="N743" t="s">
        <v>102</v>
      </c>
      <c r="O743" t="s">
        <v>102</v>
      </c>
      <c r="P743" t="s">
        <v>102</v>
      </c>
    </row>
    <row r="744" spans="1:16">
      <c r="A744">
        <v>994573</v>
      </c>
      <c r="B744">
        <v>1</v>
      </c>
      <c r="C744" s="37">
        <v>42937</v>
      </c>
      <c r="D744" t="s">
        <v>421</v>
      </c>
      <c r="E744">
        <v>32801</v>
      </c>
      <c r="F744" t="s">
        <v>424</v>
      </c>
      <c r="G744" t="s">
        <v>104</v>
      </c>
      <c r="H744" t="s">
        <v>80</v>
      </c>
      <c r="I744">
        <v>60</v>
      </c>
      <c r="K744" t="s">
        <v>80</v>
      </c>
      <c r="L744" t="s">
        <v>80</v>
      </c>
      <c r="M744" t="s">
        <v>80</v>
      </c>
      <c r="N744" t="s">
        <v>102</v>
      </c>
      <c r="O744" t="s">
        <v>102</v>
      </c>
      <c r="P744" t="s">
        <v>102</v>
      </c>
    </row>
    <row r="745" spans="1:16">
      <c r="A745">
        <v>994574</v>
      </c>
      <c r="B745">
        <v>1</v>
      </c>
      <c r="C745" s="37">
        <v>42937</v>
      </c>
      <c r="D745" t="s">
        <v>376</v>
      </c>
      <c r="E745" t="s">
        <v>273</v>
      </c>
      <c r="G745" t="s">
        <v>104</v>
      </c>
      <c r="H745" t="s">
        <v>80</v>
      </c>
      <c r="I745">
        <v>0</v>
      </c>
      <c r="K745" t="s">
        <v>80</v>
      </c>
      <c r="L745" t="s">
        <v>80</v>
      </c>
      <c r="M745" t="s">
        <v>80</v>
      </c>
      <c r="N745" t="s">
        <v>102</v>
      </c>
      <c r="O745" t="s">
        <v>102</v>
      </c>
      <c r="P745" t="s">
        <v>102</v>
      </c>
    </row>
    <row r="746" spans="1:16">
      <c r="A746">
        <v>994575</v>
      </c>
      <c r="B746">
        <v>1</v>
      </c>
      <c r="C746" s="37">
        <v>42937</v>
      </c>
      <c r="D746" t="s">
        <v>425</v>
      </c>
      <c r="E746" t="s">
        <v>126</v>
      </c>
      <c r="G746" t="s">
        <v>104</v>
      </c>
      <c r="H746" t="s">
        <v>80</v>
      </c>
      <c r="I746">
        <v>0</v>
      </c>
      <c r="K746" t="s">
        <v>80</v>
      </c>
      <c r="L746" t="s">
        <v>80</v>
      </c>
      <c r="M746" t="s">
        <v>80</v>
      </c>
      <c r="N746" t="s">
        <v>102</v>
      </c>
      <c r="O746" t="s">
        <v>102</v>
      </c>
      <c r="P746" t="s">
        <v>102</v>
      </c>
    </row>
    <row r="747" spans="1:16">
      <c r="A747">
        <v>994576</v>
      </c>
      <c r="B747">
        <v>1</v>
      </c>
      <c r="C747" s="37">
        <v>42937</v>
      </c>
      <c r="D747" t="s">
        <v>425</v>
      </c>
      <c r="E747" t="s">
        <v>171</v>
      </c>
      <c r="G747" t="s">
        <v>104</v>
      </c>
      <c r="H747" t="s">
        <v>80</v>
      </c>
      <c r="I747">
        <v>0</v>
      </c>
      <c r="K747" t="s">
        <v>80</v>
      </c>
      <c r="L747" t="s">
        <v>80</v>
      </c>
      <c r="M747" t="s">
        <v>80</v>
      </c>
      <c r="N747" t="s">
        <v>102</v>
      </c>
      <c r="O747" t="s">
        <v>102</v>
      </c>
      <c r="P747" t="s">
        <v>102</v>
      </c>
    </row>
    <row r="748" spans="1:16">
      <c r="A748">
        <v>994577</v>
      </c>
      <c r="B748">
        <v>1</v>
      </c>
      <c r="C748" s="37">
        <v>42937</v>
      </c>
      <c r="D748" t="s">
        <v>419</v>
      </c>
      <c r="E748" t="s">
        <v>213</v>
      </c>
      <c r="G748" t="s">
        <v>104</v>
      </c>
      <c r="H748" t="s">
        <v>80</v>
      </c>
      <c r="I748">
        <v>0</v>
      </c>
      <c r="K748" t="s">
        <v>80</v>
      </c>
      <c r="L748" t="s">
        <v>80</v>
      </c>
      <c r="M748" t="s">
        <v>80</v>
      </c>
      <c r="N748" t="s">
        <v>102</v>
      </c>
      <c r="O748" t="s">
        <v>102</v>
      </c>
      <c r="P748" t="s">
        <v>102</v>
      </c>
    </row>
    <row r="749" spans="1:16">
      <c r="A749">
        <v>994578</v>
      </c>
      <c r="B749">
        <v>1</v>
      </c>
      <c r="C749" s="37">
        <v>42937</v>
      </c>
      <c r="D749" t="s">
        <v>420</v>
      </c>
      <c r="E749" t="s">
        <v>129</v>
      </c>
      <c r="G749" t="s">
        <v>104</v>
      </c>
      <c r="H749" t="s">
        <v>80</v>
      </c>
      <c r="I749">
        <v>0</v>
      </c>
      <c r="K749" t="s">
        <v>80</v>
      </c>
      <c r="L749" t="s">
        <v>80</v>
      </c>
      <c r="M749" t="s">
        <v>80</v>
      </c>
      <c r="N749" t="s">
        <v>102</v>
      </c>
      <c r="O749" t="s">
        <v>102</v>
      </c>
      <c r="P749" t="s">
        <v>102</v>
      </c>
    </row>
    <row r="750" spans="1:16">
      <c r="A750">
        <v>994579</v>
      </c>
      <c r="B750">
        <v>1</v>
      </c>
      <c r="C750" s="37">
        <v>42937</v>
      </c>
      <c r="D750" t="s">
        <v>425</v>
      </c>
      <c r="E750" t="s">
        <v>120</v>
      </c>
      <c r="G750" t="s">
        <v>104</v>
      </c>
      <c r="H750" t="s">
        <v>80</v>
      </c>
      <c r="I750">
        <v>0</v>
      </c>
      <c r="K750" t="s">
        <v>80</v>
      </c>
      <c r="L750" t="s">
        <v>80</v>
      </c>
      <c r="M750" t="s">
        <v>80</v>
      </c>
      <c r="N750" t="s">
        <v>102</v>
      </c>
      <c r="O750" t="s">
        <v>102</v>
      </c>
      <c r="P750" t="s">
        <v>102</v>
      </c>
    </row>
    <row r="751" spans="1:16">
      <c r="A751">
        <v>994580</v>
      </c>
      <c r="B751">
        <v>1</v>
      </c>
      <c r="C751" s="37">
        <v>42937</v>
      </c>
      <c r="D751" t="s">
        <v>425</v>
      </c>
      <c r="E751" t="s">
        <v>103</v>
      </c>
      <c r="G751" t="s">
        <v>104</v>
      </c>
      <c r="H751" t="s">
        <v>80</v>
      </c>
      <c r="I751">
        <v>0</v>
      </c>
      <c r="K751" t="s">
        <v>80</v>
      </c>
      <c r="L751" t="s">
        <v>80</v>
      </c>
      <c r="M751" t="s">
        <v>80</v>
      </c>
      <c r="N751" t="s">
        <v>102</v>
      </c>
      <c r="O751" t="s">
        <v>102</v>
      </c>
      <c r="P751" t="s">
        <v>102</v>
      </c>
    </row>
    <row r="752" spans="1:16">
      <c r="A752">
        <v>994581</v>
      </c>
      <c r="B752">
        <v>1</v>
      </c>
      <c r="C752" s="37">
        <v>42937</v>
      </c>
      <c r="D752" t="s">
        <v>426</v>
      </c>
      <c r="E752" t="s">
        <v>175</v>
      </c>
      <c r="G752" t="s">
        <v>104</v>
      </c>
      <c r="H752" t="s">
        <v>80</v>
      </c>
      <c r="I752">
        <v>0</v>
      </c>
      <c r="K752" t="s">
        <v>80</v>
      </c>
      <c r="L752" t="s">
        <v>80</v>
      </c>
      <c r="M752" t="s">
        <v>80</v>
      </c>
      <c r="N752" t="s">
        <v>102</v>
      </c>
      <c r="O752" t="s">
        <v>102</v>
      </c>
      <c r="P752" t="s">
        <v>102</v>
      </c>
    </row>
    <row r="753" spans="1:16">
      <c r="A753">
        <v>994582</v>
      </c>
      <c r="B753">
        <v>1</v>
      </c>
      <c r="C753" s="37">
        <v>42937</v>
      </c>
      <c r="D753" t="s">
        <v>419</v>
      </c>
      <c r="E753" t="s">
        <v>242</v>
      </c>
      <c r="G753" t="s">
        <v>104</v>
      </c>
      <c r="H753" t="s">
        <v>80</v>
      </c>
      <c r="I753">
        <v>0</v>
      </c>
      <c r="K753" t="s">
        <v>80</v>
      </c>
      <c r="L753" t="s">
        <v>80</v>
      </c>
      <c r="M753" t="s">
        <v>80</v>
      </c>
      <c r="N753" t="s">
        <v>102</v>
      </c>
      <c r="O753" t="s">
        <v>102</v>
      </c>
      <c r="P753" t="s">
        <v>102</v>
      </c>
    </row>
    <row r="754" spans="1:16">
      <c r="A754">
        <v>994583</v>
      </c>
      <c r="B754">
        <v>1</v>
      </c>
      <c r="C754" s="37">
        <v>42937</v>
      </c>
      <c r="D754" t="s">
        <v>426</v>
      </c>
      <c r="E754" t="s">
        <v>113</v>
      </c>
      <c r="G754" t="s">
        <v>104</v>
      </c>
      <c r="H754" t="s">
        <v>80</v>
      </c>
      <c r="I754">
        <v>0</v>
      </c>
      <c r="K754" t="s">
        <v>80</v>
      </c>
      <c r="L754" t="s">
        <v>80</v>
      </c>
      <c r="M754" t="s">
        <v>80</v>
      </c>
      <c r="N754" t="s">
        <v>102</v>
      </c>
      <c r="O754" t="s">
        <v>102</v>
      </c>
      <c r="P754" t="s">
        <v>102</v>
      </c>
    </row>
    <row r="755" spans="1:16">
      <c r="A755">
        <v>994584</v>
      </c>
      <c r="B755">
        <v>1</v>
      </c>
      <c r="C755" s="37">
        <v>42937</v>
      </c>
      <c r="D755" t="s">
        <v>420</v>
      </c>
      <c r="E755" t="s">
        <v>277</v>
      </c>
      <c r="G755" t="s">
        <v>104</v>
      </c>
      <c r="H755" t="s">
        <v>80</v>
      </c>
      <c r="I755">
        <v>0</v>
      </c>
      <c r="K755" t="s">
        <v>80</v>
      </c>
      <c r="L755" t="s">
        <v>80</v>
      </c>
      <c r="M755" t="s">
        <v>80</v>
      </c>
      <c r="N755" t="s">
        <v>102</v>
      </c>
      <c r="O755" t="s">
        <v>102</v>
      </c>
      <c r="P755" t="s">
        <v>102</v>
      </c>
    </row>
    <row r="756" spans="1:16">
      <c r="A756">
        <v>994585</v>
      </c>
      <c r="B756">
        <v>1</v>
      </c>
      <c r="C756" s="37">
        <v>42937</v>
      </c>
      <c r="D756" t="s">
        <v>426</v>
      </c>
      <c r="E756" t="s">
        <v>125</v>
      </c>
      <c r="G756" t="s">
        <v>104</v>
      </c>
      <c r="H756" t="s">
        <v>80</v>
      </c>
      <c r="I756">
        <v>0</v>
      </c>
      <c r="K756" t="s">
        <v>80</v>
      </c>
      <c r="L756" t="s">
        <v>80</v>
      </c>
      <c r="M756" t="s">
        <v>80</v>
      </c>
      <c r="N756" t="s">
        <v>102</v>
      </c>
      <c r="O756" t="s">
        <v>102</v>
      </c>
      <c r="P756" t="s">
        <v>102</v>
      </c>
    </row>
    <row r="757" spans="1:16">
      <c r="A757">
        <v>994586</v>
      </c>
      <c r="B757">
        <v>1</v>
      </c>
      <c r="C757" s="37">
        <v>42937</v>
      </c>
      <c r="D757" t="s">
        <v>426</v>
      </c>
      <c r="E757" t="s">
        <v>184</v>
      </c>
      <c r="G757" t="s">
        <v>104</v>
      </c>
      <c r="H757" t="s">
        <v>80</v>
      </c>
      <c r="I757">
        <v>0</v>
      </c>
      <c r="K757" t="s">
        <v>80</v>
      </c>
      <c r="L757" t="s">
        <v>80</v>
      </c>
      <c r="M757" t="s">
        <v>80</v>
      </c>
      <c r="N757" t="s">
        <v>102</v>
      </c>
      <c r="O757" t="s">
        <v>102</v>
      </c>
      <c r="P757" t="s">
        <v>102</v>
      </c>
    </row>
    <row r="758" spans="1:16">
      <c r="A758">
        <v>994587</v>
      </c>
      <c r="B758">
        <v>1</v>
      </c>
      <c r="C758" s="37">
        <v>42937</v>
      </c>
      <c r="D758" t="s">
        <v>421</v>
      </c>
      <c r="E758">
        <v>448000855340</v>
      </c>
      <c r="F758">
        <v>8062</v>
      </c>
      <c r="G758" t="s">
        <v>114</v>
      </c>
      <c r="H758" t="s">
        <v>38</v>
      </c>
      <c r="I758">
        <v>45</v>
      </c>
      <c r="J758">
        <v>6074</v>
      </c>
      <c r="K758" s="38">
        <v>0.11527777777777777</v>
      </c>
      <c r="L758" t="s">
        <v>80</v>
      </c>
      <c r="M758" t="s">
        <v>37</v>
      </c>
      <c r="N758" t="s">
        <v>102</v>
      </c>
      <c r="O758" t="s">
        <v>102</v>
      </c>
      <c r="P758" t="s">
        <v>102</v>
      </c>
    </row>
    <row r="759" spans="1:16">
      <c r="A759">
        <v>994588</v>
      </c>
      <c r="B759">
        <v>1</v>
      </c>
      <c r="C759" s="37">
        <v>42937</v>
      </c>
      <c r="D759" t="s">
        <v>388</v>
      </c>
      <c r="E759" t="s">
        <v>194</v>
      </c>
      <c r="G759" t="s">
        <v>104</v>
      </c>
      <c r="H759" t="s">
        <v>80</v>
      </c>
      <c r="I759">
        <v>0</v>
      </c>
      <c r="K759" t="s">
        <v>80</v>
      </c>
      <c r="L759" t="s">
        <v>80</v>
      </c>
      <c r="M759" t="s">
        <v>80</v>
      </c>
      <c r="N759" t="s">
        <v>102</v>
      </c>
      <c r="O759" t="s">
        <v>102</v>
      </c>
      <c r="P759" t="s">
        <v>102</v>
      </c>
    </row>
    <row r="760" spans="1:16">
      <c r="A760">
        <v>994589</v>
      </c>
      <c r="B760">
        <v>1</v>
      </c>
      <c r="C760" s="37">
        <v>42937</v>
      </c>
      <c r="D760" t="s">
        <v>427</v>
      </c>
      <c r="E760" t="s">
        <v>126</v>
      </c>
      <c r="G760" t="s">
        <v>104</v>
      </c>
      <c r="H760" t="s">
        <v>80</v>
      </c>
      <c r="I760">
        <v>0</v>
      </c>
      <c r="K760" t="s">
        <v>80</v>
      </c>
      <c r="L760" t="s">
        <v>80</v>
      </c>
      <c r="M760" t="s">
        <v>80</v>
      </c>
      <c r="N760" t="s">
        <v>102</v>
      </c>
      <c r="O760" t="s">
        <v>102</v>
      </c>
      <c r="P760" t="s">
        <v>102</v>
      </c>
    </row>
    <row r="761" spans="1:16">
      <c r="A761">
        <v>994590</v>
      </c>
      <c r="B761">
        <v>1</v>
      </c>
      <c r="C761" s="37">
        <v>42937</v>
      </c>
      <c r="D761" t="s">
        <v>421</v>
      </c>
      <c r="E761" t="s">
        <v>152</v>
      </c>
      <c r="G761" t="s">
        <v>104</v>
      </c>
      <c r="H761" t="s">
        <v>80</v>
      </c>
      <c r="I761">
        <v>0</v>
      </c>
      <c r="K761" t="s">
        <v>80</v>
      </c>
      <c r="L761" t="s">
        <v>80</v>
      </c>
      <c r="M761" t="s">
        <v>80</v>
      </c>
      <c r="N761" t="s">
        <v>102</v>
      </c>
      <c r="O761" t="s">
        <v>102</v>
      </c>
      <c r="P761" t="s">
        <v>102</v>
      </c>
    </row>
    <row r="762" spans="1:16">
      <c r="A762">
        <v>994591</v>
      </c>
      <c r="B762">
        <v>1</v>
      </c>
      <c r="C762" s="37">
        <v>42937</v>
      </c>
      <c r="D762" t="s">
        <v>411</v>
      </c>
      <c r="E762" t="s">
        <v>262</v>
      </c>
      <c r="G762" t="s">
        <v>104</v>
      </c>
      <c r="H762" t="s">
        <v>80</v>
      </c>
      <c r="I762">
        <v>0</v>
      </c>
      <c r="K762" t="s">
        <v>80</v>
      </c>
      <c r="L762" t="s">
        <v>80</v>
      </c>
      <c r="M762" t="s">
        <v>80</v>
      </c>
      <c r="N762" t="s">
        <v>102</v>
      </c>
      <c r="O762" t="s">
        <v>102</v>
      </c>
      <c r="P762" t="s">
        <v>102</v>
      </c>
    </row>
    <row r="763" spans="1:16">
      <c r="A763">
        <v>994592</v>
      </c>
      <c r="B763">
        <v>1</v>
      </c>
      <c r="C763" s="37">
        <v>42937</v>
      </c>
      <c r="D763" t="s">
        <v>428</v>
      </c>
      <c r="E763" t="s">
        <v>267</v>
      </c>
      <c r="G763" t="s">
        <v>104</v>
      </c>
      <c r="H763" t="s">
        <v>80</v>
      </c>
      <c r="I763">
        <v>0</v>
      </c>
      <c r="K763" t="s">
        <v>80</v>
      </c>
      <c r="L763" t="s">
        <v>80</v>
      </c>
      <c r="M763" t="s">
        <v>80</v>
      </c>
      <c r="N763" t="s">
        <v>102</v>
      </c>
      <c r="O763" t="s">
        <v>102</v>
      </c>
      <c r="P763" t="s">
        <v>102</v>
      </c>
    </row>
    <row r="764" spans="1:16">
      <c r="A764">
        <v>994593</v>
      </c>
      <c r="B764">
        <v>1</v>
      </c>
      <c r="C764" s="37">
        <v>42937</v>
      </c>
      <c r="D764" t="s">
        <v>428</v>
      </c>
      <c r="E764" t="s">
        <v>119</v>
      </c>
      <c r="G764" t="s">
        <v>104</v>
      </c>
      <c r="H764" t="s">
        <v>80</v>
      </c>
      <c r="I764">
        <v>0</v>
      </c>
      <c r="K764" t="s">
        <v>80</v>
      </c>
      <c r="L764" t="s">
        <v>80</v>
      </c>
      <c r="M764" t="s">
        <v>80</v>
      </c>
      <c r="N764" t="s">
        <v>102</v>
      </c>
      <c r="O764" t="s">
        <v>102</v>
      </c>
      <c r="P764" t="s">
        <v>102</v>
      </c>
    </row>
    <row r="765" spans="1:16">
      <c r="A765">
        <v>994594</v>
      </c>
      <c r="B765">
        <v>1</v>
      </c>
      <c r="C765" s="37">
        <v>42937</v>
      </c>
      <c r="D765" t="s">
        <v>426</v>
      </c>
      <c r="E765" t="s">
        <v>121</v>
      </c>
      <c r="G765" t="s">
        <v>104</v>
      </c>
      <c r="H765" t="s">
        <v>80</v>
      </c>
      <c r="I765">
        <v>0</v>
      </c>
      <c r="K765" t="s">
        <v>80</v>
      </c>
      <c r="L765" t="s">
        <v>80</v>
      </c>
      <c r="M765" t="s">
        <v>80</v>
      </c>
      <c r="N765" t="s">
        <v>102</v>
      </c>
      <c r="O765" t="s">
        <v>102</v>
      </c>
      <c r="P765" t="s">
        <v>102</v>
      </c>
    </row>
    <row r="766" spans="1:16">
      <c r="A766">
        <v>994595</v>
      </c>
      <c r="B766">
        <v>1</v>
      </c>
      <c r="C766" s="37">
        <v>42937</v>
      </c>
      <c r="D766" t="s">
        <v>425</v>
      </c>
      <c r="E766" t="s">
        <v>159</v>
      </c>
      <c r="G766" t="s">
        <v>104</v>
      </c>
      <c r="H766" t="s">
        <v>80</v>
      </c>
      <c r="I766">
        <v>0</v>
      </c>
      <c r="K766" t="s">
        <v>80</v>
      </c>
      <c r="L766" t="s">
        <v>80</v>
      </c>
      <c r="M766" t="s">
        <v>80</v>
      </c>
      <c r="N766" t="s">
        <v>102</v>
      </c>
      <c r="O766" t="s">
        <v>102</v>
      </c>
      <c r="P766" t="s">
        <v>102</v>
      </c>
    </row>
    <row r="767" spans="1:16">
      <c r="A767">
        <v>994596</v>
      </c>
      <c r="B767">
        <v>1</v>
      </c>
      <c r="C767" s="37">
        <v>42937</v>
      </c>
      <c r="D767" t="s">
        <v>429</v>
      </c>
      <c r="E767" t="s">
        <v>162</v>
      </c>
      <c r="G767" t="s">
        <v>104</v>
      </c>
      <c r="H767" t="s">
        <v>80</v>
      </c>
      <c r="I767">
        <v>0</v>
      </c>
      <c r="K767" t="s">
        <v>80</v>
      </c>
      <c r="L767" t="s">
        <v>80</v>
      </c>
      <c r="M767" t="s">
        <v>80</v>
      </c>
      <c r="N767" t="s">
        <v>102</v>
      </c>
      <c r="O767" t="s">
        <v>102</v>
      </c>
      <c r="P767" t="s">
        <v>102</v>
      </c>
    </row>
    <row r="768" spans="1:16">
      <c r="A768">
        <v>994597</v>
      </c>
      <c r="B768">
        <v>1</v>
      </c>
      <c r="C768" s="37">
        <v>42937</v>
      </c>
      <c r="D768" t="s">
        <v>429</v>
      </c>
      <c r="E768" t="s">
        <v>164</v>
      </c>
      <c r="G768" t="s">
        <v>104</v>
      </c>
      <c r="H768" t="s">
        <v>80</v>
      </c>
      <c r="I768">
        <v>0</v>
      </c>
      <c r="K768" t="s">
        <v>80</v>
      </c>
      <c r="L768" t="s">
        <v>80</v>
      </c>
      <c r="M768" t="s">
        <v>80</v>
      </c>
      <c r="N768" t="s">
        <v>102</v>
      </c>
      <c r="O768" t="s">
        <v>102</v>
      </c>
      <c r="P768" t="s">
        <v>102</v>
      </c>
    </row>
    <row r="769" spans="1:16">
      <c r="A769">
        <v>994598</v>
      </c>
      <c r="B769">
        <v>1</v>
      </c>
      <c r="C769" s="37">
        <v>42937</v>
      </c>
      <c r="D769" t="s">
        <v>428</v>
      </c>
      <c r="E769" t="s">
        <v>127</v>
      </c>
      <c r="G769" t="s">
        <v>104</v>
      </c>
      <c r="H769" t="s">
        <v>80</v>
      </c>
      <c r="I769">
        <v>0</v>
      </c>
      <c r="K769" t="s">
        <v>80</v>
      </c>
      <c r="L769" t="s">
        <v>80</v>
      </c>
      <c r="M769" t="s">
        <v>80</v>
      </c>
      <c r="N769" t="s">
        <v>102</v>
      </c>
      <c r="O769" t="s">
        <v>102</v>
      </c>
      <c r="P769" t="s">
        <v>102</v>
      </c>
    </row>
    <row r="770" spans="1:16">
      <c r="A770">
        <v>994599</v>
      </c>
      <c r="B770">
        <v>1</v>
      </c>
      <c r="C770" s="37">
        <v>42937</v>
      </c>
      <c r="D770" t="s">
        <v>430</v>
      </c>
      <c r="E770">
        <v>7240213315</v>
      </c>
      <c r="F770">
        <v>8052</v>
      </c>
      <c r="G770" t="s">
        <v>132</v>
      </c>
      <c r="H770" t="s">
        <v>82</v>
      </c>
      <c r="I770">
        <v>0</v>
      </c>
      <c r="K770" t="s">
        <v>80</v>
      </c>
      <c r="L770" t="s">
        <v>80</v>
      </c>
      <c r="M770" t="s">
        <v>80</v>
      </c>
      <c r="N770" t="s">
        <v>102</v>
      </c>
      <c r="O770" t="s">
        <v>102</v>
      </c>
      <c r="P770" t="s">
        <v>102</v>
      </c>
    </row>
    <row r="771" spans="1:16">
      <c r="A771">
        <v>994600</v>
      </c>
      <c r="B771">
        <v>1</v>
      </c>
      <c r="C771" s="37">
        <v>42937</v>
      </c>
      <c r="D771" t="s">
        <v>426</v>
      </c>
      <c r="E771">
        <v>14808025000</v>
      </c>
      <c r="F771">
        <v>8004</v>
      </c>
      <c r="G771" t="s">
        <v>114</v>
      </c>
      <c r="H771" s="38">
        <v>5.4166666666666669E-2</v>
      </c>
      <c r="I771">
        <v>48</v>
      </c>
      <c r="J771">
        <v>6009</v>
      </c>
      <c r="K771" s="38">
        <v>0.10694444444444444</v>
      </c>
      <c r="L771" t="s">
        <v>80</v>
      </c>
      <c r="M771" t="s">
        <v>37</v>
      </c>
      <c r="N771" t="s">
        <v>102</v>
      </c>
      <c r="O771" t="s">
        <v>102</v>
      </c>
      <c r="P771" t="s">
        <v>102</v>
      </c>
    </row>
    <row r="772" spans="1:16">
      <c r="A772">
        <v>994601</v>
      </c>
      <c r="B772">
        <v>1</v>
      </c>
      <c r="C772" s="37">
        <v>42937</v>
      </c>
      <c r="D772" t="s">
        <v>414</v>
      </c>
      <c r="E772" t="s">
        <v>133</v>
      </c>
      <c r="G772" t="s">
        <v>104</v>
      </c>
      <c r="H772" t="s">
        <v>80</v>
      </c>
      <c r="I772">
        <v>0</v>
      </c>
      <c r="K772" t="s">
        <v>80</v>
      </c>
      <c r="L772" t="s">
        <v>80</v>
      </c>
      <c r="M772" t="s">
        <v>80</v>
      </c>
      <c r="N772" t="s">
        <v>102</v>
      </c>
      <c r="O772" t="s">
        <v>102</v>
      </c>
      <c r="P772" t="s">
        <v>102</v>
      </c>
    </row>
    <row r="773" spans="1:16">
      <c r="A773">
        <v>994602</v>
      </c>
      <c r="B773">
        <v>1</v>
      </c>
      <c r="C773" s="37">
        <v>42937</v>
      </c>
      <c r="D773" t="s">
        <v>429</v>
      </c>
      <c r="E773" t="s">
        <v>243</v>
      </c>
      <c r="G773" t="s">
        <v>104</v>
      </c>
      <c r="H773" t="s">
        <v>80</v>
      </c>
      <c r="I773">
        <v>0</v>
      </c>
      <c r="K773" t="s">
        <v>80</v>
      </c>
      <c r="L773" t="s">
        <v>80</v>
      </c>
      <c r="M773" t="s">
        <v>80</v>
      </c>
      <c r="N773" t="s">
        <v>102</v>
      </c>
      <c r="O773" t="s">
        <v>102</v>
      </c>
      <c r="P773" t="s">
        <v>102</v>
      </c>
    </row>
    <row r="774" spans="1:16">
      <c r="A774">
        <v>994603</v>
      </c>
      <c r="B774">
        <v>1</v>
      </c>
      <c r="C774" s="37">
        <v>42937</v>
      </c>
      <c r="D774" t="s">
        <v>427</v>
      </c>
      <c r="E774" t="s">
        <v>116</v>
      </c>
      <c r="G774" t="s">
        <v>104</v>
      </c>
      <c r="H774" t="s">
        <v>80</v>
      </c>
      <c r="I774">
        <v>0</v>
      </c>
      <c r="K774" t="s">
        <v>80</v>
      </c>
      <c r="L774" t="s">
        <v>80</v>
      </c>
      <c r="M774" t="s">
        <v>80</v>
      </c>
      <c r="N774" t="s">
        <v>102</v>
      </c>
      <c r="O774" t="s">
        <v>102</v>
      </c>
      <c r="P774" t="s">
        <v>102</v>
      </c>
    </row>
    <row r="775" spans="1:16">
      <c r="A775">
        <v>994604</v>
      </c>
      <c r="B775">
        <v>1</v>
      </c>
      <c r="C775" s="37">
        <v>42937</v>
      </c>
      <c r="D775" t="s">
        <v>425</v>
      </c>
      <c r="E775">
        <v>17194931257</v>
      </c>
      <c r="F775">
        <v>8004</v>
      </c>
      <c r="G775" t="s">
        <v>412</v>
      </c>
      <c r="H775" t="s">
        <v>81</v>
      </c>
      <c r="I775">
        <v>0</v>
      </c>
      <c r="K775" t="s">
        <v>80</v>
      </c>
      <c r="L775" t="s">
        <v>80</v>
      </c>
      <c r="M775" t="s">
        <v>80</v>
      </c>
      <c r="N775" t="s">
        <v>102</v>
      </c>
      <c r="O775" t="s">
        <v>102</v>
      </c>
      <c r="P775" t="s">
        <v>102</v>
      </c>
    </row>
    <row r="776" spans="1:16">
      <c r="A776">
        <v>994605</v>
      </c>
      <c r="B776">
        <v>1</v>
      </c>
      <c r="C776" s="37">
        <v>42937</v>
      </c>
      <c r="D776" t="s">
        <v>425</v>
      </c>
      <c r="E776" t="s">
        <v>168</v>
      </c>
      <c r="G776" t="s">
        <v>104</v>
      </c>
      <c r="H776" t="s">
        <v>80</v>
      </c>
      <c r="I776">
        <v>0</v>
      </c>
      <c r="K776" t="s">
        <v>80</v>
      </c>
      <c r="L776" t="s">
        <v>80</v>
      </c>
      <c r="M776" t="s">
        <v>80</v>
      </c>
      <c r="N776" t="s">
        <v>102</v>
      </c>
      <c r="O776" t="s">
        <v>102</v>
      </c>
      <c r="P776" t="s">
        <v>102</v>
      </c>
    </row>
    <row r="777" spans="1:16">
      <c r="A777">
        <v>994606</v>
      </c>
      <c r="B777">
        <v>1</v>
      </c>
      <c r="C777" s="37">
        <v>42937</v>
      </c>
      <c r="D777" t="s">
        <v>427</v>
      </c>
      <c r="E777">
        <v>12153757280</v>
      </c>
      <c r="F777">
        <v>8004</v>
      </c>
      <c r="G777" t="s">
        <v>114</v>
      </c>
      <c r="H777" t="s">
        <v>367</v>
      </c>
      <c r="I777">
        <v>33</v>
      </c>
      <c r="J777">
        <v>6015</v>
      </c>
      <c r="K777" s="38">
        <v>0.14722222222222223</v>
      </c>
      <c r="L777" t="s">
        <v>80</v>
      </c>
      <c r="M777" t="s">
        <v>37</v>
      </c>
      <c r="N777" t="s">
        <v>102</v>
      </c>
      <c r="O777" t="s">
        <v>102</v>
      </c>
      <c r="P777" t="s">
        <v>102</v>
      </c>
    </row>
    <row r="778" spans="1:16">
      <c r="A778">
        <v>994607</v>
      </c>
      <c r="B778">
        <v>1</v>
      </c>
      <c r="C778" s="37">
        <v>42937</v>
      </c>
      <c r="D778" t="s">
        <v>431</v>
      </c>
      <c r="E778" t="s">
        <v>130</v>
      </c>
      <c r="G778" t="s">
        <v>104</v>
      </c>
      <c r="H778" t="s">
        <v>80</v>
      </c>
      <c r="I778">
        <v>0</v>
      </c>
      <c r="K778" t="s">
        <v>80</v>
      </c>
      <c r="L778" t="s">
        <v>80</v>
      </c>
      <c r="M778" t="s">
        <v>80</v>
      </c>
      <c r="N778" t="s">
        <v>102</v>
      </c>
      <c r="O778" t="s">
        <v>102</v>
      </c>
      <c r="P778" t="s">
        <v>102</v>
      </c>
    </row>
    <row r="779" spans="1:16">
      <c r="A779">
        <v>994608</v>
      </c>
      <c r="B779">
        <v>1</v>
      </c>
      <c r="C779" s="37">
        <v>42937</v>
      </c>
      <c r="D779" t="s">
        <v>431</v>
      </c>
      <c r="E779" t="s">
        <v>134</v>
      </c>
      <c r="G779" t="s">
        <v>104</v>
      </c>
      <c r="H779" t="s">
        <v>80</v>
      </c>
      <c r="I779">
        <v>0</v>
      </c>
      <c r="K779" t="s">
        <v>80</v>
      </c>
      <c r="L779" t="s">
        <v>80</v>
      </c>
      <c r="M779" t="s">
        <v>80</v>
      </c>
      <c r="N779" t="s">
        <v>102</v>
      </c>
      <c r="O779" t="s">
        <v>102</v>
      </c>
      <c r="P779" t="s">
        <v>102</v>
      </c>
    </row>
    <row r="780" spans="1:16">
      <c r="A780">
        <v>994609</v>
      </c>
      <c r="B780">
        <v>1</v>
      </c>
      <c r="C780" s="37">
        <v>42937</v>
      </c>
      <c r="D780" t="s">
        <v>431</v>
      </c>
      <c r="E780" t="s">
        <v>139</v>
      </c>
      <c r="G780" t="s">
        <v>104</v>
      </c>
      <c r="H780" t="s">
        <v>80</v>
      </c>
      <c r="I780">
        <v>0</v>
      </c>
      <c r="K780" t="s">
        <v>80</v>
      </c>
      <c r="L780" t="s">
        <v>80</v>
      </c>
      <c r="M780" t="s">
        <v>80</v>
      </c>
      <c r="N780" t="s">
        <v>102</v>
      </c>
      <c r="O780" t="s">
        <v>102</v>
      </c>
      <c r="P780" t="s">
        <v>102</v>
      </c>
    </row>
    <row r="781" spans="1:16">
      <c r="A781">
        <v>994610</v>
      </c>
      <c r="B781">
        <v>1</v>
      </c>
      <c r="C781" s="37">
        <v>42937</v>
      </c>
      <c r="D781" t="s">
        <v>421</v>
      </c>
      <c r="E781" t="s">
        <v>259</v>
      </c>
      <c r="G781" t="s">
        <v>104</v>
      </c>
      <c r="H781" t="s">
        <v>80</v>
      </c>
      <c r="I781">
        <v>0</v>
      </c>
      <c r="K781" t="s">
        <v>80</v>
      </c>
      <c r="L781" t="s">
        <v>80</v>
      </c>
      <c r="M781" t="s">
        <v>80</v>
      </c>
      <c r="N781" t="s">
        <v>102</v>
      </c>
      <c r="O781" t="s">
        <v>102</v>
      </c>
      <c r="P781" t="s">
        <v>102</v>
      </c>
    </row>
    <row r="782" spans="1:16">
      <c r="A782">
        <v>994611</v>
      </c>
      <c r="B782">
        <v>1</v>
      </c>
      <c r="C782" s="37">
        <v>42937</v>
      </c>
      <c r="D782" t="s">
        <v>421</v>
      </c>
      <c r="E782" t="s">
        <v>107</v>
      </c>
      <c r="G782" t="s">
        <v>104</v>
      </c>
      <c r="H782" t="s">
        <v>80</v>
      </c>
      <c r="I782">
        <v>0</v>
      </c>
      <c r="K782" t="s">
        <v>80</v>
      </c>
      <c r="L782" t="s">
        <v>80</v>
      </c>
      <c r="M782" t="s">
        <v>80</v>
      </c>
      <c r="N782" t="s">
        <v>102</v>
      </c>
      <c r="O782" t="s">
        <v>102</v>
      </c>
      <c r="P782" t="s">
        <v>102</v>
      </c>
    </row>
    <row r="783" spans="1:16">
      <c r="A783">
        <v>994612</v>
      </c>
      <c r="B783">
        <v>1</v>
      </c>
      <c r="C783" s="37">
        <v>42937</v>
      </c>
      <c r="D783" t="s">
        <v>432</v>
      </c>
      <c r="E783" t="s">
        <v>136</v>
      </c>
      <c r="G783" t="s">
        <v>104</v>
      </c>
      <c r="H783" t="s">
        <v>80</v>
      </c>
      <c r="I783">
        <v>0</v>
      </c>
      <c r="K783" t="s">
        <v>80</v>
      </c>
      <c r="L783" t="s">
        <v>80</v>
      </c>
      <c r="M783" t="s">
        <v>80</v>
      </c>
      <c r="N783" t="s">
        <v>102</v>
      </c>
      <c r="O783" t="s">
        <v>102</v>
      </c>
      <c r="P783" t="s">
        <v>102</v>
      </c>
    </row>
    <row r="784" spans="1:16">
      <c r="A784">
        <v>994613</v>
      </c>
      <c r="B784">
        <v>1</v>
      </c>
      <c r="C784" s="37">
        <v>42937</v>
      </c>
      <c r="D784" t="s">
        <v>429</v>
      </c>
      <c r="E784" t="s">
        <v>199</v>
      </c>
      <c r="G784" t="s">
        <v>104</v>
      </c>
      <c r="H784" t="s">
        <v>80</v>
      </c>
      <c r="I784">
        <v>0</v>
      </c>
      <c r="K784" t="s">
        <v>80</v>
      </c>
      <c r="L784" t="s">
        <v>80</v>
      </c>
      <c r="M784" t="s">
        <v>80</v>
      </c>
      <c r="N784" t="s">
        <v>102</v>
      </c>
      <c r="O784" t="s">
        <v>102</v>
      </c>
      <c r="P784" t="s">
        <v>102</v>
      </c>
    </row>
    <row r="785" spans="1:16">
      <c r="A785">
        <v>994614</v>
      </c>
      <c r="B785">
        <v>1</v>
      </c>
      <c r="C785" s="37">
        <v>42937</v>
      </c>
      <c r="D785" t="s">
        <v>432</v>
      </c>
      <c r="E785" t="s">
        <v>191</v>
      </c>
      <c r="G785" t="s">
        <v>104</v>
      </c>
      <c r="H785" t="s">
        <v>80</v>
      </c>
      <c r="I785">
        <v>0</v>
      </c>
      <c r="K785" t="s">
        <v>80</v>
      </c>
      <c r="L785" t="s">
        <v>80</v>
      </c>
      <c r="M785" t="s">
        <v>80</v>
      </c>
      <c r="N785" t="s">
        <v>102</v>
      </c>
      <c r="O785" t="s">
        <v>102</v>
      </c>
      <c r="P785" t="s">
        <v>102</v>
      </c>
    </row>
    <row r="786" spans="1:16">
      <c r="A786">
        <v>994615</v>
      </c>
      <c r="B786">
        <v>1</v>
      </c>
      <c r="C786" s="37">
        <v>42937</v>
      </c>
      <c r="D786" t="s">
        <v>432</v>
      </c>
      <c r="E786" t="s">
        <v>151</v>
      </c>
      <c r="G786" t="s">
        <v>104</v>
      </c>
      <c r="H786" t="s">
        <v>80</v>
      </c>
      <c r="I786">
        <v>0</v>
      </c>
      <c r="K786" t="s">
        <v>80</v>
      </c>
      <c r="L786" t="s">
        <v>80</v>
      </c>
      <c r="M786" t="s">
        <v>80</v>
      </c>
      <c r="N786" t="s">
        <v>102</v>
      </c>
      <c r="O786" t="s">
        <v>102</v>
      </c>
      <c r="P786" t="s">
        <v>102</v>
      </c>
    </row>
    <row r="787" spans="1:16">
      <c r="A787">
        <v>994616</v>
      </c>
      <c r="B787">
        <v>1</v>
      </c>
      <c r="C787" s="37">
        <v>42937</v>
      </c>
      <c r="D787" t="s">
        <v>427</v>
      </c>
      <c r="E787" t="s">
        <v>201</v>
      </c>
      <c r="G787" t="s">
        <v>104</v>
      </c>
      <c r="H787" t="s">
        <v>80</v>
      </c>
      <c r="I787">
        <v>0</v>
      </c>
      <c r="K787" t="s">
        <v>80</v>
      </c>
      <c r="L787" t="s">
        <v>80</v>
      </c>
      <c r="M787" t="s">
        <v>80</v>
      </c>
      <c r="N787" t="s">
        <v>102</v>
      </c>
      <c r="O787" t="s">
        <v>102</v>
      </c>
      <c r="P787" t="s">
        <v>102</v>
      </c>
    </row>
    <row r="788" spans="1:16">
      <c r="A788">
        <v>994617</v>
      </c>
      <c r="B788">
        <v>1</v>
      </c>
      <c r="C788" s="37">
        <v>42937</v>
      </c>
      <c r="D788" t="s">
        <v>425</v>
      </c>
      <c r="E788" t="s">
        <v>166</v>
      </c>
      <c r="G788" t="s">
        <v>104</v>
      </c>
      <c r="H788" t="s">
        <v>80</v>
      </c>
      <c r="I788">
        <v>0</v>
      </c>
      <c r="K788" t="s">
        <v>80</v>
      </c>
      <c r="L788" t="s">
        <v>80</v>
      </c>
      <c r="M788" t="s">
        <v>80</v>
      </c>
      <c r="N788" t="s">
        <v>102</v>
      </c>
      <c r="O788" t="s">
        <v>102</v>
      </c>
      <c r="P788" t="s">
        <v>102</v>
      </c>
    </row>
    <row r="789" spans="1:16">
      <c r="A789">
        <v>994618</v>
      </c>
      <c r="B789">
        <v>1</v>
      </c>
      <c r="C789" s="37">
        <v>42937</v>
      </c>
      <c r="D789" t="s">
        <v>431</v>
      </c>
      <c r="G789" t="s">
        <v>101</v>
      </c>
      <c r="H789" t="s">
        <v>80</v>
      </c>
      <c r="I789">
        <v>60</v>
      </c>
      <c r="J789">
        <v>6543</v>
      </c>
      <c r="K789" s="38">
        <v>0.11597222222222221</v>
      </c>
      <c r="L789" t="s">
        <v>80</v>
      </c>
      <c r="M789" t="s">
        <v>80</v>
      </c>
      <c r="N789" t="s">
        <v>102</v>
      </c>
      <c r="O789" t="s">
        <v>102</v>
      </c>
      <c r="P789" t="s">
        <v>102</v>
      </c>
    </row>
    <row r="790" spans="1:16">
      <c r="A790">
        <v>994619</v>
      </c>
      <c r="B790">
        <v>1</v>
      </c>
      <c r="C790" s="37">
        <v>42937</v>
      </c>
      <c r="D790" t="s">
        <v>377</v>
      </c>
      <c r="E790" t="s">
        <v>295</v>
      </c>
      <c r="G790" t="s">
        <v>104</v>
      </c>
      <c r="H790" t="s">
        <v>80</v>
      </c>
      <c r="I790">
        <v>0</v>
      </c>
      <c r="K790" t="s">
        <v>80</v>
      </c>
      <c r="L790" t="s">
        <v>80</v>
      </c>
      <c r="M790" t="s">
        <v>80</v>
      </c>
      <c r="N790" t="s">
        <v>102</v>
      </c>
      <c r="O790" t="s">
        <v>102</v>
      </c>
      <c r="P790" t="s">
        <v>102</v>
      </c>
    </row>
    <row r="791" spans="1:16">
      <c r="A791">
        <v>994620</v>
      </c>
      <c r="B791">
        <v>1</v>
      </c>
      <c r="C791" s="37">
        <v>42937</v>
      </c>
      <c r="D791" t="s">
        <v>433</v>
      </c>
      <c r="E791">
        <v>8860616675</v>
      </c>
      <c r="F791">
        <v>8052</v>
      </c>
      <c r="G791" t="s">
        <v>132</v>
      </c>
      <c r="H791" t="s">
        <v>324</v>
      </c>
      <c r="I791">
        <v>0</v>
      </c>
      <c r="K791" t="s">
        <v>80</v>
      </c>
      <c r="L791" t="s">
        <v>80</v>
      </c>
      <c r="M791" t="s">
        <v>80</v>
      </c>
      <c r="N791" t="s">
        <v>102</v>
      </c>
      <c r="O791" t="s">
        <v>102</v>
      </c>
      <c r="P791" t="s">
        <v>102</v>
      </c>
    </row>
    <row r="792" spans="1:16">
      <c r="A792">
        <v>994621</v>
      </c>
      <c r="B792">
        <v>1</v>
      </c>
      <c r="C792" s="37">
        <v>42937</v>
      </c>
      <c r="D792" t="s">
        <v>434</v>
      </c>
      <c r="E792" t="s">
        <v>204</v>
      </c>
      <c r="G792" t="s">
        <v>104</v>
      </c>
      <c r="H792" t="s">
        <v>80</v>
      </c>
      <c r="I792">
        <v>0</v>
      </c>
      <c r="K792" t="s">
        <v>80</v>
      </c>
      <c r="L792" t="s">
        <v>80</v>
      </c>
      <c r="M792" t="s">
        <v>80</v>
      </c>
      <c r="N792" t="s">
        <v>102</v>
      </c>
      <c r="O792" t="s">
        <v>102</v>
      </c>
      <c r="P792" t="s">
        <v>102</v>
      </c>
    </row>
    <row r="793" spans="1:16">
      <c r="A793">
        <v>994622</v>
      </c>
      <c r="B793">
        <v>1</v>
      </c>
      <c r="C793" s="37">
        <v>42937</v>
      </c>
      <c r="D793" t="s">
        <v>431</v>
      </c>
      <c r="E793">
        <v>441215437000</v>
      </c>
      <c r="F793">
        <v>8062</v>
      </c>
      <c r="G793" t="s">
        <v>114</v>
      </c>
      <c r="H793" t="s">
        <v>41</v>
      </c>
      <c r="I793">
        <v>45</v>
      </c>
      <c r="J793">
        <v>6077</v>
      </c>
      <c r="K793" s="38">
        <v>0.1076388888888889</v>
      </c>
      <c r="L793" s="38">
        <v>5.6944444444444443E-2</v>
      </c>
      <c r="M793" t="s">
        <v>37</v>
      </c>
      <c r="N793" t="s">
        <v>102</v>
      </c>
      <c r="O793" t="s">
        <v>102</v>
      </c>
      <c r="P793" t="s">
        <v>102</v>
      </c>
    </row>
    <row r="794" spans="1:16">
      <c r="A794">
        <v>994623</v>
      </c>
      <c r="B794">
        <v>1</v>
      </c>
      <c r="C794" s="37">
        <v>42937</v>
      </c>
      <c r="D794" t="s">
        <v>382</v>
      </c>
      <c r="E794" t="s">
        <v>124</v>
      </c>
      <c r="G794" t="s">
        <v>104</v>
      </c>
      <c r="H794" t="s">
        <v>80</v>
      </c>
      <c r="I794">
        <v>0</v>
      </c>
      <c r="K794" t="s">
        <v>80</v>
      </c>
      <c r="L794" t="s">
        <v>80</v>
      </c>
      <c r="M794" t="s">
        <v>80</v>
      </c>
      <c r="N794" t="s">
        <v>102</v>
      </c>
      <c r="O794" t="s">
        <v>102</v>
      </c>
      <c r="P794" t="s">
        <v>102</v>
      </c>
    </row>
    <row r="795" spans="1:16">
      <c r="A795">
        <v>994624</v>
      </c>
      <c r="B795">
        <v>1</v>
      </c>
      <c r="C795" s="37">
        <v>42937</v>
      </c>
      <c r="D795" t="s">
        <v>382</v>
      </c>
      <c r="E795" t="s">
        <v>286</v>
      </c>
      <c r="G795" t="s">
        <v>104</v>
      </c>
      <c r="H795" t="s">
        <v>80</v>
      </c>
      <c r="I795">
        <v>0</v>
      </c>
      <c r="K795" t="s">
        <v>80</v>
      </c>
      <c r="L795" t="s">
        <v>80</v>
      </c>
      <c r="M795" t="s">
        <v>80</v>
      </c>
      <c r="N795" t="s">
        <v>102</v>
      </c>
      <c r="O795" t="s">
        <v>102</v>
      </c>
      <c r="P795" t="s">
        <v>102</v>
      </c>
    </row>
    <row r="796" spans="1:16">
      <c r="A796">
        <v>994625</v>
      </c>
      <c r="B796">
        <v>1</v>
      </c>
      <c r="C796" s="37">
        <v>42937</v>
      </c>
      <c r="D796" t="s">
        <v>430</v>
      </c>
      <c r="E796" t="s">
        <v>251</v>
      </c>
      <c r="G796" t="s">
        <v>104</v>
      </c>
      <c r="H796" t="s">
        <v>80</v>
      </c>
      <c r="I796">
        <v>0</v>
      </c>
      <c r="K796" t="s">
        <v>80</v>
      </c>
      <c r="L796" t="s">
        <v>80</v>
      </c>
      <c r="M796" t="s">
        <v>80</v>
      </c>
      <c r="N796" t="s">
        <v>102</v>
      </c>
      <c r="O796" t="s">
        <v>102</v>
      </c>
      <c r="P796" t="s">
        <v>102</v>
      </c>
    </row>
    <row r="797" spans="1:16">
      <c r="A797">
        <v>994626</v>
      </c>
      <c r="B797">
        <v>1</v>
      </c>
      <c r="C797" s="37">
        <v>42937</v>
      </c>
      <c r="D797" t="s">
        <v>435</v>
      </c>
      <c r="E797">
        <v>33380532100</v>
      </c>
      <c r="F797">
        <v>8056</v>
      </c>
      <c r="G797" t="s">
        <v>132</v>
      </c>
      <c r="H797" t="s">
        <v>36</v>
      </c>
      <c r="I797">
        <v>0</v>
      </c>
      <c r="K797" t="s">
        <v>80</v>
      </c>
      <c r="L797" t="s">
        <v>80</v>
      </c>
      <c r="M797" t="s">
        <v>80</v>
      </c>
      <c r="N797" t="s">
        <v>102</v>
      </c>
      <c r="O797" t="s">
        <v>102</v>
      </c>
      <c r="P797" t="s">
        <v>102</v>
      </c>
    </row>
    <row r="798" spans="1:16">
      <c r="A798">
        <v>994627</v>
      </c>
      <c r="B798">
        <v>1</v>
      </c>
      <c r="C798" s="37">
        <v>42937</v>
      </c>
      <c r="D798" t="s">
        <v>434</v>
      </c>
      <c r="E798" t="s">
        <v>143</v>
      </c>
      <c r="G798" t="s">
        <v>104</v>
      </c>
      <c r="H798" t="s">
        <v>80</v>
      </c>
      <c r="I798">
        <v>0</v>
      </c>
      <c r="K798" t="s">
        <v>80</v>
      </c>
      <c r="L798" t="s">
        <v>80</v>
      </c>
      <c r="M798" t="s">
        <v>80</v>
      </c>
      <c r="N798" t="s">
        <v>102</v>
      </c>
      <c r="O798" t="s">
        <v>102</v>
      </c>
      <c r="P798" t="s">
        <v>102</v>
      </c>
    </row>
    <row r="799" spans="1:16">
      <c r="A799">
        <v>994628</v>
      </c>
      <c r="B799">
        <v>1</v>
      </c>
      <c r="C799" s="37">
        <v>42937</v>
      </c>
      <c r="D799" t="s">
        <v>436</v>
      </c>
      <c r="E799" t="s">
        <v>172</v>
      </c>
      <c r="G799" t="s">
        <v>104</v>
      </c>
      <c r="H799" t="s">
        <v>80</v>
      </c>
      <c r="I799">
        <v>0</v>
      </c>
      <c r="K799" t="s">
        <v>80</v>
      </c>
      <c r="L799" t="s">
        <v>80</v>
      </c>
      <c r="M799" t="s">
        <v>80</v>
      </c>
      <c r="N799" t="s">
        <v>102</v>
      </c>
      <c r="O799" t="s">
        <v>102</v>
      </c>
      <c r="P799" t="s">
        <v>102</v>
      </c>
    </row>
    <row r="800" spans="1:16">
      <c r="A800">
        <v>994629</v>
      </c>
      <c r="B800">
        <v>1</v>
      </c>
      <c r="C800" s="37">
        <v>42937</v>
      </c>
      <c r="D800" t="s">
        <v>436</v>
      </c>
      <c r="E800">
        <v>14844901800</v>
      </c>
      <c r="F800">
        <v>8004</v>
      </c>
      <c r="G800" t="s">
        <v>132</v>
      </c>
      <c r="H800" t="s">
        <v>63</v>
      </c>
      <c r="I800">
        <v>0</v>
      </c>
      <c r="K800" t="s">
        <v>80</v>
      </c>
      <c r="L800" t="s">
        <v>80</v>
      </c>
      <c r="M800" t="s">
        <v>80</v>
      </c>
      <c r="N800" t="s">
        <v>102</v>
      </c>
      <c r="O800" t="s">
        <v>102</v>
      </c>
      <c r="P800" t="s">
        <v>102</v>
      </c>
    </row>
    <row r="801" spans="1:16">
      <c r="A801">
        <v>994630</v>
      </c>
      <c r="B801">
        <v>1</v>
      </c>
      <c r="C801" s="37">
        <v>42937</v>
      </c>
      <c r="D801" t="s">
        <v>436</v>
      </c>
      <c r="E801">
        <v>289</v>
      </c>
      <c r="G801" t="s">
        <v>104</v>
      </c>
      <c r="H801" t="s">
        <v>80</v>
      </c>
      <c r="I801">
        <v>0</v>
      </c>
      <c r="K801" t="s">
        <v>80</v>
      </c>
      <c r="L801" t="s">
        <v>80</v>
      </c>
      <c r="M801" t="s">
        <v>80</v>
      </c>
      <c r="N801" t="s">
        <v>102</v>
      </c>
      <c r="O801" t="s">
        <v>102</v>
      </c>
      <c r="P801" t="s">
        <v>102</v>
      </c>
    </row>
    <row r="802" spans="1:16">
      <c r="A802">
        <v>994631</v>
      </c>
      <c r="B802">
        <v>1</v>
      </c>
      <c r="C802" s="37">
        <v>42937</v>
      </c>
      <c r="D802" t="s">
        <v>436</v>
      </c>
      <c r="E802">
        <v>17028623500</v>
      </c>
      <c r="F802">
        <v>8004</v>
      </c>
      <c r="G802" t="s">
        <v>132</v>
      </c>
      <c r="H802" t="s">
        <v>49</v>
      </c>
      <c r="I802">
        <v>0</v>
      </c>
      <c r="K802" t="s">
        <v>80</v>
      </c>
      <c r="L802" t="s">
        <v>80</v>
      </c>
      <c r="M802" t="s">
        <v>80</v>
      </c>
      <c r="N802" t="s">
        <v>102</v>
      </c>
      <c r="O802" t="s">
        <v>102</v>
      </c>
      <c r="P802" t="s">
        <v>102</v>
      </c>
    </row>
    <row r="803" spans="1:16">
      <c r="A803">
        <v>994632</v>
      </c>
      <c r="B803">
        <v>1</v>
      </c>
      <c r="C803" s="37">
        <v>42937</v>
      </c>
      <c r="D803" t="s">
        <v>435</v>
      </c>
      <c r="E803" t="s">
        <v>262</v>
      </c>
      <c r="G803" t="s">
        <v>104</v>
      </c>
      <c r="H803" t="s">
        <v>80</v>
      </c>
      <c r="I803">
        <v>0</v>
      </c>
      <c r="K803" t="s">
        <v>80</v>
      </c>
      <c r="L803" t="s">
        <v>80</v>
      </c>
      <c r="M803" t="s">
        <v>80</v>
      </c>
      <c r="N803" t="s">
        <v>102</v>
      </c>
      <c r="O803" t="s">
        <v>102</v>
      </c>
      <c r="P803" t="s">
        <v>102</v>
      </c>
    </row>
    <row r="804" spans="1:16">
      <c r="A804">
        <v>994633</v>
      </c>
      <c r="B804">
        <v>1</v>
      </c>
      <c r="C804" s="37">
        <v>42937</v>
      </c>
      <c r="D804" t="s">
        <v>437</v>
      </c>
      <c r="E804" t="s">
        <v>160</v>
      </c>
      <c r="G804" t="s">
        <v>132</v>
      </c>
      <c r="H804" t="s">
        <v>49</v>
      </c>
      <c r="I804">
        <v>60</v>
      </c>
      <c r="J804">
        <v>6543</v>
      </c>
      <c r="K804" t="s">
        <v>80</v>
      </c>
      <c r="L804" t="s">
        <v>80</v>
      </c>
      <c r="M804" t="s">
        <v>80</v>
      </c>
      <c r="N804" t="s">
        <v>102</v>
      </c>
      <c r="O804" t="s">
        <v>102</v>
      </c>
      <c r="P804" t="s">
        <v>102</v>
      </c>
    </row>
    <row r="805" spans="1:16">
      <c r="A805">
        <v>994634</v>
      </c>
      <c r="B805">
        <v>1</v>
      </c>
      <c r="C805" s="37">
        <v>42937</v>
      </c>
      <c r="D805" t="s">
        <v>436</v>
      </c>
      <c r="E805" t="s">
        <v>147</v>
      </c>
      <c r="G805" t="s">
        <v>104</v>
      </c>
      <c r="H805" t="s">
        <v>80</v>
      </c>
      <c r="I805">
        <v>0</v>
      </c>
      <c r="K805" t="s">
        <v>80</v>
      </c>
      <c r="L805" t="s">
        <v>80</v>
      </c>
      <c r="M805" t="s">
        <v>80</v>
      </c>
      <c r="N805" t="s">
        <v>102</v>
      </c>
      <c r="O805" t="s">
        <v>102</v>
      </c>
      <c r="P805" t="s">
        <v>102</v>
      </c>
    </row>
    <row r="806" spans="1:16">
      <c r="A806">
        <v>994635</v>
      </c>
      <c r="B806">
        <v>1</v>
      </c>
      <c r="C806" s="37">
        <v>42937</v>
      </c>
      <c r="D806" t="s">
        <v>437</v>
      </c>
      <c r="E806" t="s">
        <v>160</v>
      </c>
      <c r="G806" t="s">
        <v>104</v>
      </c>
      <c r="H806" t="s">
        <v>80</v>
      </c>
      <c r="I806">
        <v>0</v>
      </c>
      <c r="K806" t="s">
        <v>80</v>
      </c>
      <c r="L806" t="s">
        <v>80</v>
      </c>
      <c r="M806" t="s">
        <v>80</v>
      </c>
      <c r="N806" t="s">
        <v>102</v>
      </c>
      <c r="O806" t="s">
        <v>102</v>
      </c>
      <c r="P806" t="s">
        <v>102</v>
      </c>
    </row>
    <row r="807" spans="1:16">
      <c r="A807">
        <v>994636</v>
      </c>
      <c r="B807">
        <v>1</v>
      </c>
      <c r="C807" s="37">
        <v>42937</v>
      </c>
      <c r="D807" t="s">
        <v>438</v>
      </c>
      <c r="E807" t="s">
        <v>150</v>
      </c>
      <c r="G807" t="s">
        <v>104</v>
      </c>
      <c r="H807" t="s">
        <v>80</v>
      </c>
      <c r="I807">
        <v>0</v>
      </c>
      <c r="K807" t="s">
        <v>80</v>
      </c>
      <c r="L807" t="s">
        <v>80</v>
      </c>
      <c r="M807" t="s">
        <v>80</v>
      </c>
      <c r="N807" t="s">
        <v>102</v>
      </c>
      <c r="O807" t="s">
        <v>102</v>
      </c>
      <c r="P807" t="s">
        <v>102</v>
      </c>
    </row>
    <row r="808" spans="1:16">
      <c r="A808">
        <v>994637</v>
      </c>
      <c r="B808">
        <v>1</v>
      </c>
      <c r="C808" s="37">
        <v>42937</v>
      </c>
      <c r="D808" t="s">
        <v>419</v>
      </c>
      <c r="E808" t="s">
        <v>238</v>
      </c>
      <c r="G808" t="s">
        <v>104</v>
      </c>
      <c r="H808" t="s">
        <v>80</v>
      </c>
      <c r="I808">
        <v>0</v>
      </c>
      <c r="K808" t="s">
        <v>80</v>
      </c>
      <c r="L808" t="s">
        <v>80</v>
      </c>
      <c r="M808" t="s">
        <v>80</v>
      </c>
      <c r="N808" t="s">
        <v>102</v>
      </c>
      <c r="O808" t="s">
        <v>102</v>
      </c>
      <c r="P808" t="s">
        <v>102</v>
      </c>
    </row>
    <row r="809" spans="1:16">
      <c r="A809">
        <v>994638</v>
      </c>
      <c r="B809">
        <v>1</v>
      </c>
      <c r="C809" s="37">
        <v>42937</v>
      </c>
      <c r="D809" t="s">
        <v>438</v>
      </c>
      <c r="E809" t="s">
        <v>153</v>
      </c>
      <c r="G809" t="s">
        <v>104</v>
      </c>
      <c r="H809" t="s">
        <v>80</v>
      </c>
      <c r="I809">
        <v>0</v>
      </c>
      <c r="K809" t="s">
        <v>80</v>
      </c>
      <c r="L809" t="s">
        <v>80</v>
      </c>
      <c r="M809" t="s">
        <v>80</v>
      </c>
      <c r="N809" t="s">
        <v>102</v>
      </c>
      <c r="O809" t="s">
        <v>102</v>
      </c>
      <c r="P809" t="s">
        <v>102</v>
      </c>
    </row>
    <row r="810" spans="1:16">
      <c r="A810">
        <v>994639</v>
      </c>
      <c r="B810">
        <v>1</v>
      </c>
      <c r="C810" s="37">
        <v>42937</v>
      </c>
      <c r="D810" t="s">
        <v>439</v>
      </c>
      <c r="E810" t="s">
        <v>154</v>
      </c>
      <c r="G810" t="s">
        <v>104</v>
      </c>
      <c r="H810" t="s">
        <v>80</v>
      </c>
      <c r="I810">
        <v>0</v>
      </c>
      <c r="K810" t="s">
        <v>80</v>
      </c>
      <c r="L810" t="s">
        <v>80</v>
      </c>
      <c r="M810" t="s">
        <v>80</v>
      </c>
      <c r="N810" t="s">
        <v>102</v>
      </c>
      <c r="O810" t="s">
        <v>102</v>
      </c>
      <c r="P810" t="s">
        <v>102</v>
      </c>
    </row>
    <row r="811" spans="1:16">
      <c r="A811">
        <v>994640</v>
      </c>
      <c r="B811">
        <v>1</v>
      </c>
      <c r="C811" s="37">
        <v>42937</v>
      </c>
      <c r="D811" t="s">
        <v>440</v>
      </c>
      <c r="E811" t="s">
        <v>160</v>
      </c>
      <c r="G811" t="s">
        <v>104</v>
      </c>
      <c r="H811" t="s">
        <v>80</v>
      </c>
      <c r="I811">
        <v>0</v>
      </c>
      <c r="K811" t="s">
        <v>80</v>
      </c>
      <c r="L811" t="s">
        <v>80</v>
      </c>
      <c r="M811" t="s">
        <v>80</v>
      </c>
      <c r="N811" t="s">
        <v>102</v>
      </c>
      <c r="O811" t="s">
        <v>102</v>
      </c>
      <c r="P811" t="s">
        <v>102</v>
      </c>
    </row>
    <row r="812" spans="1:16">
      <c r="A812">
        <v>994641</v>
      </c>
      <c r="B812">
        <v>1</v>
      </c>
      <c r="C812" s="37">
        <v>42937</v>
      </c>
      <c r="D812" t="s">
        <v>436</v>
      </c>
      <c r="E812">
        <v>17028623500</v>
      </c>
      <c r="F812">
        <v>8004</v>
      </c>
      <c r="G812" t="s">
        <v>114</v>
      </c>
      <c r="H812" s="38">
        <v>7.013888888888889E-2</v>
      </c>
      <c r="I812">
        <v>48</v>
      </c>
      <c r="J812">
        <v>6015</v>
      </c>
      <c r="K812" s="38">
        <v>9.7222222222222224E-2</v>
      </c>
      <c r="L812" t="s">
        <v>80</v>
      </c>
      <c r="M812" t="s">
        <v>37</v>
      </c>
      <c r="N812" t="s">
        <v>102</v>
      </c>
      <c r="O812" t="s">
        <v>102</v>
      </c>
      <c r="P812" t="s">
        <v>102</v>
      </c>
    </row>
    <row r="813" spans="1:16">
      <c r="A813">
        <v>994642</v>
      </c>
      <c r="B813">
        <v>1</v>
      </c>
      <c r="C813" s="37">
        <v>42937</v>
      </c>
      <c r="D813" t="s">
        <v>433</v>
      </c>
      <c r="E813" t="s">
        <v>149</v>
      </c>
      <c r="G813" t="s">
        <v>104</v>
      </c>
      <c r="H813" t="s">
        <v>80</v>
      </c>
      <c r="I813">
        <v>0</v>
      </c>
      <c r="K813" t="s">
        <v>80</v>
      </c>
      <c r="L813" t="s">
        <v>80</v>
      </c>
      <c r="M813" t="s">
        <v>80</v>
      </c>
      <c r="N813" t="s">
        <v>102</v>
      </c>
      <c r="O813" t="s">
        <v>102</v>
      </c>
      <c r="P813" t="s">
        <v>102</v>
      </c>
    </row>
    <row r="814" spans="1:16">
      <c r="A814">
        <v>994643</v>
      </c>
      <c r="B814">
        <v>1</v>
      </c>
      <c r="C814" s="37">
        <v>42937</v>
      </c>
      <c r="D814" t="s">
        <v>440</v>
      </c>
      <c r="E814">
        <v>32824</v>
      </c>
      <c r="F814">
        <v>8072</v>
      </c>
      <c r="G814" t="s">
        <v>114</v>
      </c>
      <c r="H814" t="s">
        <v>37</v>
      </c>
      <c r="I814">
        <v>60</v>
      </c>
      <c r="J814">
        <v>6543</v>
      </c>
      <c r="K814" t="s">
        <v>441</v>
      </c>
      <c r="L814" t="s">
        <v>80</v>
      </c>
      <c r="M814" t="s">
        <v>37</v>
      </c>
      <c r="N814" t="s">
        <v>102</v>
      </c>
      <c r="O814" t="s">
        <v>102</v>
      </c>
      <c r="P814" t="s">
        <v>102</v>
      </c>
    </row>
    <row r="815" spans="1:16">
      <c r="A815">
        <v>994644</v>
      </c>
      <c r="B815">
        <v>1</v>
      </c>
      <c r="C815" s="37">
        <v>42937</v>
      </c>
      <c r="D815" t="s">
        <v>435</v>
      </c>
      <c r="E815" t="s">
        <v>263</v>
      </c>
      <c r="G815" t="s">
        <v>104</v>
      </c>
      <c r="H815" t="s">
        <v>80</v>
      </c>
      <c r="I815">
        <v>0</v>
      </c>
      <c r="K815" t="s">
        <v>80</v>
      </c>
      <c r="L815" t="s">
        <v>80</v>
      </c>
      <c r="M815" t="s">
        <v>80</v>
      </c>
      <c r="N815" t="s">
        <v>102</v>
      </c>
      <c r="O815" t="s">
        <v>102</v>
      </c>
      <c r="P815" t="s">
        <v>102</v>
      </c>
    </row>
    <row r="816" spans="1:16">
      <c r="A816">
        <v>994645</v>
      </c>
      <c r="B816">
        <v>1</v>
      </c>
      <c r="C816" s="37">
        <v>42937</v>
      </c>
      <c r="D816" t="s">
        <v>437</v>
      </c>
      <c r="E816">
        <v>17194931256</v>
      </c>
      <c r="F816">
        <v>8004</v>
      </c>
      <c r="G816" t="s">
        <v>114</v>
      </c>
      <c r="H816" t="s">
        <v>234</v>
      </c>
      <c r="I816">
        <v>48</v>
      </c>
      <c r="J816">
        <v>6009</v>
      </c>
      <c r="K816" s="38">
        <v>0.1673611111111111</v>
      </c>
      <c r="L816" t="s">
        <v>80</v>
      </c>
      <c r="M816" t="s">
        <v>37</v>
      </c>
      <c r="N816" t="s">
        <v>102</v>
      </c>
      <c r="O816" t="s">
        <v>102</v>
      </c>
      <c r="P816" t="s">
        <v>102</v>
      </c>
    </row>
    <row r="817" spans="1:16">
      <c r="A817">
        <v>994646</v>
      </c>
      <c r="B817">
        <v>1</v>
      </c>
      <c r="C817" s="37">
        <v>42937</v>
      </c>
      <c r="D817" t="s">
        <v>376</v>
      </c>
      <c r="E817" t="s">
        <v>203</v>
      </c>
      <c r="G817" t="s">
        <v>104</v>
      </c>
      <c r="H817" t="s">
        <v>80</v>
      </c>
      <c r="I817">
        <v>0</v>
      </c>
      <c r="K817" t="s">
        <v>80</v>
      </c>
      <c r="L817" t="s">
        <v>80</v>
      </c>
      <c r="M817" t="s">
        <v>80</v>
      </c>
      <c r="N817" t="s">
        <v>102</v>
      </c>
      <c r="O817" t="s">
        <v>102</v>
      </c>
      <c r="P817" t="s">
        <v>102</v>
      </c>
    </row>
    <row r="818" spans="1:16">
      <c r="A818">
        <v>994647</v>
      </c>
      <c r="B818">
        <v>1</v>
      </c>
      <c r="C818" s="37">
        <v>42937</v>
      </c>
      <c r="D818" t="s">
        <v>435</v>
      </c>
      <c r="E818" t="s">
        <v>196</v>
      </c>
      <c r="G818" t="s">
        <v>104</v>
      </c>
      <c r="H818" t="s">
        <v>80</v>
      </c>
      <c r="I818">
        <v>0</v>
      </c>
      <c r="K818" t="s">
        <v>80</v>
      </c>
      <c r="L818" t="s">
        <v>80</v>
      </c>
      <c r="M818" t="s">
        <v>80</v>
      </c>
      <c r="N818" t="s">
        <v>102</v>
      </c>
      <c r="O818" t="s">
        <v>102</v>
      </c>
      <c r="P818" t="s">
        <v>102</v>
      </c>
    </row>
    <row r="819" spans="1:16">
      <c r="A819">
        <v>994648</v>
      </c>
      <c r="B819">
        <v>1</v>
      </c>
      <c r="C819" s="37">
        <v>42937</v>
      </c>
      <c r="D819" t="s">
        <v>442</v>
      </c>
      <c r="E819">
        <v>16096741111</v>
      </c>
      <c r="F819">
        <v>8004</v>
      </c>
      <c r="G819" t="s">
        <v>132</v>
      </c>
      <c r="H819" t="s">
        <v>68</v>
      </c>
      <c r="I819">
        <v>0</v>
      </c>
      <c r="K819" t="s">
        <v>80</v>
      </c>
      <c r="L819" t="s">
        <v>80</v>
      </c>
      <c r="M819" t="s">
        <v>80</v>
      </c>
      <c r="N819" t="s">
        <v>102</v>
      </c>
      <c r="O819" t="s">
        <v>102</v>
      </c>
      <c r="P819" t="s">
        <v>102</v>
      </c>
    </row>
    <row r="820" spans="1:16">
      <c r="A820">
        <v>994649</v>
      </c>
      <c r="B820">
        <v>1</v>
      </c>
      <c r="C820" s="37">
        <v>42937</v>
      </c>
      <c r="D820" t="s">
        <v>443</v>
      </c>
      <c r="E820" t="s">
        <v>107</v>
      </c>
      <c r="G820" t="s">
        <v>104</v>
      </c>
      <c r="H820" t="s">
        <v>80</v>
      </c>
      <c r="I820">
        <v>0</v>
      </c>
      <c r="K820" t="s">
        <v>80</v>
      </c>
      <c r="L820" t="s">
        <v>80</v>
      </c>
      <c r="M820" t="s">
        <v>80</v>
      </c>
      <c r="N820" t="s">
        <v>102</v>
      </c>
      <c r="O820" t="s">
        <v>102</v>
      </c>
      <c r="P820" t="s">
        <v>102</v>
      </c>
    </row>
    <row r="821" spans="1:16">
      <c r="A821">
        <v>994650</v>
      </c>
      <c r="B821">
        <v>1</v>
      </c>
      <c r="C821" s="37">
        <v>42937</v>
      </c>
      <c r="D821" t="s">
        <v>442</v>
      </c>
      <c r="E821" t="s">
        <v>160</v>
      </c>
      <c r="G821" t="s">
        <v>104</v>
      </c>
      <c r="H821" t="s">
        <v>80</v>
      </c>
      <c r="I821">
        <v>0</v>
      </c>
      <c r="K821" t="s">
        <v>80</v>
      </c>
      <c r="L821" t="s">
        <v>80</v>
      </c>
      <c r="M821" t="s">
        <v>80</v>
      </c>
      <c r="N821" t="s">
        <v>102</v>
      </c>
      <c r="O821" t="s">
        <v>102</v>
      </c>
      <c r="P821" t="s">
        <v>102</v>
      </c>
    </row>
    <row r="822" spans="1:16">
      <c r="A822">
        <v>994651</v>
      </c>
      <c r="B822">
        <v>1</v>
      </c>
      <c r="C822" s="37">
        <v>42937</v>
      </c>
      <c r="D822" t="s">
        <v>436</v>
      </c>
      <c r="E822" t="s">
        <v>173</v>
      </c>
      <c r="G822" t="s">
        <v>104</v>
      </c>
      <c r="H822" t="s">
        <v>80</v>
      </c>
      <c r="I822">
        <v>0</v>
      </c>
      <c r="K822" t="s">
        <v>80</v>
      </c>
      <c r="L822" t="s">
        <v>80</v>
      </c>
      <c r="M822" t="s">
        <v>80</v>
      </c>
      <c r="N822" t="s">
        <v>102</v>
      </c>
      <c r="O822" t="s">
        <v>102</v>
      </c>
      <c r="P822" t="s">
        <v>102</v>
      </c>
    </row>
    <row r="823" spans="1:16">
      <c r="A823">
        <v>994652</v>
      </c>
      <c r="B823">
        <v>1</v>
      </c>
      <c r="C823" s="37">
        <v>42937</v>
      </c>
      <c r="D823" t="s">
        <v>442</v>
      </c>
      <c r="E823">
        <v>32809</v>
      </c>
      <c r="F823">
        <v>32824</v>
      </c>
      <c r="G823" t="s">
        <v>104</v>
      </c>
      <c r="H823" t="s">
        <v>80</v>
      </c>
      <c r="I823">
        <v>60</v>
      </c>
      <c r="K823" t="s">
        <v>80</v>
      </c>
      <c r="L823" t="s">
        <v>80</v>
      </c>
      <c r="M823" t="s">
        <v>80</v>
      </c>
      <c r="N823" t="s">
        <v>102</v>
      </c>
      <c r="O823" t="s">
        <v>102</v>
      </c>
      <c r="P823" t="s">
        <v>102</v>
      </c>
    </row>
    <row r="824" spans="1:16">
      <c r="A824">
        <v>994653</v>
      </c>
      <c r="B824">
        <v>1</v>
      </c>
      <c r="C824" s="37">
        <v>42937</v>
      </c>
      <c r="D824" t="s">
        <v>442</v>
      </c>
      <c r="E824" t="s">
        <v>163</v>
      </c>
      <c r="G824" t="s">
        <v>104</v>
      </c>
      <c r="H824" t="s">
        <v>80</v>
      </c>
      <c r="I824">
        <v>0</v>
      </c>
      <c r="K824" t="s">
        <v>80</v>
      </c>
      <c r="L824" t="s">
        <v>80</v>
      </c>
      <c r="M824" t="s">
        <v>80</v>
      </c>
      <c r="N824" t="s">
        <v>102</v>
      </c>
      <c r="O824" t="s">
        <v>102</v>
      </c>
      <c r="P824" t="s">
        <v>102</v>
      </c>
    </row>
    <row r="825" spans="1:16">
      <c r="A825">
        <v>994654</v>
      </c>
      <c r="B825">
        <v>1</v>
      </c>
      <c r="C825" s="37">
        <v>42937</v>
      </c>
      <c r="D825" t="s">
        <v>440</v>
      </c>
      <c r="E825" t="s">
        <v>122</v>
      </c>
      <c r="G825" t="s">
        <v>104</v>
      </c>
      <c r="H825" t="s">
        <v>80</v>
      </c>
      <c r="I825">
        <v>0</v>
      </c>
      <c r="K825" t="s">
        <v>80</v>
      </c>
      <c r="L825" t="s">
        <v>80</v>
      </c>
      <c r="M825" t="s">
        <v>80</v>
      </c>
      <c r="N825" t="s">
        <v>102</v>
      </c>
      <c r="O825" t="s">
        <v>102</v>
      </c>
      <c r="P825" t="s">
        <v>102</v>
      </c>
    </row>
    <row r="826" spans="1:16">
      <c r="A826">
        <v>994655</v>
      </c>
      <c r="B826">
        <v>1</v>
      </c>
      <c r="C826" s="37">
        <v>42937</v>
      </c>
      <c r="D826" t="s">
        <v>414</v>
      </c>
      <c r="E826">
        <v>18472083729</v>
      </c>
      <c r="F826">
        <v>8052</v>
      </c>
      <c r="G826" t="s">
        <v>101</v>
      </c>
      <c r="H826" t="s">
        <v>36</v>
      </c>
      <c r="I826">
        <v>0</v>
      </c>
      <c r="K826" t="s">
        <v>80</v>
      </c>
      <c r="L826" t="s">
        <v>80</v>
      </c>
      <c r="M826" t="s">
        <v>80</v>
      </c>
      <c r="N826" t="s">
        <v>102</v>
      </c>
      <c r="O826" t="s">
        <v>102</v>
      </c>
      <c r="P826" t="s">
        <v>102</v>
      </c>
    </row>
    <row r="827" spans="1:16">
      <c r="A827">
        <v>994656</v>
      </c>
      <c r="B827">
        <v>1</v>
      </c>
      <c r="C827" s="37">
        <v>42937</v>
      </c>
      <c r="D827" t="s">
        <v>443</v>
      </c>
      <c r="E827" t="s">
        <v>213</v>
      </c>
      <c r="G827" t="s">
        <v>104</v>
      </c>
      <c r="H827" t="s">
        <v>80</v>
      </c>
      <c r="I827">
        <v>0</v>
      </c>
      <c r="K827" t="s">
        <v>80</v>
      </c>
      <c r="L827" t="s">
        <v>80</v>
      </c>
      <c r="M827" t="s">
        <v>80</v>
      </c>
      <c r="N827" t="s">
        <v>102</v>
      </c>
      <c r="O827" t="s">
        <v>102</v>
      </c>
      <c r="P827" t="s">
        <v>102</v>
      </c>
    </row>
    <row r="828" spans="1:16">
      <c r="A828">
        <v>994657</v>
      </c>
      <c r="B828">
        <v>1</v>
      </c>
      <c r="C828" s="37">
        <v>42937</v>
      </c>
      <c r="D828" t="s">
        <v>414</v>
      </c>
      <c r="E828" t="s">
        <v>226</v>
      </c>
      <c r="G828" t="s">
        <v>104</v>
      </c>
      <c r="H828" t="s">
        <v>80</v>
      </c>
      <c r="I828">
        <v>0</v>
      </c>
      <c r="K828" t="s">
        <v>80</v>
      </c>
      <c r="L828" t="s">
        <v>80</v>
      </c>
      <c r="M828" t="s">
        <v>80</v>
      </c>
      <c r="N828" t="s">
        <v>102</v>
      </c>
      <c r="O828" t="s">
        <v>102</v>
      </c>
      <c r="P828" t="s">
        <v>102</v>
      </c>
    </row>
    <row r="829" spans="1:16">
      <c r="A829">
        <v>994658</v>
      </c>
      <c r="B829">
        <v>1</v>
      </c>
      <c r="C829" s="37">
        <v>42937</v>
      </c>
      <c r="D829" t="s">
        <v>433</v>
      </c>
      <c r="E829" t="s">
        <v>126</v>
      </c>
      <c r="G829" t="s">
        <v>104</v>
      </c>
      <c r="H829" t="s">
        <v>80</v>
      </c>
      <c r="I829">
        <v>0</v>
      </c>
      <c r="K829" t="s">
        <v>80</v>
      </c>
      <c r="L829" t="s">
        <v>80</v>
      </c>
      <c r="M829" t="s">
        <v>80</v>
      </c>
      <c r="N829" t="s">
        <v>102</v>
      </c>
      <c r="O829" t="s">
        <v>102</v>
      </c>
      <c r="P829" t="s">
        <v>102</v>
      </c>
    </row>
    <row r="830" spans="1:16">
      <c r="A830">
        <v>994659</v>
      </c>
      <c r="B830">
        <v>1</v>
      </c>
      <c r="C830" s="37">
        <v>42937</v>
      </c>
      <c r="D830" t="s">
        <v>426</v>
      </c>
      <c r="E830" t="s">
        <v>110</v>
      </c>
      <c r="G830" t="s">
        <v>104</v>
      </c>
      <c r="H830" t="s">
        <v>80</v>
      </c>
      <c r="I830">
        <v>0</v>
      </c>
      <c r="K830" t="s">
        <v>80</v>
      </c>
      <c r="L830" t="s">
        <v>80</v>
      </c>
      <c r="M830" t="s">
        <v>80</v>
      </c>
      <c r="N830" t="s">
        <v>102</v>
      </c>
      <c r="O830" t="s">
        <v>102</v>
      </c>
      <c r="P830" t="s">
        <v>102</v>
      </c>
    </row>
    <row r="831" spans="1:16">
      <c r="A831">
        <v>994660</v>
      </c>
      <c r="B831">
        <v>1</v>
      </c>
      <c r="C831" s="37">
        <v>42937</v>
      </c>
      <c r="D831" t="s">
        <v>442</v>
      </c>
      <c r="E831" t="s">
        <v>156</v>
      </c>
      <c r="G831" t="s">
        <v>104</v>
      </c>
      <c r="H831" t="s">
        <v>80</v>
      </c>
      <c r="I831">
        <v>0</v>
      </c>
      <c r="K831" t="s">
        <v>80</v>
      </c>
      <c r="L831" t="s">
        <v>80</v>
      </c>
      <c r="M831" t="s">
        <v>80</v>
      </c>
      <c r="N831" t="s">
        <v>102</v>
      </c>
      <c r="O831" t="s">
        <v>102</v>
      </c>
      <c r="P831" t="s">
        <v>102</v>
      </c>
    </row>
    <row r="832" spans="1:16">
      <c r="A832">
        <v>994661</v>
      </c>
      <c r="B832">
        <v>1</v>
      </c>
      <c r="C832" s="37">
        <v>42937</v>
      </c>
      <c r="D832" t="s">
        <v>444</v>
      </c>
      <c r="E832">
        <v>32801</v>
      </c>
      <c r="F832" t="s">
        <v>445</v>
      </c>
      <c r="G832" t="s">
        <v>104</v>
      </c>
      <c r="H832" t="s">
        <v>80</v>
      </c>
      <c r="I832">
        <v>60</v>
      </c>
      <c r="K832" t="s">
        <v>80</v>
      </c>
      <c r="L832" t="s">
        <v>80</v>
      </c>
      <c r="M832" t="s">
        <v>80</v>
      </c>
      <c r="N832" t="s">
        <v>102</v>
      </c>
      <c r="O832" t="s">
        <v>102</v>
      </c>
      <c r="P832" t="s">
        <v>102</v>
      </c>
    </row>
    <row r="833" spans="1:16">
      <c r="A833">
        <v>994662</v>
      </c>
      <c r="B833">
        <v>1</v>
      </c>
      <c r="C833" s="37">
        <v>42937</v>
      </c>
      <c r="D833" t="s">
        <v>446</v>
      </c>
      <c r="E833">
        <v>18472083729</v>
      </c>
      <c r="F833">
        <v>8052</v>
      </c>
      <c r="G833" t="s">
        <v>101</v>
      </c>
      <c r="H833" t="s">
        <v>54</v>
      </c>
      <c r="I833">
        <v>0</v>
      </c>
      <c r="K833" t="s">
        <v>80</v>
      </c>
      <c r="L833" t="s">
        <v>80</v>
      </c>
      <c r="M833" t="s">
        <v>80</v>
      </c>
      <c r="N833" t="s">
        <v>102</v>
      </c>
      <c r="O833" t="s">
        <v>102</v>
      </c>
      <c r="P833" t="s">
        <v>102</v>
      </c>
    </row>
    <row r="834" spans="1:16">
      <c r="A834">
        <v>994663</v>
      </c>
      <c r="B834">
        <v>1</v>
      </c>
      <c r="C834" s="37">
        <v>42937</v>
      </c>
      <c r="D834" t="s">
        <v>435</v>
      </c>
      <c r="E834" t="s">
        <v>261</v>
      </c>
      <c r="G834" t="s">
        <v>104</v>
      </c>
      <c r="H834" t="s">
        <v>80</v>
      </c>
      <c r="I834">
        <v>0</v>
      </c>
      <c r="K834" t="s">
        <v>80</v>
      </c>
      <c r="L834" t="s">
        <v>80</v>
      </c>
      <c r="M834" t="s">
        <v>80</v>
      </c>
      <c r="N834" t="s">
        <v>102</v>
      </c>
      <c r="O834" t="s">
        <v>102</v>
      </c>
      <c r="P834" t="s">
        <v>102</v>
      </c>
    </row>
    <row r="835" spans="1:16">
      <c r="A835">
        <v>994664</v>
      </c>
      <c r="B835">
        <v>1</v>
      </c>
      <c r="C835" s="37">
        <v>42937</v>
      </c>
      <c r="D835" t="s">
        <v>446</v>
      </c>
      <c r="E835" t="s">
        <v>280</v>
      </c>
      <c r="G835" t="s">
        <v>104</v>
      </c>
      <c r="H835" t="s">
        <v>80</v>
      </c>
      <c r="I835">
        <v>0</v>
      </c>
      <c r="K835" t="s">
        <v>80</v>
      </c>
      <c r="L835" t="s">
        <v>80</v>
      </c>
      <c r="M835" t="s">
        <v>80</v>
      </c>
      <c r="N835" t="s">
        <v>102</v>
      </c>
      <c r="O835" t="s">
        <v>102</v>
      </c>
      <c r="P835" t="s">
        <v>102</v>
      </c>
    </row>
    <row r="836" spans="1:16">
      <c r="A836">
        <v>994665</v>
      </c>
      <c r="B836">
        <v>1</v>
      </c>
      <c r="C836" s="37">
        <v>42937</v>
      </c>
      <c r="D836" t="s">
        <v>444</v>
      </c>
      <c r="E836" t="s">
        <v>180</v>
      </c>
      <c r="G836" t="s">
        <v>104</v>
      </c>
      <c r="H836" t="s">
        <v>80</v>
      </c>
      <c r="I836">
        <v>0</v>
      </c>
      <c r="K836" t="s">
        <v>80</v>
      </c>
      <c r="L836" t="s">
        <v>80</v>
      </c>
      <c r="M836" t="s">
        <v>80</v>
      </c>
      <c r="N836" t="s">
        <v>102</v>
      </c>
      <c r="O836" t="s">
        <v>102</v>
      </c>
      <c r="P836" t="s">
        <v>102</v>
      </c>
    </row>
    <row r="837" spans="1:16">
      <c r="A837">
        <v>994666</v>
      </c>
      <c r="B837">
        <v>1</v>
      </c>
      <c r="C837" s="37">
        <v>42937</v>
      </c>
      <c r="D837" t="s">
        <v>439</v>
      </c>
      <c r="E837" t="s">
        <v>129</v>
      </c>
      <c r="G837" t="s">
        <v>104</v>
      </c>
      <c r="H837" t="s">
        <v>80</v>
      </c>
      <c r="I837">
        <v>0</v>
      </c>
      <c r="K837" t="s">
        <v>80</v>
      </c>
      <c r="L837" t="s">
        <v>80</v>
      </c>
      <c r="M837" t="s">
        <v>80</v>
      </c>
      <c r="N837" t="s">
        <v>102</v>
      </c>
      <c r="O837" t="s">
        <v>102</v>
      </c>
      <c r="P837" t="s">
        <v>102</v>
      </c>
    </row>
    <row r="838" spans="1:16">
      <c r="A838">
        <v>994667</v>
      </c>
      <c r="B838">
        <v>1</v>
      </c>
      <c r="C838" s="37">
        <v>42937</v>
      </c>
      <c r="D838" t="s">
        <v>444</v>
      </c>
      <c r="E838">
        <v>32801</v>
      </c>
      <c r="F838" t="s">
        <v>447</v>
      </c>
      <c r="G838" t="s">
        <v>104</v>
      </c>
      <c r="H838" t="s">
        <v>80</v>
      </c>
      <c r="I838">
        <v>60</v>
      </c>
      <c r="K838" t="s">
        <v>80</v>
      </c>
      <c r="L838" t="s">
        <v>80</v>
      </c>
      <c r="M838" t="s">
        <v>80</v>
      </c>
      <c r="N838" t="s">
        <v>102</v>
      </c>
      <c r="O838" t="s">
        <v>102</v>
      </c>
      <c r="P838" t="s">
        <v>102</v>
      </c>
    </row>
    <row r="839" spans="1:16">
      <c r="A839">
        <v>994668</v>
      </c>
      <c r="B839">
        <v>1</v>
      </c>
      <c r="C839" s="37">
        <v>42937</v>
      </c>
      <c r="D839" t="s">
        <v>446</v>
      </c>
      <c r="E839" t="s">
        <v>159</v>
      </c>
      <c r="G839" t="s">
        <v>104</v>
      </c>
      <c r="H839" t="s">
        <v>80</v>
      </c>
      <c r="I839">
        <v>0</v>
      </c>
      <c r="K839" t="s">
        <v>80</v>
      </c>
      <c r="L839" t="s">
        <v>80</v>
      </c>
      <c r="M839" t="s">
        <v>80</v>
      </c>
      <c r="N839" t="s">
        <v>102</v>
      </c>
      <c r="O839" t="s">
        <v>102</v>
      </c>
      <c r="P839" t="s">
        <v>102</v>
      </c>
    </row>
    <row r="840" spans="1:16">
      <c r="A840">
        <v>994669</v>
      </c>
      <c r="B840">
        <v>1</v>
      </c>
      <c r="C840" s="37">
        <v>42937</v>
      </c>
      <c r="D840" t="s">
        <v>443</v>
      </c>
      <c r="E840" t="s">
        <v>176</v>
      </c>
      <c r="G840" t="s">
        <v>104</v>
      </c>
      <c r="H840" t="s">
        <v>80</v>
      </c>
      <c r="I840">
        <v>0</v>
      </c>
      <c r="K840" t="s">
        <v>80</v>
      </c>
      <c r="L840" t="s">
        <v>80</v>
      </c>
      <c r="M840" t="s">
        <v>80</v>
      </c>
      <c r="N840" t="s">
        <v>102</v>
      </c>
      <c r="O840" t="s">
        <v>102</v>
      </c>
      <c r="P840" t="s">
        <v>102</v>
      </c>
    </row>
    <row r="841" spans="1:16">
      <c r="A841">
        <v>994670</v>
      </c>
      <c r="B841">
        <v>1</v>
      </c>
      <c r="C841" s="37">
        <v>42937</v>
      </c>
      <c r="D841" t="s">
        <v>448</v>
      </c>
      <c r="E841" t="s">
        <v>216</v>
      </c>
      <c r="G841" t="s">
        <v>104</v>
      </c>
      <c r="H841" t="s">
        <v>80</v>
      </c>
      <c r="I841">
        <v>0</v>
      </c>
      <c r="K841" t="s">
        <v>80</v>
      </c>
      <c r="L841" t="s">
        <v>80</v>
      </c>
      <c r="M841" t="s">
        <v>80</v>
      </c>
      <c r="N841" t="s">
        <v>102</v>
      </c>
      <c r="O841" t="s">
        <v>102</v>
      </c>
      <c r="P841" t="s">
        <v>102</v>
      </c>
    </row>
    <row r="842" spans="1:16">
      <c r="A842">
        <v>994671</v>
      </c>
      <c r="B842">
        <v>1</v>
      </c>
      <c r="C842" s="37">
        <v>42937</v>
      </c>
      <c r="D842" t="s">
        <v>444</v>
      </c>
      <c r="E842" t="s">
        <v>120</v>
      </c>
      <c r="G842" t="s">
        <v>104</v>
      </c>
      <c r="H842" t="s">
        <v>80</v>
      </c>
      <c r="I842">
        <v>0</v>
      </c>
      <c r="K842" t="s">
        <v>80</v>
      </c>
      <c r="L842" t="s">
        <v>80</v>
      </c>
      <c r="M842" t="s">
        <v>80</v>
      </c>
      <c r="N842" t="s">
        <v>102</v>
      </c>
      <c r="O842" t="s">
        <v>102</v>
      </c>
      <c r="P842" t="s">
        <v>102</v>
      </c>
    </row>
    <row r="843" spans="1:16">
      <c r="A843">
        <v>994672</v>
      </c>
      <c r="B843">
        <v>1</v>
      </c>
      <c r="C843" s="37">
        <v>42937</v>
      </c>
      <c r="D843" t="s">
        <v>425</v>
      </c>
      <c r="E843" t="s">
        <v>449</v>
      </c>
      <c r="G843" t="s">
        <v>104</v>
      </c>
      <c r="H843" t="s">
        <v>80</v>
      </c>
      <c r="I843">
        <v>0</v>
      </c>
      <c r="K843" t="s">
        <v>80</v>
      </c>
      <c r="L843" t="s">
        <v>80</v>
      </c>
      <c r="M843" t="s">
        <v>80</v>
      </c>
      <c r="N843" t="s">
        <v>102</v>
      </c>
      <c r="O843" t="s">
        <v>102</v>
      </c>
      <c r="P843" t="s">
        <v>102</v>
      </c>
    </row>
    <row r="844" spans="1:16">
      <c r="A844">
        <v>994673</v>
      </c>
      <c r="B844">
        <v>1</v>
      </c>
      <c r="C844" s="37">
        <v>42937</v>
      </c>
      <c r="D844" t="s">
        <v>444</v>
      </c>
      <c r="E844">
        <v>32801</v>
      </c>
      <c r="F844" t="s">
        <v>447</v>
      </c>
      <c r="G844" t="s">
        <v>104</v>
      </c>
      <c r="H844" t="s">
        <v>80</v>
      </c>
      <c r="I844">
        <v>60</v>
      </c>
      <c r="K844" t="s">
        <v>80</v>
      </c>
      <c r="L844" t="s">
        <v>80</v>
      </c>
      <c r="M844" t="s">
        <v>80</v>
      </c>
      <c r="N844" t="s">
        <v>102</v>
      </c>
      <c r="O844" t="s">
        <v>102</v>
      </c>
      <c r="P844" t="s">
        <v>102</v>
      </c>
    </row>
    <row r="845" spans="1:16">
      <c r="A845">
        <v>994674</v>
      </c>
      <c r="B845">
        <v>1</v>
      </c>
      <c r="C845" s="37">
        <v>42937</v>
      </c>
      <c r="D845" t="s">
        <v>443</v>
      </c>
      <c r="E845">
        <v>0</v>
      </c>
      <c r="F845">
        <v>8062</v>
      </c>
      <c r="G845" t="s">
        <v>114</v>
      </c>
      <c r="H845" t="s">
        <v>36</v>
      </c>
      <c r="I845">
        <v>45</v>
      </c>
      <c r="J845">
        <v>6073</v>
      </c>
      <c r="K845" s="38">
        <v>0.1423611111111111</v>
      </c>
      <c r="L845" t="s">
        <v>80</v>
      </c>
      <c r="M845" t="s">
        <v>37</v>
      </c>
      <c r="N845" t="s">
        <v>102</v>
      </c>
      <c r="O845" t="s">
        <v>102</v>
      </c>
      <c r="P845" t="s">
        <v>102</v>
      </c>
    </row>
    <row r="846" spans="1:16">
      <c r="A846">
        <v>994675</v>
      </c>
      <c r="B846">
        <v>1</v>
      </c>
      <c r="C846" s="37">
        <v>42937</v>
      </c>
      <c r="D846" t="s">
        <v>450</v>
      </c>
      <c r="E846" t="s">
        <v>184</v>
      </c>
      <c r="G846" t="s">
        <v>104</v>
      </c>
      <c r="H846" t="s">
        <v>80</v>
      </c>
      <c r="I846">
        <v>0</v>
      </c>
      <c r="K846" t="s">
        <v>80</v>
      </c>
      <c r="L846" t="s">
        <v>80</v>
      </c>
      <c r="M846" t="s">
        <v>80</v>
      </c>
      <c r="N846" t="s">
        <v>102</v>
      </c>
      <c r="O846" t="s">
        <v>102</v>
      </c>
      <c r="P846" t="s">
        <v>102</v>
      </c>
    </row>
    <row r="847" spans="1:16">
      <c r="A847">
        <v>994676</v>
      </c>
      <c r="B847">
        <v>1</v>
      </c>
      <c r="C847" s="37">
        <v>42937</v>
      </c>
      <c r="D847" t="s">
        <v>448</v>
      </c>
      <c r="E847" t="s">
        <v>110</v>
      </c>
      <c r="G847" t="s">
        <v>104</v>
      </c>
      <c r="H847" t="s">
        <v>80</v>
      </c>
      <c r="I847">
        <v>0</v>
      </c>
      <c r="K847" t="s">
        <v>80</v>
      </c>
      <c r="L847" t="s">
        <v>80</v>
      </c>
      <c r="M847" t="s">
        <v>80</v>
      </c>
      <c r="N847" t="s">
        <v>102</v>
      </c>
      <c r="O847" t="s">
        <v>102</v>
      </c>
      <c r="P847" t="s">
        <v>102</v>
      </c>
    </row>
    <row r="848" spans="1:16">
      <c r="A848">
        <v>994677</v>
      </c>
      <c r="B848">
        <v>1</v>
      </c>
      <c r="C848" s="37">
        <v>42937</v>
      </c>
      <c r="D848" t="s">
        <v>446</v>
      </c>
      <c r="E848" t="s">
        <v>194</v>
      </c>
      <c r="G848" t="s">
        <v>104</v>
      </c>
      <c r="H848" t="s">
        <v>80</v>
      </c>
      <c r="I848">
        <v>0</v>
      </c>
      <c r="K848" t="s">
        <v>80</v>
      </c>
      <c r="L848" t="s">
        <v>80</v>
      </c>
      <c r="M848" t="s">
        <v>80</v>
      </c>
      <c r="N848" t="s">
        <v>102</v>
      </c>
      <c r="O848" t="s">
        <v>102</v>
      </c>
      <c r="P848" t="s">
        <v>102</v>
      </c>
    </row>
    <row r="849" spans="1:16">
      <c r="A849">
        <v>994678</v>
      </c>
      <c r="B849">
        <v>1</v>
      </c>
      <c r="C849" s="37">
        <v>42937</v>
      </c>
      <c r="D849" t="s">
        <v>450</v>
      </c>
      <c r="E849">
        <v>16096741111</v>
      </c>
      <c r="F849">
        <v>8004</v>
      </c>
      <c r="G849" t="s">
        <v>114</v>
      </c>
      <c r="H849" t="s">
        <v>451</v>
      </c>
      <c r="I849">
        <v>33</v>
      </c>
      <c r="J849">
        <v>6015</v>
      </c>
      <c r="K849" t="s">
        <v>225</v>
      </c>
      <c r="L849" t="s">
        <v>80</v>
      </c>
      <c r="M849" t="s">
        <v>37</v>
      </c>
      <c r="N849" t="s">
        <v>102</v>
      </c>
      <c r="O849" t="s">
        <v>102</v>
      </c>
      <c r="P849" t="s">
        <v>102</v>
      </c>
    </row>
    <row r="850" spans="1:16">
      <c r="A850">
        <v>994679</v>
      </c>
      <c r="B850">
        <v>1</v>
      </c>
      <c r="C850" s="37">
        <v>42937</v>
      </c>
      <c r="D850" t="s">
        <v>444</v>
      </c>
      <c r="E850" t="s">
        <v>228</v>
      </c>
      <c r="G850" t="s">
        <v>104</v>
      </c>
      <c r="H850" t="s">
        <v>80</v>
      </c>
      <c r="I850">
        <v>0</v>
      </c>
      <c r="K850" t="s">
        <v>80</v>
      </c>
      <c r="L850" t="s">
        <v>80</v>
      </c>
      <c r="M850" t="s">
        <v>80</v>
      </c>
      <c r="N850" t="s">
        <v>102</v>
      </c>
      <c r="O850" t="s">
        <v>102</v>
      </c>
      <c r="P850" t="s">
        <v>102</v>
      </c>
    </row>
    <row r="851" spans="1:16">
      <c r="A851">
        <v>994680</v>
      </c>
      <c r="B851">
        <v>1</v>
      </c>
      <c r="C851" s="37">
        <v>42937</v>
      </c>
      <c r="D851" t="s">
        <v>435</v>
      </c>
      <c r="E851">
        <v>83007</v>
      </c>
      <c r="F851" t="s">
        <v>452</v>
      </c>
      <c r="G851" t="s">
        <v>104</v>
      </c>
      <c r="H851" t="s">
        <v>80</v>
      </c>
      <c r="I851">
        <v>41</v>
      </c>
      <c r="K851" t="s">
        <v>80</v>
      </c>
      <c r="L851" t="s">
        <v>80</v>
      </c>
      <c r="M851" t="s">
        <v>80</v>
      </c>
      <c r="N851" t="s">
        <v>102</v>
      </c>
      <c r="O851" t="s">
        <v>102</v>
      </c>
      <c r="P851" t="s">
        <v>102</v>
      </c>
    </row>
    <row r="852" spans="1:16">
      <c r="A852">
        <v>994681</v>
      </c>
      <c r="B852">
        <v>1</v>
      </c>
      <c r="C852" s="37">
        <v>42937</v>
      </c>
      <c r="D852" t="s">
        <v>448</v>
      </c>
      <c r="E852">
        <v>32801</v>
      </c>
      <c r="F852" t="s">
        <v>447</v>
      </c>
      <c r="G852" t="s">
        <v>104</v>
      </c>
      <c r="H852" t="s">
        <v>80</v>
      </c>
      <c r="I852">
        <v>60</v>
      </c>
      <c r="K852" t="s">
        <v>80</v>
      </c>
      <c r="L852" t="s">
        <v>80</v>
      </c>
      <c r="M852" t="s">
        <v>80</v>
      </c>
      <c r="N852" t="s">
        <v>102</v>
      </c>
      <c r="O852" t="s">
        <v>102</v>
      </c>
      <c r="P852" t="s">
        <v>102</v>
      </c>
    </row>
    <row r="853" spans="1:16">
      <c r="A853">
        <v>994682</v>
      </c>
      <c r="B853">
        <v>1</v>
      </c>
      <c r="C853" s="37">
        <v>42937</v>
      </c>
      <c r="D853" t="s">
        <v>444</v>
      </c>
      <c r="E853" t="s">
        <v>168</v>
      </c>
      <c r="G853" t="s">
        <v>104</v>
      </c>
      <c r="H853" t="s">
        <v>80</v>
      </c>
      <c r="I853">
        <v>0</v>
      </c>
      <c r="K853" t="s">
        <v>80</v>
      </c>
      <c r="L853" t="s">
        <v>80</v>
      </c>
      <c r="M853" t="s">
        <v>80</v>
      </c>
      <c r="N853" t="s">
        <v>102</v>
      </c>
      <c r="O853" t="s">
        <v>102</v>
      </c>
      <c r="P853" t="s">
        <v>102</v>
      </c>
    </row>
    <row r="854" spans="1:16">
      <c r="A854">
        <v>994683</v>
      </c>
      <c r="B854">
        <v>1</v>
      </c>
      <c r="C854" s="37">
        <v>42937</v>
      </c>
      <c r="D854" t="s">
        <v>453</v>
      </c>
      <c r="E854" t="s">
        <v>113</v>
      </c>
      <c r="G854" t="s">
        <v>104</v>
      </c>
      <c r="H854" t="s">
        <v>80</v>
      </c>
      <c r="I854">
        <v>0</v>
      </c>
      <c r="K854" t="s">
        <v>80</v>
      </c>
      <c r="L854" t="s">
        <v>80</v>
      </c>
      <c r="M854" t="s">
        <v>80</v>
      </c>
      <c r="N854" t="s">
        <v>102</v>
      </c>
      <c r="O854" t="s">
        <v>102</v>
      </c>
      <c r="P854" t="s">
        <v>102</v>
      </c>
    </row>
    <row r="855" spans="1:16">
      <c r="A855">
        <v>994684</v>
      </c>
      <c r="B855">
        <v>1</v>
      </c>
      <c r="C855" s="37">
        <v>42937</v>
      </c>
      <c r="D855" t="s">
        <v>454</v>
      </c>
      <c r="E855">
        <v>16096741111</v>
      </c>
      <c r="F855">
        <v>8004</v>
      </c>
      <c r="G855" t="s">
        <v>132</v>
      </c>
      <c r="H855" t="s">
        <v>234</v>
      </c>
      <c r="I855">
        <v>0</v>
      </c>
      <c r="K855" t="s">
        <v>80</v>
      </c>
      <c r="L855" t="s">
        <v>80</v>
      </c>
      <c r="M855" t="s">
        <v>80</v>
      </c>
      <c r="N855" t="s">
        <v>102</v>
      </c>
      <c r="O855" t="s">
        <v>102</v>
      </c>
      <c r="P855" t="s">
        <v>102</v>
      </c>
    </row>
    <row r="856" spans="1:16">
      <c r="A856">
        <v>994685</v>
      </c>
      <c r="B856">
        <v>1</v>
      </c>
      <c r="C856" s="37">
        <v>42937</v>
      </c>
      <c r="D856" t="s">
        <v>453</v>
      </c>
      <c r="E856">
        <v>18605804646</v>
      </c>
      <c r="F856">
        <v>8052</v>
      </c>
      <c r="G856" t="s">
        <v>132</v>
      </c>
      <c r="H856" t="s">
        <v>38</v>
      </c>
      <c r="I856">
        <v>0</v>
      </c>
      <c r="K856" t="s">
        <v>80</v>
      </c>
      <c r="L856" t="s">
        <v>80</v>
      </c>
      <c r="M856" t="s">
        <v>80</v>
      </c>
      <c r="N856" t="s">
        <v>102</v>
      </c>
      <c r="O856" t="s">
        <v>102</v>
      </c>
      <c r="P856" t="s">
        <v>102</v>
      </c>
    </row>
    <row r="857" spans="1:16">
      <c r="A857">
        <v>994686</v>
      </c>
      <c r="B857">
        <v>1</v>
      </c>
      <c r="C857" s="37">
        <v>42937</v>
      </c>
      <c r="D857" t="s">
        <v>416</v>
      </c>
      <c r="E857" t="s">
        <v>248</v>
      </c>
      <c r="G857" t="s">
        <v>104</v>
      </c>
      <c r="H857" t="s">
        <v>80</v>
      </c>
      <c r="I857">
        <v>0</v>
      </c>
      <c r="K857" t="s">
        <v>80</v>
      </c>
      <c r="L857" t="s">
        <v>80</v>
      </c>
      <c r="M857" t="s">
        <v>80</v>
      </c>
      <c r="N857" t="s">
        <v>102</v>
      </c>
      <c r="O857" t="s">
        <v>102</v>
      </c>
      <c r="P857" t="s">
        <v>102</v>
      </c>
    </row>
    <row r="858" spans="1:16">
      <c r="A858">
        <v>994687</v>
      </c>
      <c r="B858">
        <v>1</v>
      </c>
      <c r="C858" s="37">
        <v>42937</v>
      </c>
      <c r="D858" t="s">
        <v>453</v>
      </c>
      <c r="E858" t="s">
        <v>121</v>
      </c>
      <c r="G858" t="s">
        <v>104</v>
      </c>
      <c r="H858" t="s">
        <v>80</v>
      </c>
      <c r="I858">
        <v>0</v>
      </c>
      <c r="K858" t="s">
        <v>80</v>
      </c>
      <c r="L858" t="s">
        <v>80</v>
      </c>
      <c r="M858" t="s">
        <v>80</v>
      </c>
      <c r="N858" t="s">
        <v>102</v>
      </c>
      <c r="O858" t="s">
        <v>102</v>
      </c>
      <c r="P858" t="s">
        <v>102</v>
      </c>
    </row>
    <row r="859" spans="1:16">
      <c r="A859">
        <v>994688</v>
      </c>
      <c r="B859">
        <v>1</v>
      </c>
      <c r="C859" s="37">
        <v>42937</v>
      </c>
      <c r="D859" t="s">
        <v>454</v>
      </c>
      <c r="E859">
        <v>10214</v>
      </c>
      <c r="F859" t="s">
        <v>455</v>
      </c>
      <c r="G859" t="s">
        <v>104</v>
      </c>
      <c r="H859" t="s">
        <v>80</v>
      </c>
      <c r="I859">
        <v>45</v>
      </c>
      <c r="K859" t="s">
        <v>80</v>
      </c>
      <c r="L859" t="s">
        <v>80</v>
      </c>
      <c r="M859" t="s">
        <v>80</v>
      </c>
      <c r="N859" t="s">
        <v>102</v>
      </c>
      <c r="O859" t="s">
        <v>102</v>
      </c>
      <c r="P859" t="s">
        <v>102</v>
      </c>
    </row>
    <row r="860" spans="1:16">
      <c r="A860">
        <v>994689</v>
      </c>
      <c r="B860">
        <v>1</v>
      </c>
      <c r="C860" s="37">
        <v>42937</v>
      </c>
      <c r="D860" t="s">
        <v>456</v>
      </c>
      <c r="E860" t="s">
        <v>125</v>
      </c>
      <c r="G860" t="s">
        <v>104</v>
      </c>
      <c r="H860" t="s">
        <v>80</v>
      </c>
      <c r="I860">
        <v>0</v>
      </c>
      <c r="K860" t="s">
        <v>80</v>
      </c>
      <c r="L860" t="s">
        <v>80</v>
      </c>
      <c r="M860" t="s">
        <v>80</v>
      </c>
      <c r="N860" t="s">
        <v>102</v>
      </c>
      <c r="O860" t="s">
        <v>102</v>
      </c>
      <c r="P860" t="s">
        <v>102</v>
      </c>
    </row>
    <row r="861" spans="1:16">
      <c r="A861">
        <v>994690</v>
      </c>
      <c r="B861">
        <v>1</v>
      </c>
      <c r="C861" s="37">
        <v>42937</v>
      </c>
      <c r="D861" t="s">
        <v>456</v>
      </c>
      <c r="E861" t="s">
        <v>195</v>
      </c>
      <c r="G861" t="s">
        <v>104</v>
      </c>
      <c r="H861" t="s">
        <v>80</v>
      </c>
      <c r="I861">
        <v>0</v>
      </c>
      <c r="K861" t="s">
        <v>80</v>
      </c>
      <c r="L861" t="s">
        <v>80</v>
      </c>
      <c r="M861" t="s">
        <v>80</v>
      </c>
      <c r="N861" t="s">
        <v>102</v>
      </c>
      <c r="O861" t="s">
        <v>102</v>
      </c>
      <c r="P861" t="s">
        <v>102</v>
      </c>
    </row>
    <row r="862" spans="1:16">
      <c r="A862">
        <v>994691</v>
      </c>
      <c r="B862">
        <v>1</v>
      </c>
      <c r="C862" s="37">
        <v>42937</v>
      </c>
      <c r="D862" t="s">
        <v>442</v>
      </c>
      <c r="E862">
        <v>0</v>
      </c>
      <c r="F862">
        <v>8062</v>
      </c>
      <c r="G862" t="s">
        <v>114</v>
      </c>
      <c r="H862" t="s">
        <v>63</v>
      </c>
      <c r="I862">
        <v>45</v>
      </c>
      <c r="J862">
        <v>6075</v>
      </c>
      <c r="K862" s="38">
        <v>0.27499999999999997</v>
      </c>
      <c r="L862" s="38">
        <v>8.9583333333333334E-2</v>
      </c>
      <c r="M862" t="s">
        <v>37</v>
      </c>
      <c r="N862" t="s">
        <v>102</v>
      </c>
      <c r="O862" t="s">
        <v>102</v>
      </c>
      <c r="P862" t="s">
        <v>102</v>
      </c>
    </row>
    <row r="863" spans="1:16">
      <c r="A863">
        <v>994692</v>
      </c>
      <c r="B863">
        <v>1</v>
      </c>
      <c r="C863" s="37">
        <v>42937</v>
      </c>
      <c r="D863" t="s">
        <v>457</v>
      </c>
      <c r="E863" t="s">
        <v>263</v>
      </c>
      <c r="G863" t="s">
        <v>104</v>
      </c>
      <c r="H863" t="s">
        <v>80</v>
      </c>
      <c r="I863">
        <v>0</v>
      </c>
      <c r="K863" t="s">
        <v>80</v>
      </c>
      <c r="L863" t="s">
        <v>80</v>
      </c>
      <c r="M863" t="s">
        <v>80</v>
      </c>
      <c r="N863" t="s">
        <v>102</v>
      </c>
      <c r="O863" t="s">
        <v>102</v>
      </c>
      <c r="P863" t="s">
        <v>102</v>
      </c>
    </row>
    <row r="864" spans="1:16">
      <c r="A864">
        <v>994693</v>
      </c>
      <c r="B864">
        <v>1</v>
      </c>
      <c r="C864" s="37">
        <v>42937</v>
      </c>
      <c r="D864" t="s">
        <v>450</v>
      </c>
      <c r="E864">
        <v>448000855340</v>
      </c>
      <c r="F864">
        <v>8064</v>
      </c>
      <c r="G864" t="s">
        <v>114</v>
      </c>
      <c r="H864" t="s">
        <v>41</v>
      </c>
      <c r="I864">
        <v>46</v>
      </c>
      <c r="J864">
        <v>6074</v>
      </c>
      <c r="K864" s="38">
        <v>0.26666666666666666</v>
      </c>
      <c r="L864" t="s">
        <v>80</v>
      </c>
      <c r="M864" t="s">
        <v>37</v>
      </c>
      <c r="N864" t="s">
        <v>102</v>
      </c>
      <c r="O864" t="s">
        <v>102</v>
      </c>
      <c r="P864" t="s">
        <v>102</v>
      </c>
    </row>
    <row r="865" spans="1:16">
      <c r="A865">
        <v>994694</v>
      </c>
      <c r="B865">
        <v>1</v>
      </c>
      <c r="C865" s="37">
        <v>42937</v>
      </c>
      <c r="D865" t="s">
        <v>444</v>
      </c>
      <c r="E865">
        <v>18472083729</v>
      </c>
      <c r="F865">
        <v>8052</v>
      </c>
      <c r="G865" t="s">
        <v>101</v>
      </c>
      <c r="H865" t="s">
        <v>63</v>
      </c>
      <c r="I865">
        <v>0</v>
      </c>
      <c r="K865" t="s">
        <v>80</v>
      </c>
      <c r="L865" t="s">
        <v>80</v>
      </c>
      <c r="M865" t="s">
        <v>80</v>
      </c>
      <c r="N865" t="s">
        <v>102</v>
      </c>
      <c r="O865" t="s">
        <v>102</v>
      </c>
      <c r="P865" t="s">
        <v>102</v>
      </c>
    </row>
    <row r="866" spans="1:16">
      <c r="A866">
        <v>994695</v>
      </c>
      <c r="B866">
        <v>1</v>
      </c>
      <c r="C866" s="37">
        <v>42937</v>
      </c>
      <c r="D866" t="s">
        <v>458</v>
      </c>
      <c r="E866" t="s">
        <v>261</v>
      </c>
      <c r="G866" t="s">
        <v>104</v>
      </c>
      <c r="H866" t="s">
        <v>80</v>
      </c>
      <c r="I866">
        <v>0</v>
      </c>
      <c r="K866" t="s">
        <v>80</v>
      </c>
      <c r="L866" t="s">
        <v>80</v>
      </c>
      <c r="M866" t="s">
        <v>80</v>
      </c>
      <c r="N866" t="s">
        <v>102</v>
      </c>
      <c r="O866" t="s">
        <v>102</v>
      </c>
      <c r="P866" t="s">
        <v>102</v>
      </c>
    </row>
    <row r="867" spans="1:16">
      <c r="A867">
        <v>994696</v>
      </c>
      <c r="B867">
        <v>1</v>
      </c>
      <c r="C867" s="37">
        <v>42937</v>
      </c>
      <c r="D867" t="s">
        <v>459</v>
      </c>
      <c r="E867">
        <v>16312650248</v>
      </c>
      <c r="F867">
        <v>8004</v>
      </c>
      <c r="G867" t="s">
        <v>132</v>
      </c>
      <c r="H867" s="38">
        <v>4.6527777777777779E-2</v>
      </c>
      <c r="I867">
        <v>0</v>
      </c>
      <c r="K867" t="s">
        <v>80</v>
      </c>
      <c r="L867" t="s">
        <v>80</v>
      </c>
      <c r="M867" t="s">
        <v>80</v>
      </c>
      <c r="N867" t="s">
        <v>102</v>
      </c>
      <c r="O867" t="s">
        <v>102</v>
      </c>
      <c r="P867" t="s">
        <v>102</v>
      </c>
    </row>
    <row r="868" spans="1:16">
      <c r="A868">
        <v>994697</v>
      </c>
      <c r="B868">
        <v>1</v>
      </c>
      <c r="C868" s="37">
        <v>42937</v>
      </c>
      <c r="D868" t="s">
        <v>459</v>
      </c>
      <c r="E868" t="s">
        <v>196</v>
      </c>
      <c r="G868" t="s">
        <v>104</v>
      </c>
      <c r="H868" t="s">
        <v>80</v>
      </c>
      <c r="I868">
        <v>0</v>
      </c>
      <c r="K868" t="s">
        <v>80</v>
      </c>
      <c r="L868" t="s">
        <v>80</v>
      </c>
      <c r="M868" t="s">
        <v>80</v>
      </c>
      <c r="N868" t="s">
        <v>102</v>
      </c>
      <c r="O868" t="s">
        <v>102</v>
      </c>
      <c r="P868" t="s">
        <v>102</v>
      </c>
    </row>
    <row r="869" spans="1:16">
      <c r="A869">
        <v>994698</v>
      </c>
      <c r="B869">
        <v>1</v>
      </c>
      <c r="C869" s="37">
        <v>42937</v>
      </c>
      <c r="D869" t="s">
        <v>65</v>
      </c>
      <c r="E869" t="s">
        <v>286</v>
      </c>
      <c r="G869" t="s">
        <v>104</v>
      </c>
      <c r="H869" t="s">
        <v>80</v>
      </c>
      <c r="I869">
        <v>0</v>
      </c>
      <c r="K869" t="s">
        <v>80</v>
      </c>
      <c r="L869" t="s">
        <v>80</v>
      </c>
      <c r="M869" t="s">
        <v>80</v>
      </c>
      <c r="N869" t="s">
        <v>102</v>
      </c>
      <c r="O869" t="s">
        <v>102</v>
      </c>
      <c r="P869" t="s">
        <v>102</v>
      </c>
    </row>
    <row r="870" spans="1:16">
      <c r="A870">
        <v>994699</v>
      </c>
      <c r="B870">
        <v>1</v>
      </c>
      <c r="C870" s="37">
        <v>42937</v>
      </c>
      <c r="D870" t="s">
        <v>427</v>
      </c>
      <c r="E870" t="s">
        <v>460</v>
      </c>
      <c r="G870" t="s">
        <v>104</v>
      </c>
      <c r="H870" t="s">
        <v>80</v>
      </c>
      <c r="I870">
        <v>0</v>
      </c>
      <c r="K870" t="s">
        <v>80</v>
      </c>
      <c r="L870" t="s">
        <v>80</v>
      </c>
      <c r="M870" t="s">
        <v>80</v>
      </c>
      <c r="N870" t="s">
        <v>102</v>
      </c>
      <c r="O870" t="s">
        <v>102</v>
      </c>
      <c r="P870" t="s">
        <v>102</v>
      </c>
    </row>
    <row r="871" spans="1:16">
      <c r="A871">
        <v>994700</v>
      </c>
      <c r="B871">
        <v>1</v>
      </c>
      <c r="C871" s="37">
        <v>42937</v>
      </c>
      <c r="D871" t="s">
        <v>65</v>
      </c>
      <c r="E871" t="s">
        <v>203</v>
      </c>
      <c r="G871" t="s">
        <v>104</v>
      </c>
      <c r="H871" t="s">
        <v>80</v>
      </c>
      <c r="I871">
        <v>0</v>
      </c>
      <c r="K871" t="s">
        <v>80</v>
      </c>
      <c r="L871" t="s">
        <v>80</v>
      </c>
      <c r="M871" t="s">
        <v>80</v>
      </c>
      <c r="N871" t="s">
        <v>102</v>
      </c>
      <c r="O871" t="s">
        <v>102</v>
      </c>
      <c r="P871" t="s">
        <v>102</v>
      </c>
    </row>
    <row r="872" spans="1:16">
      <c r="A872">
        <v>994701</v>
      </c>
      <c r="B872">
        <v>1</v>
      </c>
      <c r="C872" s="37">
        <v>42937</v>
      </c>
      <c r="D872" t="s">
        <v>65</v>
      </c>
      <c r="E872">
        <v>16093456154</v>
      </c>
      <c r="F872">
        <v>8004</v>
      </c>
      <c r="G872" t="s">
        <v>132</v>
      </c>
      <c r="H872" t="s">
        <v>367</v>
      </c>
      <c r="I872">
        <v>0</v>
      </c>
      <c r="K872" t="s">
        <v>80</v>
      </c>
      <c r="L872" t="s">
        <v>80</v>
      </c>
      <c r="M872" t="s">
        <v>80</v>
      </c>
      <c r="N872" t="s">
        <v>102</v>
      </c>
      <c r="O872" t="s">
        <v>102</v>
      </c>
      <c r="P872" t="s">
        <v>102</v>
      </c>
    </row>
    <row r="873" spans="1:16">
      <c r="A873">
        <v>994702</v>
      </c>
      <c r="B873">
        <v>1</v>
      </c>
      <c r="C873" s="37">
        <v>42937</v>
      </c>
      <c r="D873" t="s">
        <v>453</v>
      </c>
      <c r="E873" t="s">
        <v>275</v>
      </c>
      <c r="G873" t="s">
        <v>104</v>
      </c>
      <c r="H873" t="s">
        <v>80</v>
      </c>
      <c r="I873">
        <v>0</v>
      </c>
      <c r="K873" t="s">
        <v>80</v>
      </c>
      <c r="L873" t="s">
        <v>80</v>
      </c>
      <c r="M873" t="s">
        <v>80</v>
      </c>
      <c r="N873" t="s">
        <v>102</v>
      </c>
      <c r="O873" t="s">
        <v>102</v>
      </c>
      <c r="P873" t="s">
        <v>102</v>
      </c>
    </row>
    <row r="874" spans="1:16">
      <c r="A874">
        <v>994703</v>
      </c>
      <c r="B874">
        <v>1</v>
      </c>
      <c r="C874" s="37">
        <v>42937</v>
      </c>
      <c r="D874" t="s">
        <v>461</v>
      </c>
      <c r="E874">
        <v>16093456154</v>
      </c>
      <c r="F874">
        <v>8004</v>
      </c>
      <c r="G874" t="s">
        <v>132</v>
      </c>
      <c r="H874" t="s">
        <v>46</v>
      </c>
      <c r="I874">
        <v>0</v>
      </c>
      <c r="K874" t="s">
        <v>80</v>
      </c>
      <c r="L874" t="s">
        <v>80</v>
      </c>
      <c r="M874" t="s">
        <v>80</v>
      </c>
      <c r="N874" t="s">
        <v>102</v>
      </c>
      <c r="O874" t="s">
        <v>102</v>
      </c>
      <c r="P874" t="s">
        <v>102</v>
      </c>
    </row>
    <row r="875" spans="1:16">
      <c r="A875">
        <v>994704</v>
      </c>
      <c r="B875">
        <v>1</v>
      </c>
      <c r="C875" s="37">
        <v>42937</v>
      </c>
      <c r="D875" t="s">
        <v>456</v>
      </c>
      <c r="E875" t="s">
        <v>191</v>
      </c>
      <c r="G875" t="s">
        <v>104</v>
      </c>
      <c r="H875" t="s">
        <v>80</v>
      </c>
      <c r="I875">
        <v>0</v>
      </c>
      <c r="K875" t="s">
        <v>80</v>
      </c>
      <c r="L875" t="s">
        <v>80</v>
      </c>
      <c r="M875" t="s">
        <v>80</v>
      </c>
      <c r="N875" t="s">
        <v>102</v>
      </c>
      <c r="O875" t="s">
        <v>102</v>
      </c>
      <c r="P875" t="s">
        <v>102</v>
      </c>
    </row>
    <row r="876" spans="1:16">
      <c r="A876">
        <v>994705</v>
      </c>
      <c r="B876">
        <v>1</v>
      </c>
      <c r="C876" s="37">
        <v>42937</v>
      </c>
      <c r="D876" t="s">
        <v>65</v>
      </c>
      <c r="E876">
        <v>32890</v>
      </c>
      <c r="F876">
        <v>8072</v>
      </c>
      <c r="G876" t="s">
        <v>114</v>
      </c>
      <c r="H876" t="s">
        <v>63</v>
      </c>
      <c r="I876">
        <v>60</v>
      </c>
      <c r="J876">
        <v>6544</v>
      </c>
      <c r="K876" s="38">
        <v>5.6250000000000001E-2</v>
      </c>
      <c r="L876" t="s">
        <v>80</v>
      </c>
      <c r="M876" t="s">
        <v>37</v>
      </c>
      <c r="N876" t="s">
        <v>102</v>
      </c>
      <c r="O876" t="s">
        <v>102</v>
      </c>
      <c r="P876" t="s">
        <v>102</v>
      </c>
    </row>
    <row r="877" spans="1:16">
      <c r="A877">
        <v>994706</v>
      </c>
      <c r="B877">
        <v>1</v>
      </c>
      <c r="C877" s="37">
        <v>42937</v>
      </c>
      <c r="D877" t="s">
        <v>461</v>
      </c>
      <c r="E877" t="s">
        <v>119</v>
      </c>
      <c r="G877" t="s">
        <v>104</v>
      </c>
      <c r="H877" t="s">
        <v>80</v>
      </c>
      <c r="I877">
        <v>0</v>
      </c>
      <c r="K877" t="s">
        <v>80</v>
      </c>
      <c r="L877" t="s">
        <v>80</v>
      </c>
      <c r="M877" t="s">
        <v>80</v>
      </c>
      <c r="N877" t="s">
        <v>102</v>
      </c>
      <c r="O877" t="s">
        <v>102</v>
      </c>
      <c r="P877" t="s">
        <v>102</v>
      </c>
    </row>
    <row r="878" spans="1:16">
      <c r="A878">
        <v>994707</v>
      </c>
      <c r="B878">
        <v>1</v>
      </c>
      <c r="C878" s="37">
        <v>42937</v>
      </c>
      <c r="D878" t="s">
        <v>461</v>
      </c>
      <c r="E878">
        <v>17987315834</v>
      </c>
      <c r="F878">
        <v>8052</v>
      </c>
      <c r="G878" t="s">
        <v>132</v>
      </c>
      <c r="H878" t="s">
        <v>38</v>
      </c>
      <c r="I878">
        <v>0</v>
      </c>
      <c r="K878" t="s">
        <v>80</v>
      </c>
      <c r="L878" t="s">
        <v>80</v>
      </c>
      <c r="M878" t="s">
        <v>80</v>
      </c>
      <c r="N878" t="s">
        <v>102</v>
      </c>
      <c r="O878" t="s">
        <v>102</v>
      </c>
      <c r="P878" t="s">
        <v>102</v>
      </c>
    </row>
    <row r="879" spans="1:16">
      <c r="A879">
        <v>994708</v>
      </c>
      <c r="B879">
        <v>1</v>
      </c>
      <c r="C879" s="37">
        <v>42937</v>
      </c>
      <c r="D879" t="s">
        <v>461</v>
      </c>
      <c r="E879" t="s">
        <v>129</v>
      </c>
      <c r="G879" t="s">
        <v>104</v>
      </c>
      <c r="H879" t="s">
        <v>80</v>
      </c>
      <c r="I879">
        <v>0</v>
      </c>
      <c r="K879" t="s">
        <v>80</v>
      </c>
      <c r="L879" t="s">
        <v>80</v>
      </c>
      <c r="M879" t="s">
        <v>80</v>
      </c>
      <c r="N879" t="s">
        <v>102</v>
      </c>
      <c r="O879" t="s">
        <v>102</v>
      </c>
      <c r="P879" t="s">
        <v>102</v>
      </c>
    </row>
    <row r="880" spans="1:16">
      <c r="A880">
        <v>994709</v>
      </c>
      <c r="B880">
        <v>1</v>
      </c>
      <c r="C880" s="37">
        <v>42937</v>
      </c>
      <c r="D880" t="s">
        <v>454</v>
      </c>
      <c r="E880" t="s">
        <v>201</v>
      </c>
      <c r="G880" t="s">
        <v>104</v>
      </c>
      <c r="H880" t="s">
        <v>80</v>
      </c>
      <c r="I880">
        <v>0</v>
      </c>
      <c r="K880" t="s">
        <v>80</v>
      </c>
      <c r="L880" t="s">
        <v>80</v>
      </c>
      <c r="M880" t="s">
        <v>80</v>
      </c>
      <c r="N880" t="s">
        <v>102</v>
      </c>
      <c r="O880" t="s">
        <v>102</v>
      </c>
      <c r="P880" t="s">
        <v>102</v>
      </c>
    </row>
    <row r="881" spans="1:16">
      <c r="A881">
        <v>994710</v>
      </c>
      <c r="B881">
        <v>1</v>
      </c>
      <c r="C881" s="37">
        <v>42937</v>
      </c>
      <c r="D881" t="s">
        <v>461</v>
      </c>
      <c r="E881" t="s">
        <v>153</v>
      </c>
      <c r="G881" t="s">
        <v>104</v>
      </c>
      <c r="H881" t="s">
        <v>80</v>
      </c>
      <c r="I881">
        <v>0</v>
      </c>
      <c r="K881" t="s">
        <v>80</v>
      </c>
      <c r="L881" t="s">
        <v>80</v>
      </c>
      <c r="M881" t="s">
        <v>80</v>
      </c>
      <c r="N881" t="s">
        <v>102</v>
      </c>
      <c r="O881" t="s">
        <v>102</v>
      </c>
      <c r="P881" t="s">
        <v>102</v>
      </c>
    </row>
    <row r="882" spans="1:16">
      <c r="A882">
        <v>994711</v>
      </c>
      <c r="B882">
        <v>1</v>
      </c>
      <c r="C882" s="37">
        <v>42937</v>
      </c>
      <c r="D882" t="s">
        <v>459</v>
      </c>
      <c r="E882" t="s">
        <v>116</v>
      </c>
      <c r="G882" t="s">
        <v>104</v>
      </c>
      <c r="H882" t="s">
        <v>80</v>
      </c>
      <c r="I882">
        <v>0</v>
      </c>
      <c r="K882" t="s">
        <v>80</v>
      </c>
      <c r="L882" t="s">
        <v>80</v>
      </c>
      <c r="M882" t="s">
        <v>80</v>
      </c>
      <c r="N882" t="s">
        <v>102</v>
      </c>
      <c r="O882" t="s">
        <v>102</v>
      </c>
      <c r="P882" t="s">
        <v>102</v>
      </c>
    </row>
    <row r="883" spans="1:16">
      <c r="A883">
        <v>994712</v>
      </c>
      <c r="B883">
        <v>1</v>
      </c>
      <c r="C883" s="37">
        <v>42937</v>
      </c>
      <c r="D883" t="s">
        <v>462</v>
      </c>
      <c r="E883" t="s">
        <v>107</v>
      </c>
      <c r="G883" t="s">
        <v>104</v>
      </c>
      <c r="H883" t="s">
        <v>80</v>
      </c>
      <c r="I883">
        <v>0</v>
      </c>
      <c r="K883" t="s">
        <v>80</v>
      </c>
      <c r="L883" t="s">
        <v>80</v>
      </c>
      <c r="M883" t="s">
        <v>80</v>
      </c>
      <c r="N883" t="s">
        <v>102</v>
      </c>
      <c r="O883" t="s">
        <v>102</v>
      </c>
      <c r="P883" t="s">
        <v>102</v>
      </c>
    </row>
    <row r="884" spans="1:16">
      <c r="A884">
        <v>994713</v>
      </c>
      <c r="B884">
        <v>1</v>
      </c>
      <c r="C884" s="37">
        <v>42937</v>
      </c>
      <c r="D884" t="s">
        <v>421</v>
      </c>
      <c r="E884" t="s">
        <v>142</v>
      </c>
      <c r="G884" t="s">
        <v>104</v>
      </c>
      <c r="H884" t="s">
        <v>80</v>
      </c>
      <c r="I884">
        <v>0</v>
      </c>
      <c r="K884" t="s">
        <v>80</v>
      </c>
      <c r="L884" t="s">
        <v>80</v>
      </c>
      <c r="M884" t="s">
        <v>80</v>
      </c>
      <c r="N884" t="s">
        <v>102</v>
      </c>
      <c r="O884" t="s">
        <v>102</v>
      </c>
      <c r="P884" t="s">
        <v>102</v>
      </c>
    </row>
    <row r="885" spans="1:16">
      <c r="A885">
        <v>994714</v>
      </c>
      <c r="B885">
        <v>1</v>
      </c>
      <c r="C885" s="37">
        <v>42937</v>
      </c>
      <c r="D885" t="s">
        <v>462</v>
      </c>
      <c r="E885" t="s">
        <v>122</v>
      </c>
      <c r="G885" t="s">
        <v>104</v>
      </c>
      <c r="H885" t="s">
        <v>80</v>
      </c>
      <c r="I885">
        <v>0</v>
      </c>
      <c r="K885" t="s">
        <v>80</v>
      </c>
      <c r="L885" t="s">
        <v>80</v>
      </c>
      <c r="M885" t="s">
        <v>80</v>
      </c>
      <c r="N885" t="s">
        <v>102</v>
      </c>
      <c r="O885" t="s">
        <v>102</v>
      </c>
      <c r="P885" t="s">
        <v>102</v>
      </c>
    </row>
    <row r="886" spans="1:16">
      <c r="A886">
        <v>994715</v>
      </c>
      <c r="B886">
        <v>1</v>
      </c>
      <c r="C886" s="37">
        <v>42937</v>
      </c>
      <c r="D886" t="s">
        <v>463</v>
      </c>
      <c r="E886" t="s">
        <v>194</v>
      </c>
      <c r="G886" t="s">
        <v>104</v>
      </c>
      <c r="H886" t="s">
        <v>80</v>
      </c>
      <c r="I886">
        <v>0</v>
      </c>
      <c r="K886" t="s">
        <v>80</v>
      </c>
      <c r="L886" t="s">
        <v>80</v>
      </c>
      <c r="M886" t="s">
        <v>80</v>
      </c>
      <c r="N886" t="s">
        <v>102</v>
      </c>
      <c r="O886" t="s">
        <v>102</v>
      </c>
      <c r="P886" t="s">
        <v>102</v>
      </c>
    </row>
    <row r="887" spans="1:16">
      <c r="A887">
        <v>994716</v>
      </c>
      <c r="B887">
        <v>1</v>
      </c>
      <c r="C887" s="37">
        <v>42937</v>
      </c>
      <c r="D887" t="s">
        <v>463</v>
      </c>
      <c r="E887" t="s">
        <v>145</v>
      </c>
      <c r="G887" t="s">
        <v>104</v>
      </c>
      <c r="H887" t="s">
        <v>80</v>
      </c>
      <c r="I887">
        <v>0</v>
      </c>
      <c r="K887" t="s">
        <v>80</v>
      </c>
      <c r="L887" t="s">
        <v>80</v>
      </c>
      <c r="M887" t="s">
        <v>80</v>
      </c>
      <c r="N887" t="s">
        <v>102</v>
      </c>
      <c r="O887" t="s">
        <v>102</v>
      </c>
      <c r="P887" t="s">
        <v>102</v>
      </c>
    </row>
    <row r="888" spans="1:16">
      <c r="A888">
        <v>994717</v>
      </c>
      <c r="B888">
        <v>1</v>
      </c>
      <c r="C888" s="37">
        <v>42937</v>
      </c>
      <c r="D888" t="s">
        <v>463</v>
      </c>
      <c r="E888" t="s">
        <v>127</v>
      </c>
      <c r="G888" t="s">
        <v>104</v>
      </c>
      <c r="H888" t="s">
        <v>80</v>
      </c>
      <c r="I888">
        <v>0</v>
      </c>
      <c r="K888" t="s">
        <v>80</v>
      </c>
      <c r="L888" t="s">
        <v>80</v>
      </c>
      <c r="M888" t="s">
        <v>80</v>
      </c>
      <c r="N888" t="s">
        <v>102</v>
      </c>
      <c r="O888" t="s">
        <v>102</v>
      </c>
      <c r="P888" t="s">
        <v>102</v>
      </c>
    </row>
    <row r="889" spans="1:16">
      <c r="A889">
        <v>994718</v>
      </c>
      <c r="B889">
        <v>1</v>
      </c>
      <c r="C889" s="37">
        <v>42937</v>
      </c>
      <c r="D889" t="s">
        <v>459</v>
      </c>
      <c r="E889">
        <v>0</v>
      </c>
      <c r="F889">
        <v>8064</v>
      </c>
      <c r="G889" t="s">
        <v>114</v>
      </c>
      <c r="H889" t="s">
        <v>32</v>
      </c>
      <c r="I889">
        <v>46</v>
      </c>
      <c r="J889">
        <v>6076</v>
      </c>
      <c r="K889" s="38">
        <v>0.20416666666666669</v>
      </c>
      <c r="L889" t="s">
        <v>80</v>
      </c>
      <c r="M889" t="s">
        <v>37</v>
      </c>
      <c r="N889" t="s">
        <v>102</v>
      </c>
      <c r="O889" t="s">
        <v>102</v>
      </c>
      <c r="P889" t="s">
        <v>102</v>
      </c>
    </row>
    <row r="890" spans="1:16">
      <c r="A890">
        <v>994719</v>
      </c>
      <c r="B890">
        <v>1</v>
      </c>
      <c r="C890" s="37">
        <v>42937</v>
      </c>
      <c r="D890" t="s">
        <v>463</v>
      </c>
      <c r="E890" t="s">
        <v>219</v>
      </c>
      <c r="G890" t="s">
        <v>104</v>
      </c>
      <c r="H890" t="s">
        <v>80</v>
      </c>
      <c r="I890">
        <v>0</v>
      </c>
      <c r="K890" t="s">
        <v>80</v>
      </c>
      <c r="L890" t="s">
        <v>80</v>
      </c>
      <c r="M890" t="s">
        <v>80</v>
      </c>
      <c r="N890" t="s">
        <v>102</v>
      </c>
      <c r="O890" t="s">
        <v>102</v>
      </c>
      <c r="P890" t="s">
        <v>102</v>
      </c>
    </row>
    <row r="891" spans="1:16">
      <c r="A891">
        <v>994720</v>
      </c>
      <c r="B891">
        <v>1</v>
      </c>
      <c r="C891" s="37">
        <v>42937</v>
      </c>
      <c r="D891" t="s">
        <v>462</v>
      </c>
      <c r="E891">
        <v>33178147000</v>
      </c>
      <c r="F891">
        <v>8056</v>
      </c>
      <c r="G891" t="s">
        <v>114</v>
      </c>
      <c r="H891" t="s">
        <v>61</v>
      </c>
      <c r="I891">
        <v>41</v>
      </c>
      <c r="J891">
        <v>6059</v>
      </c>
      <c r="K891" s="38">
        <v>0.12847222222222224</v>
      </c>
      <c r="L891" t="s">
        <v>80</v>
      </c>
      <c r="M891" t="s">
        <v>37</v>
      </c>
      <c r="N891" t="s">
        <v>102</v>
      </c>
      <c r="O891" t="s">
        <v>102</v>
      </c>
      <c r="P891" t="s">
        <v>102</v>
      </c>
    </row>
    <row r="892" spans="1:16">
      <c r="A892">
        <v>994721</v>
      </c>
      <c r="B892">
        <v>1</v>
      </c>
      <c r="C892" s="37">
        <v>42937</v>
      </c>
      <c r="D892" t="s">
        <v>464</v>
      </c>
      <c r="E892" t="s">
        <v>117</v>
      </c>
      <c r="G892" t="s">
        <v>104</v>
      </c>
      <c r="H892" t="s">
        <v>80</v>
      </c>
      <c r="I892">
        <v>0</v>
      </c>
      <c r="K892" t="s">
        <v>80</v>
      </c>
      <c r="L892" t="s">
        <v>80</v>
      </c>
      <c r="M892" t="s">
        <v>80</v>
      </c>
      <c r="N892" t="s">
        <v>102</v>
      </c>
      <c r="O892" t="s">
        <v>102</v>
      </c>
      <c r="P892" t="s">
        <v>102</v>
      </c>
    </row>
    <row r="893" spans="1:16">
      <c r="A893">
        <v>994722</v>
      </c>
      <c r="B893">
        <v>1</v>
      </c>
      <c r="C893" s="37">
        <v>42937</v>
      </c>
      <c r="D893" t="s">
        <v>464</v>
      </c>
      <c r="E893" t="s">
        <v>214</v>
      </c>
      <c r="G893" t="s">
        <v>104</v>
      </c>
      <c r="H893" t="s">
        <v>80</v>
      </c>
      <c r="I893">
        <v>0</v>
      </c>
      <c r="K893" t="s">
        <v>80</v>
      </c>
      <c r="L893" t="s">
        <v>80</v>
      </c>
      <c r="M893" t="s">
        <v>80</v>
      </c>
      <c r="N893" t="s">
        <v>102</v>
      </c>
      <c r="O893" t="s">
        <v>102</v>
      </c>
      <c r="P893" t="s">
        <v>102</v>
      </c>
    </row>
    <row r="894" spans="1:16">
      <c r="A894">
        <v>994723</v>
      </c>
      <c r="B894">
        <v>1</v>
      </c>
      <c r="C894" s="37">
        <v>42937</v>
      </c>
      <c r="D894" t="s">
        <v>465</v>
      </c>
      <c r="E894" t="s">
        <v>134</v>
      </c>
      <c r="G894" t="s">
        <v>104</v>
      </c>
      <c r="H894" t="s">
        <v>80</v>
      </c>
      <c r="I894">
        <v>0</v>
      </c>
      <c r="K894" t="s">
        <v>80</v>
      </c>
      <c r="L894" t="s">
        <v>80</v>
      </c>
      <c r="M894" t="s">
        <v>80</v>
      </c>
      <c r="N894" t="s">
        <v>102</v>
      </c>
      <c r="O894" t="s">
        <v>102</v>
      </c>
      <c r="P894" t="s">
        <v>102</v>
      </c>
    </row>
    <row r="895" spans="1:16">
      <c r="A895">
        <v>994724</v>
      </c>
      <c r="B895">
        <v>1</v>
      </c>
      <c r="C895" s="37">
        <v>42937</v>
      </c>
      <c r="D895" t="s">
        <v>448</v>
      </c>
      <c r="E895" t="s">
        <v>171</v>
      </c>
      <c r="G895" t="s">
        <v>104</v>
      </c>
      <c r="H895" t="s">
        <v>80</v>
      </c>
      <c r="I895">
        <v>0</v>
      </c>
      <c r="K895" t="s">
        <v>80</v>
      </c>
      <c r="L895" t="s">
        <v>80</v>
      </c>
      <c r="M895" t="s">
        <v>80</v>
      </c>
      <c r="N895" t="s">
        <v>102</v>
      </c>
      <c r="O895" t="s">
        <v>102</v>
      </c>
      <c r="P895" t="s">
        <v>102</v>
      </c>
    </row>
    <row r="896" spans="1:16">
      <c r="A896">
        <v>994725</v>
      </c>
      <c r="B896">
        <v>1</v>
      </c>
      <c r="C896" s="37">
        <v>42937</v>
      </c>
      <c r="D896" t="s">
        <v>464</v>
      </c>
      <c r="E896" t="s">
        <v>159</v>
      </c>
      <c r="G896" t="s">
        <v>104</v>
      </c>
      <c r="H896" t="s">
        <v>80</v>
      </c>
      <c r="I896">
        <v>0</v>
      </c>
      <c r="K896" t="s">
        <v>80</v>
      </c>
      <c r="L896" t="s">
        <v>80</v>
      </c>
      <c r="M896" t="s">
        <v>80</v>
      </c>
      <c r="N896" t="s">
        <v>102</v>
      </c>
      <c r="O896" t="s">
        <v>102</v>
      </c>
      <c r="P896" t="s">
        <v>102</v>
      </c>
    </row>
    <row r="897" spans="1:16">
      <c r="A897">
        <v>994726</v>
      </c>
      <c r="B897">
        <v>1</v>
      </c>
      <c r="C897" s="37">
        <v>42937</v>
      </c>
      <c r="D897" t="s">
        <v>465</v>
      </c>
      <c r="E897" t="s">
        <v>259</v>
      </c>
      <c r="G897" t="s">
        <v>104</v>
      </c>
      <c r="H897" t="s">
        <v>80</v>
      </c>
      <c r="I897">
        <v>0</v>
      </c>
      <c r="K897" t="s">
        <v>80</v>
      </c>
      <c r="L897" t="s">
        <v>80</v>
      </c>
      <c r="M897" t="s">
        <v>80</v>
      </c>
      <c r="N897" t="s">
        <v>102</v>
      </c>
      <c r="O897" t="s">
        <v>102</v>
      </c>
      <c r="P897" t="s">
        <v>102</v>
      </c>
    </row>
    <row r="898" spans="1:16">
      <c r="A898">
        <v>994727</v>
      </c>
      <c r="B898">
        <v>1</v>
      </c>
      <c r="C898" s="37">
        <v>42937</v>
      </c>
      <c r="D898" t="s">
        <v>464</v>
      </c>
      <c r="E898">
        <v>32804</v>
      </c>
      <c r="F898">
        <v>8072</v>
      </c>
      <c r="G898" t="s">
        <v>114</v>
      </c>
      <c r="H898" t="s">
        <v>41</v>
      </c>
      <c r="I898">
        <v>60</v>
      </c>
      <c r="J898">
        <v>6542</v>
      </c>
      <c r="K898" t="s">
        <v>466</v>
      </c>
      <c r="L898" t="s">
        <v>80</v>
      </c>
      <c r="M898" t="s">
        <v>37</v>
      </c>
      <c r="N898" t="s">
        <v>102</v>
      </c>
      <c r="O898" t="s">
        <v>102</v>
      </c>
      <c r="P898" t="s">
        <v>102</v>
      </c>
    </row>
    <row r="899" spans="1:16">
      <c r="A899">
        <v>994728</v>
      </c>
      <c r="B899">
        <v>1</v>
      </c>
      <c r="C899" s="37">
        <v>42937</v>
      </c>
      <c r="D899" t="s">
        <v>467</v>
      </c>
      <c r="E899" t="s">
        <v>246</v>
      </c>
      <c r="G899" t="s">
        <v>104</v>
      </c>
      <c r="H899" t="s">
        <v>80</v>
      </c>
      <c r="I899">
        <v>0</v>
      </c>
      <c r="K899" t="s">
        <v>80</v>
      </c>
      <c r="L899" t="s">
        <v>80</v>
      </c>
      <c r="M899" t="s">
        <v>80</v>
      </c>
      <c r="N899" t="s">
        <v>102</v>
      </c>
      <c r="O899" t="s">
        <v>102</v>
      </c>
      <c r="P899" t="s">
        <v>102</v>
      </c>
    </row>
    <row r="900" spans="1:16">
      <c r="A900">
        <v>994729</v>
      </c>
      <c r="B900">
        <v>1</v>
      </c>
      <c r="C900" s="37">
        <v>42937</v>
      </c>
      <c r="D900" t="s">
        <v>467</v>
      </c>
      <c r="E900" t="s">
        <v>139</v>
      </c>
      <c r="G900" t="s">
        <v>104</v>
      </c>
      <c r="H900" t="s">
        <v>80</v>
      </c>
      <c r="I900">
        <v>0</v>
      </c>
      <c r="K900" t="s">
        <v>80</v>
      </c>
      <c r="L900" t="s">
        <v>80</v>
      </c>
      <c r="M900" t="s">
        <v>80</v>
      </c>
      <c r="N900" t="s">
        <v>102</v>
      </c>
      <c r="O900" t="s">
        <v>102</v>
      </c>
      <c r="P900" t="s">
        <v>102</v>
      </c>
    </row>
    <row r="901" spans="1:16">
      <c r="A901">
        <v>994730</v>
      </c>
      <c r="B901">
        <v>1</v>
      </c>
      <c r="C901" s="37">
        <v>42937</v>
      </c>
      <c r="D901" t="s">
        <v>459</v>
      </c>
      <c r="E901" t="s">
        <v>273</v>
      </c>
      <c r="G901" t="s">
        <v>104</v>
      </c>
      <c r="H901" t="s">
        <v>80</v>
      </c>
      <c r="I901">
        <v>0</v>
      </c>
      <c r="K901" t="s">
        <v>80</v>
      </c>
      <c r="L901" t="s">
        <v>80</v>
      </c>
      <c r="M901" t="s">
        <v>80</v>
      </c>
      <c r="N901" t="s">
        <v>102</v>
      </c>
      <c r="O901" t="s">
        <v>102</v>
      </c>
      <c r="P901" t="s">
        <v>102</v>
      </c>
    </row>
    <row r="902" spans="1:16">
      <c r="A902">
        <v>994731</v>
      </c>
      <c r="B902">
        <v>1</v>
      </c>
      <c r="C902" s="37">
        <v>42937</v>
      </c>
      <c r="D902" t="s">
        <v>468</v>
      </c>
      <c r="E902" t="s">
        <v>295</v>
      </c>
      <c r="G902" t="s">
        <v>104</v>
      </c>
      <c r="H902" t="s">
        <v>80</v>
      </c>
      <c r="I902">
        <v>0</v>
      </c>
      <c r="K902" t="s">
        <v>80</v>
      </c>
      <c r="L902" t="s">
        <v>80</v>
      </c>
      <c r="M902" t="s">
        <v>80</v>
      </c>
      <c r="N902" t="s">
        <v>102</v>
      </c>
      <c r="O902" t="s">
        <v>102</v>
      </c>
      <c r="P902" t="s">
        <v>102</v>
      </c>
    </row>
    <row r="903" spans="1:16">
      <c r="A903">
        <v>994732</v>
      </c>
      <c r="B903">
        <v>1</v>
      </c>
      <c r="C903" s="37">
        <v>42937</v>
      </c>
      <c r="D903" t="s">
        <v>468</v>
      </c>
      <c r="E903" t="s">
        <v>230</v>
      </c>
      <c r="G903" t="s">
        <v>104</v>
      </c>
      <c r="H903" t="s">
        <v>80</v>
      </c>
      <c r="I903">
        <v>0</v>
      </c>
      <c r="K903" t="s">
        <v>80</v>
      </c>
      <c r="L903" t="s">
        <v>80</v>
      </c>
      <c r="M903" t="s">
        <v>80</v>
      </c>
      <c r="N903" t="s">
        <v>102</v>
      </c>
      <c r="O903" t="s">
        <v>102</v>
      </c>
      <c r="P903" t="s">
        <v>102</v>
      </c>
    </row>
    <row r="904" spans="1:16">
      <c r="A904">
        <v>994733</v>
      </c>
      <c r="B904">
        <v>1</v>
      </c>
      <c r="C904" s="37">
        <v>42937</v>
      </c>
      <c r="D904" t="s">
        <v>468</v>
      </c>
      <c r="E904" t="s">
        <v>184</v>
      </c>
      <c r="G904" t="s">
        <v>104</v>
      </c>
      <c r="H904" t="s">
        <v>80</v>
      </c>
      <c r="I904">
        <v>0</v>
      </c>
      <c r="K904" t="s">
        <v>80</v>
      </c>
      <c r="L904" t="s">
        <v>80</v>
      </c>
      <c r="M904" t="s">
        <v>80</v>
      </c>
      <c r="N904" t="s">
        <v>102</v>
      </c>
      <c r="O904" t="s">
        <v>102</v>
      </c>
      <c r="P904" t="s">
        <v>102</v>
      </c>
    </row>
    <row r="905" spans="1:16">
      <c r="A905">
        <v>994734</v>
      </c>
      <c r="B905">
        <v>1</v>
      </c>
      <c r="C905" s="37">
        <v>42937</v>
      </c>
      <c r="D905" t="s">
        <v>464</v>
      </c>
      <c r="E905">
        <v>0</v>
      </c>
      <c r="F905">
        <v>8062</v>
      </c>
      <c r="G905" t="s">
        <v>114</v>
      </c>
      <c r="H905" t="s">
        <v>41</v>
      </c>
      <c r="I905">
        <v>45</v>
      </c>
      <c r="J905">
        <v>6077</v>
      </c>
      <c r="K905" s="38">
        <v>0.14583333333333334</v>
      </c>
      <c r="L905" t="s">
        <v>80</v>
      </c>
      <c r="M905" t="s">
        <v>37</v>
      </c>
      <c r="N905" t="s">
        <v>102</v>
      </c>
      <c r="O905" t="s">
        <v>102</v>
      </c>
      <c r="P905" t="s">
        <v>102</v>
      </c>
    </row>
    <row r="906" spans="1:16">
      <c r="A906">
        <v>994735</v>
      </c>
      <c r="B906">
        <v>1</v>
      </c>
      <c r="C906" s="37">
        <v>42937</v>
      </c>
      <c r="D906" t="s">
        <v>468</v>
      </c>
      <c r="E906" t="s">
        <v>151</v>
      </c>
      <c r="G906" t="s">
        <v>104</v>
      </c>
      <c r="H906" t="s">
        <v>80</v>
      </c>
      <c r="I906">
        <v>0</v>
      </c>
      <c r="K906" t="s">
        <v>80</v>
      </c>
      <c r="L906" t="s">
        <v>80</v>
      </c>
      <c r="M906" t="s">
        <v>80</v>
      </c>
      <c r="N906" t="s">
        <v>102</v>
      </c>
      <c r="O906" t="s">
        <v>102</v>
      </c>
      <c r="P906" t="s">
        <v>102</v>
      </c>
    </row>
    <row r="907" spans="1:16">
      <c r="A907">
        <v>994736</v>
      </c>
      <c r="B907">
        <v>1</v>
      </c>
      <c r="C907" s="37">
        <v>42937</v>
      </c>
      <c r="D907" t="s">
        <v>469</v>
      </c>
      <c r="E907" t="s">
        <v>232</v>
      </c>
      <c r="G907" t="s">
        <v>104</v>
      </c>
      <c r="H907" t="s">
        <v>80</v>
      </c>
      <c r="I907">
        <v>0</v>
      </c>
      <c r="K907" t="s">
        <v>80</v>
      </c>
      <c r="L907" t="s">
        <v>80</v>
      </c>
      <c r="M907" t="s">
        <v>80</v>
      </c>
      <c r="N907" t="s">
        <v>102</v>
      </c>
      <c r="O907" t="s">
        <v>102</v>
      </c>
      <c r="P907" t="s">
        <v>102</v>
      </c>
    </row>
    <row r="908" spans="1:16">
      <c r="A908">
        <v>994737</v>
      </c>
      <c r="B908">
        <v>1</v>
      </c>
      <c r="C908" s="37">
        <v>42937</v>
      </c>
      <c r="D908" t="s">
        <v>469</v>
      </c>
      <c r="E908" t="s">
        <v>267</v>
      </c>
      <c r="G908" t="s">
        <v>104</v>
      </c>
      <c r="H908" t="s">
        <v>80</v>
      </c>
      <c r="I908">
        <v>0</v>
      </c>
      <c r="K908" t="s">
        <v>80</v>
      </c>
      <c r="L908" t="s">
        <v>80</v>
      </c>
      <c r="M908" t="s">
        <v>80</v>
      </c>
      <c r="N908" t="s">
        <v>102</v>
      </c>
      <c r="O908" t="s">
        <v>102</v>
      </c>
      <c r="P908" t="s">
        <v>102</v>
      </c>
    </row>
    <row r="909" spans="1:16">
      <c r="A909">
        <v>994738</v>
      </c>
      <c r="B909">
        <v>1</v>
      </c>
      <c r="C909" s="37">
        <v>42937</v>
      </c>
      <c r="D909" t="s">
        <v>470</v>
      </c>
      <c r="E909" t="s">
        <v>261</v>
      </c>
      <c r="G909" t="s">
        <v>104</v>
      </c>
      <c r="H909" t="s">
        <v>80</v>
      </c>
      <c r="I909">
        <v>0</v>
      </c>
      <c r="K909" t="s">
        <v>80</v>
      </c>
      <c r="L909" t="s">
        <v>80</v>
      </c>
      <c r="M909" t="s">
        <v>80</v>
      </c>
      <c r="N909" t="s">
        <v>102</v>
      </c>
      <c r="O909" t="s">
        <v>102</v>
      </c>
      <c r="P909" t="s">
        <v>102</v>
      </c>
    </row>
    <row r="910" spans="1:16">
      <c r="A910">
        <v>994739</v>
      </c>
      <c r="B910">
        <v>1</v>
      </c>
      <c r="C910" s="37">
        <v>42937</v>
      </c>
      <c r="D910" t="s">
        <v>471</v>
      </c>
      <c r="E910" t="s">
        <v>136</v>
      </c>
      <c r="G910" t="s">
        <v>104</v>
      </c>
      <c r="H910" t="s">
        <v>80</v>
      </c>
      <c r="I910">
        <v>0</v>
      </c>
      <c r="K910" t="s">
        <v>80</v>
      </c>
      <c r="L910" t="s">
        <v>80</v>
      </c>
      <c r="M910" t="s">
        <v>80</v>
      </c>
      <c r="N910" t="s">
        <v>102</v>
      </c>
      <c r="O910" t="s">
        <v>102</v>
      </c>
      <c r="P910" t="s">
        <v>102</v>
      </c>
    </row>
    <row r="911" spans="1:16">
      <c r="A911">
        <v>994740</v>
      </c>
      <c r="B911">
        <v>1</v>
      </c>
      <c r="C911" s="37">
        <v>42937</v>
      </c>
      <c r="D911" t="s">
        <v>464</v>
      </c>
      <c r="E911" t="s">
        <v>106</v>
      </c>
      <c r="G911" t="s">
        <v>104</v>
      </c>
      <c r="H911" t="s">
        <v>80</v>
      </c>
      <c r="I911">
        <v>0</v>
      </c>
      <c r="K911" t="s">
        <v>80</v>
      </c>
      <c r="L911" t="s">
        <v>80</v>
      </c>
      <c r="M911" t="s">
        <v>80</v>
      </c>
      <c r="N911" t="s">
        <v>102</v>
      </c>
      <c r="O911" t="s">
        <v>102</v>
      </c>
      <c r="P911" t="s">
        <v>102</v>
      </c>
    </row>
    <row r="912" spans="1:16">
      <c r="A912">
        <v>994741</v>
      </c>
      <c r="B912">
        <v>1</v>
      </c>
      <c r="C912" s="37">
        <v>42937</v>
      </c>
      <c r="D912" t="s">
        <v>469</v>
      </c>
      <c r="E912" t="s">
        <v>201</v>
      </c>
      <c r="G912" t="s">
        <v>104</v>
      </c>
      <c r="H912" t="s">
        <v>80</v>
      </c>
      <c r="I912">
        <v>0</v>
      </c>
      <c r="K912" t="s">
        <v>80</v>
      </c>
      <c r="L912" t="s">
        <v>80</v>
      </c>
      <c r="M912" t="s">
        <v>80</v>
      </c>
      <c r="N912" t="s">
        <v>102</v>
      </c>
      <c r="O912" t="s">
        <v>102</v>
      </c>
      <c r="P912" t="s">
        <v>102</v>
      </c>
    </row>
    <row r="913" spans="1:16">
      <c r="A913">
        <v>994742</v>
      </c>
      <c r="B913">
        <v>1</v>
      </c>
      <c r="C913" s="37">
        <v>42937</v>
      </c>
      <c r="D913" t="s">
        <v>458</v>
      </c>
      <c r="E913">
        <v>33178147000</v>
      </c>
      <c r="F913">
        <v>8056</v>
      </c>
      <c r="G913" t="s">
        <v>114</v>
      </c>
      <c r="H913" t="s">
        <v>59</v>
      </c>
      <c r="I913">
        <v>41</v>
      </c>
      <c r="J913">
        <v>6096</v>
      </c>
      <c r="K913" s="38">
        <v>0.48194444444444445</v>
      </c>
      <c r="L913" t="s">
        <v>80</v>
      </c>
      <c r="M913" t="s">
        <v>37</v>
      </c>
      <c r="N913" t="s">
        <v>102</v>
      </c>
      <c r="O913" t="s">
        <v>102</v>
      </c>
      <c r="P913" t="s">
        <v>102</v>
      </c>
    </row>
    <row r="914" spans="1:16">
      <c r="A914">
        <v>994743</v>
      </c>
      <c r="B914">
        <v>1</v>
      </c>
      <c r="C914" s="37">
        <v>42937</v>
      </c>
      <c r="D914" t="s">
        <v>470</v>
      </c>
      <c r="E914" t="s">
        <v>143</v>
      </c>
      <c r="G914" t="s">
        <v>104</v>
      </c>
      <c r="H914" t="s">
        <v>80</v>
      </c>
      <c r="I914">
        <v>0</v>
      </c>
      <c r="K914" t="s">
        <v>80</v>
      </c>
      <c r="L914" t="s">
        <v>80</v>
      </c>
      <c r="M914" t="s">
        <v>80</v>
      </c>
      <c r="N914" t="s">
        <v>102</v>
      </c>
      <c r="O914" t="s">
        <v>102</v>
      </c>
      <c r="P914" t="s">
        <v>102</v>
      </c>
    </row>
    <row r="915" spans="1:16">
      <c r="A915">
        <v>994744</v>
      </c>
      <c r="B915">
        <v>1</v>
      </c>
      <c r="C915" s="37">
        <v>42937</v>
      </c>
      <c r="D915" t="s">
        <v>470</v>
      </c>
      <c r="E915" t="s">
        <v>153</v>
      </c>
      <c r="G915" t="s">
        <v>104</v>
      </c>
      <c r="H915" t="s">
        <v>80</v>
      </c>
      <c r="I915">
        <v>0</v>
      </c>
      <c r="K915" t="s">
        <v>80</v>
      </c>
      <c r="L915" t="s">
        <v>80</v>
      </c>
      <c r="M915" t="s">
        <v>80</v>
      </c>
      <c r="N915" t="s">
        <v>102</v>
      </c>
      <c r="O915" t="s">
        <v>102</v>
      </c>
      <c r="P915" t="s">
        <v>102</v>
      </c>
    </row>
    <row r="916" spans="1:16">
      <c r="A916">
        <v>994745</v>
      </c>
      <c r="B916">
        <v>1</v>
      </c>
      <c r="C916" s="37">
        <v>42937</v>
      </c>
      <c r="D916" t="s">
        <v>468</v>
      </c>
      <c r="E916" t="s">
        <v>168</v>
      </c>
      <c r="G916" t="s">
        <v>104</v>
      </c>
      <c r="H916" t="s">
        <v>80</v>
      </c>
      <c r="I916">
        <v>0</v>
      </c>
      <c r="K916" t="s">
        <v>80</v>
      </c>
      <c r="L916" t="s">
        <v>80</v>
      </c>
      <c r="M916" t="s">
        <v>80</v>
      </c>
      <c r="N916" t="s">
        <v>102</v>
      </c>
      <c r="O916" t="s">
        <v>102</v>
      </c>
      <c r="P916" t="s">
        <v>102</v>
      </c>
    </row>
    <row r="917" spans="1:16">
      <c r="A917">
        <v>994746</v>
      </c>
      <c r="B917">
        <v>1</v>
      </c>
      <c r="C917" s="37">
        <v>42937</v>
      </c>
      <c r="D917" t="s">
        <v>472</v>
      </c>
      <c r="E917" t="s">
        <v>126</v>
      </c>
      <c r="G917" t="s">
        <v>104</v>
      </c>
      <c r="H917" t="s">
        <v>80</v>
      </c>
      <c r="I917">
        <v>0</v>
      </c>
      <c r="K917" t="s">
        <v>80</v>
      </c>
      <c r="L917" t="s">
        <v>80</v>
      </c>
      <c r="M917" t="s">
        <v>80</v>
      </c>
      <c r="N917" t="s">
        <v>102</v>
      </c>
      <c r="O917" t="s">
        <v>102</v>
      </c>
      <c r="P917" t="s">
        <v>102</v>
      </c>
    </row>
    <row r="918" spans="1:16">
      <c r="A918">
        <v>994747</v>
      </c>
      <c r="B918">
        <v>1</v>
      </c>
      <c r="C918" s="37">
        <v>42937</v>
      </c>
      <c r="D918" t="s">
        <v>472</v>
      </c>
      <c r="E918" t="s">
        <v>141</v>
      </c>
      <c r="G918" t="s">
        <v>104</v>
      </c>
      <c r="H918" t="s">
        <v>80</v>
      </c>
      <c r="I918">
        <v>0</v>
      </c>
      <c r="K918" t="s">
        <v>80</v>
      </c>
      <c r="L918" t="s">
        <v>80</v>
      </c>
      <c r="M918" t="s">
        <v>80</v>
      </c>
      <c r="N918" t="s">
        <v>102</v>
      </c>
      <c r="O918" t="s">
        <v>102</v>
      </c>
      <c r="P918" t="s">
        <v>102</v>
      </c>
    </row>
    <row r="919" spans="1:16">
      <c r="A919">
        <v>994748</v>
      </c>
      <c r="B919">
        <v>1</v>
      </c>
      <c r="C919" s="37">
        <v>42937</v>
      </c>
      <c r="D919" t="s">
        <v>461</v>
      </c>
      <c r="E919" t="s">
        <v>254</v>
      </c>
      <c r="G919" t="s">
        <v>104</v>
      </c>
      <c r="H919" t="s">
        <v>80</v>
      </c>
      <c r="I919">
        <v>0</v>
      </c>
      <c r="K919" t="s">
        <v>80</v>
      </c>
      <c r="L919" t="s">
        <v>80</v>
      </c>
      <c r="M919" t="s">
        <v>80</v>
      </c>
      <c r="N919" t="s">
        <v>102</v>
      </c>
      <c r="O919" t="s">
        <v>102</v>
      </c>
      <c r="P919" t="s">
        <v>102</v>
      </c>
    </row>
    <row r="920" spans="1:16">
      <c r="A920">
        <v>994749</v>
      </c>
      <c r="B920">
        <v>1</v>
      </c>
      <c r="C920" s="37">
        <v>42937</v>
      </c>
      <c r="D920" t="s">
        <v>470</v>
      </c>
      <c r="E920" t="s">
        <v>129</v>
      </c>
      <c r="G920" t="s">
        <v>104</v>
      </c>
      <c r="H920" t="s">
        <v>80</v>
      </c>
      <c r="I920">
        <v>0</v>
      </c>
      <c r="K920" t="s">
        <v>80</v>
      </c>
      <c r="L920" t="s">
        <v>80</v>
      </c>
      <c r="M920" t="s">
        <v>80</v>
      </c>
      <c r="N920" t="s">
        <v>102</v>
      </c>
      <c r="O920" t="s">
        <v>102</v>
      </c>
      <c r="P920" t="s">
        <v>102</v>
      </c>
    </row>
    <row r="921" spans="1:16">
      <c r="A921">
        <v>994750</v>
      </c>
      <c r="B921">
        <v>1</v>
      </c>
      <c r="C921" s="37">
        <v>42937</v>
      </c>
      <c r="D921" t="s">
        <v>469</v>
      </c>
      <c r="E921">
        <v>33178147000</v>
      </c>
      <c r="F921">
        <v>8056</v>
      </c>
      <c r="G921" t="s">
        <v>114</v>
      </c>
      <c r="H921" t="s">
        <v>189</v>
      </c>
      <c r="I921">
        <v>41</v>
      </c>
      <c r="J921">
        <v>6094</v>
      </c>
      <c r="K921" s="38">
        <v>8.819444444444445E-2</v>
      </c>
      <c r="L921" t="s">
        <v>80</v>
      </c>
      <c r="M921" t="s">
        <v>37</v>
      </c>
      <c r="N921" t="s">
        <v>102</v>
      </c>
      <c r="O921" t="s">
        <v>102</v>
      </c>
      <c r="P921" t="s">
        <v>102</v>
      </c>
    </row>
    <row r="922" spans="1:16">
      <c r="A922">
        <v>994751</v>
      </c>
      <c r="B922">
        <v>1</v>
      </c>
      <c r="C922" s="37">
        <v>42937</v>
      </c>
      <c r="D922" t="s">
        <v>472</v>
      </c>
      <c r="E922" t="s">
        <v>117</v>
      </c>
      <c r="G922" t="s">
        <v>104</v>
      </c>
      <c r="H922" t="s">
        <v>80</v>
      </c>
      <c r="I922">
        <v>0</v>
      </c>
      <c r="K922" t="s">
        <v>80</v>
      </c>
      <c r="L922" t="s">
        <v>80</v>
      </c>
      <c r="M922" t="s">
        <v>80</v>
      </c>
      <c r="N922" t="s">
        <v>102</v>
      </c>
      <c r="O922" t="s">
        <v>102</v>
      </c>
      <c r="P922" t="s">
        <v>102</v>
      </c>
    </row>
    <row r="923" spans="1:16">
      <c r="A923">
        <v>994752</v>
      </c>
      <c r="B923">
        <v>1</v>
      </c>
      <c r="C923" s="37">
        <v>42937</v>
      </c>
      <c r="D923" t="s">
        <v>472</v>
      </c>
      <c r="G923" t="s">
        <v>101</v>
      </c>
      <c r="H923" t="s">
        <v>80</v>
      </c>
      <c r="I923">
        <v>60</v>
      </c>
      <c r="J923">
        <v>6543</v>
      </c>
      <c r="K923" t="s">
        <v>340</v>
      </c>
      <c r="L923" t="s">
        <v>80</v>
      </c>
      <c r="M923" t="s">
        <v>80</v>
      </c>
      <c r="N923" t="s">
        <v>102</v>
      </c>
      <c r="O923" t="s">
        <v>102</v>
      </c>
      <c r="P923" t="s">
        <v>102</v>
      </c>
    </row>
    <row r="924" spans="1:16">
      <c r="A924">
        <v>994753</v>
      </c>
      <c r="B924">
        <v>1</v>
      </c>
      <c r="C924" s="37">
        <v>42937</v>
      </c>
      <c r="D924" t="s">
        <v>472</v>
      </c>
      <c r="E924" t="s">
        <v>122</v>
      </c>
      <c r="G924" t="s">
        <v>104</v>
      </c>
      <c r="H924" t="s">
        <v>80</v>
      </c>
      <c r="I924">
        <v>0</v>
      </c>
      <c r="K924" t="s">
        <v>80</v>
      </c>
      <c r="L924" t="s">
        <v>80</v>
      </c>
      <c r="M924" t="s">
        <v>80</v>
      </c>
      <c r="N924" t="s">
        <v>102</v>
      </c>
      <c r="O924" t="s">
        <v>102</v>
      </c>
      <c r="P924" t="s">
        <v>102</v>
      </c>
    </row>
    <row r="925" spans="1:16">
      <c r="A925">
        <v>994754</v>
      </c>
      <c r="B925">
        <v>1</v>
      </c>
      <c r="C925" s="37">
        <v>42937</v>
      </c>
      <c r="D925" t="s">
        <v>471</v>
      </c>
      <c r="E925">
        <v>441215437000</v>
      </c>
      <c r="F925">
        <v>8062</v>
      </c>
      <c r="G925" t="s">
        <v>114</v>
      </c>
      <c r="H925" t="s">
        <v>36</v>
      </c>
      <c r="I925">
        <v>45</v>
      </c>
      <c r="J925">
        <v>6078</v>
      </c>
      <c r="K925" s="38">
        <v>0.22222222222222221</v>
      </c>
      <c r="L925" t="s">
        <v>80</v>
      </c>
      <c r="M925" t="s">
        <v>37</v>
      </c>
      <c r="N925" t="s">
        <v>102</v>
      </c>
      <c r="O925" t="s">
        <v>102</v>
      </c>
      <c r="P925" t="s">
        <v>102</v>
      </c>
    </row>
    <row r="926" spans="1:16">
      <c r="A926">
        <v>994755</v>
      </c>
      <c r="B926">
        <v>1</v>
      </c>
      <c r="C926" s="37">
        <v>42937</v>
      </c>
      <c r="D926" t="s">
        <v>472</v>
      </c>
      <c r="E926" t="s">
        <v>473</v>
      </c>
      <c r="G926" t="s">
        <v>104</v>
      </c>
      <c r="H926" t="s">
        <v>80</v>
      </c>
      <c r="I926">
        <v>0</v>
      </c>
      <c r="K926" t="s">
        <v>80</v>
      </c>
      <c r="L926" t="s">
        <v>80</v>
      </c>
      <c r="M926" t="s">
        <v>80</v>
      </c>
      <c r="N926" t="s">
        <v>102</v>
      </c>
      <c r="O926" t="s">
        <v>102</v>
      </c>
      <c r="P926" t="s">
        <v>102</v>
      </c>
    </row>
    <row r="927" spans="1:16">
      <c r="A927">
        <v>994756</v>
      </c>
      <c r="B927">
        <v>1</v>
      </c>
      <c r="C927" s="37">
        <v>42937</v>
      </c>
      <c r="D927" t="s">
        <v>474</v>
      </c>
      <c r="E927" t="s">
        <v>194</v>
      </c>
      <c r="G927" t="s">
        <v>104</v>
      </c>
      <c r="H927" t="s">
        <v>80</v>
      </c>
      <c r="I927">
        <v>0</v>
      </c>
      <c r="K927" t="s">
        <v>80</v>
      </c>
      <c r="L927" t="s">
        <v>80</v>
      </c>
      <c r="M927" t="s">
        <v>80</v>
      </c>
      <c r="N927" t="s">
        <v>102</v>
      </c>
      <c r="O927" t="s">
        <v>102</v>
      </c>
      <c r="P927" t="s">
        <v>102</v>
      </c>
    </row>
    <row r="928" spans="1:16">
      <c r="A928">
        <v>994757</v>
      </c>
      <c r="B928">
        <v>1</v>
      </c>
      <c r="C928" s="37">
        <v>42937</v>
      </c>
      <c r="D928" t="s">
        <v>474</v>
      </c>
      <c r="E928" t="s">
        <v>145</v>
      </c>
      <c r="G928" t="s">
        <v>104</v>
      </c>
      <c r="H928" t="s">
        <v>80</v>
      </c>
      <c r="I928">
        <v>0</v>
      </c>
      <c r="K928" t="s">
        <v>80</v>
      </c>
      <c r="L928" t="s">
        <v>80</v>
      </c>
      <c r="M928" t="s">
        <v>80</v>
      </c>
      <c r="N928" t="s">
        <v>102</v>
      </c>
      <c r="O928" t="s">
        <v>102</v>
      </c>
      <c r="P928" t="s">
        <v>102</v>
      </c>
    </row>
    <row r="929" spans="1:16">
      <c r="A929">
        <v>994758</v>
      </c>
      <c r="B929">
        <v>1</v>
      </c>
      <c r="C929" s="37">
        <v>42937</v>
      </c>
      <c r="D929" t="s">
        <v>475</v>
      </c>
      <c r="E929">
        <v>10264</v>
      </c>
      <c r="F929" t="s">
        <v>476</v>
      </c>
      <c r="G929" t="s">
        <v>104</v>
      </c>
      <c r="H929" t="s">
        <v>80</v>
      </c>
      <c r="I929">
        <v>39</v>
      </c>
      <c r="K929" t="s">
        <v>80</v>
      </c>
      <c r="L929" t="s">
        <v>80</v>
      </c>
      <c r="M929" t="s">
        <v>80</v>
      </c>
      <c r="N929" t="s">
        <v>102</v>
      </c>
      <c r="O929" t="s">
        <v>102</v>
      </c>
      <c r="P929" t="s">
        <v>102</v>
      </c>
    </row>
    <row r="930" spans="1:16">
      <c r="A930">
        <v>994759</v>
      </c>
      <c r="B930">
        <v>1</v>
      </c>
      <c r="C930" s="37">
        <v>42937</v>
      </c>
      <c r="D930" t="s">
        <v>467</v>
      </c>
      <c r="E930" t="s">
        <v>166</v>
      </c>
      <c r="G930" t="s">
        <v>104</v>
      </c>
      <c r="H930" t="s">
        <v>80</v>
      </c>
      <c r="I930">
        <v>0</v>
      </c>
      <c r="K930" t="s">
        <v>80</v>
      </c>
      <c r="L930" t="s">
        <v>80</v>
      </c>
      <c r="M930" t="s">
        <v>80</v>
      </c>
      <c r="N930" t="s">
        <v>102</v>
      </c>
      <c r="O930" t="s">
        <v>102</v>
      </c>
      <c r="P930" t="s">
        <v>102</v>
      </c>
    </row>
    <row r="931" spans="1:16">
      <c r="A931">
        <v>994760</v>
      </c>
      <c r="B931">
        <v>1</v>
      </c>
      <c r="C931" s="37">
        <v>42937</v>
      </c>
      <c r="D931" t="s">
        <v>470</v>
      </c>
      <c r="E931">
        <v>16094415000</v>
      </c>
      <c r="F931">
        <v>8004</v>
      </c>
      <c r="G931" t="s">
        <v>114</v>
      </c>
      <c r="H931" t="s">
        <v>75</v>
      </c>
      <c r="I931">
        <v>33</v>
      </c>
      <c r="J931">
        <v>6028</v>
      </c>
      <c r="K931" s="38">
        <v>7.7777777777777779E-2</v>
      </c>
      <c r="L931" s="38">
        <v>4.7222222222222221E-2</v>
      </c>
      <c r="M931" t="s">
        <v>37</v>
      </c>
      <c r="N931" t="s">
        <v>102</v>
      </c>
      <c r="O931" t="s">
        <v>102</v>
      </c>
      <c r="P931" t="s">
        <v>102</v>
      </c>
    </row>
    <row r="932" spans="1:16">
      <c r="A932">
        <v>994761</v>
      </c>
      <c r="B932">
        <v>1</v>
      </c>
      <c r="C932" s="37">
        <v>42937</v>
      </c>
      <c r="D932" t="s">
        <v>474</v>
      </c>
      <c r="E932" t="s">
        <v>149</v>
      </c>
      <c r="G932" t="s">
        <v>104</v>
      </c>
      <c r="H932" t="s">
        <v>80</v>
      </c>
      <c r="I932">
        <v>0</v>
      </c>
      <c r="K932" t="s">
        <v>80</v>
      </c>
      <c r="L932" t="s">
        <v>80</v>
      </c>
      <c r="M932" t="s">
        <v>80</v>
      </c>
      <c r="N932" t="s">
        <v>102</v>
      </c>
      <c r="O932" t="s">
        <v>102</v>
      </c>
      <c r="P932" t="s">
        <v>102</v>
      </c>
    </row>
    <row r="933" spans="1:16">
      <c r="A933">
        <v>994762</v>
      </c>
      <c r="B933">
        <v>1</v>
      </c>
      <c r="C933" s="37">
        <v>42937</v>
      </c>
      <c r="D933" t="s">
        <v>477</v>
      </c>
      <c r="E933" t="s">
        <v>166</v>
      </c>
      <c r="G933" t="s">
        <v>104</v>
      </c>
      <c r="H933" t="s">
        <v>80</v>
      </c>
      <c r="I933">
        <v>0</v>
      </c>
      <c r="K933" t="s">
        <v>80</v>
      </c>
      <c r="L933" t="s">
        <v>80</v>
      </c>
      <c r="M933" t="s">
        <v>80</v>
      </c>
      <c r="N933" t="s">
        <v>102</v>
      </c>
      <c r="O933" t="s">
        <v>102</v>
      </c>
      <c r="P933" t="s">
        <v>102</v>
      </c>
    </row>
    <row r="934" spans="1:16">
      <c r="A934">
        <v>994763</v>
      </c>
      <c r="B934">
        <v>1</v>
      </c>
      <c r="C934" s="37">
        <v>42937</v>
      </c>
      <c r="D934" t="s">
        <v>477</v>
      </c>
      <c r="G934" t="s">
        <v>132</v>
      </c>
      <c r="H934" t="s">
        <v>38</v>
      </c>
      <c r="I934">
        <v>60</v>
      </c>
      <c r="J934">
        <v>6543</v>
      </c>
      <c r="K934" t="s">
        <v>80</v>
      </c>
      <c r="L934" t="s">
        <v>80</v>
      </c>
      <c r="M934" t="s">
        <v>80</v>
      </c>
      <c r="N934" t="s">
        <v>102</v>
      </c>
      <c r="O934" t="s">
        <v>102</v>
      </c>
      <c r="P934" t="s">
        <v>102</v>
      </c>
    </row>
    <row r="935" spans="1:16">
      <c r="A935">
        <v>994764</v>
      </c>
      <c r="B935">
        <v>1</v>
      </c>
      <c r="C935" s="37">
        <v>42937</v>
      </c>
      <c r="D935" t="s">
        <v>477</v>
      </c>
      <c r="E935" t="s">
        <v>259</v>
      </c>
      <c r="G935" t="s">
        <v>104</v>
      </c>
      <c r="H935" t="s">
        <v>80</v>
      </c>
      <c r="I935">
        <v>0</v>
      </c>
      <c r="K935" t="s">
        <v>80</v>
      </c>
      <c r="L935" t="s">
        <v>80</v>
      </c>
      <c r="M935" t="s">
        <v>80</v>
      </c>
      <c r="N935" t="s">
        <v>102</v>
      </c>
      <c r="O935" t="s">
        <v>102</v>
      </c>
      <c r="P935" t="s">
        <v>102</v>
      </c>
    </row>
    <row r="936" spans="1:16">
      <c r="A936">
        <v>994765</v>
      </c>
      <c r="B936">
        <v>1</v>
      </c>
      <c r="C936" s="37">
        <v>42937</v>
      </c>
      <c r="D936" t="s">
        <v>453</v>
      </c>
      <c r="E936" t="s">
        <v>199</v>
      </c>
      <c r="G936" t="s">
        <v>104</v>
      </c>
      <c r="H936" t="s">
        <v>80</v>
      </c>
      <c r="I936">
        <v>0</v>
      </c>
      <c r="K936" t="s">
        <v>80</v>
      </c>
      <c r="L936" t="s">
        <v>80</v>
      </c>
      <c r="M936" t="s">
        <v>80</v>
      </c>
      <c r="N936" t="s">
        <v>102</v>
      </c>
      <c r="O936" t="s">
        <v>102</v>
      </c>
      <c r="P936" t="s">
        <v>102</v>
      </c>
    </row>
    <row r="937" spans="1:16">
      <c r="A937">
        <v>994766</v>
      </c>
      <c r="B937">
        <v>1</v>
      </c>
      <c r="C937" s="37">
        <v>42937</v>
      </c>
      <c r="D937" t="s">
        <v>467</v>
      </c>
      <c r="E937">
        <v>32801</v>
      </c>
      <c r="F937">
        <v>32824</v>
      </c>
      <c r="G937" t="s">
        <v>104</v>
      </c>
      <c r="H937" t="s">
        <v>80</v>
      </c>
      <c r="I937">
        <v>60</v>
      </c>
      <c r="K937" t="s">
        <v>80</v>
      </c>
      <c r="L937" t="s">
        <v>80</v>
      </c>
      <c r="M937" t="s">
        <v>80</v>
      </c>
      <c r="N937" t="s">
        <v>102</v>
      </c>
      <c r="O937" t="s">
        <v>102</v>
      </c>
      <c r="P937" t="s">
        <v>102</v>
      </c>
    </row>
    <row r="938" spans="1:16">
      <c r="A938">
        <v>994767</v>
      </c>
      <c r="B938">
        <v>1</v>
      </c>
      <c r="C938" s="37">
        <v>42937</v>
      </c>
      <c r="D938" t="s">
        <v>477</v>
      </c>
      <c r="E938" t="s">
        <v>147</v>
      </c>
      <c r="G938" t="s">
        <v>104</v>
      </c>
      <c r="H938" t="s">
        <v>80</v>
      </c>
      <c r="I938">
        <v>0</v>
      </c>
      <c r="K938" t="s">
        <v>80</v>
      </c>
      <c r="L938" t="s">
        <v>80</v>
      </c>
      <c r="M938" t="s">
        <v>80</v>
      </c>
      <c r="N938" t="s">
        <v>102</v>
      </c>
      <c r="O938" t="s">
        <v>102</v>
      </c>
      <c r="P938" t="s">
        <v>102</v>
      </c>
    </row>
    <row r="939" spans="1:16">
      <c r="A939">
        <v>994768</v>
      </c>
      <c r="B939">
        <v>1</v>
      </c>
      <c r="C939" s="37">
        <v>42937</v>
      </c>
      <c r="D939" t="s">
        <v>477</v>
      </c>
      <c r="E939" t="s">
        <v>126</v>
      </c>
      <c r="G939" t="s">
        <v>104</v>
      </c>
      <c r="H939" t="s">
        <v>80</v>
      </c>
      <c r="I939">
        <v>0</v>
      </c>
      <c r="K939" t="s">
        <v>80</v>
      </c>
      <c r="L939" t="s">
        <v>80</v>
      </c>
      <c r="M939" t="s">
        <v>80</v>
      </c>
      <c r="N939" t="s">
        <v>102</v>
      </c>
      <c r="O939" t="s">
        <v>102</v>
      </c>
      <c r="P939" t="s">
        <v>102</v>
      </c>
    </row>
    <row r="940" spans="1:16">
      <c r="A940">
        <v>994769</v>
      </c>
      <c r="B940">
        <v>1</v>
      </c>
      <c r="C940" s="37">
        <v>42937</v>
      </c>
      <c r="D940" t="s">
        <v>456</v>
      </c>
      <c r="E940" t="s">
        <v>204</v>
      </c>
      <c r="G940" t="s">
        <v>104</v>
      </c>
      <c r="H940" t="s">
        <v>80</v>
      </c>
      <c r="I940">
        <v>0</v>
      </c>
      <c r="K940" t="s">
        <v>80</v>
      </c>
      <c r="L940" t="s">
        <v>80</v>
      </c>
      <c r="M940" t="s">
        <v>80</v>
      </c>
      <c r="N940" t="s">
        <v>102</v>
      </c>
      <c r="O940" t="s">
        <v>102</v>
      </c>
      <c r="P940" t="s">
        <v>102</v>
      </c>
    </row>
    <row r="941" spans="1:16">
      <c r="A941">
        <v>994770</v>
      </c>
      <c r="B941">
        <v>1</v>
      </c>
      <c r="C941" s="37">
        <v>42937</v>
      </c>
      <c r="D941" t="s">
        <v>477</v>
      </c>
      <c r="E941">
        <v>10216</v>
      </c>
      <c r="F941" t="s">
        <v>478</v>
      </c>
      <c r="G941" t="s">
        <v>104</v>
      </c>
      <c r="H941" t="s">
        <v>80</v>
      </c>
      <c r="I941">
        <v>46</v>
      </c>
      <c r="K941" t="s">
        <v>80</v>
      </c>
      <c r="L941" t="s">
        <v>80</v>
      </c>
      <c r="M941" t="s">
        <v>80</v>
      </c>
      <c r="N941" t="s">
        <v>102</v>
      </c>
      <c r="O941" t="s">
        <v>102</v>
      </c>
      <c r="P941" t="s">
        <v>102</v>
      </c>
    </row>
    <row r="942" spans="1:16">
      <c r="A942">
        <v>994771</v>
      </c>
      <c r="B942">
        <v>1</v>
      </c>
      <c r="C942" s="37">
        <v>42937</v>
      </c>
      <c r="D942" t="s">
        <v>479</v>
      </c>
      <c r="E942" t="s">
        <v>154</v>
      </c>
      <c r="G942" t="s">
        <v>104</v>
      </c>
      <c r="H942" t="s">
        <v>80</v>
      </c>
      <c r="I942">
        <v>0</v>
      </c>
      <c r="K942" t="s">
        <v>80</v>
      </c>
      <c r="L942" t="s">
        <v>80</v>
      </c>
      <c r="M942" t="s">
        <v>80</v>
      </c>
      <c r="N942" t="s">
        <v>102</v>
      </c>
      <c r="O942" t="s">
        <v>102</v>
      </c>
      <c r="P942" t="s">
        <v>102</v>
      </c>
    </row>
    <row r="943" spans="1:16">
      <c r="A943">
        <v>994772</v>
      </c>
      <c r="B943">
        <v>1</v>
      </c>
      <c r="C943" s="37">
        <v>42937</v>
      </c>
      <c r="D943" t="s">
        <v>468</v>
      </c>
      <c r="E943" t="s">
        <v>171</v>
      </c>
      <c r="G943" t="s">
        <v>104</v>
      </c>
      <c r="H943" t="s">
        <v>80</v>
      </c>
      <c r="I943">
        <v>0</v>
      </c>
      <c r="K943" t="s">
        <v>80</v>
      </c>
      <c r="L943" t="s">
        <v>80</v>
      </c>
      <c r="M943" t="s">
        <v>80</v>
      </c>
      <c r="N943" t="s">
        <v>102</v>
      </c>
      <c r="O943" t="s">
        <v>102</v>
      </c>
      <c r="P943" t="s">
        <v>102</v>
      </c>
    </row>
    <row r="944" spans="1:16">
      <c r="A944">
        <v>994773</v>
      </c>
      <c r="B944">
        <v>1</v>
      </c>
      <c r="C944" s="37">
        <v>42937</v>
      </c>
      <c r="D944" t="s">
        <v>479</v>
      </c>
      <c r="E944" t="s">
        <v>150</v>
      </c>
      <c r="G944" t="s">
        <v>104</v>
      </c>
      <c r="H944" t="s">
        <v>80</v>
      </c>
      <c r="I944">
        <v>0</v>
      </c>
      <c r="K944" t="s">
        <v>80</v>
      </c>
      <c r="L944" t="s">
        <v>80</v>
      </c>
      <c r="M944" t="s">
        <v>80</v>
      </c>
      <c r="N944" t="s">
        <v>102</v>
      </c>
      <c r="O944" t="s">
        <v>102</v>
      </c>
      <c r="P944" t="s">
        <v>102</v>
      </c>
    </row>
    <row r="945" spans="1:16">
      <c r="A945">
        <v>994774</v>
      </c>
      <c r="B945">
        <v>1</v>
      </c>
      <c r="C945" s="37">
        <v>42937</v>
      </c>
      <c r="D945" t="s">
        <v>480</v>
      </c>
      <c r="E945" t="s">
        <v>168</v>
      </c>
      <c r="G945" t="s">
        <v>104</v>
      </c>
      <c r="H945" t="s">
        <v>80</v>
      </c>
      <c r="I945">
        <v>0</v>
      </c>
      <c r="K945" t="s">
        <v>80</v>
      </c>
      <c r="L945" t="s">
        <v>80</v>
      </c>
      <c r="M945" t="s">
        <v>80</v>
      </c>
      <c r="N945" t="s">
        <v>102</v>
      </c>
      <c r="O945" t="s">
        <v>102</v>
      </c>
      <c r="P945" t="s">
        <v>102</v>
      </c>
    </row>
    <row r="946" spans="1:16">
      <c r="A946">
        <v>994775</v>
      </c>
      <c r="B946">
        <v>1</v>
      </c>
      <c r="C946" s="37">
        <v>42937</v>
      </c>
      <c r="D946" t="s">
        <v>481</v>
      </c>
      <c r="E946" t="s">
        <v>126</v>
      </c>
      <c r="G946" t="s">
        <v>104</v>
      </c>
      <c r="H946" t="s">
        <v>80</v>
      </c>
      <c r="I946">
        <v>0</v>
      </c>
      <c r="K946" t="s">
        <v>80</v>
      </c>
      <c r="L946" t="s">
        <v>80</v>
      </c>
      <c r="M946" t="s">
        <v>80</v>
      </c>
      <c r="N946" t="s">
        <v>102</v>
      </c>
      <c r="O946" t="s">
        <v>102</v>
      </c>
      <c r="P946" t="s">
        <v>102</v>
      </c>
    </row>
    <row r="947" spans="1:16">
      <c r="A947">
        <v>994776</v>
      </c>
      <c r="B947">
        <v>1</v>
      </c>
      <c r="C947" s="37">
        <v>42937</v>
      </c>
      <c r="D947" t="s">
        <v>458</v>
      </c>
      <c r="E947" t="s">
        <v>193</v>
      </c>
      <c r="G947" t="s">
        <v>104</v>
      </c>
      <c r="H947" t="s">
        <v>80</v>
      </c>
      <c r="I947">
        <v>0</v>
      </c>
      <c r="K947" t="s">
        <v>80</v>
      </c>
      <c r="L947" t="s">
        <v>80</v>
      </c>
      <c r="M947" t="s">
        <v>80</v>
      </c>
      <c r="N947" t="s">
        <v>102</v>
      </c>
      <c r="O947" t="s">
        <v>102</v>
      </c>
      <c r="P947" t="s">
        <v>102</v>
      </c>
    </row>
    <row r="948" spans="1:16">
      <c r="A948">
        <v>994777</v>
      </c>
      <c r="B948">
        <v>1</v>
      </c>
      <c r="C948" s="37">
        <v>42937</v>
      </c>
      <c r="D948" t="s">
        <v>436</v>
      </c>
      <c r="E948" t="s">
        <v>124</v>
      </c>
      <c r="G948" t="s">
        <v>104</v>
      </c>
      <c r="H948" t="s">
        <v>80</v>
      </c>
      <c r="I948">
        <v>0</v>
      </c>
      <c r="K948" t="s">
        <v>80</v>
      </c>
      <c r="L948" t="s">
        <v>80</v>
      </c>
      <c r="M948" t="s">
        <v>80</v>
      </c>
      <c r="N948" t="s">
        <v>102</v>
      </c>
      <c r="O948" t="s">
        <v>102</v>
      </c>
      <c r="P948" t="s">
        <v>102</v>
      </c>
    </row>
    <row r="949" spans="1:16">
      <c r="A949">
        <v>994778</v>
      </c>
      <c r="B949">
        <v>1</v>
      </c>
      <c r="C949" s="37">
        <v>42937</v>
      </c>
      <c r="D949" t="s">
        <v>470</v>
      </c>
      <c r="E949" t="s">
        <v>286</v>
      </c>
      <c r="G949" t="s">
        <v>104</v>
      </c>
      <c r="H949" t="s">
        <v>80</v>
      </c>
      <c r="I949">
        <v>0</v>
      </c>
      <c r="K949" t="s">
        <v>80</v>
      </c>
      <c r="L949" t="s">
        <v>80</v>
      </c>
      <c r="M949" t="s">
        <v>80</v>
      </c>
      <c r="N949" t="s">
        <v>102</v>
      </c>
      <c r="O949" t="s">
        <v>102</v>
      </c>
      <c r="P949" t="s">
        <v>102</v>
      </c>
    </row>
    <row r="950" spans="1:16">
      <c r="A950">
        <v>994779</v>
      </c>
      <c r="B950">
        <v>1</v>
      </c>
      <c r="C950" s="37">
        <v>42937</v>
      </c>
      <c r="D950" t="s">
        <v>482</v>
      </c>
      <c r="E950" t="s">
        <v>171</v>
      </c>
      <c r="G950" t="s">
        <v>104</v>
      </c>
      <c r="H950" t="s">
        <v>80</v>
      </c>
      <c r="I950">
        <v>0</v>
      </c>
      <c r="K950" t="s">
        <v>80</v>
      </c>
      <c r="L950" t="s">
        <v>80</v>
      </c>
      <c r="M950" t="s">
        <v>80</v>
      </c>
      <c r="N950" t="s">
        <v>102</v>
      </c>
      <c r="O950" t="s">
        <v>102</v>
      </c>
      <c r="P950" t="s">
        <v>102</v>
      </c>
    </row>
    <row r="951" spans="1:16">
      <c r="A951">
        <v>994780</v>
      </c>
      <c r="B951">
        <v>1</v>
      </c>
      <c r="C951" s="37">
        <v>42937</v>
      </c>
      <c r="D951" t="s">
        <v>482</v>
      </c>
      <c r="E951" t="s">
        <v>133</v>
      </c>
      <c r="G951" t="s">
        <v>104</v>
      </c>
      <c r="H951" t="s">
        <v>80</v>
      </c>
      <c r="I951">
        <v>0</v>
      </c>
      <c r="K951" t="s">
        <v>80</v>
      </c>
      <c r="L951" t="s">
        <v>80</v>
      </c>
      <c r="M951" t="s">
        <v>80</v>
      </c>
      <c r="N951" t="s">
        <v>102</v>
      </c>
      <c r="O951" t="s">
        <v>102</v>
      </c>
      <c r="P951" t="s">
        <v>102</v>
      </c>
    </row>
    <row r="952" spans="1:16">
      <c r="A952">
        <v>994781</v>
      </c>
      <c r="B952">
        <v>1</v>
      </c>
      <c r="C952" s="37">
        <v>42937</v>
      </c>
      <c r="D952" t="s">
        <v>483</v>
      </c>
      <c r="E952" t="s">
        <v>295</v>
      </c>
      <c r="G952" t="s">
        <v>104</v>
      </c>
      <c r="H952" t="s">
        <v>80</v>
      </c>
      <c r="I952">
        <v>0</v>
      </c>
      <c r="K952" t="s">
        <v>80</v>
      </c>
      <c r="L952" t="s">
        <v>80</v>
      </c>
      <c r="M952" t="s">
        <v>80</v>
      </c>
      <c r="N952" t="s">
        <v>102</v>
      </c>
      <c r="O952" t="s">
        <v>102</v>
      </c>
      <c r="P952" t="s">
        <v>102</v>
      </c>
    </row>
    <row r="953" spans="1:16">
      <c r="A953">
        <v>994782</v>
      </c>
      <c r="B953">
        <v>1</v>
      </c>
      <c r="C953" s="37">
        <v>42937</v>
      </c>
      <c r="D953" t="s">
        <v>483</v>
      </c>
      <c r="E953">
        <v>10216</v>
      </c>
      <c r="F953" t="s">
        <v>455</v>
      </c>
      <c r="G953" t="s">
        <v>104</v>
      </c>
      <c r="H953" t="s">
        <v>80</v>
      </c>
      <c r="I953">
        <v>46</v>
      </c>
      <c r="K953" t="s">
        <v>80</v>
      </c>
      <c r="L953" t="s">
        <v>80</v>
      </c>
      <c r="M953" t="s">
        <v>80</v>
      </c>
      <c r="N953" t="s">
        <v>102</v>
      </c>
      <c r="O953" t="s">
        <v>102</v>
      </c>
      <c r="P953" t="s">
        <v>102</v>
      </c>
    </row>
    <row r="954" spans="1:16">
      <c r="A954">
        <v>994783</v>
      </c>
      <c r="B954">
        <v>1</v>
      </c>
      <c r="C954" s="37">
        <v>42937</v>
      </c>
      <c r="D954" t="s">
        <v>483</v>
      </c>
      <c r="E954">
        <v>32824</v>
      </c>
      <c r="F954">
        <v>8072</v>
      </c>
      <c r="G954" t="s">
        <v>114</v>
      </c>
      <c r="H954" t="s">
        <v>46</v>
      </c>
      <c r="I954">
        <v>60</v>
      </c>
      <c r="J954">
        <v>6543</v>
      </c>
      <c r="K954" t="s">
        <v>466</v>
      </c>
      <c r="L954" t="s">
        <v>80</v>
      </c>
      <c r="M954" t="s">
        <v>37</v>
      </c>
      <c r="N954" t="s">
        <v>102</v>
      </c>
      <c r="O954" t="s">
        <v>102</v>
      </c>
      <c r="P954" t="s">
        <v>102</v>
      </c>
    </row>
    <row r="955" spans="1:16">
      <c r="A955">
        <v>994784</v>
      </c>
      <c r="B955">
        <v>1</v>
      </c>
      <c r="C955" s="37">
        <v>42937</v>
      </c>
      <c r="D955" t="s">
        <v>483</v>
      </c>
      <c r="E955" t="s">
        <v>138</v>
      </c>
      <c r="G955" t="s">
        <v>104</v>
      </c>
      <c r="H955" t="s">
        <v>80</v>
      </c>
      <c r="I955">
        <v>0</v>
      </c>
      <c r="K955" t="s">
        <v>80</v>
      </c>
      <c r="L955" t="s">
        <v>80</v>
      </c>
      <c r="M955" t="s">
        <v>80</v>
      </c>
      <c r="N955" t="s">
        <v>102</v>
      </c>
      <c r="O955" t="s">
        <v>102</v>
      </c>
      <c r="P955" t="s">
        <v>102</v>
      </c>
    </row>
    <row r="956" spans="1:16">
      <c r="A956">
        <v>994785</v>
      </c>
      <c r="B956">
        <v>1</v>
      </c>
      <c r="C956" s="37">
        <v>42937</v>
      </c>
      <c r="D956" t="s">
        <v>484</v>
      </c>
      <c r="E956" t="s">
        <v>156</v>
      </c>
      <c r="G956" t="s">
        <v>104</v>
      </c>
      <c r="H956" t="s">
        <v>80</v>
      </c>
      <c r="I956">
        <v>0</v>
      </c>
      <c r="K956" t="s">
        <v>80</v>
      </c>
      <c r="L956" t="s">
        <v>80</v>
      </c>
      <c r="M956" t="s">
        <v>80</v>
      </c>
      <c r="N956" t="s">
        <v>102</v>
      </c>
      <c r="O956" t="s">
        <v>102</v>
      </c>
      <c r="P956" t="s">
        <v>102</v>
      </c>
    </row>
    <row r="957" spans="1:16">
      <c r="A957">
        <v>994786</v>
      </c>
      <c r="B957">
        <v>1</v>
      </c>
      <c r="C957" s="37">
        <v>42937</v>
      </c>
      <c r="D957" t="s">
        <v>457</v>
      </c>
      <c r="E957" t="s">
        <v>262</v>
      </c>
      <c r="G957" t="s">
        <v>104</v>
      </c>
      <c r="H957" t="s">
        <v>80</v>
      </c>
      <c r="I957">
        <v>0</v>
      </c>
      <c r="K957" t="s">
        <v>80</v>
      </c>
      <c r="L957" t="s">
        <v>80</v>
      </c>
      <c r="M957" t="s">
        <v>80</v>
      </c>
      <c r="N957" t="s">
        <v>102</v>
      </c>
      <c r="O957" t="s">
        <v>102</v>
      </c>
      <c r="P957" t="s">
        <v>102</v>
      </c>
    </row>
    <row r="958" spans="1:16">
      <c r="A958">
        <v>994787</v>
      </c>
      <c r="B958">
        <v>1</v>
      </c>
      <c r="C958" s="37">
        <v>42937</v>
      </c>
      <c r="D958" t="s">
        <v>485</v>
      </c>
      <c r="E958" t="s">
        <v>126</v>
      </c>
      <c r="G958" t="s">
        <v>104</v>
      </c>
      <c r="H958" t="s">
        <v>80</v>
      </c>
      <c r="I958">
        <v>0</v>
      </c>
      <c r="K958" t="s">
        <v>80</v>
      </c>
      <c r="L958" t="s">
        <v>80</v>
      </c>
      <c r="M958" t="s">
        <v>80</v>
      </c>
      <c r="N958" t="s">
        <v>102</v>
      </c>
      <c r="O958" t="s">
        <v>102</v>
      </c>
      <c r="P958" t="s">
        <v>102</v>
      </c>
    </row>
    <row r="959" spans="1:16">
      <c r="A959">
        <v>994788</v>
      </c>
      <c r="B959">
        <v>1</v>
      </c>
      <c r="C959" s="37">
        <v>42937</v>
      </c>
      <c r="D959" t="s">
        <v>65</v>
      </c>
      <c r="E959" t="s">
        <v>226</v>
      </c>
      <c r="G959" t="s">
        <v>104</v>
      </c>
      <c r="H959" t="s">
        <v>80</v>
      </c>
      <c r="I959">
        <v>0</v>
      </c>
      <c r="K959" t="s">
        <v>80</v>
      </c>
      <c r="L959" t="s">
        <v>80</v>
      </c>
      <c r="M959" t="s">
        <v>80</v>
      </c>
      <c r="N959" t="s">
        <v>102</v>
      </c>
      <c r="O959" t="s">
        <v>102</v>
      </c>
      <c r="P959" t="s">
        <v>102</v>
      </c>
    </row>
    <row r="960" spans="1:16">
      <c r="A960">
        <v>994789</v>
      </c>
      <c r="B960">
        <v>1</v>
      </c>
      <c r="C960" s="37">
        <v>42937</v>
      </c>
      <c r="D960" t="s">
        <v>483</v>
      </c>
      <c r="E960" t="s">
        <v>184</v>
      </c>
      <c r="G960" t="s">
        <v>104</v>
      </c>
      <c r="H960" t="s">
        <v>80</v>
      </c>
      <c r="I960">
        <v>0</v>
      </c>
      <c r="K960" t="s">
        <v>80</v>
      </c>
      <c r="L960" t="s">
        <v>80</v>
      </c>
      <c r="M960" t="s">
        <v>80</v>
      </c>
      <c r="N960" t="s">
        <v>102</v>
      </c>
      <c r="O960" t="s">
        <v>102</v>
      </c>
      <c r="P960" t="s">
        <v>102</v>
      </c>
    </row>
    <row r="961" spans="1:16">
      <c r="A961">
        <v>994790</v>
      </c>
      <c r="B961">
        <v>1</v>
      </c>
      <c r="C961" s="37">
        <v>42937</v>
      </c>
      <c r="D961" t="s">
        <v>470</v>
      </c>
      <c r="E961" t="s">
        <v>196</v>
      </c>
      <c r="G961" t="s">
        <v>104</v>
      </c>
      <c r="H961" t="s">
        <v>80</v>
      </c>
      <c r="I961">
        <v>0</v>
      </c>
      <c r="K961" t="s">
        <v>80</v>
      </c>
      <c r="L961" t="s">
        <v>80</v>
      </c>
      <c r="M961" t="s">
        <v>80</v>
      </c>
      <c r="N961" t="s">
        <v>102</v>
      </c>
      <c r="O961" t="s">
        <v>102</v>
      </c>
      <c r="P961" t="s">
        <v>102</v>
      </c>
    </row>
    <row r="962" spans="1:16">
      <c r="A962">
        <v>994791</v>
      </c>
      <c r="B962">
        <v>1</v>
      </c>
      <c r="C962" s="37">
        <v>42937</v>
      </c>
      <c r="D962" t="s">
        <v>437</v>
      </c>
      <c r="E962" t="s">
        <v>277</v>
      </c>
      <c r="G962" t="s">
        <v>104</v>
      </c>
      <c r="H962" t="s">
        <v>80</v>
      </c>
      <c r="I962">
        <v>0</v>
      </c>
      <c r="K962" t="s">
        <v>80</v>
      </c>
      <c r="L962" t="s">
        <v>80</v>
      </c>
      <c r="M962" t="s">
        <v>80</v>
      </c>
      <c r="N962" t="s">
        <v>102</v>
      </c>
      <c r="O962" t="s">
        <v>102</v>
      </c>
      <c r="P962" t="s">
        <v>102</v>
      </c>
    </row>
    <row r="963" spans="1:16">
      <c r="A963">
        <v>994792</v>
      </c>
      <c r="B963">
        <v>1</v>
      </c>
      <c r="C963" s="37">
        <v>42937</v>
      </c>
      <c r="D963" t="s">
        <v>486</v>
      </c>
      <c r="E963" t="s">
        <v>199</v>
      </c>
      <c r="G963" t="s">
        <v>104</v>
      </c>
      <c r="H963" t="s">
        <v>80</v>
      </c>
      <c r="I963">
        <v>0</v>
      </c>
      <c r="K963" t="s">
        <v>80</v>
      </c>
      <c r="L963" t="s">
        <v>80</v>
      </c>
      <c r="M963" t="s">
        <v>80</v>
      </c>
      <c r="N963" t="s">
        <v>102</v>
      </c>
      <c r="O963" t="s">
        <v>102</v>
      </c>
      <c r="P963" t="s">
        <v>102</v>
      </c>
    </row>
    <row r="964" spans="1:16">
      <c r="A964">
        <v>994793</v>
      </c>
      <c r="B964">
        <v>1</v>
      </c>
      <c r="C964" s="37">
        <v>42937</v>
      </c>
      <c r="D964" t="s">
        <v>487</v>
      </c>
      <c r="E964">
        <v>32917</v>
      </c>
      <c r="F964">
        <v>8072</v>
      </c>
      <c r="G964" t="s">
        <v>114</v>
      </c>
      <c r="H964" t="s">
        <v>40</v>
      </c>
      <c r="I964">
        <v>60</v>
      </c>
      <c r="J964">
        <v>6542</v>
      </c>
      <c r="K964" s="38">
        <v>9.7916666666666666E-2</v>
      </c>
      <c r="L964" t="s">
        <v>80</v>
      </c>
      <c r="M964" t="s">
        <v>37</v>
      </c>
      <c r="N964" t="s">
        <v>102</v>
      </c>
      <c r="O964" t="s">
        <v>102</v>
      </c>
      <c r="P964" t="s">
        <v>102</v>
      </c>
    </row>
    <row r="965" spans="1:16">
      <c r="A965">
        <v>994794</v>
      </c>
      <c r="B965">
        <v>1</v>
      </c>
      <c r="C965" s="37">
        <v>42937</v>
      </c>
      <c r="D965" t="s">
        <v>486</v>
      </c>
      <c r="E965" t="s">
        <v>160</v>
      </c>
      <c r="G965" t="s">
        <v>104</v>
      </c>
      <c r="H965" t="s">
        <v>80</v>
      </c>
      <c r="I965">
        <v>0</v>
      </c>
      <c r="K965" t="s">
        <v>80</v>
      </c>
      <c r="L965" t="s">
        <v>80</v>
      </c>
      <c r="M965" t="s">
        <v>80</v>
      </c>
      <c r="N965" t="s">
        <v>102</v>
      </c>
      <c r="O965" t="s">
        <v>102</v>
      </c>
      <c r="P965" t="s">
        <v>102</v>
      </c>
    </row>
    <row r="966" spans="1:16">
      <c r="A966">
        <v>994795</v>
      </c>
      <c r="B966">
        <v>1</v>
      </c>
      <c r="C966" s="37">
        <v>42937</v>
      </c>
      <c r="D966" t="s">
        <v>488</v>
      </c>
      <c r="E966" t="s">
        <v>204</v>
      </c>
      <c r="G966" t="s">
        <v>104</v>
      </c>
      <c r="H966" t="s">
        <v>80</v>
      </c>
      <c r="I966">
        <v>0</v>
      </c>
      <c r="K966" t="s">
        <v>80</v>
      </c>
      <c r="L966" t="s">
        <v>80</v>
      </c>
      <c r="M966" t="s">
        <v>80</v>
      </c>
      <c r="N966" t="s">
        <v>102</v>
      </c>
      <c r="O966" t="s">
        <v>102</v>
      </c>
      <c r="P966" t="s">
        <v>102</v>
      </c>
    </row>
    <row r="967" spans="1:16">
      <c r="A967">
        <v>994796</v>
      </c>
      <c r="B967">
        <v>1</v>
      </c>
      <c r="C967" s="37">
        <v>42937</v>
      </c>
      <c r="D967" t="s">
        <v>489</v>
      </c>
      <c r="E967" t="s">
        <v>169</v>
      </c>
      <c r="G967" t="s">
        <v>104</v>
      </c>
      <c r="H967" t="s">
        <v>80</v>
      </c>
      <c r="I967">
        <v>0</v>
      </c>
      <c r="K967" t="s">
        <v>80</v>
      </c>
      <c r="L967" t="s">
        <v>80</v>
      </c>
      <c r="M967" t="s">
        <v>80</v>
      </c>
      <c r="N967" t="s">
        <v>102</v>
      </c>
      <c r="O967" t="s">
        <v>102</v>
      </c>
      <c r="P967" t="s">
        <v>102</v>
      </c>
    </row>
    <row r="968" spans="1:16">
      <c r="A968">
        <v>994797</v>
      </c>
      <c r="B968">
        <v>1</v>
      </c>
      <c r="C968" s="37">
        <v>42937</v>
      </c>
      <c r="D968" t="s">
        <v>488</v>
      </c>
      <c r="E968" t="s">
        <v>213</v>
      </c>
      <c r="G968" t="s">
        <v>104</v>
      </c>
      <c r="H968" t="s">
        <v>80</v>
      </c>
      <c r="I968">
        <v>0</v>
      </c>
      <c r="K968" t="s">
        <v>80</v>
      </c>
      <c r="L968" t="s">
        <v>80</v>
      </c>
      <c r="M968" t="s">
        <v>80</v>
      </c>
      <c r="N968" t="s">
        <v>102</v>
      </c>
      <c r="O968" t="s">
        <v>102</v>
      </c>
      <c r="P968" t="s">
        <v>102</v>
      </c>
    </row>
    <row r="969" spans="1:16">
      <c r="A969">
        <v>994798</v>
      </c>
      <c r="B969">
        <v>1</v>
      </c>
      <c r="C969" s="37">
        <v>42937</v>
      </c>
      <c r="D969" t="s">
        <v>467</v>
      </c>
      <c r="E969" t="s">
        <v>130</v>
      </c>
      <c r="G969" t="s">
        <v>104</v>
      </c>
      <c r="H969" t="s">
        <v>80</v>
      </c>
      <c r="I969">
        <v>0</v>
      </c>
      <c r="K969" t="s">
        <v>80</v>
      </c>
      <c r="L969" t="s">
        <v>80</v>
      </c>
      <c r="M969" t="s">
        <v>80</v>
      </c>
      <c r="N969" t="s">
        <v>102</v>
      </c>
      <c r="O969" t="s">
        <v>102</v>
      </c>
      <c r="P969" t="s">
        <v>102</v>
      </c>
    </row>
    <row r="970" spans="1:16">
      <c r="A970">
        <v>994799</v>
      </c>
      <c r="B970">
        <v>1</v>
      </c>
      <c r="C970" s="37">
        <v>42937</v>
      </c>
      <c r="D970" t="s">
        <v>488</v>
      </c>
      <c r="E970" t="s">
        <v>280</v>
      </c>
      <c r="G970" t="s">
        <v>104</v>
      </c>
      <c r="H970" t="s">
        <v>80</v>
      </c>
      <c r="I970">
        <v>0</v>
      </c>
      <c r="K970" t="s">
        <v>80</v>
      </c>
      <c r="L970" t="s">
        <v>80</v>
      </c>
      <c r="M970" t="s">
        <v>80</v>
      </c>
      <c r="N970" t="s">
        <v>102</v>
      </c>
      <c r="O970" t="s">
        <v>102</v>
      </c>
      <c r="P970" t="s">
        <v>102</v>
      </c>
    </row>
    <row r="971" spans="1:16">
      <c r="A971">
        <v>994800</v>
      </c>
      <c r="B971">
        <v>1</v>
      </c>
      <c r="C971" s="37">
        <v>42937</v>
      </c>
      <c r="D971" t="s">
        <v>485</v>
      </c>
      <c r="E971" t="s">
        <v>163</v>
      </c>
      <c r="G971" t="s">
        <v>104</v>
      </c>
      <c r="H971" t="s">
        <v>80</v>
      </c>
      <c r="I971">
        <v>0</v>
      </c>
      <c r="K971" t="s">
        <v>80</v>
      </c>
      <c r="L971" t="s">
        <v>80</v>
      </c>
      <c r="M971" t="s">
        <v>80</v>
      </c>
      <c r="N971" t="s">
        <v>102</v>
      </c>
      <c r="O971" t="s">
        <v>102</v>
      </c>
      <c r="P971" t="s">
        <v>102</v>
      </c>
    </row>
    <row r="972" spans="1:16">
      <c r="A972">
        <v>994801</v>
      </c>
      <c r="B972">
        <v>1</v>
      </c>
      <c r="C972" s="37">
        <v>42937</v>
      </c>
      <c r="D972" t="s">
        <v>489</v>
      </c>
      <c r="E972" t="s">
        <v>228</v>
      </c>
      <c r="G972" t="s">
        <v>104</v>
      </c>
      <c r="H972" t="s">
        <v>80</v>
      </c>
      <c r="I972">
        <v>0</v>
      </c>
      <c r="K972" t="s">
        <v>80</v>
      </c>
      <c r="L972" t="s">
        <v>80</v>
      </c>
      <c r="M972" t="s">
        <v>80</v>
      </c>
      <c r="N972" t="s">
        <v>102</v>
      </c>
      <c r="O972" t="s">
        <v>102</v>
      </c>
      <c r="P972" t="s">
        <v>102</v>
      </c>
    </row>
    <row r="973" spans="1:16">
      <c r="A973">
        <v>994802</v>
      </c>
      <c r="B973">
        <v>1</v>
      </c>
      <c r="C973" s="37">
        <v>42937</v>
      </c>
      <c r="D973" t="s">
        <v>489</v>
      </c>
      <c r="E973" t="s">
        <v>274</v>
      </c>
      <c r="G973" t="s">
        <v>104</v>
      </c>
      <c r="H973" t="s">
        <v>80</v>
      </c>
      <c r="I973">
        <v>0</v>
      </c>
      <c r="K973" t="s">
        <v>80</v>
      </c>
      <c r="L973" t="s">
        <v>80</v>
      </c>
      <c r="M973" t="s">
        <v>80</v>
      </c>
      <c r="N973" t="s">
        <v>102</v>
      </c>
      <c r="O973" t="s">
        <v>102</v>
      </c>
      <c r="P973" t="s">
        <v>102</v>
      </c>
    </row>
    <row r="974" spans="1:16">
      <c r="A974">
        <v>994803</v>
      </c>
      <c r="B974">
        <v>1</v>
      </c>
      <c r="C974" s="37">
        <v>42937</v>
      </c>
      <c r="D974" t="s">
        <v>490</v>
      </c>
      <c r="E974">
        <v>9953421328</v>
      </c>
      <c r="F974">
        <v>8052</v>
      </c>
      <c r="G974" t="s">
        <v>132</v>
      </c>
      <c r="H974" t="s">
        <v>79</v>
      </c>
      <c r="I974">
        <v>0</v>
      </c>
      <c r="K974" t="s">
        <v>80</v>
      </c>
      <c r="L974" t="s">
        <v>80</v>
      </c>
      <c r="M974" t="s">
        <v>80</v>
      </c>
      <c r="N974" t="s">
        <v>102</v>
      </c>
      <c r="O974" t="s">
        <v>102</v>
      </c>
      <c r="P974" t="s">
        <v>102</v>
      </c>
    </row>
    <row r="975" spans="1:16">
      <c r="A975">
        <v>994804</v>
      </c>
      <c r="B975">
        <v>1</v>
      </c>
      <c r="C975" s="37">
        <v>42937</v>
      </c>
      <c r="D975" t="s">
        <v>475</v>
      </c>
      <c r="E975">
        <v>83001</v>
      </c>
      <c r="F975" t="s">
        <v>491</v>
      </c>
      <c r="G975" t="s">
        <v>104</v>
      </c>
      <c r="H975" t="s">
        <v>80</v>
      </c>
      <c r="I975">
        <v>41</v>
      </c>
      <c r="K975" t="s">
        <v>80</v>
      </c>
      <c r="L975" t="s">
        <v>80</v>
      </c>
      <c r="M975" t="s">
        <v>80</v>
      </c>
      <c r="N975" t="s">
        <v>102</v>
      </c>
      <c r="O975" t="s">
        <v>102</v>
      </c>
      <c r="P975" t="s">
        <v>102</v>
      </c>
    </row>
    <row r="976" spans="1:16">
      <c r="A976">
        <v>994805</v>
      </c>
      <c r="B976">
        <v>1</v>
      </c>
      <c r="C976" s="37">
        <v>42937</v>
      </c>
      <c r="D976" t="s">
        <v>490</v>
      </c>
      <c r="E976" t="s">
        <v>180</v>
      </c>
      <c r="G976" t="s">
        <v>104</v>
      </c>
      <c r="H976" t="s">
        <v>80</v>
      </c>
      <c r="I976">
        <v>0</v>
      </c>
      <c r="K976" t="s">
        <v>80</v>
      </c>
      <c r="L976" t="s">
        <v>80</v>
      </c>
      <c r="M976" t="s">
        <v>80</v>
      </c>
      <c r="N976" t="s">
        <v>102</v>
      </c>
      <c r="O976" t="s">
        <v>102</v>
      </c>
      <c r="P976" t="s">
        <v>102</v>
      </c>
    </row>
    <row r="977" spans="1:16">
      <c r="A977">
        <v>994806</v>
      </c>
      <c r="B977">
        <v>1</v>
      </c>
      <c r="C977" s="37">
        <v>42937</v>
      </c>
      <c r="D977" t="s">
        <v>477</v>
      </c>
      <c r="E977" t="s">
        <v>137</v>
      </c>
      <c r="G977" t="s">
        <v>104</v>
      </c>
      <c r="H977" t="s">
        <v>80</v>
      </c>
      <c r="I977">
        <v>0</v>
      </c>
      <c r="K977" t="s">
        <v>80</v>
      </c>
      <c r="L977" t="s">
        <v>80</v>
      </c>
      <c r="M977" t="s">
        <v>80</v>
      </c>
      <c r="N977" t="s">
        <v>102</v>
      </c>
      <c r="O977" t="s">
        <v>102</v>
      </c>
      <c r="P977" t="s">
        <v>102</v>
      </c>
    </row>
    <row r="978" spans="1:16">
      <c r="A978">
        <v>994807</v>
      </c>
      <c r="B978">
        <v>1</v>
      </c>
      <c r="C978" s="37">
        <v>42937</v>
      </c>
      <c r="D978" t="s">
        <v>486</v>
      </c>
      <c r="E978">
        <v>0</v>
      </c>
      <c r="F978">
        <v>8062</v>
      </c>
      <c r="G978" t="s">
        <v>114</v>
      </c>
      <c r="H978" t="s">
        <v>54</v>
      </c>
      <c r="I978">
        <v>45</v>
      </c>
      <c r="J978">
        <v>6073</v>
      </c>
      <c r="K978" s="38">
        <v>0.12916666666666668</v>
      </c>
      <c r="L978" t="s">
        <v>80</v>
      </c>
      <c r="M978" t="s">
        <v>37</v>
      </c>
      <c r="N978" t="s">
        <v>102</v>
      </c>
      <c r="O978" t="s">
        <v>102</v>
      </c>
      <c r="P978" t="s">
        <v>102</v>
      </c>
    </row>
    <row r="979" spans="1:16">
      <c r="A979">
        <v>994808</v>
      </c>
      <c r="B979">
        <v>1</v>
      </c>
      <c r="C979" s="37">
        <v>42937</v>
      </c>
      <c r="D979" t="s">
        <v>65</v>
      </c>
      <c r="E979" t="s">
        <v>248</v>
      </c>
      <c r="G979" t="s">
        <v>104</v>
      </c>
      <c r="H979" t="s">
        <v>80</v>
      </c>
      <c r="I979">
        <v>0</v>
      </c>
      <c r="K979" t="s">
        <v>80</v>
      </c>
      <c r="L979" t="s">
        <v>80</v>
      </c>
      <c r="M979" t="s">
        <v>80</v>
      </c>
      <c r="N979" t="s">
        <v>102</v>
      </c>
      <c r="O979" t="s">
        <v>102</v>
      </c>
      <c r="P979" t="s">
        <v>102</v>
      </c>
    </row>
    <row r="980" spans="1:16">
      <c r="A980">
        <v>994809</v>
      </c>
      <c r="B980">
        <v>1</v>
      </c>
      <c r="C980" s="37">
        <v>42937</v>
      </c>
      <c r="D980" t="s">
        <v>490</v>
      </c>
      <c r="E980">
        <v>9899514380</v>
      </c>
      <c r="F980">
        <v>8052</v>
      </c>
      <c r="G980" t="s">
        <v>132</v>
      </c>
      <c r="H980" t="s">
        <v>68</v>
      </c>
      <c r="I980">
        <v>0</v>
      </c>
      <c r="K980" t="s">
        <v>80</v>
      </c>
      <c r="L980" t="s">
        <v>80</v>
      </c>
      <c r="M980" t="s">
        <v>80</v>
      </c>
      <c r="N980" t="s">
        <v>102</v>
      </c>
      <c r="O980" t="s">
        <v>102</v>
      </c>
      <c r="P980" t="s">
        <v>102</v>
      </c>
    </row>
    <row r="981" spans="1:16">
      <c r="A981">
        <v>994810</v>
      </c>
      <c r="B981">
        <v>1</v>
      </c>
      <c r="C981" s="37">
        <v>42937</v>
      </c>
      <c r="D981" t="s">
        <v>490</v>
      </c>
      <c r="E981" t="s">
        <v>178</v>
      </c>
      <c r="G981" t="s">
        <v>104</v>
      </c>
      <c r="H981" t="s">
        <v>80</v>
      </c>
      <c r="I981">
        <v>0</v>
      </c>
      <c r="K981" t="s">
        <v>80</v>
      </c>
      <c r="L981" t="s">
        <v>80</v>
      </c>
      <c r="M981" t="s">
        <v>80</v>
      </c>
      <c r="N981" t="s">
        <v>102</v>
      </c>
      <c r="O981" t="s">
        <v>102</v>
      </c>
      <c r="P981" t="s">
        <v>102</v>
      </c>
    </row>
    <row r="982" spans="1:16">
      <c r="A982">
        <v>994811</v>
      </c>
      <c r="B982">
        <v>1</v>
      </c>
      <c r="C982" s="37">
        <v>42937</v>
      </c>
      <c r="D982" t="s">
        <v>492</v>
      </c>
      <c r="E982">
        <v>32801</v>
      </c>
      <c r="F982" t="s">
        <v>493</v>
      </c>
      <c r="G982" t="s">
        <v>104</v>
      </c>
      <c r="H982" t="s">
        <v>80</v>
      </c>
      <c r="I982">
        <v>60</v>
      </c>
      <c r="K982" t="s">
        <v>80</v>
      </c>
      <c r="L982" t="s">
        <v>80</v>
      </c>
      <c r="M982" t="s">
        <v>80</v>
      </c>
      <c r="N982" t="s">
        <v>102</v>
      </c>
      <c r="O982" t="s">
        <v>102</v>
      </c>
      <c r="P982" t="s">
        <v>102</v>
      </c>
    </row>
    <row r="983" spans="1:16">
      <c r="A983">
        <v>994812</v>
      </c>
      <c r="B983">
        <v>1</v>
      </c>
      <c r="C983" s="37">
        <v>42937</v>
      </c>
      <c r="D983" t="s">
        <v>488</v>
      </c>
      <c r="E983">
        <v>18472083729</v>
      </c>
      <c r="F983">
        <v>8052</v>
      </c>
      <c r="G983" t="s">
        <v>101</v>
      </c>
      <c r="H983" t="s">
        <v>63</v>
      </c>
      <c r="I983">
        <v>0</v>
      </c>
      <c r="K983" t="s">
        <v>80</v>
      </c>
      <c r="L983" t="s">
        <v>80</v>
      </c>
      <c r="M983" t="s">
        <v>80</v>
      </c>
      <c r="N983" t="s">
        <v>102</v>
      </c>
      <c r="O983" t="s">
        <v>102</v>
      </c>
      <c r="P983" t="s">
        <v>102</v>
      </c>
    </row>
    <row r="984" spans="1:16">
      <c r="A984">
        <v>994813</v>
      </c>
      <c r="B984">
        <v>1</v>
      </c>
      <c r="C984" s="37">
        <v>42937</v>
      </c>
      <c r="D984" t="s">
        <v>467</v>
      </c>
      <c r="E984" t="s">
        <v>392</v>
      </c>
      <c r="G984" t="s">
        <v>104</v>
      </c>
      <c r="H984" t="s">
        <v>80</v>
      </c>
      <c r="I984">
        <v>0</v>
      </c>
      <c r="K984" t="s">
        <v>80</v>
      </c>
      <c r="L984" t="s">
        <v>80</v>
      </c>
      <c r="M984" t="s">
        <v>80</v>
      </c>
      <c r="N984" t="s">
        <v>102</v>
      </c>
      <c r="O984" t="s">
        <v>102</v>
      </c>
      <c r="P984" t="s">
        <v>102</v>
      </c>
    </row>
    <row r="985" spans="1:16">
      <c r="A985">
        <v>994814</v>
      </c>
      <c r="B985">
        <v>1</v>
      </c>
      <c r="C985" s="37">
        <v>42937</v>
      </c>
      <c r="D985" t="s">
        <v>67</v>
      </c>
      <c r="E985" t="s">
        <v>286</v>
      </c>
      <c r="G985" t="s">
        <v>104</v>
      </c>
      <c r="H985" t="s">
        <v>80</v>
      </c>
      <c r="I985">
        <v>0</v>
      </c>
      <c r="K985" t="s">
        <v>80</v>
      </c>
      <c r="L985" t="s">
        <v>80</v>
      </c>
      <c r="M985" t="s">
        <v>80</v>
      </c>
      <c r="N985" t="s">
        <v>102</v>
      </c>
      <c r="O985" t="s">
        <v>102</v>
      </c>
      <c r="P985" t="s">
        <v>102</v>
      </c>
    </row>
    <row r="986" spans="1:16">
      <c r="A986">
        <v>994815</v>
      </c>
      <c r="B986">
        <v>1</v>
      </c>
      <c r="C986" s="37">
        <v>42937</v>
      </c>
      <c r="D986" t="s">
        <v>492</v>
      </c>
      <c r="E986" t="s">
        <v>126</v>
      </c>
      <c r="G986" t="s">
        <v>104</v>
      </c>
      <c r="H986" t="s">
        <v>80</v>
      </c>
      <c r="I986">
        <v>0</v>
      </c>
      <c r="K986" t="s">
        <v>80</v>
      </c>
      <c r="L986" t="s">
        <v>80</v>
      </c>
      <c r="M986" t="s">
        <v>80</v>
      </c>
      <c r="N986" t="s">
        <v>102</v>
      </c>
      <c r="O986" t="s">
        <v>102</v>
      </c>
      <c r="P986" t="s">
        <v>102</v>
      </c>
    </row>
    <row r="987" spans="1:16">
      <c r="A987">
        <v>994816</v>
      </c>
      <c r="B987">
        <v>1</v>
      </c>
      <c r="C987" s="37">
        <v>42937</v>
      </c>
      <c r="D987" t="s">
        <v>492</v>
      </c>
      <c r="E987">
        <v>32890</v>
      </c>
      <c r="F987">
        <v>8072</v>
      </c>
      <c r="G987" t="s">
        <v>114</v>
      </c>
      <c r="H987" t="s">
        <v>40</v>
      </c>
      <c r="I987">
        <v>60</v>
      </c>
      <c r="J987">
        <v>6542</v>
      </c>
      <c r="K987" t="s">
        <v>222</v>
      </c>
      <c r="L987" t="s">
        <v>80</v>
      </c>
      <c r="M987" t="s">
        <v>37</v>
      </c>
      <c r="N987" t="s">
        <v>102</v>
      </c>
      <c r="O987" t="s">
        <v>102</v>
      </c>
      <c r="P987" t="s">
        <v>102</v>
      </c>
    </row>
    <row r="988" spans="1:16">
      <c r="A988">
        <v>994817</v>
      </c>
      <c r="B988">
        <v>1</v>
      </c>
      <c r="C988" s="37">
        <v>42937</v>
      </c>
      <c r="D988" t="s">
        <v>67</v>
      </c>
      <c r="E988" t="s">
        <v>110</v>
      </c>
      <c r="G988" t="s">
        <v>104</v>
      </c>
      <c r="H988" t="s">
        <v>80</v>
      </c>
      <c r="I988">
        <v>0</v>
      </c>
      <c r="K988" t="s">
        <v>80</v>
      </c>
      <c r="L988" t="s">
        <v>80</v>
      </c>
      <c r="M988" t="s">
        <v>80</v>
      </c>
      <c r="N988" t="s">
        <v>102</v>
      </c>
      <c r="O988" t="s">
        <v>102</v>
      </c>
      <c r="P988" t="s">
        <v>102</v>
      </c>
    </row>
    <row r="989" spans="1:16">
      <c r="A989">
        <v>994818</v>
      </c>
      <c r="B989">
        <v>1</v>
      </c>
      <c r="C989" s="37">
        <v>42937</v>
      </c>
      <c r="D989" t="s">
        <v>486</v>
      </c>
      <c r="E989">
        <v>32897</v>
      </c>
      <c r="F989">
        <v>8072</v>
      </c>
      <c r="G989" t="s">
        <v>114</v>
      </c>
      <c r="H989" t="s">
        <v>81</v>
      </c>
      <c r="I989">
        <v>60</v>
      </c>
      <c r="J989">
        <v>6543</v>
      </c>
      <c r="K989" s="38">
        <v>0.20694444444444446</v>
      </c>
      <c r="L989" t="s">
        <v>80</v>
      </c>
      <c r="M989" t="s">
        <v>37</v>
      </c>
      <c r="N989" t="s">
        <v>102</v>
      </c>
      <c r="O989" t="s">
        <v>102</v>
      </c>
      <c r="P989" t="s">
        <v>102</v>
      </c>
    </row>
    <row r="990" spans="1:16">
      <c r="A990">
        <v>994819</v>
      </c>
      <c r="B990">
        <v>1</v>
      </c>
      <c r="C990" s="37">
        <v>42937</v>
      </c>
      <c r="D990" t="s">
        <v>67</v>
      </c>
      <c r="E990" t="s">
        <v>248</v>
      </c>
      <c r="G990" t="s">
        <v>104</v>
      </c>
      <c r="H990" t="s">
        <v>80</v>
      </c>
      <c r="I990">
        <v>0</v>
      </c>
      <c r="K990" t="s">
        <v>80</v>
      </c>
      <c r="L990" t="s">
        <v>80</v>
      </c>
      <c r="M990" t="s">
        <v>80</v>
      </c>
      <c r="N990" t="s">
        <v>102</v>
      </c>
      <c r="O990" t="s">
        <v>102</v>
      </c>
      <c r="P990" t="s">
        <v>102</v>
      </c>
    </row>
    <row r="991" spans="1:16">
      <c r="A991">
        <v>994820</v>
      </c>
      <c r="B991">
        <v>1</v>
      </c>
      <c r="C991" s="37">
        <v>42937</v>
      </c>
      <c r="D991" t="s">
        <v>494</v>
      </c>
      <c r="E991" t="s">
        <v>277</v>
      </c>
      <c r="G991" t="s">
        <v>104</v>
      </c>
      <c r="H991" t="s">
        <v>80</v>
      </c>
      <c r="I991">
        <v>0</v>
      </c>
      <c r="K991" t="s">
        <v>80</v>
      </c>
      <c r="L991" t="s">
        <v>80</v>
      </c>
      <c r="M991" t="s">
        <v>80</v>
      </c>
      <c r="N991" t="s">
        <v>102</v>
      </c>
      <c r="O991" t="s">
        <v>102</v>
      </c>
      <c r="P991" t="s">
        <v>102</v>
      </c>
    </row>
    <row r="992" spans="1:16">
      <c r="A992">
        <v>994821</v>
      </c>
      <c r="B992">
        <v>1</v>
      </c>
      <c r="C992" s="37">
        <v>42937</v>
      </c>
      <c r="D992" t="s">
        <v>494</v>
      </c>
      <c r="E992">
        <v>32897</v>
      </c>
      <c r="F992">
        <v>8072</v>
      </c>
      <c r="G992" t="s">
        <v>114</v>
      </c>
      <c r="H992" t="s">
        <v>32</v>
      </c>
      <c r="I992">
        <v>60</v>
      </c>
      <c r="J992">
        <v>6541</v>
      </c>
      <c r="K992" t="s">
        <v>44</v>
      </c>
      <c r="L992" t="s">
        <v>80</v>
      </c>
      <c r="M992" t="s">
        <v>37</v>
      </c>
      <c r="N992" t="s">
        <v>102</v>
      </c>
      <c r="O992" t="s">
        <v>102</v>
      </c>
      <c r="P992" t="s">
        <v>102</v>
      </c>
    </row>
    <row r="993" spans="1:16">
      <c r="A993">
        <v>994822</v>
      </c>
      <c r="B993">
        <v>1</v>
      </c>
      <c r="C993" s="37">
        <v>42937</v>
      </c>
      <c r="D993" t="s">
        <v>489</v>
      </c>
      <c r="E993">
        <v>0</v>
      </c>
      <c r="F993">
        <v>8062</v>
      </c>
      <c r="G993" t="s">
        <v>114</v>
      </c>
      <c r="H993" t="s">
        <v>63</v>
      </c>
      <c r="I993">
        <v>45</v>
      </c>
      <c r="J993">
        <v>6075</v>
      </c>
      <c r="K993" s="38">
        <v>0.22708333333333333</v>
      </c>
      <c r="L993" t="s">
        <v>80</v>
      </c>
      <c r="M993" t="s">
        <v>37</v>
      </c>
      <c r="N993" t="s">
        <v>102</v>
      </c>
      <c r="O993" t="s">
        <v>102</v>
      </c>
      <c r="P993" t="s">
        <v>102</v>
      </c>
    </row>
    <row r="994" spans="1:16">
      <c r="A994">
        <v>994823</v>
      </c>
      <c r="B994">
        <v>1</v>
      </c>
      <c r="C994" s="37">
        <v>42937</v>
      </c>
      <c r="D994" t="s">
        <v>495</v>
      </c>
      <c r="E994" t="s">
        <v>238</v>
      </c>
      <c r="G994" t="s">
        <v>104</v>
      </c>
      <c r="H994" t="s">
        <v>80</v>
      </c>
      <c r="I994">
        <v>0</v>
      </c>
      <c r="K994" t="s">
        <v>80</v>
      </c>
      <c r="L994" t="s">
        <v>80</v>
      </c>
      <c r="M994" t="s">
        <v>80</v>
      </c>
      <c r="N994" t="s">
        <v>102</v>
      </c>
      <c r="O994" t="s">
        <v>102</v>
      </c>
      <c r="P994" t="s">
        <v>102</v>
      </c>
    </row>
    <row r="995" spans="1:16">
      <c r="A995">
        <v>994824</v>
      </c>
      <c r="B995">
        <v>1</v>
      </c>
      <c r="C995" s="37">
        <v>42937</v>
      </c>
      <c r="D995" t="s">
        <v>492</v>
      </c>
      <c r="E995" t="s">
        <v>103</v>
      </c>
      <c r="G995" t="s">
        <v>104</v>
      </c>
      <c r="H995" t="s">
        <v>80</v>
      </c>
      <c r="I995">
        <v>0</v>
      </c>
      <c r="K995" t="s">
        <v>80</v>
      </c>
      <c r="L995" t="s">
        <v>80</v>
      </c>
      <c r="M995" t="s">
        <v>80</v>
      </c>
      <c r="N995" t="s">
        <v>102</v>
      </c>
      <c r="O995" t="s">
        <v>102</v>
      </c>
      <c r="P995" t="s">
        <v>102</v>
      </c>
    </row>
    <row r="996" spans="1:16">
      <c r="A996">
        <v>994825</v>
      </c>
      <c r="B996">
        <v>1</v>
      </c>
      <c r="C996" s="37">
        <v>42937</v>
      </c>
      <c r="D996" t="s">
        <v>496</v>
      </c>
      <c r="E996">
        <v>294</v>
      </c>
      <c r="G996" t="s">
        <v>104</v>
      </c>
      <c r="H996" t="s">
        <v>80</v>
      </c>
      <c r="I996">
        <v>0</v>
      </c>
      <c r="K996" t="s">
        <v>80</v>
      </c>
      <c r="L996" t="s">
        <v>80</v>
      </c>
      <c r="M996" t="s">
        <v>80</v>
      </c>
      <c r="N996" t="s">
        <v>102</v>
      </c>
      <c r="O996" t="s">
        <v>102</v>
      </c>
      <c r="P996" t="s">
        <v>102</v>
      </c>
    </row>
    <row r="997" spans="1:16">
      <c r="A997">
        <v>994826</v>
      </c>
      <c r="B997">
        <v>1</v>
      </c>
      <c r="C997" s="37">
        <v>42937</v>
      </c>
      <c r="D997" t="s">
        <v>496</v>
      </c>
      <c r="E997" t="s">
        <v>153</v>
      </c>
      <c r="G997" t="s">
        <v>104</v>
      </c>
      <c r="H997" t="s">
        <v>80</v>
      </c>
      <c r="I997">
        <v>0</v>
      </c>
      <c r="K997" t="s">
        <v>80</v>
      </c>
      <c r="L997" t="s">
        <v>80</v>
      </c>
      <c r="M997" t="s">
        <v>80</v>
      </c>
      <c r="N997" t="s">
        <v>102</v>
      </c>
      <c r="O997" t="s">
        <v>102</v>
      </c>
      <c r="P997" t="s">
        <v>102</v>
      </c>
    </row>
    <row r="998" spans="1:16">
      <c r="A998">
        <v>994827</v>
      </c>
      <c r="B998">
        <v>1</v>
      </c>
      <c r="C998" s="37">
        <v>42937</v>
      </c>
      <c r="D998" t="s">
        <v>495</v>
      </c>
      <c r="E998">
        <v>32801</v>
      </c>
      <c r="F998" t="s">
        <v>405</v>
      </c>
      <c r="G998" t="s">
        <v>104</v>
      </c>
      <c r="H998" t="s">
        <v>80</v>
      </c>
      <c r="I998">
        <v>60</v>
      </c>
      <c r="K998" t="s">
        <v>80</v>
      </c>
      <c r="L998" t="s">
        <v>80</v>
      </c>
      <c r="M998" t="s">
        <v>80</v>
      </c>
      <c r="N998" t="s">
        <v>102</v>
      </c>
      <c r="O998" t="s">
        <v>102</v>
      </c>
      <c r="P998" t="s">
        <v>102</v>
      </c>
    </row>
    <row r="999" spans="1:16">
      <c r="A999">
        <v>994828</v>
      </c>
      <c r="B999">
        <v>1</v>
      </c>
      <c r="C999" s="37">
        <v>42937</v>
      </c>
      <c r="D999" t="s">
        <v>496</v>
      </c>
      <c r="E999">
        <v>32801</v>
      </c>
      <c r="F999" t="s">
        <v>405</v>
      </c>
      <c r="G999" t="s">
        <v>104</v>
      </c>
      <c r="H999" t="s">
        <v>80</v>
      </c>
      <c r="I999">
        <v>60</v>
      </c>
      <c r="K999" t="s">
        <v>80</v>
      </c>
      <c r="L999" t="s">
        <v>80</v>
      </c>
      <c r="M999" t="s">
        <v>80</v>
      </c>
      <c r="N999" t="s">
        <v>102</v>
      </c>
      <c r="O999" t="s">
        <v>102</v>
      </c>
      <c r="P999" t="s">
        <v>102</v>
      </c>
    </row>
    <row r="1000" spans="1:16">
      <c r="A1000">
        <v>994829</v>
      </c>
      <c r="B1000">
        <v>1</v>
      </c>
      <c r="C1000" s="37">
        <v>42937</v>
      </c>
      <c r="D1000" t="s">
        <v>496</v>
      </c>
      <c r="E1000">
        <v>32801</v>
      </c>
      <c r="F1000" t="s">
        <v>405</v>
      </c>
      <c r="G1000" t="s">
        <v>104</v>
      </c>
      <c r="H1000" t="s">
        <v>80</v>
      </c>
      <c r="I1000">
        <v>60</v>
      </c>
      <c r="K1000" t="s">
        <v>80</v>
      </c>
      <c r="L1000" t="s">
        <v>80</v>
      </c>
      <c r="M1000" t="s">
        <v>80</v>
      </c>
      <c r="N1000" t="s">
        <v>102</v>
      </c>
      <c r="O1000" t="s">
        <v>102</v>
      </c>
      <c r="P1000" t="s">
        <v>102</v>
      </c>
    </row>
    <row r="1001" spans="1:16">
      <c r="A1001">
        <v>994830</v>
      </c>
      <c r="B1001">
        <v>1</v>
      </c>
      <c r="C1001" s="37">
        <v>42937</v>
      </c>
      <c r="D1001" t="s">
        <v>497</v>
      </c>
      <c r="E1001">
        <v>32801</v>
      </c>
      <c r="F1001" t="s">
        <v>405</v>
      </c>
      <c r="G1001" t="s">
        <v>104</v>
      </c>
      <c r="H1001" t="s">
        <v>80</v>
      </c>
      <c r="I1001">
        <v>60</v>
      </c>
      <c r="K1001" t="s">
        <v>80</v>
      </c>
      <c r="L1001" t="s">
        <v>80</v>
      </c>
      <c r="M1001" t="s">
        <v>80</v>
      </c>
      <c r="N1001" t="s">
        <v>102</v>
      </c>
      <c r="O1001" t="s">
        <v>102</v>
      </c>
      <c r="P1001" t="s">
        <v>102</v>
      </c>
    </row>
    <row r="1002" spans="1:16">
      <c r="A1002">
        <v>994831</v>
      </c>
      <c r="B1002">
        <v>1</v>
      </c>
      <c r="C1002" s="37">
        <v>42937</v>
      </c>
      <c r="D1002" t="s">
        <v>497</v>
      </c>
      <c r="E1002">
        <v>32801</v>
      </c>
      <c r="F1002" t="s">
        <v>405</v>
      </c>
      <c r="G1002" t="s">
        <v>104</v>
      </c>
      <c r="H1002" t="s">
        <v>80</v>
      </c>
      <c r="I1002">
        <v>60</v>
      </c>
      <c r="K1002" t="s">
        <v>80</v>
      </c>
      <c r="L1002" t="s">
        <v>80</v>
      </c>
      <c r="M1002" t="s">
        <v>80</v>
      </c>
      <c r="N1002" t="s">
        <v>102</v>
      </c>
      <c r="O1002" t="s">
        <v>102</v>
      </c>
      <c r="P1002" t="s">
        <v>102</v>
      </c>
    </row>
    <row r="1003" spans="1:16">
      <c r="A1003">
        <v>994832</v>
      </c>
      <c r="B1003">
        <v>1</v>
      </c>
      <c r="C1003" s="37">
        <v>42937</v>
      </c>
      <c r="D1003" t="s">
        <v>498</v>
      </c>
      <c r="E1003">
        <v>33380532100</v>
      </c>
      <c r="F1003">
        <v>8056</v>
      </c>
      <c r="G1003" t="s">
        <v>132</v>
      </c>
      <c r="H1003" t="s">
        <v>38</v>
      </c>
      <c r="I1003">
        <v>0</v>
      </c>
      <c r="K1003" t="s">
        <v>80</v>
      </c>
      <c r="L1003" t="s">
        <v>80</v>
      </c>
      <c r="M1003" t="s">
        <v>80</v>
      </c>
      <c r="N1003" t="s">
        <v>102</v>
      </c>
      <c r="O1003" t="s">
        <v>102</v>
      </c>
      <c r="P1003" t="s">
        <v>102</v>
      </c>
    </row>
    <row r="1004" spans="1:16">
      <c r="A1004">
        <v>994833</v>
      </c>
      <c r="B1004">
        <v>1</v>
      </c>
      <c r="C1004" s="37">
        <v>42937</v>
      </c>
      <c r="D1004" t="s">
        <v>497</v>
      </c>
      <c r="E1004" t="s">
        <v>126</v>
      </c>
      <c r="G1004" t="s">
        <v>104</v>
      </c>
      <c r="H1004" t="s">
        <v>80</v>
      </c>
      <c r="I1004">
        <v>0</v>
      </c>
      <c r="K1004" t="s">
        <v>80</v>
      </c>
      <c r="L1004" t="s">
        <v>80</v>
      </c>
      <c r="M1004" t="s">
        <v>80</v>
      </c>
      <c r="N1004" t="s">
        <v>102</v>
      </c>
      <c r="O1004" t="s">
        <v>102</v>
      </c>
      <c r="P1004" t="s">
        <v>102</v>
      </c>
    </row>
    <row r="1005" spans="1:16">
      <c r="A1005">
        <v>994834</v>
      </c>
      <c r="B1005">
        <v>1</v>
      </c>
      <c r="C1005" s="37">
        <v>42937</v>
      </c>
      <c r="D1005" t="s">
        <v>497</v>
      </c>
      <c r="E1005">
        <v>32801</v>
      </c>
      <c r="F1005" t="s">
        <v>408</v>
      </c>
      <c r="G1005" t="s">
        <v>104</v>
      </c>
      <c r="H1005" t="s">
        <v>80</v>
      </c>
      <c r="I1005">
        <v>60</v>
      </c>
      <c r="K1005" t="s">
        <v>80</v>
      </c>
      <c r="L1005" t="s">
        <v>80</v>
      </c>
      <c r="M1005" t="s">
        <v>80</v>
      </c>
      <c r="N1005" t="s">
        <v>102</v>
      </c>
      <c r="O1005" t="s">
        <v>102</v>
      </c>
      <c r="P1005" t="s">
        <v>102</v>
      </c>
    </row>
    <row r="1006" spans="1:16">
      <c r="A1006">
        <v>994835</v>
      </c>
      <c r="B1006">
        <v>1</v>
      </c>
      <c r="C1006" s="37">
        <v>42937</v>
      </c>
      <c r="D1006" t="s">
        <v>458</v>
      </c>
      <c r="E1006">
        <v>16096741111</v>
      </c>
      <c r="F1006">
        <v>8004</v>
      </c>
      <c r="G1006" t="s">
        <v>114</v>
      </c>
      <c r="H1006" s="38">
        <v>4.4444444444444446E-2</v>
      </c>
      <c r="I1006">
        <v>33</v>
      </c>
      <c r="J1006">
        <v>6028</v>
      </c>
      <c r="K1006" s="38">
        <v>0.12430555555555556</v>
      </c>
      <c r="L1006" s="38">
        <v>8.8888888888888892E-2</v>
      </c>
      <c r="M1006" t="s">
        <v>37</v>
      </c>
      <c r="N1006" t="s">
        <v>249</v>
      </c>
      <c r="O1006" t="s">
        <v>102</v>
      </c>
      <c r="P1006" t="s">
        <v>102</v>
      </c>
    </row>
    <row r="1007" spans="1:16">
      <c r="A1007">
        <v>994835</v>
      </c>
      <c r="B1007">
        <v>2</v>
      </c>
      <c r="C1007" s="37">
        <v>42937</v>
      </c>
      <c r="D1007" t="s">
        <v>465</v>
      </c>
      <c r="E1007">
        <v>2515</v>
      </c>
      <c r="F1007">
        <v>2512</v>
      </c>
      <c r="G1007" t="s">
        <v>101</v>
      </c>
      <c r="H1007" t="s">
        <v>80</v>
      </c>
      <c r="I1007">
        <v>31</v>
      </c>
      <c r="J1007">
        <v>6042</v>
      </c>
      <c r="K1007" s="39">
        <v>1.2520833333333334</v>
      </c>
      <c r="L1007" t="s">
        <v>52</v>
      </c>
      <c r="M1007" t="s">
        <v>80</v>
      </c>
      <c r="N1007" t="s">
        <v>102</v>
      </c>
      <c r="O1007" t="s">
        <v>249</v>
      </c>
      <c r="P1007" t="s">
        <v>102</v>
      </c>
    </row>
    <row r="1008" spans="1:16">
      <c r="A1008">
        <v>994835</v>
      </c>
      <c r="B1008">
        <v>3</v>
      </c>
      <c r="C1008" s="37">
        <v>42937</v>
      </c>
      <c r="D1008" t="s">
        <v>470</v>
      </c>
      <c r="E1008">
        <v>2512</v>
      </c>
      <c r="F1008" t="s">
        <v>499</v>
      </c>
      <c r="G1008" t="s">
        <v>104</v>
      </c>
      <c r="H1008" t="s">
        <v>80</v>
      </c>
      <c r="I1008">
        <v>31</v>
      </c>
      <c r="K1008" t="s">
        <v>80</v>
      </c>
      <c r="L1008" t="s">
        <v>80</v>
      </c>
      <c r="M1008" t="s">
        <v>80</v>
      </c>
      <c r="N1008" t="s">
        <v>102</v>
      </c>
      <c r="O1008" t="s">
        <v>102</v>
      </c>
      <c r="P1008" t="s">
        <v>102</v>
      </c>
    </row>
    <row r="1009" spans="1:16">
      <c r="A1009">
        <v>994836</v>
      </c>
      <c r="B1009">
        <v>1</v>
      </c>
      <c r="C1009" s="37">
        <v>42937</v>
      </c>
      <c r="D1009" t="s">
        <v>67</v>
      </c>
      <c r="E1009" t="s">
        <v>124</v>
      </c>
      <c r="G1009" t="s">
        <v>104</v>
      </c>
      <c r="H1009" t="s">
        <v>80</v>
      </c>
      <c r="I1009">
        <v>0</v>
      </c>
      <c r="K1009" t="s">
        <v>80</v>
      </c>
      <c r="L1009" t="s">
        <v>80</v>
      </c>
      <c r="M1009" t="s">
        <v>80</v>
      </c>
      <c r="N1009" t="s">
        <v>102</v>
      </c>
      <c r="O1009" t="s">
        <v>102</v>
      </c>
      <c r="P1009" t="s">
        <v>102</v>
      </c>
    </row>
    <row r="1010" spans="1:16">
      <c r="A1010">
        <v>994837</v>
      </c>
      <c r="B1010">
        <v>1</v>
      </c>
      <c r="C1010" s="37">
        <v>42937</v>
      </c>
      <c r="D1010" t="s">
        <v>498</v>
      </c>
      <c r="E1010">
        <v>32801</v>
      </c>
      <c r="F1010" t="s">
        <v>405</v>
      </c>
      <c r="G1010" t="s">
        <v>104</v>
      </c>
      <c r="H1010" t="s">
        <v>80</v>
      </c>
      <c r="I1010">
        <v>60</v>
      </c>
      <c r="K1010" t="s">
        <v>80</v>
      </c>
      <c r="L1010" t="s">
        <v>80</v>
      </c>
      <c r="M1010" t="s">
        <v>80</v>
      </c>
      <c r="N1010" t="s">
        <v>102</v>
      </c>
      <c r="O1010" t="s">
        <v>102</v>
      </c>
      <c r="P1010" t="s">
        <v>102</v>
      </c>
    </row>
    <row r="1011" spans="1:16">
      <c r="A1011">
        <v>994838</v>
      </c>
      <c r="B1011">
        <v>1</v>
      </c>
      <c r="C1011" s="37">
        <v>42937</v>
      </c>
      <c r="D1011" t="s">
        <v>463</v>
      </c>
      <c r="E1011">
        <v>17025321806</v>
      </c>
      <c r="F1011">
        <v>8004</v>
      </c>
      <c r="G1011" t="s">
        <v>114</v>
      </c>
      <c r="H1011" s="38">
        <v>5.347222222222222E-2</v>
      </c>
      <c r="I1011">
        <v>32</v>
      </c>
      <c r="J1011">
        <v>6015</v>
      </c>
      <c r="K1011" s="39">
        <v>1.3291666666666666</v>
      </c>
      <c r="L1011" t="s">
        <v>80</v>
      </c>
      <c r="M1011" t="s">
        <v>37</v>
      </c>
      <c r="N1011" t="s">
        <v>102</v>
      </c>
      <c r="O1011" t="s">
        <v>102</v>
      </c>
      <c r="P1011" t="s">
        <v>102</v>
      </c>
    </row>
    <row r="1012" spans="1:16">
      <c r="A1012">
        <v>994839</v>
      </c>
      <c r="B1012">
        <v>1</v>
      </c>
      <c r="C1012" s="37">
        <v>42937</v>
      </c>
      <c r="D1012" t="s">
        <v>500</v>
      </c>
      <c r="E1012">
        <v>32801</v>
      </c>
      <c r="F1012" t="s">
        <v>405</v>
      </c>
      <c r="G1012" t="s">
        <v>104</v>
      </c>
      <c r="H1012" t="s">
        <v>80</v>
      </c>
      <c r="I1012">
        <v>60</v>
      </c>
      <c r="K1012" t="s">
        <v>80</v>
      </c>
      <c r="L1012" t="s">
        <v>80</v>
      </c>
      <c r="M1012" t="s">
        <v>80</v>
      </c>
      <c r="N1012" t="s">
        <v>102</v>
      </c>
      <c r="O1012" t="s">
        <v>102</v>
      </c>
      <c r="P1012" t="s">
        <v>102</v>
      </c>
    </row>
    <row r="1013" spans="1:16">
      <c r="A1013">
        <v>994840</v>
      </c>
      <c r="B1013">
        <v>1</v>
      </c>
      <c r="C1013" s="37">
        <v>42937</v>
      </c>
      <c r="D1013" t="s">
        <v>67</v>
      </c>
      <c r="E1013" t="s">
        <v>262</v>
      </c>
      <c r="G1013" t="s">
        <v>104</v>
      </c>
      <c r="H1013" t="s">
        <v>80</v>
      </c>
      <c r="I1013">
        <v>0</v>
      </c>
      <c r="K1013" t="s">
        <v>80</v>
      </c>
      <c r="L1013" t="s">
        <v>80</v>
      </c>
      <c r="M1013" t="s">
        <v>80</v>
      </c>
      <c r="N1013" t="s">
        <v>102</v>
      </c>
      <c r="O1013" t="s">
        <v>102</v>
      </c>
      <c r="P1013" t="s">
        <v>102</v>
      </c>
    </row>
    <row r="1014" spans="1:16">
      <c r="A1014">
        <v>994841</v>
      </c>
      <c r="B1014">
        <v>1</v>
      </c>
      <c r="C1014" s="37">
        <v>42937</v>
      </c>
      <c r="D1014" t="s">
        <v>477</v>
      </c>
      <c r="E1014" t="s">
        <v>106</v>
      </c>
      <c r="G1014" t="s">
        <v>104</v>
      </c>
      <c r="H1014" t="s">
        <v>80</v>
      </c>
      <c r="I1014">
        <v>0</v>
      </c>
      <c r="K1014" t="s">
        <v>80</v>
      </c>
      <c r="L1014" t="s">
        <v>80</v>
      </c>
      <c r="M1014" t="s">
        <v>80</v>
      </c>
      <c r="N1014" t="s">
        <v>102</v>
      </c>
      <c r="O1014" t="s">
        <v>102</v>
      </c>
      <c r="P1014" t="s">
        <v>102</v>
      </c>
    </row>
    <row r="1015" spans="1:16">
      <c r="A1015">
        <v>994842</v>
      </c>
      <c r="B1015">
        <v>1</v>
      </c>
      <c r="C1015" s="37">
        <v>42937</v>
      </c>
      <c r="D1015" t="s">
        <v>497</v>
      </c>
      <c r="E1015">
        <v>33178147000</v>
      </c>
      <c r="F1015">
        <v>8056</v>
      </c>
      <c r="G1015" t="s">
        <v>114</v>
      </c>
      <c r="H1015" t="s">
        <v>182</v>
      </c>
      <c r="I1015">
        <v>41</v>
      </c>
      <c r="J1015">
        <v>6059</v>
      </c>
      <c r="K1015" t="s">
        <v>59</v>
      </c>
      <c r="L1015" t="s">
        <v>55</v>
      </c>
      <c r="M1015" t="s">
        <v>37</v>
      </c>
      <c r="N1015" t="s">
        <v>249</v>
      </c>
      <c r="O1015" t="s">
        <v>102</v>
      </c>
      <c r="P1015" t="s">
        <v>102</v>
      </c>
    </row>
    <row r="1016" spans="1:16">
      <c r="A1016">
        <v>994842</v>
      </c>
      <c r="B1016">
        <v>2</v>
      </c>
      <c r="C1016" s="37">
        <v>42937</v>
      </c>
      <c r="D1016" t="s">
        <v>500</v>
      </c>
      <c r="E1016">
        <v>83004</v>
      </c>
      <c r="F1016">
        <v>83002</v>
      </c>
      <c r="G1016" t="s">
        <v>101</v>
      </c>
      <c r="H1016" t="s">
        <v>80</v>
      </c>
      <c r="I1016">
        <v>41</v>
      </c>
      <c r="J1016">
        <v>6058</v>
      </c>
      <c r="K1016" s="38">
        <v>4.9305555555555554E-2</v>
      </c>
      <c r="L1016" t="s">
        <v>80</v>
      </c>
      <c r="M1016" t="s">
        <v>80</v>
      </c>
      <c r="N1016" t="s">
        <v>102</v>
      </c>
      <c r="O1016" t="s">
        <v>102</v>
      </c>
      <c r="P1016" t="s">
        <v>102</v>
      </c>
    </row>
    <row r="1017" spans="1:16">
      <c r="A1017">
        <v>994843</v>
      </c>
      <c r="B1017">
        <v>1</v>
      </c>
      <c r="C1017" s="37">
        <v>42937</v>
      </c>
      <c r="D1017" t="s">
        <v>501</v>
      </c>
      <c r="E1017">
        <v>32801</v>
      </c>
      <c r="F1017" t="s">
        <v>502</v>
      </c>
      <c r="G1017" t="s">
        <v>104</v>
      </c>
      <c r="H1017" t="s">
        <v>80</v>
      </c>
      <c r="I1017">
        <v>60</v>
      </c>
      <c r="K1017" t="s">
        <v>80</v>
      </c>
      <c r="L1017" t="s">
        <v>80</v>
      </c>
      <c r="M1017" t="s">
        <v>80</v>
      </c>
      <c r="N1017" t="s">
        <v>102</v>
      </c>
      <c r="O1017" t="s">
        <v>102</v>
      </c>
      <c r="P1017" t="s">
        <v>102</v>
      </c>
    </row>
    <row r="1018" spans="1:16">
      <c r="A1018">
        <v>994844</v>
      </c>
      <c r="B1018">
        <v>1</v>
      </c>
      <c r="C1018" s="37">
        <v>42937</v>
      </c>
      <c r="D1018" t="s">
        <v>486</v>
      </c>
      <c r="E1018">
        <v>10290</v>
      </c>
      <c r="F1018" t="s">
        <v>503</v>
      </c>
      <c r="G1018" t="s">
        <v>104</v>
      </c>
      <c r="H1018" t="s">
        <v>80</v>
      </c>
      <c r="I1018">
        <v>45</v>
      </c>
      <c r="K1018" t="s">
        <v>80</v>
      </c>
      <c r="L1018" t="s">
        <v>80</v>
      </c>
      <c r="M1018" t="s">
        <v>80</v>
      </c>
      <c r="N1018" t="s">
        <v>102</v>
      </c>
      <c r="O1018" t="s">
        <v>102</v>
      </c>
      <c r="P1018" t="s">
        <v>102</v>
      </c>
    </row>
    <row r="1019" spans="1:16">
      <c r="A1019">
        <v>994845</v>
      </c>
      <c r="B1019">
        <v>1</v>
      </c>
      <c r="C1019" s="37">
        <v>42937</v>
      </c>
      <c r="D1019" t="s">
        <v>497</v>
      </c>
      <c r="E1019">
        <v>16093484411</v>
      </c>
      <c r="F1019">
        <v>8004</v>
      </c>
      <c r="G1019" t="s">
        <v>412</v>
      </c>
      <c r="H1019" t="s">
        <v>33</v>
      </c>
      <c r="I1019">
        <v>0</v>
      </c>
      <c r="K1019" t="s">
        <v>80</v>
      </c>
      <c r="L1019" t="s">
        <v>80</v>
      </c>
      <c r="M1019" t="s">
        <v>80</v>
      </c>
      <c r="N1019" t="s">
        <v>102</v>
      </c>
      <c r="O1019" t="s">
        <v>102</v>
      </c>
      <c r="P1019" t="s">
        <v>102</v>
      </c>
    </row>
    <row r="1020" spans="1:16">
      <c r="A1020">
        <v>994846</v>
      </c>
      <c r="B1020">
        <v>1</v>
      </c>
      <c r="C1020" s="37">
        <v>42937</v>
      </c>
      <c r="D1020" t="s">
        <v>497</v>
      </c>
      <c r="E1020" t="s">
        <v>122</v>
      </c>
      <c r="G1020" t="s">
        <v>104</v>
      </c>
      <c r="H1020" t="s">
        <v>80</v>
      </c>
      <c r="I1020">
        <v>0</v>
      </c>
      <c r="K1020" t="s">
        <v>80</v>
      </c>
      <c r="L1020" t="s">
        <v>80</v>
      </c>
      <c r="M1020" t="s">
        <v>80</v>
      </c>
      <c r="N1020" t="s">
        <v>102</v>
      </c>
      <c r="O1020" t="s">
        <v>102</v>
      </c>
      <c r="P1020" t="s">
        <v>102</v>
      </c>
    </row>
    <row r="1021" spans="1:16">
      <c r="A1021">
        <v>994847</v>
      </c>
      <c r="B1021">
        <v>1</v>
      </c>
      <c r="C1021" s="37">
        <v>42937</v>
      </c>
      <c r="D1021" t="s">
        <v>504</v>
      </c>
      <c r="E1021">
        <v>10216</v>
      </c>
      <c r="F1021" t="s">
        <v>362</v>
      </c>
      <c r="G1021" t="s">
        <v>104</v>
      </c>
      <c r="H1021" t="s">
        <v>80</v>
      </c>
      <c r="I1021">
        <v>46</v>
      </c>
      <c r="K1021" t="s">
        <v>80</v>
      </c>
      <c r="L1021" t="s">
        <v>80</v>
      </c>
      <c r="M1021" t="s">
        <v>80</v>
      </c>
      <c r="N1021" t="s">
        <v>102</v>
      </c>
      <c r="O1021" t="s">
        <v>102</v>
      </c>
      <c r="P1021" t="s">
        <v>102</v>
      </c>
    </row>
    <row r="1022" spans="1:16">
      <c r="A1022">
        <v>994848</v>
      </c>
      <c r="B1022">
        <v>1</v>
      </c>
      <c r="C1022" s="37">
        <v>42937</v>
      </c>
      <c r="D1022" t="s">
        <v>495</v>
      </c>
      <c r="E1022">
        <v>17022927195</v>
      </c>
      <c r="F1022">
        <v>8041</v>
      </c>
      <c r="G1022" t="s">
        <v>101</v>
      </c>
      <c r="H1022" t="s">
        <v>37</v>
      </c>
      <c r="I1022">
        <v>0</v>
      </c>
      <c r="K1022" t="s">
        <v>80</v>
      </c>
      <c r="L1022" t="s">
        <v>80</v>
      </c>
      <c r="M1022" t="s">
        <v>80</v>
      </c>
      <c r="N1022" t="s">
        <v>102</v>
      </c>
      <c r="O1022" t="s">
        <v>102</v>
      </c>
      <c r="P1022" t="s">
        <v>102</v>
      </c>
    </row>
    <row r="1023" spans="1:16">
      <c r="A1023">
        <v>994849</v>
      </c>
      <c r="B1023">
        <v>1</v>
      </c>
      <c r="C1023" s="37">
        <v>42937</v>
      </c>
      <c r="D1023" t="s">
        <v>505</v>
      </c>
      <c r="G1023" t="s">
        <v>101</v>
      </c>
      <c r="H1023" t="s">
        <v>80</v>
      </c>
      <c r="I1023">
        <v>60</v>
      </c>
      <c r="J1023">
        <v>6543</v>
      </c>
      <c r="K1023" t="s">
        <v>33</v>
      </c>
      <c r="L1023" t="s">
        <v>80</v>
      </c>
      <c r="M1023" t="s">
        <v>80</v>
      </c>
      <c r="N1023" t="s">
        <v>102</v>
      </c>
      <c r="O1023" t="s">
        <v>102</v>
      </c>
      <c r="P1023" t="s">
        <v>102</v>
      </c>
    </row>
    <row r="1024" spans="1:16">
      <c r="A1024">
        <v>994850</v>
      </c>
      <c r="B1024">
        <v>1</v>
      </c>
      <c r="C1024" s="37">
        <v>42937</v>
      </c>
      <c r="D1024" t="s">
        <v>496</v>
      </c>
      <c r="E1024">
        <v>447738774208</v>
      </c>
      <c r="F1024">
        <v>8064</v>
      </c>
      <c r="G1024" t="s">
        <v>114</v>
      </c>
      <c r="H1024" t="s">
        <v>40</v>
      </c>
      <c r="I1024">
        <v>46</v>
      </c>
      <c r="J1024">
        <v>6076</v>
      </c>
      <c r="K1024" s="38">
        <v>0.17500000000000002</v>
      </c>
      <c r="L1024" s="38">
        <v>9.8611111111111108E-2</v>
      </c>
      <c r="M1024" t="s">
        <v>37</v>
      </c>
      <c r="N1024" t="s">
        <v>102</v>
      </c>
      <c r="O1024" t="s">
        <v>102</v>
      </c>
      <c r="P1024" t="s">
        <v>102</v>
      </c>
    </row>
    <row r="1025" spans="1:16">
      <c r="A1025">
        <v>994851</v>
      </c>
      <c r="B1025">
        <v>1</v>
      </c>
      <c r="C1025" s="37">
        <v>42937</v>
      </c>
      <c r="D1025" t="s">
        <v>497</v>
      </c>
      <c r="E1025">
        <v>17607513100</v>
      </c>
      <c r="F1025">
        <v>8004</v>
      </c>
      <c r="G1025" t="s">
        <v>114</v>
      </c>
      <c r="H1025" s="38">
        <v>8.6111111111111124E-2</v>
      </c>
      <c r="I1025">
        <v>32</v>
      </c>
      <c r="J1025">
        <v>6015</v>
      </c>
      <c r="K1025" s="38">
        <v>0.16111111111111112</v>
      </c>
      <c r="L1025" t="s">
        <v>80</v>
      </c>
      <c r="M1025" t="s">
        <v>37</v>
      </c>
      <c r="N1025" t="s">
        <v>102</v>
      </c>
      <c r="O1025" t="s">
        <v>102</v>
      </c>
      <c r="P1025" t="s">
        <v>102</v>
      </c>
    </row>
    <row r="1026" spans="1:16">
      <c r="A1026">
        <v>994852</v>
      </c>
      <c r="B1026">
        <v>1</v>
      </c>
      <c r="C1026" s="37">
        <v>42937</v>
      </c>
      <c r="D1026" t="s">
        <v>498</v>
      </c>
      <c r="E1026" t="s">
        <v>107</v>
      </c>
      <c r="G1026" t="s">
        <v>104</v>
      </c>
      <c r="H1026" t="s">
        <v>80</v>
      </c>
      <c r="I1026">
        <v>0</v>
      </c>
      <c r="K1026" t="s">
        <v>80</v>
      </c>
      <c r="L1026" t="s">
        <v>80</v>
      </c>
      <c r="M1026" t="s">
        <v>80</v>
      </c>
      <c r="N1026" t="s">
        <v>102</v>
      </c>
      <c r="O1026" t="s">
        <v>102</v>
      </c>
      <c r="P1026" t="s">
        <v>102</v>
      </c>
    </row>
    <row r="1027" spans="1:16">
      <c r="A1027">
        <v>994853</v>
      </c>
      <c r="B1027">
        <v>1</v>
      </c>
      <c r="C1027" s="37">
        <v>42937</v>
      </c>
      <c r="D1027" t="s">
        <v>500</v>
      </c>
      <c r="E1027">
        <v>17027777777</v>
      </c>
      <c r="F1027">
        <v>8004</v>
      </c>
      <c r="G1027" t="s">
        <v>114</v>
      </c>
      <c r="H1027" s="38">
        <v>9.9999999999999992E-2</v>
      </c>
      <c r="I1027">
        <v>48</v>
      </c>
      <c r="J1027">
        <v>6028</v>
      </c>
      <c r="K1027" s="38">
        <v>6.3888888888888884E-2</v>
      </c>
      <c r="L1027" s="38">
        <v>4.2361111111111106E-2</v>
      </c>
      <c r="M1027" t="s">
        <v>37</v>
      </c>
      <c r="N1027" t="s">
        <v>102</v>
      </c>
      <c r="O1027" t="s">
        <v>102</v>
      </c>
      <c r="P1027" t="s">
        <v>102</v>
      </c>
    </row>
    <row r="1028" spans="1:16">
      <c r="A1028">
        <v>994854</v>
      </c>
      <c r="B1028">
        <v>1</v>
      </c>
      <c r="C1028" s="37">
        <v>42937</v>
      </c>
      <c r="D1028" t="s">
        <v>504</v>
      </c>
      <c r="E1028" t="s">
        <v>152</v>
      </c>
      <c r="G1028" t="s">
        <v>104</v>
      </c>
      <c r="H1028" t="s">
        <v>80</v>
      </c>
      <c r="I1028">
        <v>0</v>
      </c>
      <c r="K1028" t="s">
        <v>80</v>
      </c>
      <c r="L1028" t="s">
        <v>80</v>
      </c>
      <c r="M1028" t="s">
        <v>80</v>
      </c>
      <c r="N1028" t="s">
        <v>102</v>
      </c>
      <c r="O1028" t="s">
        <v>102</v>
      </c>
      <c r="P1028" t="s">
        <v>102</v>
      </c>
    </row>
    <row r="1029" spans="1:16">
      <c r="A1029">
        <v>994855</v>
      </c>
      <c r="B1029">
        <v>1</v>
      </c>
      <c r="C1029" s="37">
        <v>42937</v>
      </c>
      <c r="D1029" t="s">
        <v>506</v>
      </c>
      <c r="E1029">
        <v>10290</v>
      </c>
      <c r="F1029" t="s">
        <v>507</v>
      </c>
      <c r="G1029" t="s">
        <v>104</v>
      </c>
      <c r="H1029" t="s">
        <v>80</v>
      </c>
      <c r="I1029">
        <v>45</v>
      </c>
      <c r="K1029" t="s">
        <v>80</v>
      </c>
      <c r="L1029" t="s">
        <v>80</v>
      </c>
      <c r="M1029" t="s">
        <v>80</v>
      </c>
      <c r="N1029" t="s">
        <v>102</v>
      </c>
      <c r="O1029" t="s">
        <v>102</v>
      </c>
      <c r="P1029" t="s">
        <v>102</v>
      </c>
    </row>
    <row r="1030" spans="1:16">
      <c r="A1030">
        <v>994856</v>
      </c>
      <c r="B1030">
        <v>1</v>
      </c>
      <c r="C1030" s="37">
        <v>42937</v>
      </c>
      <c r="D1030" t="s">
        <v>489</v>
      </c>
      <c r="E1030" t="s">
        <v>263</v>
      </c>
      <c r="G1030" t="s">
        <v>104</v>
      </c>
      <c r="H1030" t="s">
        <v>80</v>
      </c>
      <c r="I1030">
        <v>0</v>
      </c>
      <c r="K1030" t="s">
        <v>80</v>
      </c>
      <c r="L1030" t="s">
        <v>80</v>
      </c>
      <c r="M1030" t="s">
        <v>80</v>
      </c>
      <c r="N1030" t="s">
        <v>102</v>
      </c>
      <c r="O1030" t="s">
        <v>102</v>
      </c>
      <c r="P1030" t="s">
        <v>102</v>
      </c>
    </row>
    <row r="1031" spans="1:16">
      <c r="A1031">
        <v>994857</v>
      </c>
      <c r="B1031">
        <v>1</v>
      </c>
      <c r="C1031" s="37">
        <v>42937</v>
      </c>
      <c r="D1031" t="s">
        <v>504</v>
      </c>
      <c r="E1031">
        <v>0</v>
      </c>
      <c r="F1031">
        <v>8062</v>
      </c>
      <c r="G1031" t="s">
        <v>114</v>
      </c>
      <c r="H1031" t="s">
        <v>32</v>
      </c>
      <c r="I1031">
        <v>45</v>
      </c>
      <c r="J1031">
        <v>6074</v>
      </c>
      <c r="K1031" s="38">
        <v>0.21319444444444444</v>
      </c>
      <c r="L1031" t="s">
        <v>80</v>
      </c>
      <c r="M1031" t="s">
        <v>37</v>
      </c>
      <c r="N1031" t="s">
        <v>102</v>
      </c>
      <c r="O1031" t="s">
        <v>102</v>
      </c>
      <c r="P1031" t="s">
        <v>102</v>
      </c>
    </row>
    <row r="1032" spans="1:16">
      <c r="A1032">
        <v>994858</v>
      </c>
      <c r="B1032">
        <v>1</v>
      </c>
      <c r="C1032" s="37">
        <v>42937</v>
      </c>
      <c r="D1032" t="s">
        <v>508</v>
      </c>
      <c r="E1032" t="s">
        <v>143</v>
      </c>
      <c r="G1032" t="s">
        <v>104</v>
      </c>
      <c r="H1032" t="s">
        <v>80</v>
      </c>
      <c r="I1032">
        <v>0</v>
      </c>
      <c r="K1032" t="s">
        <v>80</v>
      </c>
      <c r="L1032" t="s">
        <v>80</v>
      </c>
      <c r="M1032" t="s">
        <v>80</v>
      </c>
      <c r="N1032" t="s">
        <v>102</v>
      </c>
      <c r="O1032" t="s">
        <v>102</v>
      </c>
      <c r="P1032" t="s">
        <v>102</v>
      </c>
    </row>
    <row r="1033" spans="1:16">
      <c r="A1033">
        <v>994859</v>
      </c>
      <c r="B1033">
        <v>1</v>
      </c>
      <c r="C1033" s="37">
        <v>42937</v>
      </c>
      <c r="D1033" t="s">
        <v>508</v>
      </c>
      <c r="E1033">
        <v>17123296000</v>
      </c>
      <c r="F1033">
        <v>8004</v>
      </c>
      <c r="G1033" t="s">
        <v>132</v>
      </c>
      <c r="H1033" t="s">
        <v>269</v>
      </c>
      <c r="I1033">
        <v>0</v>
      </c>
      <c r="K1033" t="s">
        <v>80</v>
      </c>
      <c r="L1033" t="s">
        <v>80</v>
      </c>
      <c r="M1033" t="s">
        <v>80</v>
      </c>
      <c r="N1033" t="s">
        <v>102</v>
      </c>
      <c r="O1033" t="s">
        <v>102</v>
      </c>
      <c r="P1033" t="s">
        <v>102</v>
      </c>
    </row>
    <row r="1034" spans="1:16">
      <c r="A1034">
        <v>994860</v>
      </c>
      <c r="B1034">
        <v>1</v>
      </c>
      <c r="C1034" s="37">
        <v>42937</v>
      </c>
      <c r="D1034" t="s">
        <v>509</v>
      </c>
      <c r="E1034" t="s">
        <v>149</v>
      </c>
      <c r="G1034" t="s">
        <v>104</v>
      </c>
      <c r="H1034" t="s">
        <v>80</v>
      </c>
      <c r="I1034">
        <v>0</v>
      </c>
      <c r="K1034" t="s">
        <v>80</v>
      </c>
      <c r="L1034" t="s">
        <v>80</v>
      </c>
      <c r="M1034" t="s">
        <v>80</v>
      </c>
      <c r="N1034" t="s">
        <v>102</v>
      </c>
      <c r="O1034" t="s">
        <v>102</v>
      </c>
      <c r="P1034" t="s">
        <v>102</v>
      </c>
    </row>
    <row r="1035" spans="1:16">
      <c r="A1035">
        <v>994861</v>
      </c>
      <c r="B1035">
        <v>1</v>
      </c>
      <c r="C1035" s="37">
        <v>42937</v>
      </c>
      <c r="D1035" t="s">
        <v>492</v>
      </c>
      <c r="E1035" t="s">
        <v>160</v>
      </c>
      <c r="G1035" t="s">
        <v>104</v>
      </c>
      <c r="H1035" t="s">
        <v>80</v>
      </c>
      <c r="I1035">
        <v>0</v>
      </c>
      <c r="K1035" t="s">
        <v>80</v>
      </c>
      <c r="L1035" t="s">
        <v>80</v>
      </c>
      <c r="M1035" t="s">
        <v>80</v>
      </c>
      <c r="N1035" t="s">
        <v>102</v>
      </c>
      <c r="O1035" t="s">
        <v>102</v>
      </c>
      <c r="P1035" t="s">
        <v>102</v>
      </c>
    </row>
    <row r="1036" spans="1:16">
      <c r="A1036">
        <v>994862</v>
      </c>
      <c r="B1036">
        <v>1</v>
      </c>
      <c r="C1036" s="37">
        <v>42937</v>
      </c>
      <c r="D1036" t="s">
        <v>510</v>
      </c>
      <c r="E1036" t="s">
        <v>166</v>
      </c>
      <c r="G1036" t="s">
        <v>104</v>
      </c>
      <c r="H1036" t="s">
        <v>80</v>
      </c>
      <c r="I1036">
        <v>0</v>
      </c>
      <c r="K1036" t="s">
        <v>80</v>
      </c>
      <c r="L1036" t="s">
        <v>80</v>
      </c>
      <c r="M1036" t="s">
        <v>80</v>
      </c>
      <c r="N1036" t="s">
        <v>102</v>
      </c>
      <c r="O1036" t="s">
        <v>102</v>
      </c>
      <c r="P1036" t="s">
        <v>102</v>
      </c>
    </row>
    <row r="1037" spans="1:16">
      <c r="A1037">
        <v>994863</v>
      </c>
      <c r="B1037">
        <v>1</v>
      </c>
      <c r="C1037" s="37">
        <v>42937</v>
      </c>
      <c r="D1037" t="s">
        <v>508</v>
      </c>
      <c r="E1037">
        <v>10290</v>
      </c>
      <c r="F1037" t="s">
        <v>511</v>
      </c>
      <c r="G1037" t="s">
        <v>104</v>
      </c>
      <c r="H1037" t="s">
        <v>80</v>
      </c>
      <c r="I1037">
        <v>45</v>
      </c>
      <c r="K1037" t="s">
        <v>80</v>
      </c>
      <c r="L1037" t="s">
        <v>80</v>
      </c>
      <c r="M1037" t="s">
        <v>80</v>
      </c>
      <c r="N1037" t="s">
        <v>102</v>
      </c>
      <c r="O1037" t="s">
        <v>102</v>
      </c>
      <c r="P1037" t="s">
        <v>102</v>
      </c>
    </row>
    <row r="1038" spans="1:16">
      <c r="A1038">
        <v>994864</v>
      </c>
      <c r="B1038">
        <v>1</v>
      </c>
      <c r="C1038" s="37">
        <v>42937</v>
      </c>
      <c r="D1038" t="s">
        <v>510</v>
      </c>
      <c r="E1038" t="s">
        <v>168</v>
      </c>
      <c r="G1038" t="s">
        <v>104</v>
      </c>
      <c r="H1038" t="s">
        <v>80</v>
      </c>
      <c r="I1038">
        <v>0</v>
      </c>
      <c r="K1038" t="s">
        <v>80</v>
      </c>
      <c r="L1038" t="s">
        <v>80</v>
      </c>
      <c r="M1038" t="s">
        <v>80</v>
      </c>
      <c r="N1038" t="s">
        <v>102</v>
      </c>
      <c r="O1038" t="s">
        <v>102</v>
      </c>
      <c r="P1038" t="s">
        <v>102</v>
      </c>
    </row>
    <row r="1039" spans="1:16">
      <c r="A1039">
        <v>994865</v>
      </c>
      <c r="B1039">
        <v>1</v>
      </c>
      <c r="C1039" s="37">
        <v>42937</v>
      </c>
      <c r="D1039" t="s">
        <v>510</v>
      </c>
      <c r="E1039" t="s">
        <v>184</v>
      </c>
      <c r="G1039" t="s">
        <v>104</v>
      </c>
      <c r="H1039" t="s">
        <v>80</v>
      </c>
      <c r="I1039">
        <v>0</v>
      </c>
      <c r="K1039" t="s">
        <v>80</v>
      </c>
      <c r="L1039" t="s">
        <v>80</v>
      </c>
      <c r="M1039" t="s">
        <v>80</v>
      </c>
      <c r="N1039" t="s">
        <v>102</v>
      </c>
      <c r="O1039" t="s">
        <v>102</v>
      </c>
      <c r="P1039" t="s">
        <v>102</v>
      </c>
    </row>
    <row r="1040" spans="1:16">
      <c r="A1040">
        <v>994866</v>
      </c>
      <c r="B1040">
        <v>1</v>
      </c>
      <c r="C1040" s="37">
        <v>42937</v>
      </c>
      <c r="D1040" t="s">
        <v>512</v>
      </c>
      <c r="E1040">
        <v>9936219276</v>
      </c>
      <c r="F1040">
        <v>8052</v>
      </c>
      <c r="G1040" t="s">
        <v>132</v>
      </c>
      <c r="H1040" t="s">
        <v>61</v>
      </c>
      <c r="I1040">
        <v>0</v>
      </c>
      <c r="K1040" t="s">
        <v>80</v>
      </c>
      <c r="L1040" t="s">
        <v>80</v>
      </c>
      <c r="M1040" t="s">
        <v>80</v>
      </c>
      <c r="N1040" t="s">
        <v>102</v>
      </c>
      <c r="O1040" t="s">
        <v>102</v>
      </c>
      <c r="P1040" t="s">
        <v>102</v>
      </c>
    </row>
    <row r="1041" spans="1:16">
      <c r="A1041">
        <v>994867</v>
      </c>
      <c r="B1041">
        <v>1</v>
      </c>
      <c r="C1041" s="37">
        <v>42937</v>
      </c>
      <c r="D1041" t="s">
        <v>510</v>
      </c>
      <c r="E1041">
        <v>32917</v>
      </c>
      <c r="F1041">
        <v>8072</v>
      </c>
      <c r="G1041" t="s">
        <v>114</v>
      </c>
      <c r="H1041" t="s">
        <v>37</v>
      </c>
      <c r="I1041">
        <v>60</v>
      </c>
      <c r="J1041">
        <v>6543</v>
      </c>
      <c r="K1041" t="s">
        <v>332</v>
      </c>
      <c r="L1041" t="s">
        <v>80</v>
      </c>
      <c r="M1041" t="s">
        <v>37</v>
      </c>
      <c r="N1041" t="s">
        <v>102</v>
      </c>
      <c r="O1041" t="s">
        <v>102</v>
      </c>
      <c r="P1041" t="s">
        <v>102</v>
      </c>
    </row>
    <row r="1042" spans="1:16">
      <c r="A1042">
        <v>994868</v>
      </c>
      <c r="B1042">
        <v>1</v>
      </c>
      <c r="C1042" s="37">
        <v>42937</v>
      </c>
      <c r="D1042" t="s">
        <v>504</v>
      </c>
      <c r="E1042" t="s">
        <v>242</v>
      </c>
      <c r="G1042" t="s">
        <v>104</v>
      </c>
      <c r="H1042" t="s">
        <v>80</v>
      </c>
      <c r="I1042">
        <v>0</v>
      </c>
      <c r="K1042" t="s">
        <v>80</v>
      </c>
      <c r="L1042" t="s">
        <v>80</v>
      </c>
      <c r="M1042" t="s">
        <v>80</v>
      </c>
      <c r="N1042" t="s">
        <v>102</v>
      </c>
      <c r="O1042" t="s">
        <v>102</v>
      </c>
      <c r="P1042" t="s">
        <v>102</v>
      </c>
    </row>
    <row r="1043" spans="1:16">
      <c r="A1043">
        <v>994869</v>
      </c>
      <c r="B1043">
        <v>1</v>
      </c>
      <c r="C1043" s="37">
        <v>42937</v>
      </c>
      <c r="D1043" t="s">
        <v>497</v>
      </c>
      <c r="E1043" t="s">
        <v>129</v>
      </c>
      <c r="G1043" t="s">
        <v>104</v>
      </c>
      <c r="H1043" t="s">
        <v>80</v>
      </c>
      <c r="I1043">
        <v>0</v>
      </c>
      <c r="K1043" t="s">
        <v>80</v>
      </c>
      <c r="L1043" t="s">
        <v>80</v>
      </c>
      <c r="M1043" t="s">
        <v>80</v>
      </c>
      <c r="N1043" t="s">
        <v>102</v>
      </c>
      <c r="O1043" t="s">
        <v>102</v>
      </c>
      <c r="P1043" t="s">
        <v>102</v>
      </c>
    </row>
    <row r="1044" spans="1:16">
      <c r="A1044">
        <v>994870</v>
      </c>
      <c r="B1044">
        <v>1</v>
      </c>
      <c r="C1044" s="37">
        <v>42937</v>
      </c>
      <c r="D1044" t="s">
        <v>508</v>
      </c>
      <c r="E1044">
        <v>17027855555</v>
      </c>
      <c r="F1044">
        <v>8004</v>
      </c>
      <c r="G1044" t="s">
        <v>114</v>
      </c>
      <c r="H1044" s="38">
        <v>6.805555555555555E-2</v>
      </c>
      <c r="I1044">
        <v>48</v>
      </c>
      <c r="J1044">
        <v>6015</v>
      </c>
      <c r="K1044" s="38">
        <v>5.6250000000000001E-2</v>
      </c>
      <c r="L1044" t="s">
        <v>80</v>
      </c>
      <c r="M1044" t="s">
        <v>37</v>
      </c>
      <c r="N1044" t="s">
        <v>102</v>
      </c>
      <c r="O1044" t="s">
        <v>102</v>
      </c>
      <c r="P1044" t="s">
        <v>102</v>
      </c>
    </row>
    <row r="1045" spans="1:16">
      <c r="A1045">
        <v>994871</v>
      </c>
      <c r="B1045">
        <v>1</v>
      </c>
      <c r="C1045" s="37">
        <v>42937</v>
      </c>
      <c r="D1045" t="s">
        <v>512</v>
      </c>
      <c r="E1045">
        <v>32917</v>
      </c>
      <c r="F1045">
        <v>8072</v>
      </c>
      <c r="G1045" t="s">
        <v>114</v>
      </c>
      <c r="H1045" t="s">
        <v>63</v>
      </c>
      <c r="I1045">
        <v>60</v>
      </c>
      <c r="J1045">
        <v>6543</v>
      </c>
      <c r="K1045" t="s">
        <v>82</v>
      </c>
      <c r="L1045" t="s">
        <v>80</v>
      </c>
      <c r="M1045" t="s">
        <v>37</v>
      </c>
      <c r="N1045" t="s">
        <v>102</v>
      </c>
      <c r="O1045" t="s">
        <v>102</v>
      </c>
      <c r="P1045" t="s">
        <v>102</v>
      </c>
    </row>
    <row r="1046" spans="1:16">
      <c r="A1046">
        <v>994872</v>
      </c>
      <c r="B1046">
        <v>1</v>
      </c>
      <c r="C1046" s="37">
        <v>42937</v>
      </c>
      <c r="D1046" t="s">
        <v>512</v>
      </c>
      <c r="E1046" t="s">
        <v>201</v>
      </c>
      <c r="G1046" t="s">
        <v>104</v>
      </c>
      <c r="H1046" t="s">
        <v>80</v>
      </c>
      <c r="I1046">
        <v>0</v>
      </c>
      <c r="K1046" t="s">
        <v>80</v>
      </c>
      <c r="L1046" t="s">
        <v>80</v>
      </c>
      <c r="M1046" t="s">
        <v>80</v>
      </c>
      <c r="N1046" t="s">
        <v>102</v>
      </c>
      <c r="O1046" t="s">
        <v>102</v>
      </c>
      <c r="P1046" t="s">
        <v>102</v>
      </c>
    </row>
    <row r="1047" spans="1:16">
      <c r="A1047">
        <v>994873</v>
      </c>
      <c r="B1047">
        <v>1</v>
      </c>
      <c r="C1047" s="37">
        <v>42937</v>
      </c>
      <c r="D1047" t="s">
        <v>510</v>
      </c>
      <c r="E1047" t="s">
        <v>147</v>
      </c>
      <c r="G1047" t="s">
        <v>104</v>
      </c>
      <c r="H1047" t="s">
        <v>80</v>
      </c>
      <c r="I1047">
        <v>0</v>
      </c>
      <c r="K1047" t="s">
        <v>80</v>
      </c>
      <c r="L1047" t="s">
        <v>80</v>
      </c>
      <c r="M1047" t="s">
        <v>80</v>
      </c>
      <c r="N1047" t="s">
        <v>102</v>
      </c>
      <c r="O1047" t="s">
        <v>102</v>
      </c>
      <c r="P1047" t="s">
        <v>102</v>
      </c>
    </row>
    <row r="1048" spans="1:16">
      <c r="A1048">
        <v>994874</v>
      </c>
      <c r="B1048">
        <v>1</v>
      </c>
      <c r="C1048" s="37">
        <v>42937</v>
      </c>
      <c r="D1048" t="s">
        <v>501</v>
      </c>
      <c r="E1048" t="s">
        <v>194</v>
      </c>
      <c r="G1048" t="s">
        <v>104</v>
      </c>
      <c r="H1048" t="s">
        <v>80</v>
      </c>
      <c r="I1048">
        <v>0</v>
      </c>
      <c r="K1048" t="s">
        <v>80</v>
      </c>
      <c r="L1048" t="s">
        <v>80</v>
      </c>
      <c r="M1048" t="s">
        <v>80</v>
      </c>
      <c r="N1048" t="s">
        <v>102</v>
      </c>
      <c r="O1048" t="s">
        <v>102</v>
      </c>
      <c r="P1048" t="s">
        <v>102</v>
      </c>
    </row>
    <row r="1049" spans="1:16">
      <c r="A1049">
        <v>994875</v>
      </c>
      <c r="B1049">
        <v>1</v>
      </c>
      <c r="C1049" s="37">
        <v>42937</v>
      </c>
      <c r="D1049" t="s">
        <v>482</v>
      </c>
      <c r="E1049" t="s">
        <v>513</v>
      </c>
      <c r="G1049" t="s">
        <v>104</v>
      </c>
      <c r="H1049" t="s">
        <v>80</v>
      </c>
      <c r="I1049">
        <v>0</v>
      </c>
      <c r="K1049" t="s">
        <v>80</v>
      </c>
      <c r="L1049" t="s">
        <v>80</v>
      </c>
      <c r="M1049" t="s">
        <v>80</v>
      </c>
      <c r="N1049" t="s">
        <v>102</v>
      </c>
      <c r="O1049" t="s">
        <v>102</v>
      </c>
      <c r="P1049" t="s">
        <v>102</v>
      </c>
    </row>
    <row r="1050" spans="1:16">
      <c r="A1050">
        <v>994876</v>
      </c>
      <c r="B1050">
        <v>1</v>
      </c>
      <c r="C1050" s="37">
        <v>42937</v>
      </c>
      <c r="D1050" t="s">
        <v>498</v>
      </c>
      <c r="E1050">
        <v>32821</v>
      </c>
      <c r="F1050">
        <v>8072</v>
      </c>
      <c r="G1050" t="s">
        <v>114</v>
      </c>
      <c r="H1050" t="s">
        <v>56</v>
      </c>
      <c r="I1050">
        <v>60</v>
      </c>
      <c r="J1050">
        <v>6542</v>
      </c>
      <c r="K1050" s="38">
        <v>0.43611111111111112</v>
      </c>
      <c r="L1050" t="s">
        <v>56</v>
      </c>
      <c r="M1050" t="s">
        <v>37</v>
      </c>
      <c r="N1050" t="s">
        <v>102</v>
      </c>
      <c r="O1050" t="s">
        <v>102</v>
      </c>
      <c r="P1050" t="s">
        <v>102</v>
      </c>
    </row>
    <row r="1051" spans="1:16">
      <c r="A1051">
        <v>994877</v>
      </c>
      <c r="B1051">
        <v>1</v>
      </c>
      <c r="C1051" s="37">
        <v>42937</v>
      </c>
      <c r="D1051" t="s">
        <v>514</v>
      </c>
      <c r="E1051" t="s">
        <v>267</v>
      </c>
      <c r="G1051" t="s">
        <v>104</v>
      </c>
      <c r="H1051" t="s">
        <v>80</v>
      </c>
      <c r="I1051">
        <v>0</v>
      </c>
      <c r="K1051" t="s">
        <v>80</v>
      </c>
      <c r="L1051" t="s">
        <v>80</v>
      </c>
      <c r="M1051" t="s">
        <v>80</v>
      </c>
      <c r="N1051" t="s">
        <v>102</v>
      </c>
      <c r="O1051" t="s">
        <v>102</v>
      </c>
      <c r="P1051" t="s">
        <v>102</v>
      </c>
    </row>
    <row r="1052" spans="1:16">
      <c r="A1052">
        <v>994878</v>
      </c>
      <c r="B1052">
        <v>1</v>
      </c>
      <c r="C1052" s="37">
        <v>42937</v>
      </c>
      <c r="D1052" t="s">
        <v>514</v>
      </c>
      <c r="E1052" t="s">
        <v>199</v>
      </c>
      <c r="G1052" t="s">
        <v>104</v>
      </c>
      <c r="H1052" t="s">
        <v>80</v>
      </c>
      <c r="I1052">
        <v>0</v>
      </c>
      <c r="K1052" t="s">
        <v>80</v>
      </c>
      <c r="L1052" t="s">
        <v>80</v>
      </c>
      <c r="M1052" t="s">
        <v>80</v>
      </c>
      <c r="N1052" t="s">
        <v>102</v>
      </c>
      <c r="O1052" t="s">
        <v>102</v>
      </c>
      <c r="P1052" t="s">
        <v>102</v>
      </c>
    </row>
    <row r="1053" spans="1:16">
      <c r="A1053">
        <v>994879</v>
      </c>
      <c r="B1053">
        <v>1</v>
      </c>
      <c r="C1053" s="37">
        <v>42937</v>
      </c>
      <c r="D1053" t="s">
        <v>515</v>
      </c>
      <c r="E1053" t="s">
        <v>204</v>
      </c>
      <c r="G1053" t="s">
        <v>104</v>
      </c>
      <c r="H1053" t="s">
        <v>80</v>
      </c>
      <c r="I1053">
        <v>0</v>
      </c>
      <c r="K1053" t="s">
        <v>80</v>
      </c>
      <c r="L1053" t="s">
        <v>80</v>
      </c>
      <c r="M1053" t="s">
        <v>80</v>
      </c>
      <c r="N1053" t="s">
        <v>102</v>
      </c>
      <c r="O1053" t="s">
        <v>102</v>
      </c>
      <c r="P1053" t="s">
        <v>102</v>
      </c>
    </row>
    <row r="1054" spans="1:16">
      <c r="A1054">
        <v>994880</v>
      </c>
      <c r="B1054">
        <v>1</v>
      </c>
      <c r="C1054" s="37">
        <v>42937</v>
      </c>
      <c r="D1054" t="s">
        <v>514</v>
      </c>
      <c r="E1054">
        <v>2512</v>
      </c>
      <c r="F1054" t="s">
        <v>516</v>
      </c>
      <c r="G1054" t="s">
        <v>104</v>
      </c>
      <c r="H1054" t="s">
        <v>80</v>
      </c>
      <c r="I1054">
        <v>31</v>
      </c>
      <c r="K1054" t="s">
        <v>80</v>
      </c>
      <c r="L1054" t="s">
        <v>80</v>
      </c>
      <c r="M1054" t="s">
        <v>80</v>
      </c>
      <c r="N1054" t="s">
        <v>102</v>
      </c>
      <c r="O1054" t="s">
        <v>102</v>
      </c>
      <c r="P1054" t="s">
        <v>102</v>
      </c>
    </row>
    <row r="1055" spans="1:16">
      <c r="A1055">
        <v>994881</v>
      </c>
      <c r="B1055">
        <v>1</v>
      </c>
      <c r="C1055" s="37">
        <v>42937</v>
      </c>
      <c r="D1055" t="s">
        <v>514</v>
      </c>
      <c r="E1055">
        <v>32821</v>
      </c>
      <c r="F1055">
        <v>8072</v>
      </c>
      <c r="G1055" t="s">
        <v>114</v>
      </c>
      <c r="H1055" t="s">
        <v>63</v>
      </c>
      <c r="I1055">
        <v>60</v>
      </c>
      <c r="J1055">
        <v>6543</v>
      </c>
      <c r="K1055" t="s">
        <v>324</v>
      </c>
      <c r="L1055" t="s">
        <v>80</v>
      </c>
      <c r="M1055" t="s">
        <v>37</v>
      </c>
      <c r="N1055" t="s">
        <v>102</v>
      </c>
      <c r="O1055" t="s">
        <v>102</v>
      </c>
      <c r="P1055" t="s">
        <v>102</v>
      </c>
    </row>
    <row r="1056" spans="1:16">
      <c r="A1056">
        <v>994882</v>
      </c>
      <c r="B1056">
        <v>1</v>
      </c>
      <c r="C1056" s="37">
        <v>42937</v>
      </c>
      <c r="D1056" t="s">
        <v>512</v>
      </c>
      <c r="E1056" t="s">
        <v>126</v>
      </c>
      <c r="G1056" t="s">
        <v>104</v>
      </c>
      <c r="H1056" t="s">
        <v>80</v>
      </c>
      <c r="I1056">
        <v>0</v>
      </c>
      <c r="K1056" t="s">
        <v>80</v>
      </c>
      <c r="L1056" t="s">
        <v>80</v>
      </c>
      <c r="M1056" t="s">
        <v>80</v>
      </c>
      <c r="N1056" t="s">
        <v>102</v>
      </c>
      <c r="O1056" t="s">
        <v>102</v>
      </c>
      <c r="P1056" t="s">
        <v>102</v>
      </c>
    </row>
    <row r="1057" spans="1:16">
      <c r="A1057">
        <v>994883</v>
      </c>
      <c r="B1057">
        <v>1</v>
      </c>
      <c r="C1057" s="37">
        <v>42937</v>
      </c>
      <c r="D1057" t="s">
        <v>515</v>
      </c>
      <c r="E1057" t="s">
        <v>150</v>
      </c>
      <c r="G1057" t="s">
        <v>104</v>
      </c>
      <c r="H1057" t="s">
        <v>80</v>
      </c>
      <c r="I1057">
        <v>0</v>
      </c>
      <c r="K1057" t="s">
        <v>80</v>
      </c>
      <c r="L1057" t="s">
        <v>80</v>
      </c>
      <c r="M1057" t="s">
        <v>80</v>
      </c>
      <c r="N1057" t="s">
        <v>102</v>
      </c>
      <c r="O1057" t="s">
        <v>102</v>
      </c>
      <c r="P1057" t="s">
        <v>102</v>
      </c>
    </row>
    <row r="1058" spans="1:16">
      <c r="A1058">
        <v>994884</v>
      </c>
      <c r="B1058">
        <v>1</v>
      </c>
      <c r="C1058" s="37">
        <v>42937</v>
      </c>
      <c r="D1058" t="s">
        <v>510</v>
      </c>
      <c r="E1058" t="s">
        <v>295</v>
      </c>
      <c r="G1058" t="s">
        <v>104</v>
      </c>
      <c r="H1058" t="s">
        <v>80</v>
      </c>
      <c r="I1058">
        <v>0</v>
      </c>
      <c r="K1058" t="s">
        <v>80</v>
      </c>
      <c r="L1058" t="s">
        <v>80</v>
      </c>
      <c r="M1058" t="s">
        <v>80</v>
      </c>
      <c r="N1058" t="s">
        <v>102</v>
      </c>
      <c r="O1058" t="s">
        <v>102</v>
      </c>
      <c r="P1058" t="s">
        <v>102</v>
      </c>
    </row>
    <row r="1059" spans="1:16">
      <c r="A1059">
        <v>994885</v>
      </c>
      <c r="B1059">
        <v>1</v>
      </c>
      <c r="C1059" s="37">
        <v>42937</v>
      </c>
      <c r="D1059" t="s">
        <v>515</v>
      </c>
      <c r="E1059">
        <v>17027855555</v>
      </c>
      <c r="F1059">
        <v>8004</v>
      </c>
      <c r="G1059" t="s">
        <v>132</v>
      </c>
      <c r="H1059" t="s">
        <v>517</v>
      </c>
      <c r="I1059">
        <v>0</v>
      </c>
      <c r="K1059" t="s">
        <v>80</v>
      </c>
      <c r="L1059" t="s">
        <v>80</v>
      </c>
      <c r="M1059" t="s">
        <v>80</v>
      </c>
      <c r="N1059" t="s">
        <v>102</v>
      </c>
      <c r="O1059" t="s">
        <v>102</v>
      </c>
      <c r="P1059" t="s">
        <v>102</v>
      </c>
    </row>
    <row r="1060" spans="1:16">
      <c r="A1060">
        <v>994886</v>
      </c>
      <c r="B1060">
        <v>1</v>
      </c>
      <c r="C1060" s="37">
        <v>42937</v>
      </c>
      <c r="D1060" t="s">
        <v>518</v>
      </c>
      <c r="E1060" t="s">
        <v>263</v>
      </c>
      <c r="G1060" t="s">
        <v>104</v>
      </c>
      <c r="H1060" t="s">
        <v>80</v>
      </c>
      <c r="I1060">
        <v>0</v>
      </c>
      <c r="K1060" t="s">
        <v>80</v>
      </c>
      <c r="L1060" t="s">
        <v>80</v>
      </c>
      <c r="M1060" t="s">
        <v>80</v>
      </c>
      <c r="N1060" t="s">
        <v>102</v>
      </c>
      <c r="O1060" t="s">
        <v>102</v>
      </c>
      <c r="P1060" t="s">
        <v>102</v>
      </c>
    </row>
    <row r="1061" spans="1:16">
      <c r="A1061">
        <v>994887</v>
      </c>
      <c r="B1061">
        <v>1</v>
      </c>
      <c r="C1061" s="37">
        <v>42937</v>
      </c>
      <c r="D1061" t="s">
        <v>518</v>
      </c>
      <c r="E1061" t="s">
        <v>154</v>
      </c>
      <c r="G1061" t="s">
        <v>104</v>
      </c>
      <c r="H1061" t="s">
        <v>80</v>
      </c>
      <c r="I1061">
        <v>0</v>
      </c>
      <c r="K1061" t="s">
        <v>80</v>
      </c>
      <c r="L1061" t="s">
        <v>80</v>
      </c>
      <c r="M1061" t="s">
        <v>80</v>
      </c>
      <c r="N1061" t="s">
        <v>102</v>
      </c>
      <c r="O1061" t="s">
        <v>102</v>
      </c>
      <c r="P1061" t="s">
        <v>102</v>
      </c>
    </row>
    <row r="1062" spans="1:16">
      <c r="A1062">
        <v>994888</v>
      </c>
      <c r="B1062">
        <v>1</v>
      </c>
      <c r="C1062" s="37">
        <v>42937</v>
      </c>
      <c r="D1062" t="s">
        <v>512</v>
      </c>
      <c r="E1062">
        <v>0</v>
      </c>
      <c r="F1062">
        <v>8062</v>
      </c>
      <c r="G1062" t="s">
        <v>114</v>
      </c>
      <c r="H1062" t="s">
        <v>66</v>
      </c>
      <c r="I1062">
        <v>45</v>
      </c>
      <c r="J1062">
        <v>6077</v>
      </c>
      <c r="K1062" s="38">
        <v>0.12083333333333333</v>
      </c>
      <c r="L1062" t="s">
        <v>80</v>
      </c>
      <c r="M1062" t="s">
        <v>37</v>
      </c>
      <c r="N1062" t="s">
        <v>102</v>
      </c>
      <c r="O1062" t="s">
        <v>102</v>
      </c>
      <c r="P1062" t="s">
        <v>102</v>
      </c>
    </row>
    <row r="1063" spans="1:16">
      <c r="A1063">
        <v>994889</v>
      </c>
      <c r="B1063">
        <v>1</v>
      </c>
      <c r="C1063" s="37">
        <v>42937</v>
      </c>
      <c r="D1063" t="s">
        <v>519</v>
      </c>
      <c r="E1063" t="s">
        <v>262</v>
      </c>
      <c r="G1063" t="s">
        <v>104</v>
      </c>
      <c r="H1063" t="s">
        <v>80</v>
      </c>
      <c r="I1063">
        <v>0</v>
      </c>
      <c r="K1063" t="s">
        <v>80</v>
      </c>
      <c r="L1063" t="s">
        <v>80</v>
      </c>
      <c r="M1063" t="s">
        <v>80</v>
      </c>
      <c r="N1063" t="s">
        <v>102</v>
      </c>
      <c r="O1063" t="s">
        <v>102</v>
      </c>
      <c r="P1063" t="s">
        <v>102</v>
      </c>
    </row>
    <row r="1064" spans="1:16">
      <c r="A1064">
        <v>994890</v>
      </c>
      <c r="B1064">
        <v>1</v>
      </c>
      <c r="C1064" s="37">
        <v>42937</v>
      </c>
      <c r="D1064" t="s">
        <v>519</v>
      </c>
      <c r="E1064" t="s">
        <v>261</v>
      </c>
      <c r="G1064" t="s">
        <v>104</v>
      </c>
      <c r="H1064" t="s">
        <v>80</v>
      </c>
      <c r="I1064">
        <v>0</v>
      </c>
      <c r="K1064" t="s">
        <v>80</v>
      </c>
      <c r="L1064" t="s">
        <v>80</v>
      </c>
      <c r="M1064" t="s">
        <v>80</v>
      </c>
      <c r="N1064" t="s">
        <v>102</v>
      </c>
      <c r="O1064" t="s">
        <v>102</v>
      </c>
      <c r="P1064" t="s">
        <v>102</v>
      </c>
    </row>
    <row r="1065" spans="1:16">
      <c r="A1065">
        <v>994891</v>
      </c>
      <c r="B1065">
        <v>1</v>
      </c>
      <c r="C1065" s="37">
        <v>42937</v>
      </c>
      <c r="D1065" t="s">
        <v>464</v>
      </c>
      <c r="E1065">
        <v>0</v>
      </c>
      <c r="F1065">
        <v>8050</v>
      </c>
      <c r="G1065" t="s">
        <v>101</v>
      </c>
      <c r="H1065" t="s">
        <v>32</v>
      </c>
      <c r="I1065">
        <v>0</v>
      </c>
      <c r="K1065" t="s">
        <v>80</v>
      </c>
      <c r="L1065" t="s">
        <v>80</v>
      </c>
      <c r="M1065" t="s">
        <v>80</v>
      </c>
      <c r="N1065" t="s">
        <v>102</v>
      </c>
      <c r="O1065" t="s">
        <v>102</v>
      </c>
      <c r="P1065" t="s">
        <v>102</v>
      </c>
    </row>
    <row r="1066" spans="1:16">
      <c r="A1066">
        <v>994892</v>
      </c>
      <c r="B1066">
        <v>1</v>
      </c>
      <c r="C1066" s="37">
        <v>42937</v>
      </c>
      <c r="D1066" t="s">
        <v>519</v>
      </c>
      <c r="E1066" t="s">
        <v>196</v>
      </c>
      <c r="G1066" t="s">
        <v>104</v>
      </c>
      <c r="H1066" t="s">
        <v>80</v>
      </c>
      <c r="I1066">
        <v>0</v>
      </c>
      <c r="K1066" t="s">
        <v>80</v>
      </c>
      <c r="L1066" t="s">
        <v>80</v>
      </c>
      <c r="M1066" t="s">
        <v>80</v>
      </c>
      <c r="N1066" t="s">
        <v>102</v>
      </c>
      <c r="O1066" t="s">
        <v>102</v>
      </c>
      <c r="P1066" t="s">
        <v>102</v>
      </c>
    </row>
    <row r="1067" spans="1:16">
      <c r="A1067">
        <v>994893</v>
      </c>
      <c r="B1067">
        <v>1</v>
      </c>
      <c r="C1067" s="37">
        <v>42937</v>
      </c>
      <c r="D1067" t="s">
        <v>519</v>
      </c>
      <c r="E1067">
        <v>32824</v>
      </c>
      <c r="F1067">
        <v>8072</v>
      </c>
      <c r="G1067" t="s">
        <v>114</v>
      </c>
      <c r="H1067" t="s">
        <v>54</v>
      </c>
      <c r="I1067">
        <v>60</v>
      </c>
      <c r="J1067">
        <v>6542</v>
      </c>
      <c r="K1067" s="38">
        <v>6.5277777777777782E-2</v>
      </c>
      <c r="L1067" t="s">
        <v>80</v>
      </c>
      <c r="M1067" t="s">
        <v>37</v>
      </c>
      <c r="N1067" t="s">
        <v>102</v>
      </c>
      <c r="O1067" t="s">
        <v>102</v>
      </c>
      <c r="P1067" t="s">
        <v>102</v>
      </c>
    </row>
    <row r="1068" spans="1:16">
      <c r="A1068">
        <v>994894</v>
      </c>
      <c r="B1068">
        <v>1</v>
      </c>
      <c r="C1068" s="37">
        <v>42937</v>
      </c>
      <c r="D1068" t="s">
        <v>519</v>
      </c>
      <c r="E1068">
        <v>32890</v>
      </c>
      <c r="F1068">
        <v>8072</v>
      </c>
      <c r="G1068" t="s">
        <v>114</v>
      </c>
      <c r="H1068" t="s">
        <v>407</v>
      </c>
      <c r="I1068">
        <v>60</v>
      </c>
      <c r="J1068">
        <v>6543</v>
      </c>
      <c r="K1068" s="38">
        <v>5.2083333333333336E-2</v>
      </c>
      <c r="L1068" t="s">
        <v>80</v>
      </c>
      <c r="M1068" t="s">
        <v>37</v>
      </c>
      <c r="N1068" t="s">
        <v>102</v>
      </c>
      <c r="O1068" t="s">
        <v>102</v>
      </c>
      <c r="P1068" t="s">
        <v>102</v>
      </c>
    </row>
    <row r="1069" spans="1:16">
      <c r="A1069">
        <v>994895</v>
      </c>
      <c r="B1069">
        <v>1</v>
      </c>
      <c r="C1069" s="37">
        <v>42937</v>
      </c>
      <c r="D1069" t="s">
        <v>520</v>
      </c>
      <c r="E1069" t="s">
        <v>286</v>
      </c>
      <c r="G1069" t="s">
        <v>104</v>
      </c>
      <c r="H1069" t="s">
        <v>80</v>
      </c>
      <c r="I1069">
        <v>0</v>
      </c>
      <c r="K1069" t="s">
        <v>80</v>
      </c>
      <c r="L1069" t="s">
        <v>80</v>
      </c>
      <c r="M1069" t="s">
        <v>80</v>
      </c>
      <c r="N1069" t="s">
        <v>102</v>
      </c>
      <c r="O1069" t="s">
        <v>102</v>
      </c>
      <c r="P1069" t="s">
        <v>102</v>
      </c>
    </row>
    <row r="1070" spans="1:16">
      <c r="A1070">
        <v>994896</v>
      </c>
      <c r="B1070">
        <v>1</v>
      </c>
      <c r="C1070" s="37">
        <v>42937</v>
      </c>
      <c r="D1070" t="s">
        <v>520</v>
      </c>
      <c r="E1070" t="s">
        <v>107</v>
      </c>
      <c r="G1070" t="s">
        <v>104</v>
      </c>
      <c r="H1070" t="s">
        <v>80</v>
      </c>
      <c r="I1070">
        <v>0</v>
      </c>
      <c r="K1070" t="s">
        <v>80</v>
      </c>
      <c r="L1070" t="s">
        <v>80</v>
      </c>
      <c r="M1070" t="s">
        <v>80</v>
      </c>
      <c r="N1070" t="s">
        <v>102</v>
      </c>
      <c r="O1070" t="s">
        <v>102</v>
      </c>
      <c r="P1070" t="s">
        <v>102</v>
      </c>
    </row>
    <row r="1071" spans="1:16">
      <c r="A1071">
        <v>994897</v>
      </c>
      <c r="B1071">
        <v>1</v>
      </c>
      <c r="C1071" s="37">
        <v>42937</v>
      </c>
      <c r="D1071" t="s">
        <v>518</v>
      </c>
      <c r="E1071">
        <v>17027855555</v>
      </c>
      <c r="F1071">
        <v>8004</v>
      </c>
      <c r="G1071" t="s">
        <v>114</v>
      </c>
      <c r="H1071" t="s">
        <v>466</v>
      </c>
      <c r="I1071">
        <v>48</v>
      </c>
      <c r="J1071">
        <v>6009</v>
      </c>
      <c r="K1071" s="38">
        <v>9.5138888888888884E-2</v>
      </c>
      <c r="L1071" t="s">
        <v>80</v>
      </c>
      <c r="M1071" t="s">
        <v>37</v>
      </c>
      <c r="N1071" t="s">
        <v>102</v>
      </c>
      <c r="O1071" t="s">
        <v>102</v>
      </c>
      <c r="P1071" t="s">
        <v>102</v>
      </c>
    </row>
    <row r="1072" spans="1:16">
      <c r="A1072">
        <v>994898</v>
      </c>
      <c r="B1072">
        <v>1</v>
      </c>
      <c r="C1072" s="37">
        <v>42937</v>
      </c>
      <c r="D1072" t="s">
        <v>520</v>
      </c>
      <c r="E1072">
        <v>32890</v>
      </c>
      <c r="F1072">
        <v>8072</v>
      </c>
      <c r="G1072" t="s">
        <v>114</v>
      </c>
      <c r="H1072" t="s">
        <v>56</v>
      </c>
      <c r="I1072">
        <v>60</v>
      </c>
      <c r="J1072">
        <v>6542</v>
      </c>
      <c r="K1072" t="s">
        <v>44</v>
      </c>
      <c r="L1072" t="s">
        <v>80</v>
      </c>
      <c r="M1072" t="s">
        <v>37</v>
      </c>
      <c r="N1072" t="s">
        <v>102</v>
      </c>
      <c r="O1072" t="s">
        <v>102</v>
      </c>
      <c r="P1072" t="s">
        <v>102</v>
      </c>
    </row>
    <row r="1073" spans="1:16">
      <c r="A1073">
        <v>994899</v>
      </c>
      <c r="B1073">
        <v>1</v>
      </c>
      <c r="C1073" s="37">
        <v>42937</v>
      </c>
      <c r="D1073" t="s">
        <v>520</v>
      </c>
      <c r="E1073" t="s">
        <v>156</v>
      </c>
      <c r="G1073" t="s">
        <v>104</v>
      </c>
      <c r="H1073" t="s">
        <v>80</v>
      </c>
      <c r="I1073">
        <v>0</v>
      </c>
      <c r="K1073" t="s">
        <v>80</v>
      </c>
      <c r="L1073" t="s">
        <v>80</v>
      </c>
      <c r="M1073" t="s">
        <v>80</v>
      </c>
      <c r="N1073" t="s">
        <v>102</v>
      </c>
      <c r="O1073" t="s">
        <v>102</v>
      </c>
      <c r="P1073" t="s">
        <v>102</v>
      </c>
    </row>
    <row r="1074" spans="1:16">
      <c r="A1074">
        <v>994900</v>
      </c>
      <c r="B1074">
        <v>1</v>
      </c>
      <c r="C1074" s="37">
        <v>42937</v>
      </c>
      <c r="D1074" t="s">
        <v>521</v>
      </c>
      <c r="E1074" t="s">
        <v>243</v>
      </c>
      <c r="G1074" t="s">
        <v>104</v>
      </c>
      <c r="H1074" t="s">
        <v>80</v>
      </c>
      <c r="I1074">
        <v>0</v>
      </c>
      <c r="K1074" t="s">
        <v>80</v>
      </c>
      <c r="L1074" t="s">
        <v>80</v>
      </c>
      <c r="M1074" t="s">
        <v>80</v>
      </c>
      <c r="N1074" t="s">
        <v>102</v>
      </c>
      <c r="O1074" t="s">
        <v>102</v>
      </c>
      <c r="P1074" t="s">
        <v>102</v>
      </c>
    </row>
    <row r="1075" spans="1:16">
      <c r="A1075">
        <v>994901</v>
      </c>
      <c r="B1075">
        <v>1</v>
      </c>
      <c r="C1075" s="37">
        <v>42937</v>
      </c>
      <c r="D1075" t="s">
        <v>522</v>
      </c>
      <c r="E1075">
        <v>271</v>
      </c>
      <c r="G1075" t="s">
        <v>104</v>
      </c>
      <c r="H1075" t="s">
        <v>80</v>
      </c>
      <c r="I1075">
        <v>0</v>
      </c>
      <c r="K1075" t="s">
        <v>80</v>
      </c>
      <c r="L1075" t="s">
        <v>80</v>
      </c>
      <c r="M1075" t="s">
        <v>80</v>
      </c>
      <c r="N1075" t="s">
        <v>102</v>
      </c>
      <c r="O1075" t="s">
        <v>102</v>
      </c>
      <c r="P1075" t="s">
        <v>102</v>
      </c>
    </row>
    <row r="1076" spans="1:16">
      <c r="A1076">
        <v>994902</v>
      </c>
      <c r="B1076">
        <v>1</v>
      </c>
      <c r="C1076" s="37">
        <v>42937</v>
      </c>
      <c r="D1076" t="s">
        <v>522</v>
      </c>
      <c r="E1076" t="s">
        <v>163</v>
      </c>
      <c r="G1076" t="s">
        <v>104</v>
      </c>
      <c r="H1076" t="s">
        <v>80</v>
      </c>
      <c r="I1076">
        <v>0</v>
      </c>
      <c r="K1076" t="s">
        <v>80</v>
      </c>
      <c r="L1076" t="s">
        <v>80</v>
      </c>
      <c r="M1076" t="s">
        <v>80</v>
      </c>
      <c r="N1076" t="s">
        <v>102</v>
      </c>
      <c r="O1076" t="s">
        <v>102</v>
      </c>
      <c r="P1076" t="s">
        <v>102</v>
      </c>
    </row>
    <row r="1077" spans="1:16">
      <c r="A1077">
        <v>994903</v>
      </c>
      <c r="B1077">
        <v>1</v>
      </c>
      <c r="C1077" s="37">
        <v>42937</v>
      </c>
      <c r="D1077" t="s">
        <v>522</v>
      </c>
      <c r="E1077" t="s">
        <v>164</v>
      </c>
      <c r="G1077" t="s">
        <v>104</v>
      </c>
      <c r="H1077" t="s">
        <v>80</v>
      </c>
      <c r="I1077">
        <v>0</v>
      </c>
      <c r="K1077" t="s">
        <v>80</v>
      </c>
      <c r="L1077" t="s">
        <v>80</v>
      </c>
      <c r="M1077" t="s">
        <v>80</v>
      </c>
      <c r="N1077" t="s">
        <v>102</v>
      </c>
      <c r="O1077" t="s">
        <v>102</v>
      </c>
      <c r="P1077" t="s">
        <v>102</v>
      </c>
    </row>
    <row r="1078" spans="1:16">
      <c r="A1078">
        <v>994904</v>
      </c>
      <c r="B1078">
        <v>1</v>
      </c>
      <c r="C1078" s="37">
        <v>42937</v>
      </c>
      <c r="D1078" t="s">
        <v>522</v>
      </c>
      <c r="E1078" t="s">
        <v>126</v>
      </c>
      <c r="G1078" t="s">
        <v>104</v>
      </c>
      <c r="H1078" t="s">
        <v>80</v>
      </c>
      <c r="I1078">
        <v>0</v>
      </c>
      <c r="K1078" t="s">
        <v>80</v>
      </c>
      <c r="L1078" t="s">
        <v>80</v>
      </c>
      <c r="M1078" t="s">
        <v>80</v>
      </c>
      <c r="N1078" t="s">
        <v>102</v>
      </c>
      <c r="O1078" t="s">
        <v>102</v>
      </c>
      <c r="P1078" t="s">
        <v>102</v>
      </c>
    </row>
    <row r="1079" spans="1:16">
      <c r="A1079">
        <v>994905</v>
      </c>
      <c r="B1079">
        <v>1</v>
      </c>
      <c r="C1079" s="37">
        <v>42937</v>
      </c>
      <c r="D1079" t="s">
        <v>522</v>
      </c>
      <c r="E1079" t="s">
        <v>194</v>
      </c>
      <c r="G1079" t="s">
        <v>104</v>
      </c>
      <c r="H1079" t="s">
        <v>80</v>
      </c>
      <c r="I1079">
        <v>0</v>
      </c>
      <c r="K1079" t="s">
        <v>80</v>
      </c>
      <c r="L1079" t="s">
        <v>80</v>
      </c>
      <c r="M1079" t="s">
        <v>80</v>
      </c>
      <c r="N1079" t="s">
        <v>102</v>
      </c>
      <c r="O1079" t="s">
        <v>102</v>
      </c>
      <c r="P1079" t="s">
        <v>102</v>
      </c>
    </row>
    <row r="1080" spans="1:16">
      <c r="A1080">
        <v>994906</v>
      </c>
      <c r="B1080">
        <v>1</v>
      </c>
      <c r="C1080" s="37">
        <v>42937</v>
      </c>
      <c r="D1080" t="s">
        <v>523</v>
      </c>
      <c r="E1080" t="s">
        <v>160</v>
      </c>
      <c r="G1080" t="s">
        <v>104</v>
      </c>
      <c r="H1080" t="s">
        <v>80</v>
      </c>
      <c r="I1080">
        <v>0</v>
      </c>
      <c r="K1080" t="s">
        <v>80</v>
      </c>
      <c r="L1080" t="s">
        <v>80</v>
      </c>
      <c r="M1080" t="s">
        <v>80</v>
      </c>
      <c r="N1080" t="s">
        <v>102</v>
      </c>
      <c r="O1080" t="s">
        <v>102</v>
      </c>
      <c r="P1080" t="s">
        <v>102</v>
      </c>
    </row>
    <row r="1081" spans="1:16">
      <c r="A1081">
        <v>994907</v>
      </c>
      <c r="B1081">
        <v>1</v>
      </c>
      <c r="C1081" s="37">
        <v>42937</v>
      </c>
      <c r="D1081" t="s">
        <v>523</v>
      </c>
      <c r="E1081">
        <v>32808</v>
      </c>
      <c r="F1081">
        <v>32821</v>
      </c>
      <c r="G1081" t="s">
        <v>104</v>
      </c>
      <c r="H1081" t="s">
        <v>80</v>
      </c>
      <c r="I1081">
        <v>60</v>
      </c>
      <c r="K1081" t="s">
        <v>80</v>
      </c>
      <c r="L1081" t="s">
        <v>80</v>
      </c>
      <c r="M1081" t="s">
        <v>80</v>
      </c>
      <c r="N1081" t="s">
        <v>102</v>
      </c>
      <c r="O1081" t="s">
        <v>102</v>
      </c>
      <c r="P1081" t="s">
        <v>102</v>
      </c>
    </row>
    <row r="1082" spans="1:16">
      <c r="A1082">
        <v>994908</v>
      </c>
      <c r="B1082">
        <v>1</v>
      </c>
      <c r="C1082" s="37">
        <v>42937</v>
      </c>
      <c r="D1082" t="s">
        <v>494</v>
      </c>
      <c r="E1082" t="s">
        <v>175</v>
      </c>
      <c r="G1082" t="s">
        <v>104</v>
      </c>
      <c r="H1082" t="s">
        <v>80</v>
      </c>
      <c r="I1082">
        <v>0</v>
      </c>
      <c r="K1082" t="s">
        <v>80</v>
      </c>
      <c r="L1082" t="s">
        <v>80</v>
      </c>
      <c r="M1082" t="s">
        <v>80</v>
      </c>
      <c r="N1082" t="s">
        <v>102</v>
      </c>
      <c r="O1082" t="s">
        <v>102</v>
      </c>
      <c r="P1082" t="s">
        <v>102</v>
      </c>
    </row>
    <row r="1083" spans="1:16">
      <c r="A1083">
        <v>994909</v>
      </c>
      <c r="B1083">
        <v>1</v>
      </c>
      <c r="C1083" s="37">
        <v>42937</v>
      </c>
      <c r="D1083" t="s">
        <v>496</v>
      </c>
      <c r="E1083" t="s">
        <v>121</v>
      </c>
      <c r="G1083" t="s">
        <v>104</v>
      </c>
      <c r="H1083" t="s">
        <v>80</v>
      </c>
      <c r="I1083">
        <v>0</v>
      </c>
      <c r="K1083" t="s">
        <v>80</v>
      </c>
      <c r="L1083" t="s">
        <v>80</v>
      </c>
      <c r="M1083" t="s">
        <v>80</v>
      </c>
      <c r="N1083" t="s">
        <v>102</v>
      </c>
      <c r="O1083" t="s">
        <v>102</v>
      </c>
      <c r="P1083" t="s">
        <v>102</v>
      </c>
    </row>
    <row r="1084" spans="1:16">
      <c r="A1084">
        <v>994910</v>
      </c>
      <c r="B1084">
        <v>1</v>
      </c>
      <c r="C1084" s="37">
        <v>42937</v>
      </c>
      <c r="D1084" t="s">
        <v>515</v>
      </c>
      <c r="E1084">
        <v>0</v>
      </c>
      <c r="F1084">
        <v>8062</v>
      </c>
      <c r="G1084" t="s">
        <v>114</v>
      </c>
      <c r="H1084" t="s">
        <v>36</v>
      </c>
      <c r="I1084">
        <v>45</v>
      </c>
      <c r="J1084">
        <v>6073</v>
      </c>
      <c r="K1084" s="38">
        <v>0.35555555555555557</v>
      </c>
      <c r="L1084" t="s">
        <v>80</v>
      </c>
      <c r="M1084" t="s">
        <v>37</v>
      </c>
      <c r="N1084" t="s">
        <v>102</v>
      </c>
      <c r="O1084" t="s">
        <v>102</v>
      </c>
      <c r="P1084" t="s">
        <v>102</v>
      </c>
    </row>
    <row r="1085" spans="1:16">
      <c r="A1085">
        <v>994911</v>
      </c>
      <c r="B1085">
        <v>1</v>
      </c>
      <c r="C1085" s="37">
        <v>42937</v>
      </c>
      <c r="D1085" t="s">
        <v>524</v>
      </c>
      <c r="E1085">
        <v>32808</v>
      </c>
      <c r="F1085" t="s">
        <v>525</v>
      </c>
      <c r="G1085" t="s">
        <v>104</v>
      </c>
      <c r="H1085" t="s">
        <v>80</v>
      </c>
      <c r="I1085">
        <v>60</v>
      </c>
      <c r="K1085" t="s">
        <v>80</v>
      </c>
      <c r="L1085" t="s">
        <v>80</v>
      </c>
      <c r="M1085" t="s">
        <v>80</v>
      </c>
      <c r="N1085" t="s">
        <v>102</v>
      </c>
      <c r="O1085" t="s">
        <v>102</v>
      </c>
      <c r="P1085" t="s">
        <v>102</v>
      </c>
    </row>
    <row r="1086" spans="1:16">
      <c r="A1086">
        <v>994912</v>
      </c>
      <c r="B1086">
        <v>1</v>
      </c>
      <c r="C1086" s="37">
        <v>42937</v>
      </c>
      <c r="D1086" t="s">
        <v>523</v>
      </c>
      <c r="E1086" t="s">
        <v>106</v>
      </c>
      <c r="G1086" t="s">
        <v>104</v>
      </c>
      <c r="H1086" t="s">
        <v>80</v>
      </c>
      <c r="I1086">
        <v>0</v>
      </c>
      <c r="K1086" t="s">
        <v>80</v>
      </c>
      <c r="L1086" t="s">
        <v>80</v>
      </c>
      <c r="M1086" t="s">
        <v>80</v>
      </c>
      <c r="N1086" t="s">
        <v>102</v>
      </c>
      <c r="O1086" t="s">
        <v>102</v>
      </c>
      <c r="P1086" t="s">
        <v>102</v>
      </c>
    </row>
    <row r="1087" spans="1:16">
      <c r="A1087">
        <v>994913</v>
      </c>
      <c r="B1087">
        <v>1</v>
      </c>
      <c r="C1087" s="37">
        <v>42937</v>
      </c>
      <c r="D1087" t="s">
        <v>510</v>
      </c>
      <c r="E1087">
        <v>17123296000</v>
      </c>
      <c r="F1087">
        <v>8004</v>
      </c>
      <c r="G1087" t="s">
        <v>412</v>
      </c>
      <c r="H1087" t="s">
        <v>526</v>
      </c>
      <c r="I1087">
        <v>0</v>
      </c>
      <c r="K1087" t="s">
        <v>80</v>
      </c>
      <c r="L1087" t="s">
        <v>80</v>
      </c>
      <c r="M1087" t="s">
        <v>80</v>
      </c>
      <c r="N1087" t="s">
        <v>102</v>
      </c>
      <c r="O1087" t="s">
        <v>102</v>
      </c>
      <c r="P1087" t="s">
        <v>102</v>
      </c>
    </row>
    <row r="1088" spans="1:16">
      <c r="A1088">
        <v>994914</v>
      </c>
      <c r="B1088">
        <v>1</v>
      </c>
      <c r="C1088" s="37">
        <v>42937</v>
      </c>
      <c r="D1088" t="s">
        <v>510</v>
      </c>
      <c r="E1088" t="s">
        <v>171</v>
      </c>
      <c r="G1088" t="s">
        <v>104</v>
      </c>
      <c r="H1088" t="s">
        <v>80</v>
      </c>
      <c r="I1088">
        <v>0</v>
      </c>
      <c r="K1088" t="s">
        <v>80</v>
      </c>
      <c r="L1088" t="s">
        <v>80</v>
      </c>
      <c r="M1088" t="s">
        <v>80</v>
      </c>
      <c r="N1088" t="s">
        <v>102</v>
      </c>
      <c r="O1088" t="s">
        <v>102</v>
      </c>
      <c r="P1088" t="s">
        <v>102</v>
      </c>
    </row>
    <row r="1089" spans="1:16">
      <c r="A1089">
        <v>994915</v>
      </c>
      <c r="B1089">
        <v>1</v>
      </c>
      <c r="C1089" s="37">
        <v>42937</v>
      </c>
      <c r="D1089" t="s">
        <v>527</v>
      </c>
      <c r="E1089" t="s">
        <v>251</v>
      </c>
      <c r="G1089" t="s">
        <v>104</v>
      </c>
      <c r="H1089" t="s">
        <v>80</v>
      </c>
      <c r="I1089">
        <v>0</v>
      </c>
      <c r="K1089" t="s">
        <v>80</v>
      </c>
      <c r="L1089" t="s">
        <v>80</v>
      </c>
      <c r="M1089" t="s">
        <v>80</v>
      </c>
      <c r="N1089" t="s">
        <v>102</v>
      </c>
      <c r="O1089" t="s">
        <v>102</v>
      </c>
      <c r="P1089" t="s">
        <v>102</v>
      </c>
    </row>
    <row r="1090" spans="1:16">
      <c r="A1090">
        <v>994916</v>
      </c>
      <c r="B1090">
        <v>1</v>
      </c>
      <c r="C1090" s="37">
        <v>42937</v>
      </c>
      <c r="D1090" t="s">
        <v>501</v>
      </c>
      <c r="E1090">
        <v>32801</v>
      </c>
      <c r="G1090" t="s">
        <v>104</v>
      </c>
      <c r="H1090" t="s">
        <v>80</v>
      </c>
      <c r="I1090">
        <v>60</v>
      </c>
      <c r="K1090" t="s">
        <v>80</v>
      </c>
      <c r="L1090" t="s">
        <v>80</v>
      </c>
      <c r="M1090" t="s">
        <v>80</v>
      </c>
      <c r="N1090" t="s">
        <v>102</v>
      </c>
      <c r="O1090" t="s">
        <v>102</v>
      </c>
      <c r="P1090" t="s">
        <v>102</v>
      </c>
    </row>
    <row r="1091" spans="1:16">
      <c r="A1091">
        <v>994917</v>
      </c>
      <c r="B1091">
        <v>1</v>
      </c>
      <c r="C1091" s="37">
        <v>42937</v>
      </c>
      <c r="D1091" t="s">
        <v>522</v>
      </c>
      <c r="E1091" t="s">
        <v>259</v>
      </c>
      <c r="G1091" t="s">
        <v>104</v>
      </c>
      <c r="H1091" t="s">
        <v>80</v>
      </c>
      <c r="I1091">
        <v>0</v>
      </c>
      <c r="K1091" t="s">
        <v>80</v>
      </c>
      <c r="L1091" t="s">
        <v>80</v>
      </c>
      <c r="M1091" t="s">
        <v>80</v>
      </c>
      <c r="N1091" t="s">
        <v>102</v>
      </c>
      <c r="O1091" t="s">
        <v>102</v>
      </c>
      <c r="P1091" t="s">
        <v>102</v>
      </c>
    </row>
    <row r="1092" spans="1:16">
      <c r="A1092">
        <v>994918</v>
      </c>
      <c r="B1092">
        <v>1</v>
      </c>
      <c r="C1092" s="37">
        <v>42937</v>
      </c>
      <c r="D1092" t="s">
        <v>528</v>
      </c>
      <c r="E1092" t="s">
        <v>166</v>
      </c>
      <c r="G1092" t="s">
        <v>104</v>
      </c>
      <c r="H1092" t="s">
        <v>80</v>
      </c>
      <c r="I1092">
        <v>0</v>
      </c>
      <c r="K1092" t="s">
        <v>80</v>
      </c>
      <c r="L1092" t="s">
        <v>80</v>
      </c>
      <c r="M1092" t="s">
        <v>80</v>
      </c>
      <c r="N1092" t="s">
        <v>102</v>
      </c>
      <c r="O1092" t="s">
        <v>102</v>
      </c>
      <c r="P1092" t="s">
        <v>102</v>
      </c>
    </row>
    <row r="1093" spans="1:16">
      <c r="A1093">
        <v>994919</v>
      </c>
      <c r="B1093">
        <v>1</v>
      </c>
      <c r="C1093" s="37">
        <v>42937</v>
      </c>
      <c r="D1093" t="s">
        <v>523</v>
      </c>
      <c r="E1093" t="s">
        <v>213</v>
      </c>
      <c r="G1093" t="s">
        <v>104</v>
      </c>
      <c r="H1093" t="s">
        <v>80</v>
      </c>
      <c r="I1093">
        <v>0</v>
      </c>
      <c r="K1093" t="s">
        <v>80</v>
      </c>
      <c r="L1093" t="s">
        <v>80</v>
      </c>
      <c r="M1093" t="s">
        <v>80</v>
      </c>
      <c r="N1093" t="s">
        <v>102</v>
      </c>
      <c r="O1093" t="s">
        <v>102</v>
      </c>
      <c r="P1093" t="s">
        <v>102</v>
      </c>
    </row>
    <row r="1094" spans="1:16">
      <c r="A1094">
        <v>994920</v>
      </c>
      <c r="B1094">
        <v>1</v>
      </c>
      <c r="C1094" s="37">
        <v>42937</v>
      </c>
      <c r="D1094" t="s">
        <v>521</v>
      </c>
      <c r="E1094">
        <v>0</v>
      </c>
      <c r="F1094">
        <v>8064</v>
      </c>
      <c r="G1094" t="s">
        <v>114</v>
      </c>
      <c r="H1094" t="s">
        <v>32</v>
      </c>
      <c r="I1094">
        <v>46</v>
      </c>
      <c r="J1094">
        <v>6076</v>
      </c>
      <c r="K1094" s="38">
        <v>0.24513888888888888</v>
      </c>
      <c r="L1094" t="s">
        <v>80</v>
      </c>
      <c r="M1094" t="s">
        <v>37</v>
      </c>
      <c r="N1094" t="s">
        <v>102</v>
      </c>
      <c r="O1094" t="s">
        <v>102</v>
      </c>
      <c r="P1094" t="s">
        <v>102</v>
      </c>
    </row>
    <row r="1095" spans="1:16">
      <c r="A1095">
        <v>994921</v>
      </c>
      <c r="B1095">
        <v>1</v>
      </c>
      <c r="C1095" s="37">
        <v>42937</v>
      </c>
      <c r="D1095" t="s">
        <v>527</v>
      </c>
      <c r="E1095">
        <v>32808</v>
      </c>
      <c r="F1095">
        <v>32837</v>
      </c>
      <c r="G1095" t="s">
        <v>104</v>
      </c>
      <c r="H1095" t="s">
        <v>80</v>
      </c>
      <c r="I1095">
        <v>60</v>
      </c>
      <c r="K1095" t="s">
        <v>80</v>
      </c>
      <c r="L1095" t="s">
        <v>80</v>
      </c>
      <c r="M1095" t="s">
        <v>80</v>
      </c>
      <c r="N1095" t="s">
        <v>102</v>
      </c>
      <c r="O1095" t="s">
        <v>102</v>
      </c>
      <c r="P1095" t="s">
        <v>102</v>
      </c>
    </row>
    <row r="1096" spans="1:16">
      <c r="A1096">
        <v>994922</v>
      </c>
      <c r="B1096">
        <v>1</v>
      </c>
      <c r="C1096" s="37">
        <v>42937</v>
      </c>
      <c r="D1096" t="s">
        <v>529</v>
      </c>
      <c r="E1096" t="s">
        <v>169</v>
      </c>
      <c r="G1096" t="s">
        <v>104</v>
      </c>
      <c r="H1096" t="s">
        <v>80</v>
      </c>
      <c r="I1096">
        <v>0</v>
      </c>
      <c r="K1096" t="s">
        <v>80</v>
      </c>
      <c r="L1096" t="s">
        <v>80</v>
      </c>
      <c r="M1096" t="s">
        <v>80</v>
      </c>
      <c r="N1096" t="s">
        <v>102</v>
      </c>
      <c r="O1096" t="s">
        <v>102</v>
      </c>
      <c r="P1096" t="s">
        <v>102</v>
      </c>
    </row>
    <row r="1097" spans="1:16">
      <c r="A1097">
        <v>994923</v>
      </c>
      <c r="B1097">
        <v>1</v>
      </c>
      <c r="C1097" s="37">
        <v>42937</v>
      </c>
      <c r="D1097" t="s">
        <v>529</v>
      </c>
      <c r="E1097">
        <v>32808</v>
      </c>
      <c r="F1097">
        <v>32824</v>
      </c>
      <c r="G1097" t="s">
        <v>104</v>
      </c>
      <c r="H1097" t="s">
        <v>80</v>
      </c>
      <c r="I1097">
        <v>60</v>
      </c>
      <c r="K1097" t="s">
        <v>80</v>
      </c>
      <c r="L1097" t="s">
        <v>80</v>
      </c>
      <c r="M1097" t="s">
        <v>80</v>
      </c>
      <c r="N1097" t="s">
        <v>102</v>
      </c>
      <c r="O1097" t="s">
        <v>102</v>
      </c>
      <c r="P1097" t="s">
        <v>102</v>
      </c>
    </row>
    <row r="1098" spans="1:16">
      <c r="A1098">
        <v>994924</v>
      </c>
      <c r="B1098">
        <v>1</v>
      </c>
      <c r="C1098" s="37">
        <v>42937</v>
      </c>
      <c r="D1098" t="s">
        <v>530</v>
      </c>
      <c r="E1098" t="s">
        <v>173</v>
      </c>
      <c r="G1098" t="s">
        <v>104</v>
      </c>
      <c r="H1098" t="s">
        <v>80</v>
      </c>
      <c r="I1098">
        <v>0</v>
      </c>
      <c r="K1098" t="s">
        <v>80</v>
      </c>
      <c r="L1098" t="s">
        <v>80</v>
      </c>
      <c r="M1098" t="s">
        <v>80</v>
      </c>
      <c r="N1098" t="s">
        <v>102</v>
      </c>
      <c r="O1098" t="s">
        <v>102</v>
      </c>
      <c r="P1098" t="s">
        <v>102</v>
      </c>
    </row>
    <row r="1099" spans="1:16">
      <c r="A1099">
        <v>994925</v>
      </c>
      <c r="B1099">
        <v>1</v>
      </c>
      <c r="C1099" s="37">
        <v>42937</v>
      </c>
      <c r="D1099" t="s">
        <v>69</v>
      </c>
      <c r="E1099" t="s">
        <v>295</v>
      </c>
      <c r="G1099" t="s">
        <v>104</v>
      </c>
      <c r="H1099" t="s">
        <v>80</v>
      </c>
      <c r="I1099">
        <v>0</v>
      </c>
      <c r="K1099" t="s">
        <v>80</v>
      </c>
      <c r="L1099" t="s">
        <v>80</v>
      </c>
      <c r="M1099" t="s">
        <v>80</v>
      </c>
      <c r="N1099" t="s">
        <v>102</v>
      </c>
      <c r="O1099" t="s">
        <v>102</v>
      </c>
      <c r="P1099" t="s">
        <v>102</v>
      </c>
    </row>
    <row r="1100" spans="1:16">
      <c r="A1100">
        <v>994926</v>
      </c>
      <c r="B1100">
        <v>1</v>
      </c>
      <c r="C1100" s="37">
        <v>42937</v>
      </c>
      <c r="D1100" t="s">
        <v>514</v>
      </c>
      <c r="E1100">
        <v>441215437000</v>
      </c>
      <c r="F1100">
        <v>8062</v>
      </c>
      <c r="G1100" t="s">
        <v>114</v>
      </c>
      <c r="H1100" t="s">
        <v>54</v>
      </c>
      <c r="I1100">
        <v>45</v>
      </c>
      <c r="J1100">
        <v>6078</v>
      </c>
      <c r="K1100" s="38">
        <v>0.50347222222222221</v>
      </c>
      <c r="L1100" s="38">
        <v>6.0416666666666667E-2</v>
      </c>
      <c r="M1100" t="s">
        <v>37</v>
      </c>
      <c r="N1100" t="s">
        <v>102</v>
      </c>
      <c r="O1100" t="s">
        <v>102</v>
      </c>
      <c r="P1100" t="s">
        <v>102</v>
      </c>
    </row>
    <row r="1101" spans="1:16">
      <c r="A1101">
        <v>994927</v>
      </c>
      <c r="B1101">
        <v>1</v>
      </c>
      <c r="C1101" s="37">
        <v>42937</v>
      </c>
      <c r="D1101" t="s">
        <v>69</v>
      </c>
      <c r="E1101" t="s">
        <v>171</v>
      </c>
      <c r="G1101" t="s">
        <v>104</v>
      </c>
      <c r="H1101" t="s">
        <v>80</v>
      </c>
      <c r="I1101">
        <v>0</v>
      </c>
      <c r="K1101" t="s">
        <v>80</v>
      </c>
      <c r="L1101" t="s">
        <v>80</v>
      </c>
      <c r="M1101" t="s">
        <v>80</v>
      </c>
      <c r="N1101" t="s">
        <v>102</v>
      </c>
      <c r="O1101" t="s">
        <v>102</v>
      </c>
      <c r="P1101" t="s">
        <v>102</v>
      </c>
    </row>
    <row r="1102" spans="1:16">
      <c r="A1102">
        <v>994928</v>
      </c>
      <c r="B1102">
        <v>1</v>
      </c>
      <c r="C1102" s="37">
        <v>42937</v>
      </c>
      <c r="D1102" t="s">
        <v>69</v>
      </c>
      <c r="E1102" t="s">
        <v>201</v>
      </c>
      <c r="G1102" t="s">
        <v>104</v>
      </c>
      <c r="H1102" t="s">
        <v>80</v>
      </c>
      <c r="I1102">
        <v>0</v>
      </c>
      <c r="K1102" t="s">
        <v>80</v>
      </c>
      <c r="L1102" t="s">
        <v>80</v>
      </c>
      <c r="M1102" t="s">
        <v>80</v>
      </c>
      <c r="N1102" t="s">
        <v>102</v>
      </c>
      <c r="O1102" t="s">
        <v>102</v>
      </c>
      <c r="P1102" t="s">
        <v>102</v>
      </c>
    </row>
    <row r="1103" spans="1:16">
      <c r="A1103">
        <v>994929</v>
      </c>
      <c r="B1103">
        <v>1</v>
      </c>
      <c r="C1103" s="37">
        <v>42937</v>
      </c>
      <c r="D1103" t="s">
        <v>531</v>
      </c>
      <c r="E1103">
        <v>9599374477</v>
      </c>
      <c r="F1103">
        <v>8070</v>
      </c>
      <c r="G1103" t="s">
        <v>412</v>
      </c>
      <c r="H1103" t="s">
        <v>46</v>
      </c>
      <c r="I1103">
        <v>0</v>
      </c>
      <c r="K1103" t="s">
        <v>80</v>
      </c>
      <c r="L1103" t="s">
        <v>80</v>
      </c>
      <c r="M1103" t="s">
        <v>80</v>
      </c>
      <c r="N1103" t="s">
        <v>102</v>
      </c>
      <c r="O1103" t="s">
        <v>102</v>
      </c>
      <c r="P1103" t="s">
        <v>102</v>
      </c>
    </row>
    <row r="1104" spans="1:16">
      <c r="A1104">
        <v>994930</v>
      </c>
      <c r="B1104">
        <v>1</v>
      </c>
      <c r="C1104" s="37">
        <v>42937</v>
      </c>
      <c r="D1104" t="s">
        <v>531</v>
      </c>
      <c r="E1104" t="s">
        <v>199</v>
      </c>
      <c r="G1104" t="s">
        <v>104</v>
      </c>
      <c r="H1104" t="s">
        <v>80</v>
      </c>
      <c r="I1104">
        <v>0</v>
      </c>
      <c r="K1104" t="s">
        <v>80</v>
      </c>
      <c r="L1104" t="s">
        <v>80</v>
      </c>
      <c r="M1104" t="s">
        <v>80</v>
      </c>
      <c r="N1104" t="s">
        <v>102</v>
      </c>
      <c r="O1104" t="s">
        <v>102</v>
      </c>
      <c r="P1104" t="s">
        <v>102</v>
      </c>
    </row>
    <row r="1105" spans="1:16">
      <c r="A1105">
        <v>994931</v>
      </c>
      <c r="B1105">
        <v>1</v>
      </c>
      <c r="C1105" s="37">
        <v>42937</v>
      </c>
      <c r="D1105" t="s">
        <v>67</v>
      </c>
      <c r="E1105" t="s">
        <v>226</v>
      </c>
      <c r="G1105" t="s">
        <v>104</v>
      </c>
      <c r="H1105" t="s">
        <v>80</v>
      </c>
      <c r="I1105">
        <v>0</v>
      </c>
      <c r="K1105" t="s">
        <v>80</v>
      </c>
      <c r="L1105" t="s">
        <v>80</v>
      </c>
      <c r="M1105" t="s">
        <v>80</v>
      </c>
      <c r="N1105" t="s">
        <v>102</v>
      </c>
      <c r="O1105" t="s">
        <v>102</v>
      </c>
      <c r="P1105" t="s">
        <v>102</v>
      </c>
    </row>
    <row r="1106" spans="1:16">
      <c r="A1106">
        <v>994932</v>
      </c>
      <c r="B1106">
        <v>1</v>
      </c>
      <c r="C1106" s="37">
        <v>42937</v>
      </c>
      <c r="D1106" t="s">
        <v>532</v>
      </c>
      <c r="E1106" t="s">
        <v>204</v>
      </c>
      <c r="G1106" t="s">
        <v>104</v>
      </c>
      <c r="H1106" t="s">
        <v>80</v>
      </c>
      <c r="I1106">
        <v>0</v>
      </c>
      <c r="K1106" t="s">
        <v>80</v>
      </c>
      <c r="L1106" t="s">
        <v>80</v>
      </c>
      <c r="M1106" t="s">
        <v>80</v>
      </c>
      <c r="N1106" t="s">
        <v>102</v>
      </c>
      <c r="O1106" t="s">
        <v>102</v>
      </c>
      <c r="P1106" t="s">
        <v>102</v>
      </c>
    </row>
    <row r="1107" spans="1:16">
      <c r="A1107">
        <v>994933</v>
      </c>
      <c r="B1107">
        <v>1</v>
      </c>
      <c r="C1107" s="37">
        <v>42937</v>
      </c>
      <c r="D1107" t="s">
        <v>533</v>
      </c>
      <c r="E1107" t="s">
        <v>228</v>
      </c>
      <c r="G1107" t="s">
        <v>104</v>
      </c>
      <c r="H1107" t="s">
        <v>80</v>
      </c>
      <c r="I1107">
        <v>0</v>
      </c>
      <c r="K1107" t="s">
        <v>80</v>
      </c>
      <c r="L1107" t="s">
        <v>80</v>
      </c>
      <c r="M1107" t="s">
        <v>80</v>
      </c>
      <c r="N1107" t="s">
        <v>102</v>
      </c>
      <c r="O1107" t="s">
        <v>102</v>
      </c>
      <c r="P1107" t="s">
        <v>102</v>
      </c>
    </row>
    <row r="1108" spans="1:16">
      <c r="A1108">
        <v>994934</v>
      </c>
      <c r="B1108">
        <v>1</v>
      </c>
      <c r="C1108" s="37">
        <v>42937</v>
      </c>
      <c r="D1108" t="s">
        <v>520</v>
      </c>
      <c r="E1108" t="s">
        <v>124</v>
      </c>
      <c r="G1108" t="s">
        <v>104</v>
      </c>
      <c r="H1108" t="s">
        <v>80</v>
      </c>
      <c r="I1108">
        <v>0</v>
      </c>
      <c r="K1108" t="s">
        <v>80</v>
      </c>
      <c r="L1108" t="s">
        <v>80</v>
      </c>
      <c r="M1108" t="s">
        <v>80</v>
      </c>
      <c r="N1108" t="s">
        <v>102</v>
      </c>
      <c r="O1108" t="s">
        <v>102</v>
      </c>
      <c r="P1108" t="s">
        <v>102</v>
      </c>
    </row>
    <row r="1109" spans="1:16">
      <c r="A1109">
        <v>994935</v>
      </c>
      <c r="B1109">
        <v>1</v>
      </c>
      <c r="C1109" s="37">
        <v>42937</v>
      </c>
      <c r="D1109" t="s">
        <v>534</v>
      </c>
      <c r="E1109" t="s">
        <v>180</v>
      </c>
      <c r="G1109" t="s">
        <v>104</v>
      </c>
      <c r="H1109" t="s">
        <v>80</v>
      </c>
      <c r="I1109">
        <v>0</v>
      </c>
      <c r="K1109" t="s">
        <v>80</v>
      </c>
      <c r="L1109" t="s">
        <v>80</v>
      </c>
      <c r="M1109" t="s">
        <v>80</v>
      </c>
      <c r="N1109" t="s">
        <v>102</v>
      </c>
      <c r="O1109" t="s">
        <v>102</v>
      </c>
      <c r="P1109" t="s">
        <v>102</v>
      </c>
    </row>
    <row r="1110" spans="1:16">
      <c r="A1110">
        <v>994936</v>
      </c>
      <c r="B1110">
        <v>1</v>
      </c>
      <c r="C1110" s="37">
        <v>42937</v>
      </c>
      <c r="D1110" t="s">
        <v>534</v>
      </c>
      <c r="E1110" t="s">
        <v>535</v>
      </c>
      <c r="G1110" t="s">
        <v>104</v>
      </c>
      <c r="H1110" t="s">
        <v>80</v>
      </c>
      <c r="I1110">
        <v>0</v>
      </c>
      <c r="K1110" t="s">
        <v>80</v>
      </c>
      <c r="L1110" t="s">
        <v>80</v>
      </c>
      <c r="M1110" t="s">
        <v>80</v>
      </c>
      <c r="N1110" t="s">
        <v>102</v>
      </c>
      <c r="O1110" t="s">
        <v>102</v>
      </c>
      <c r="P1110" t="s">
        <v>102</v>
      </c>
    </row>
    <row r="1111" spans="1:16">
      <c r="A1111">
        <v>994937</v>
      </c>
      <c r="B1111">
        <v>1</v>
      </c>
      <c r="C1111" s="37">
        <v>42937</v>
      </c>
      <c r="D1111" t="s">
        <v>534</v>
      </c>
      <c r="E1111" t="s">
        <v>178</v>
      </c>
      <c r="G1111" t="s">
        <v>104</v>
      </c>
      <c r="H1111" t="s">
        <v>80</v>
      </c>
      <c r="I1111">
        <v>0</v>
      </c>
      <c r="K1111" t="s">
        <v>80</v>
      </c>
      <c r="L1111" t="s">
        <v>80</v>
      </c>
      <c r="M1111" t="s">
        <v>80</v>
      </c>
      <c r="N1111" t="s">
        <v>102</v>
      </c>
      <c r="O1111" t="s">
        <v>102</v>
      </c>
      <c r="P1111" t="s">
        <v>102</v>
      </c>
    </row>
    <row r="1112" spans="1:16">
      <c r="A1112">
        <v>994938</v>
      </c>
      <c r="B1112">
        <v>1</v>
      </c>
      <c r="C1112" s="37">
        <v>42937</v>
      </c>
      <c r="D1112" t="s">
        <v>461</v>
      </c>
      <c r="E1112" t="s">
        <v>197</v>
      </c>
      <c r="G1112" t="s">
        <v>104</v>
      </c>
      <c r="H1112" t="s">
        <v>80</v>
      </c>
      <c r="I1112">
        <v>0</v>
      </c>
      <c r="K1112" t="s">
        <v>80</v>
      </c>
      <c r="L1112" t="s">
        <v>80</v>
      </c>
      <c r="M1112" t="s">
        <v>80</v>
      </c>
      <c r="N1112" t="s">
        <v>102</v>
      </c>
      <c r="O1112" t="s">
        <v>102</v>
      </c>
      <c r="P1112" t="s">
        <v>102</v>
      </c>
    </row>
    <row r="1113" spans="1:16">
      <c r="A1113">
        <v>994939</v>
      </c>
      <c r="B1113">
        <v>1</v>
      </c>
      <c r="C1113" s="37">
        <v>42937</v>
      </c>
      <c r="D1113" t="s">
        <v>536</v>
      </c>
      <c r="E1113" t="s">
        <v>537</v>
      </c>
      <c r="G1113" t="s">
        <v>104</v>
      </c>
      <c r="H1113" t="s">
        <v>80</v>
      </c>
      <c r="I1113">
        <v>0</v>
      </c>
      <c r="K1113" t="s">
        <v>80</v>
      </c>
      <c r="L1113" t="s">
        <v>80</v>
      </c>
      <c r="M1113" t="s">
        <v>80</v>
      </c>
      <c r="N1113" t="s">
        <v>102</v>
      </c>
      <c r="O1113" t="s">
        <v>102</v>
      </c>
      <c r="P1113" t="s">
        <v>102</v>
      </c>
    </row>
    <row r="1114" spans="1:16">
      <c r="A1114">
        <v>994940</v>
      </c>
      <c r="B1114">
        <v>1</v>
      </c>
      <c r="C1114" s="37">
        <v>42937</v>
      </c>
      <c r="D1114" t="s">
        <v>519</v>
      </c>
      <c r="E1114">
        <v>0</v>
      </c>
      <c r="F1114">
        <v>8064</v>
      </c>
      <c r="G1114" t="s">
        <v>114</v>
      </c>
      <c r="H1114" t="s">
        <v>36</v>
      </c>
      <c r="I1114">
        <v>46</v>
      </c>
      <c r="J1114">
        <v>6075</v>
      </c>
      <c r="K1114" s="38">
        <v>0.7006944444444444</v>
      </c>
      <c r="L1114" t="s">
        <v>80</v>
      </c>
      <c r="M1114" t="s">
        <v>37</v>
      </c>
      <c r="N1114" t="s">
        <v>102</v>
      </c>
      <c r="O1114" t="s">
        <v>102</v>
      </c>
      <c r="P1114" t="s">
        <v>102</v>
      </c>
    </row>
    <row r="1115" spans="1:16">
      <c r="A1115">
        <v>994941</v>
      </c>
      <c r="B1115">
        <v>1</v>
      </c>
      <c r="C1115" s="37">
        <v>42937</v>
      </c>
      <c r="D1115" t="s">
        <v>536</v>
      </c>
      <c r="E1115" t="s">
        <v>126</v>
      </c>
      <c r="G1115" t="s">
        <v>104</v>
      </c>
      <c r="H1115" t="s">
        <v>80</v>
      </c>
      <c r="I1115">
        <v>0</v>
      </c>
      <c r="K1115" t="s">
        <v>80</v>
      </c>
      <c r="L1115" t="s">
        <v>80</v>
      </c>
      <c r="M1115" t="s">
        <v>80</v>
      </c>
      <c r="N1115" t="s">
        <v>102</v>
      </c>
      <c r="O1115" t="s">
        <v>102</v>
      </c>
      <c r="P1115" t="s">
        <v>102</v>
      </c>
    </row>
    <row r="1116" spans="1:16">
      <c r="A1116">
        <v>994942</v>
      </c>
      <c r="B1116">
        <v>1</v>
      </c>
      <c r="C1116" s="37">
        <v>42937</v>
      </c>
      <c r="D1116" t="s">
        <v>528</v>
      </c>
      <c r="E1116" t="s">
        <v>172</v>
      </c>
      <c r="G1116" t="s">
        <v>104</v>
      </c>
      <c r="H1116" t="s">
        <v>80</v>
      </c>
      <c r="I1116">
        <v>0</v>
      </c>
      <c r="K1116" t="s">
        <v>80</v>
      </c>
      <c r="L1116" t="s">
        <v>80</v>
      </c>
      <c r="M1116" t="s">
        <v>80</v>
      </c>
      <c r="N1116" t="s">
        <v>102</v>
      </c>
      <c r="O1116" t="s">
        <v>102</v>
      </c>
      <c r="P1116" t="s">
        <v>102</v>
      </c>
    </row>
    <row r="1117" spans="1:16">
      <c r="A1117">
        <v>994943</v>
      </c>
      <c r="B1117">
        <v>1</v>
      </c>
      <c r="C1117" s="37">
        <v>42937</v>
      </c>
      <c r="D1117" t="s">
        <v>538</v>
      </c>
      <c r="E1117">
        <v>0</v>
      </c>
      <c r="F1117">
        <v>8064</v>
      </c>
      <c r="G1117" t="s">
        <v>114</v>
      </c>
      <c r="H1117" t="s">
        <v>32</v>
      </c>
      <c r="I1117">
        <v>46</v>
      </c>
      <c r="J1117">
        <v>6077</v>
      </c>
      <c r="K1117" s="38">
        <v>9.9999999999999992E-2</v>
      </c>
      <c r="L1117" t="s">
        <v>80</v>
      </c>
      <c r="M1117" t="s">
        <v>37</v>
      </c>
      <c r="N1117" t="s">
        <v>102</v>
      </c>
      <c r="O1117" t="s">
        <v>102</v>
      </c>
      <c r="P1117" t="s">
        <v>102</v>
      </c>
    </row>
    <row r="1118" spans="1:16">
      <c r="A1118">
        <v>994944</v>
      </c>
      <c r="B1118">
        <v>1</v>
      </c>
      <c r="C1118" s="37">
        <v>42937</v>
      </c>
      <c r="D1118" t="s">
        <v>536</v>
      </c>
      <c r="E1118">
        <v>32849</v>
      </c>
      <c r="F1118">
        <v>8072</v>
      </c>
      <c r="G1118" t="s">
        <v>114</v>
      </c>
      <c r="H1118" t="s">
        <v>36</v>
      </c>
      <c r="I1118">
        <v>60</v>
      </c>
      <c r="J1118">
        <v>6541</v>
      </c>
      <c r="K1118" t="s">
        <v>44</v>
      </c>
      <c r="L1118" t="s">
        <v>80</v>
      </c>
      <c r="M1118" t="s">
        <v>37</v>
      </c>
      <c r="N1118" t="s">
        <v>102</v>
      </c>
      <c r="O1118" t="s">
        <v>102</v>
      </c>
      <c r="P1118" t="s">
        <v>102</v>
      </c>
    </row>
    <row r="1119" spans="1:16">
      <c r="A1119">
        <v>994945</v>
      </c>
      <c r="B1119">
        <v>1</v>
      </c>
      <c r="C1119" s="37">
        <v>42937</v>
      </c>
      <c r="D1119" t="s">
        <v>506</v>
      </c>
      <c r="E1119" t="s">
        <v>145</v>
      </c>
      <c r="G1119" t="s">
        <v>104</v>
      </c>
      <c r="H1119" t="s">
        <v>80</v>
      </c>
      <c r="I1119">
        <v>0</v>
      </c>
      <c r="K1119" t="s">
        <v>80</v>
      </c>
      <c r="L1119" t="s">
        <v>80</v>
      </c>
      <c r="M1119" t="s">
        <v>80</v>
      </c>
      <c r="N1119" t="s">
        <v>102</v>
      </c>
      <c r="O1119" t="s">
        <v>102</v>
      </c>
      <c r="P1119" t="s">
        <v>102</v>
      </c>
    </row>
    <row r="1120" spans="1:16">
      <c r="A1120">
        <v>994946</v>
      </c>
      <c r="B1120">
        <v>1</v>
      </c>
      <c r="C1120" s="37">
        <v>42937</v>
      </c>
      <c r="D1120" t="s">
        <v>536</v>
      </c>
      <c r="E1120" t="s">
        <v>120</v>
      </c>
      <c r="G1120" t="s">
        <v>104</v>
      </c>
      <c r="H1120" t="s">
        <v>80</v>
      </c>
      <c r="I1120">
        <v>0</v>
      </c>
      <c r="K1120" t="s">
        <v>80</v>
      </c>
      <c r="L1120" t="s">
        <v>80</v>
      </c>
      <c r="M1120" t="s">
        <v>80</v>
      </c>
      <c r="N1120" t="s">
        <v>102</v>
      </c>
      <c r="O1120" t="s">
        <v>102</v>
      </c>
      <c r="P1120" t="s">
        <v>102</v>
      </c>
    </row>
    <row r="1121" spans="1:16">
      <c r="A1121">
        <v>994947</v>
      </c>
      <c r="B1121">
        <v>1</v>
      </c>
      <c r="C1121" s="37">
        <v>42937</v>
      </c>
      <c r="D1121" t="s">
        <v>539</v>
      </c>
      <c r="E1121" t="s">
        <v>110</v>
      </c>
      <c r="G1121" t="s">
        <v>104</v>
      </c>
      <c r="H1121" t="s">
        <v>80</v>
      </c>
      <c r="I1121">
        <v>0</v>
      </c>
      <c r="K1121" t="s">
        <v>80</v>
      </c>
      <c r="L1121" t="s">
        <v>80</v>
      </c>
      <c r="M1121" t="s">
        <v>80</v>
      </c>
      <c r="N1121" t="s">
        <v>102</v>
      </c>
      <c r="O1121" t="s">
        <v>102</v>
      </c>
      <c r="P1121" t="s">
        <v>102</v>
      </c>
    </row>
    <row r="1122" spans="1:16">
      <c r="A1122">
        <v>994948</v>
      </c>
      <c r="B1122">
        <v>1</v>
      </c>
      <c r="C1122" s="37">
        <v>42937</v>
      </c>
      <c r="D1122" t="s">
        <v>540</v>
      </c>
      <c r="E1122">
        <v>32802</v>
      </c>
      <c r="F1122" t="s">
        <v>541</v>
      </c>
      <c r="G1122" t="s">
        <v>104</v>
      </c>
      <c r="H1122" t="s">
        <v>80</v>
      </c>
      <c r="I1122">
        <v>60</v>
      </c>
      <c r="K1122" t="s">
        <v>80</v>
      </c>
      <c r="L1122" t="s">
        <v>80</v>
      </c>
      <c r="M1122" t="s">
        <v>80</v>
      </c>
      <c r="N1122" t="s">
        <v>102</v>
      </c>
      <c r="O1122" t="s">
        <v>102</v>
      </c>
      <c r="P1122" t="s">
        <v>102</v>
      </c>
    </row>
    <row r="1123" spans="1:16">
      <c r="A1123">
        <v>994949</v>
      </c>
      <c r="B1123">
        <v>1</v>
      </c>
      <c r="C1123" s="37">
        <v>42937</v>
      </c>
      <c r="D1123" t="s">
        <v>538</v>
      </c>
      <c r="E1123">
        <v>35316179950</v>
      </c>
      <c r="F1123">
        <v>8062</v>
      </c>
      <c r="G1123" t="s">
        <v>114</v>
      </c>
      <c r="H1123" t="s">
        <v>32</v>
      </c>
      <c r="I1123">
        <v>45</v>
      </c>
      <c r="J1123">
        <v>6074</v>
      </c>
      <c r="K1123" s="38">
        <v>0.14861111111111111</v>
      </c>
      <c r="L1123" t="s">
        <v>80</v>
      </c>
      <c r="M1123" t="s">
        <v>37</v>
      </c>
      <c r="N1123" t="s">
        <v>102</v>
      </c>
      <c r="O1123" t="s">
        <v>102</v>
      </c>
      <c r="P1123" t="s">
        <v>102</v>
      </c>
    </row>
    <row r="1124" spans="1:16">
      <c r="A1124">
        <v>994950</v>
      </c>
      <c r="B1124">
        <v>1</v>
      </c>
      <c r="C1124" s="37">
        <v>42937</v>
      </c>
      <c r="D1124" t="s">
        <v>539</v>
      </c>
      <c r="E1124" t="s">
        <v>126</v>
      </c>
      <c r="G1124" t="s">
        <v>104</v>
      </c>
      <c r="H1124" t="s">
        <v>80</v>
      </c>
      <c r="I1124">
        <v>0</v>
      </c>
      <c r="K1124" t="s">
        <v>80</v>
      </c>
      <c r="L1124" t="s">
        <v>80</v>
      </c>
      <c r="M1124" t="s">
        <v>80</v>
      </c>
      <c r="N1124" t="s">
        <v>102</v>
      </c>
      <c r="O1124" t="s">
        <v>102</v>
      </c>
      <c r="P1124" t="s">
        <v>102</v>
      </c>
    </row>
    <row r="1125" spans="1:16">
      <c r="A1125">
        <v>994951</v>
      </c>
      <c r="B1125">
        <v>1</v>
      </c>
      <c r="C1125" s="37">
        <v>42937</v>
      </c>
      <c r="D1125" t="s">
        <v>540</v>
      </c>
      <c r="E1125">
        <v>32890</v>
      </c>
      <c r="F1125">
        <v>8072</v>
      </c>
      <c r="G1125" t="s">
        <v>114</v>
      </c>
      <c r="H1125" t="s">
        <v>54</v>
      </c>
      <c r="I1125">
        <v>60</v>
      </c>
      <c r="J1125">
        <v>6543</v>
      </c>
      <c r="K1125" t="s">
        <v>315</v>
      </c>
      <c r="L1125" t="s">
        <v>80</v>
      </c>
      <c r="M1125" t="s">
        <v>37</v>
      </c>
      <c r="N1125" t="s">
        <v>102</v>
      </c>
      <c r="O1125" t="s">
        <v>102</v>
      </c>
      <c r="P1125" t="s">
        <v>102</v>
      </c>
    </row>
    <row r="1126" spans="1:16">
      <c r="A1126">
        <v>994952</v>
      </c>
      <c r="B1126">
        <v>1</v>
      </c>
      <c r="C1126" s="37">
        <v>42937</v>
      </c>
      <c r="D1126" t="s">
        <v>539</v>
      </c>
      <c r="E1126" t="s">
        <v>113</v>
      </c>
      <c r="G1126" t="s">
        <v>104</v>
      </c>
      <c r="H1126" t="s">
        <v>80</v>
      </c>
      <c r="I1126">
        <v>0</v>
      </c>
      <c r="K1126" t="s">
        <v>80</v>
      </c>
      <c r="L1126" t="s">
        <v>80</v>
      </c>
      <c r="M1126" t="s">
        <v>80</v>
      </c>
      <c r="N1126" t="s">
        <v>102</v>
      </c>
      <c r="O1126" t="s">
        <v>102</v>
      </c>
      <c r="P1126" t="s">
        <v>102</v>
      </c>
    </row>
    <row r="1127" spans="1:16">
      <c r="A1127">
        <v>994953</v>
      </c>
      <c r="B1127">
        <v>1</v>
      </c>
      <c r="C1127" s="37">
        <v>42937</v>
      </c>
      <c r="D1127" t="s">
        <v>539</v>
      </c>
      <c r="E1127" t="s">
        <v>175</v>
      </c>
      <c r="G1127" t="s">
        <v>104</v>
      </c>
      <c r="H1127" t="s">
        <v>80</v>
      </c>
      <c r="I1127">
        <v>0</v>
      </c>
      <c r="K1127" t="s">
        <v>80</v>
      </c>
      <c r="L1127" t="s">
        <v>80</v>
      </c>
      <c r="M1127" t="s">
        <v>80</v>
      </c>
      <c r="N1127" t="s">
        <v>102</v>
      </c>
      <c r="O1127" t="s">
        <v>102</v>
      </c>
      <c r="P1127" t="s">
        <v>102</v>
      </c>
    </row>
    <row r="1128" spans="1:16">
      <c r="A1128">
        <v>994954</v>
      </c>
      <c r="B1128">
        <v>1</v>
      </c>
      <c r="C1128" s="37">
        <v>42937</v>
      </c>
      <c r="D1128" t="s">
        <v>539</v>
      </c>
      <c r="E1128" t="s">
        <v>121</v>
      </c>
      <c r="G1128" t="s">
        <v>104</v>
      </c>
      <c r="H1128" t="s">
        <v>80</v>
      </c>
      <c r="I1128">
        <v>0</v>
      </c>
      <c r="K1128" t="s">
        <v>80</v>
      </c>
      <c r="L1128" t="s">
        <v>80</v>
      </c>
      <c r="M1128" t="s">
        <v>80</v>
      </c>
      <c r="N1128" t="s">
        <v>102</v>
      </c>
      <c r="O1128" t="s">
        <v>102</v>
      </c>
      <c r="P1128" t="s">
        <v>102</v>
      </c>
    </row>
    <row r="1129" spans="1:16">
      <c r="A1129">
        <v>994955</v>
      </c>
      <c r="B1129">
        <v>1</v>
      </c>
      <c r="C1129" s="37">
        <v>42937</v>
      </c>
      <c r="D1129" t="s">
        <v>542</v>
      </c>
      <c r="E1129" t="s">
        <v>116</v>
      </c>
      <c r="G1129" t="s">
        <v>104</v>
      </c>
      <c r="H1129" t="s">
        <v>80</v>
      </c>
      <c r="I1129">
        <v>0</v>
      </c>
      <c r="K1129" t="s">
        <v>80</v>
      </c>
      <c r="L1129" t="s">
        <v>80</v>
      </c>
      <c r="M1129" t="s">
        <v>80</v>
      </c>
      <c r="N1129" t="s">
        <v>102</v>
      </c>
      <c r="O1129" t="s">
        <v>102</v>
      </c>
      <c r="P1129" t="s">
        <v>102</v>
      </c>
    </row>
    <row r="1130" spans="1:16">
      <c r="A1130">
        <v>994956</v>
      </c>
      <c r="B1130">
        <v>1</v>
      </c>
      <c r="C1130" s="37">
        <v>42937</v>
      </c>
      <c r="D1130" t="s">
        <v>520</v>
      </c>
      <c r="E1130">
        <v>13157342000</v>
      </c>
      <c r="G1130" t="s">
        <v>101</v>
      </c>
      <c r="H1130" t="s">
        <v>41</v>
      </c>
      <c r="I1130">
        <v>0</v>
      </c>
      <c r="K1130" t="s">
        <v>80</v>
      </c>
      <c r="L1130" t="s">
        <v>80</v>
      </c>
      <c r="M1130" t="s">
        <v>80</v>
      </c>
      <c r="N1130" t="s">
        <v>102</v>
      </c>
      <c r="O1130" t="s">
        <v>102</v>
      </c>
      <c r="P1130" t="s">
        <v>102</v>
      </c>
    </row>
    <row r="1131" spans="1:16">
      <c r="A1131">
        <v>994957</v>
      </c>
      <c r="B1131">
        <v>1</v>
      </c>
      <c r="C1131" s="37">
        <v>42937</v>
      </c>
      <c r="D1131" t="s">
        <v>539</v>
      </c>
      <c r="E1131" t="s">
        <v>275</v>
      </c>
      <c r="G1131" t="s">
        <v>104</v>
      </c>
      <c r="H1131" t="s">
        <v>80</v>
      </c>
      <c r="I1131">
        <v>0</v>
      </c>
      <c r="K1131" t="s">
        <v>80</v>
      </c>
      <c r="L1131" t="s">
        <v>80</v>
      </c>
      <c r="M1131" t="s">
        <v>80</v>
      </c>
      <c r="N1131" t="s">
        <v>102</v>
      </c>
      <c r="O1131" t="s">
        <v>102</v>
      </c>
      <c r="P1131" t="s">
        <v>102</v>
      </c>
    </row>
    <row r="1132" spans="1:16">
      <c r="A1132">
        <v>994958</v>
      </c>
      <c r="B1132">
        <v>1</v>
      </c>
      <c r="C1132" s="37">
        <v>42937</v>
      </c>
      <c r="D1132" t="s">
        <v>542</v>
      </c>
      <c r="E1132" t="s">
        <v>119</v>
      </c>
      <c r="G1132" t="s">
        <v>104</v>
      </c>
      <c r="H1132" t="s">
        <v>80</v>
      </c>
      <c r="I1132">
        <v>0</v>
      </c>
      <c r="K1132" t="s">
        <v>80</v>
      </c>
      <c r="L1132" t="s">
        <v>80</v>
      </c>
      <c r="M1132" t="s">
        <v>80</v>
      </c>
      <c r="N1132" t="s">
        <v>102</v>
      </c>
      <c r="O1132" t="s">
        <v>102</v>
      </c>
      <c r="P1132" t="s">
        <v>102</v>
      </c>
    </row>
    <row r="1133" spans="1:16">
      <c r="A1133">
        <v>994959</v>
      </c>
      <c r="B1133">
        <v>1</v>
      </c>
      <c r="C1133" s="37">
        <v>42937</v>
      </c>
      <c r="D1133" t="s">
        <v>533</v>
      </c>
      <c r="E1133" t="s">
        <v>216</v>
      </c>
      <c r="G1133" t="s">
        <v>104</v>
      </c>
      <c r="H1133" t="s">
        <v>80</v>
      </c>
      <c r="I1133">
        <v>0</v>
      </c>
      <c r="K1133" t="s">
        <v>80</v>
      </c>
      <c r="L1133" t="s">
        <v>80</v>
      </c>
      <c r="M1133" t="s">
        <v>80</v>
      </c>
      <c r="N1133" t="s">
        <v>102</v>
      </c>
      <c r="O1133" t="s">
        <v>102</v>
      </c>
      <c r="P1133" t="s">
        <v>102</v>
      </c>
    </row>
    <row r="1134" spans="1:16">
      <c r="A1134">
        <v>994960</v>
      </c>
      <c r="B1134">
        <v>1</v>
      </c>
      <c r="C1134" s="37">
        <v>42937</v>
      </c>
      <c r="D1134" t="s">
        <v>543</v>
      </c>
      <c r="E1134" t="s">
        <v>134</v>
      </c>
      <c r="G1134" t="s">
        <v>104</v>
      </c>
      <c r="H1134" t="s">
        <v>80</v>
      </c>
      <c r="I1134">
        <v>0</v>
      </c>
      <c r="K1134" t="s">
        <v>80</v>
      </c>
      <c r="L1134" t="s">
        <v>80</v>
      </c>
      <c r="M1134" t="s">
        <v>80</v>
      </c>
      <c r="N1134" t="s">
        <v>102</v>
      </c>
      <c r="O1134" t="s">
        <v>102</v>
      </c>
      <c r="P1134" t="s">
        <v>102</v>
      </c>
    </row>
    <row r="1135" spans="1:16">
      <c r="A1135">
        <v>994961</v>
      </c>
      <c r="B1135">
        <v>1</v>
      </c>
      <c r="C1135" s="37">
        <v>42937</v>
      </c>
      <c r="D1135" t="s">
        <v>543</v>
      </c>
      <c r="E1135">
        <v>32808</v>
      </c>
      <c r="F1135" t="s">
        <v>541</v>
      </c>
      <c r="G1135" t="s">
        <v>104</v>
      </c>
      <c r="H1135" t="s">
        <v>80</v>
      </c>
      <c r="I1135">
        <v>60</v>
      </c>
      <c r="K1135" t="s">
        <v>80</v>
      </c>
      <c r="L1135" t="s">
        <v>80</v>
      </c>
      <c r="M1135" t="s">
        <v>80</v>
      </c>
      <c r="N1135" t="s">
        <v>102</v>
      </c>
      <c r="O1135" t="s">
        <v>102</v>
      </c>
      <c r="P1135" t="s">
        <v>102</v>
      </c>
    </row>
    <row r="1136" spans="1:16">
      <c r="A1136">
        <v>994962</v>
      </c>
      <c r="B1136">
        <v>1</v>
      </c>
      <c r="C1136" s="37">
        <v>42937</v>
      </c>
      <c r="D1136" t="s">
        <v>539</v>
      </c>
      <c r="E1136" t="s">
        <v>125</v>
      </c>
      <c r="G1136" t="s">
        <v>104</v>
      </c>
      <c r="H1136" t="s">
        <v>80</v>
      </c>
      <c r="I1136">
        <v>0</v>
      </c>
      <c r="K1136" t="s">
        <v>80</v>
      </c>
      <c r="L1136" t="s">
        <v>80</v>
      </c>
      <c r="M1136" t="s">
        <v>80</v>
      </c>
      <c r="N1136" t="s">
        <v>102</v>
      </c>
      <c r="O1136" t="s">
        <v>102</v>
      </c>
      <c r="P1136" t="s">
        <v>102</v>
      </c>
    </row>
    <row r="1137" spans="1:16">
      <c r="A1137">
        <v>994963</v>
      </c>
      <c r="B1137">
        <v>1</v>
      </c>
      <c r="C1137" s="37">
        <v>42937</v>
      </c>
      <c r="D1137" t="s">
        <v>544</v>
      </c>
      <c r="E1137">
        <v>17027855555</v>
      </c>
      <c r="F1137">
        <v>8004</v>
      </c>
      <c r="G1137" t="s">
        <v>132</v>
      </c>
      <c r="H1137" t="s">
        <v>36</v>
      </c>
      <c r="I1137">
        <v>0</v>
      </c>
      <c r="K1137" t="s">
        <v>80</v>
      </c>
      <c r="L1137" t="s">
        <v>80</v>
      </c>
      <c r="M1137" t="s">
        <v>80</v>
      </c>
      <c r="N1137" t="s">
        <v>102</v>
      </c>
      <c r="O1137" t="s">
        <v>102</v>
      </c>
      <c r="P1137" t="s">
        <v>102</v>
      </c>
    </row>
    <row r="1138" spans="1:16">
      <c r="A1138">
        <v>994964</v>
      </c>
      <c r="B1138">
        <v>1</v>
      </c>
      <c r="C1138" s="37">
        <v>42937</v>
      </c>
      <c r="D1138" t="s">
        <v>543</v>
      </c>
      <c r="E1138">
        <v>13157342000</v>
      </c>
      <c r="G1138" t="s">
        <v>101</v>
      </c>
      <c r="H1138" t="s">
        <v>54</v>
      </c>
      <c r="I1138">
        <v>0</v>
      </c>
      <c r="K1138" t="s">
        <v>80</v>
      </c>
      <c r="L1138" t="s">
        <v>80</v>
      </c>
      <c r="M1138" t="s">
        <v>80</v>
      </c>
      <c r="N1138" t="s">
        <v>102</v>
      </c>
      <c r="O1138" t="s">
        <v>102</v>
      </c>
      <c r="P1138" t="s">
        <v>102</v>
      </c>
    </row>
    <row r="1139" spans="1:16">
      <c r="A1139">
        <v>994965</v>
      </c>
      <c r="B1139">
        <v>1</v>
      </c>
      <c r="C1139" s="37">
        <v>42937</v>
      </c>
      <c r="D1139" t="s">
        <v>543</v>
      </c>
      <c r="E1139" t="s">
        <v>193</v>
      </c>
      <c r="G1139" t="s">
        <v>104</v>
      </c>
      <c r="H1139" t="s">
        <v>80</v>
      </c>
      <c r="I1139">
        <v>0</v>
      </c>
      <c r="K1139" t="s">
        <v>80</v>
      </c>
      <c r="L1139" t="s">
        <v>80</v>
      </c>
      <c r="M1139" t="s">
        <v>80</v>
      </c>
      <c r="N1139" t="s">
        <v>102</v>
      </c>
      <c r="O1139" t="s">
        <v>102</v>
      </c>
      <c r="P1139" t="s">
        <v>102</v>
      </c>
    </row>
    <row r="1140" spans="1:16">
      <c r="A1140">
        <v>994966</v>
      </c>
      <c r="B1140">
        <v>1</v>
      </c>
      <c r="C1140" s="37">
        <v>42937</v>
      </c>
      <c r="D1140" t="s">
        <v>538</v>
      </c>
      <c r="E1140" t="s">
        <v>263</v>
      </c>
      <c r="G1140" t="s">
        <v>104</v>
      </c>
      <c r="H1140" t="s">
        <v>80</v>
      </c>
      <c r="I1140">
        <v>0</v>
      </c>
      <c r="K1140" t="s">
        <v>80</v>
      </c>
      <c r="L1140" t="s">
        <v>80</v>
      </c>
      <c r="M1140" t="s">
        <v>80</v>
      </c>
      <c r="N1140" t="s">
        <v>102</v>
      </c>
      <c r="O1140" t="s">
        <v>102</v>
      </c>
      <c r="P1140" t="s">
        <v>102</v>
      </c>
    </row>
    <row r="1141" spans="1:16">
      <c r="A1141">
        <v>994967</v>
      </c>
      <c r="B1141">
        <v>1</v>
      </c>
      <c r="C1141" s="37">
        <v>42937</v>
      </c>
      <c r="D1141" t="s">
        <v>544</v>
      </c>
      <c r="E1141">
        <v>17027855555</v>
      </c>
      <c r="F1141">
        <v>8004</v>
      </c>
      <c r="G1141" t="s">
        <v>132</v>
      </c>
      <c r="H1141" t="s">
        <v>225</v>
      </c>
      <c r="I1141">
        <v>0</v>
      </c>
      <c r="K1141" t="s">
        <v>80</v>
      </c>
      <c r="L1141" t="s">
        <v>80</v>
      </c>
      <c r="M1141" t="s">
        <v>80</v>
      </c>
      <c r="N1141" t="s">
        <v>102</v>
      </c>
      <c r="O1141" t="s">
        <v>102</v>
      </c>
      <c r="P1141" t="s">
        <v>102</v>
      </c>
    </row>
    <row r="1142" spans="1:16">
      <c r="A1142">
        <v>994968</v>
      </c>
      <c r="B1142">
        <v>1</v>
      </c>
      <c r="C1142" s="37">
        <v>42937</v>
      </c>
      <c r="D1142" t="s">
        <v>520</v>
      </c>
      <c r="E1142" t="s">
        <v>142</v>
      </c>
      <c r="G1142" t="s">
        <v>104</v>
      </c>
      <c r="H1142" t="s">
        <v>80</v>
      </c>
      <c r="I1142">
        <v>0</v>
      </c>
      <c r="K1142" t="s">
        <v>80</v>
      </c>
      <c r="L1142" t="s">
        <v>80</v>
      </c>
      <c r="M1142" t="s">
        <v>80</v>
      </c>
      <c r="N1142" t="s">
        <v>102</v>
      </c>
      <c r="O1142" t="s">
        <v>102</v>
      </c>
      <c r="P1142" t="s">
        <v>102</v>
      </c>
    </row>
    <row r="1143" spans="1:16">
      <c r="A1143">
        <v>994969</v>
      </c>
      <c r="B1143">
        <v>1</v>
      </c>
      <c r="C1143" s="37">
        <v>42937</v>
      </c>
      <c r="D1143" t="s">
        <v>544</v>
      </c>
      <c r="E1143" t="s">
        <v>196</v>
      </c>
      <c r="G1143" t="s">
        <v>104</v>
      </c>
      <c r="H1143" t="s">
        <v>80</v>
      </c>
      <c r="I1143">
        <v>0</v>
      </c>
      <c r="K1143" t="s">
        <v>80</v>
      </c>
      <c r="L1143" t="s">
        <v>80</v>
      </c>
      <c r="M1143" t="s">
        <v>80</v>
      </c>
      <c r="N1143" t="s">
        <v>102</v>
      </c>
      <c r="O1143" t="s">
        <v>102</v>
      </c>
      <c r="P1143" t="s">
        <v>102</v>
      </c>
    </row>
    <row r="1144" spans="1:16">
      <c r="A1144">
        <v>994970</v>
      </c>
      <c r="B1144">
        <v>1</v>
      </c>
      <c r="C1144" s="37">
        <v>42937</v>
      </c>
      <c r="D1144" t="s">
        <v>543</v>
      </c>
      <c r="E1144">
        <v>32808</v>
      </c>
      <c r="F1144" t="s">
        <v>545</v>
      </c>
      <c r="G1144" t="s">
        <v>104</v>
      </c>
      <c r="H1144" t="s">
        <v>80</v>
      </c>
      <c r="I1144">
        <v>60</v>
      </c>
      <c r="K1144" t="s">
        <v>80</v>
      </c>
      <c r="L1144" t="s">
        <v>80</v>
      </c>
      <c r="M1144" t="s">
        <v>80</v>
      </c>
      <c r="N1144" t="s">
        <v>102</v>
      </c>
      <c r="O1144" t="s">
        <v>102</v>
      </c>
      <c r="P1144" t="s">
        <v>102</v>
      </c>
    </row>
    <row r="1145" spans="1:16">
      <c r="A1145">
        <v>994971</v>
      </c>
      <c r="B1145">
        <v>1</v>
      </c>
      <c r="C1145" s="37">
        <v>42937</v>
      </c>
      <c r="D1145" t="s">
        <v>546</v>
      </c>
      <c r="E1145" t="s">
        <v>286</v>
      </c>
      <c r="G1145" t="s">
        <v>104</v>
      </c>
      <c r="H1145" t="s">
        <v>80</v>
      </c>
      <c r="I1145">
        <v>0</v>
      </c>
      <c r="K1145" t="s">
        <v>80</v>
      </c>
      <c r="L1145" t="s">
        <v>80</v>
      </c>
      <c r="M1145" t="s">
        <v>80</v>
      </c>
      <c r="N1145" t="s">
        <v>102</v>
      </c>
      <c r="O1145" t="s">
        <v>102</v>
      </c>
      <c r="P1145" t="s">
        <v>102</v>
      </c>
    </row>
    <row r="1146" spans="1:16">
      <c r="A1146">
        <v>994972</v>
      </c>
      <c r="B1146">
        <v>1</v>
      </c>
      <c r="C1146" s="37">
        <v>42937</v>
      </c>
      <c r="D1146" t="s">
        <v>529</v>
      </c>
      <c r="E1146">
        <v>19134905130</v>
      </c>
      <c r="F1146">
        <v>8004</v>
      </c>
      <c r="G1146" t="s">
        <v>114</v>
      </c>
      <c r="H1146" s="38">
        <v>4.9305555555555554E-2</v>
      </c>
      <c r="I1146">
        <v>32</v>
      </c>
      <c r="J1146">
        <v>6015</v>
      </c>
      <c r="K1146" s="38">
        <v>0.5180555555555556</v>
      </c>
      <c r="L1146" t="s">
        <v>80</v>
      </c>
      <c r="M1146" t="s">
        <v>37</v>
      </c>
      <c r="N1146" t="s">
        <v>102</v>
      </c>
      <c r="O1146" t="s">
        <v>102</v>
      </c>
      <c r="P1146" t="s">
        <v>102</v>
      </c>
    </row>
    <row r="1147" spans="1:16">
      <c r="A1147">
        <v>994973</v>
      </c>
      <c r="B1147">
        <v>1</v>
      </c>
      <c r="C1147" s="37">
        <v>42937</v>
      </c>
      <c r="D1147" t="s">
        <v>546</v>
      </c>
      <c r="E1147" t="s">
        <v>124</v>
      </c>
      <c r="G1147" t="s">
        <v>104</v>
      </c>
      <c r="H1147" t="s">
        <v>80</v>
      </c>
      <c r="I1147">
        <v>0</v>
      </c>
      <c r="K1147" t="s">
        <v>80</v>
      </c>
      <c r="L1147" t="s">
        <v>80</v>
      </c>
      <c r="M1147" t="s">
        <v>80</v>
      </c>
      <c r="N1147" t="s">
        <v>102</v>
      </c>
      <c r="O1147" t="s">
        <v>102</v>
      </c>
      <c r="P1147" t="s">
        <v>102</v>
      </c>
    </row>
    <row r="1148" spans="1:16">
      <c r="A1148">
        <v>994974</v>
      </c>
      <c r="B1148">
        <v>1</v>
      </c>
      <c r="C1148" s="37">
        <v>42937</v>
      </c>
      <c r="D1148" t="s">
        <v>546</v>
      </c>
      <c r="E1148" t="s">
        <v>277</v>
      </c>
      <c r="G1148" t="s">
        <v>104</v>
      </c>
      <c r="H1148" t="s">
        <v>80</v>
      </c>
      <c r="I1148">
        <v>0</v>
      </c>
      <c r="K1148" t="s">
        <v>80</v>
      </c>
      <c r="L1148" t="s">
        <v>80</v>
      </c>
      <c r="M1148" t="s">
        <v>80</v>
      </c>
      <c r="N1148" t="s">
        <v>102</v>
      </c>
      <c r="O1148" t="s">
        <v>102</v>
      </c>
      <c r="P1148" t="s">
        <v>102</v>
      </c>
    </row>
    <row r="1149" spans="1:16">
      <c r="A1149">
        <v>994975</v>
      </c>
      <c r="B1149">
        <v>1</v>
      </c>
      <c r="C1149" s="37">
        <v>42937</v>
      </c>
      <c r="D1149" t="s">
        <v>546</v>
      </c>
      <c r="E1149" t="s">
        <v>226</v>
      </c>
      <c r="G1149" t="s">
        <v>104</v>
      </c>
      <c r="H1149" t="s">
        <v>80</v>
      </c>
      <c r="I1149">
        <v>0</v>
      </c>
      <c r="K1149" t="s">
        <v>80</v>
      </c>
      <c r="L1149" t="s">
        <v>80</v>
      </c>
      <c r="M1149" t="s">
        <v>80</v>
      </c>
      <c r="N1149" t="s">
        <v>102</v>
      </c>
      <c r="O1149" t="s">
        <v>102</v>
      </c>
      <c r="P1149" t="s">
        <v>102</v>
      </c>
    </row>
    <row r="1150" spans="1:16">
      <c r="A1150">
        <v>994976</v>
      </c>
      <c r="B1150">
        <v>1</v>
      </c>
      <c r="C1150" s="37">
        <v>42937</v>
      </c>
      <c r="D1150" t="s">
        <v>539</v>
      </c>
      <c r="E1150" t="s">
        <v>262</v>
      </c>
      <c r="G1150" t="s">
        <v>104</v>
      </c>
      <c r="H1150" t="s">
        <v>80</v>
      </c>
      <c r="I1150">
        <v>0</v>
      </c>
      <c r="K1150" t="s">
        <v>80</v>
      </c>
      <c r="L1150" t="s">
        <v>80</v>
      </c>
      <c r="M1150" t="s">
        <v>80</v>
      </c>
      <c r="N1150" t="s">
        <v>102</v>
      </c>
      <c r="O1150" t="s">
        <v>102</v>
      </c>
      <c r="P1150" t="s">
        <v>102</v>
      </c>
    </row>
    <row r="1151" spans="1:16">
      <c r="A1151">
        <v>994977</v>
      </c>
      <c r="B1151">
        <v>1</v>
      </c>
      <c r="C1151" s="37">
        <v>42937</v>
      </c>
      <c r="D1151" t="s">
        <v>546</v>
      </c>
      <c r="E1151">
        <v>32808</v>
      </c>
      <c r="F1151">
        <v>32849</v>
      </c>
      <c r="G1151" t="s">
        <v>104</v>
      </c>
      <c r="H1151" t="s">
        <v>80</v>
      </c>
      <c r="I1151">
        <v>60</v>
      </c>
      <c r="K1151" t="s">
        <v>80</v>
      </c>
      <c r="L1151" t="s">
        <v>80</v>
      </c>
      <c r="M1151" t="s">
        <v>80</v>
      </c>
      <c r="N1151" t="s">
        <v>102</v>
      </c>
      <c r="O1151" t="s">
        <v>102</v>
      </c>
      <c r="P1151" t="s">
        <v>102</v>
      </c>
    </row>
    <row r="1152" spans="1:16">
      <c r="A1152">
        <v>994978</v>
      </c>
      <c r="B1152">
        <v>1</v>
      </c>
      <c r="C1152" s="37">
        <v>42937</v>
      </c>
      <c r="D1152" t="s">
        <v>547</v>
      </c>
      <c r="E1152" t="s">
        <v>126</v>
      </c>
      <c r="G1152" t="s">
        <v>104</v>
      </c>
      <c r="H1152" t="s">
        <v>80</v>
      </c>
      <c r="I1152">
        <v>0</v>
      </c>
      <c r="K1152" t="s">
        <v>80</v>
      </c>
      <c r="L1152" t="s">
        <v>80</v>
      </c>
      <c r="M1152" t="s">
        <v>80</v>
      </c>
      <c r="N1152" t="s">
        <v>102</v>
      </c>
      <c r="O1152" t="s">
        <v>102</v>
      </c>
      <c r="P1152" t="s">
        <v>102</v>
      </c>
    </row>
    <row r="1153" spans="1:16">
      <c r="A1153">
        <v>994979</v>
      </c>
      <c r="B1153">
        <v>1</v>
      </c>
      <c r="C1153" s="37">
        <v>42937</v>
      </c>
      <c r="D1153" t="s">
        <v>544</v>
      </c>
      <c r="E1153">
        <v>16787616589</v>
      </c>
      <c r="G1153" t="s">
        <v>101</v>
      </c>
      <c r="H1153" t="s">
        <v>81</v>
      </c>
      <c r="I1153">
        <v>0</v>
      </c>
      <c r="K1153" t="s">
        <v>80</v>
      </c>
      <c r="L1153" t="s">
        <v>80</v>
      </c>
      <c r="M1153" t="s">
        <v>80</v>
      </c>
      <c r="N1153" t="s">
        <v>102</v>
      </c>
      <c r="O1153" t="s">
        <v>102</v>
      </c>
      <c r="P1153" t="s">
        <v>102</v>
      </c>
    </row>
    <row r="1154" spans="1:16">
      <c r="A1154">
        <v>994980</v>
      </c>
      <c r="B1154">
        <v>1</v>
      </c>
      <c r="C1154" s="37">
        <v>42937</v>
      </c>
      <c r="D1154" t="s">
        <v>547</v>
      </c>
      <c r="E1154" t="s">
        <v>153</v>
      </c>
      <c r="G1154" t="s">
        <v>104</v>
      </c>
      <c r="H1154" t="s">
        <v>80</v>
      </c>
      <c r="I1154">
        <v>0</v>
      </c>
      <c r="K1154" t="s">
        <v>80</v>
      </c>
      <c r="L1154" t="s">
        <v>80</v>
      </c>
      <c r="M1154" t="s">
        <v>80</v>
      </c>
      <c r="N1154" t="s">
        <v>102</v>
      </c>
      <c r="O1154" t="s">
        <v>102</v>
      </c>
      <c r="P1154" t="s">
        <v>102</v>
      </c>
    </row>
    <row r="1155" spans="1:16">
      <c r="A1155">
        <v>994981</v>
      </c>
      <c r="B1155">
        <v>1</v>
      </c>
      <c r="C1155" s="37">
        <v>42937</v>
      </c>
      <c r="D1155" t="s">
        <v>547</v>
      </c>
      <c r="E1155" t="s">
        <v>129</v>
      </c>
      <c r="G1155" t="s">
        <v>104</v>
      </c>
      <c r="H1155" t="s">
        <v>80</v>
      </c>
      <c r="I1155">
        <v>0</v>
      </c>
      <c r="K1155" t="s">
        <v>80</v>
      </c>
      <c r="L1155" t="s">
        <v>80</v>
      </c>
      <c r="M1155" t="s">
        <v>80</v>
      </c>
      <c r="N1155" t="s">
        <v>102</v>
      </c>
      <c r="O1155" t="s">
        <v>102</v>
      </c>
      <c r="P1155" t="s">
        <v>102</v>
      </c>
    </row>
    <row r="1156" spans="1:16">
      <c r="A1156">
        <v>994982</v>
      </c>
      <c r="B1156">
        <v>1</v>
      </c>
      <c r="C1156" s="37">
        <v>42937</v>
      </c>
      <c r="D1156" t="s">
        <v>512</v>
      </c>
      <c r="E1156" t="s">
        <v>162</v>
      </c>
      <c r="G1156" t="s">
        <v>104</v>
      </c>
      <c r="H1156" t="s">
        <v>80</v>
      </c>
      <c r="I1156">
        <v>0</v>
      </c>
      <c r="K1156" t="s">
        <v>80</v>
      </c>
      <c r="L1156" t="s">
        <v>80</v>
      </c>
      <c r="M1156" t="s">
        <v>80</v>
      </c>
      <c r="N1156" t="s">
        <v>102</v>
      </c>
      <c r="O1156" t="s">
        <v>102</v>
      </c>
      <c r="P1156" t="s">
        <v>102</v>
      </c>
    </row>
    <row r="1157" spans="1:16">
      <c r="A1157">
        <v>994983</v>
      </c>
      <c r="B1157">
        <v>1</v>
      </c>
      <c r="C1157" s="37">
        <v>42937</v>
      </c>
      <c r="D1157" t="s">
        <v>548</v>
      </c>
      <c r="E1157">
        <v>276</v>
      </c>
      <c r="G1157" t="s">
        <v>104</v>
      </c>
      <c r="H1157" t="s">
        <v>80</v>
      </c>
      <c r="I1157">
        <v>0</v>
      </c>
      <c r="K1157" t="s">
        <v>80</v>
      </c>
      <c r="L1157" t="s">
        <v>80</v>
      </c>
      <c r="M1157" t="s">
        <v>80</v>
      </c>
      <c r="N1157" t="s">
        <v>102</v>
      </c>
      <c r="O1157" t="s">
        <v>102</v>
      </c>
      <c r="P1157" t="s">
        <v>102</v>
      </c>
    </row>
    <row r="1158" spans="1:16">
      <c r="A1158">
        <v>994984</v>
      </c>
      <c r="B1158">
        <v>1</v>
      </c>
      <c r="C1158" s="37">
        <v>42937</v>
      </c>
      <c r="D1158" t="s">
        <v>548</v>
      </c>
      <c r="E1158" t="s">
        <v>549</v>
      </c>
      <c r="G1158" t="s">
        <v>104</v>
      </c>
      <c r="H1158" t="s">
        <v>80</v>
      </c>
      <c r="I1158">
        <v>0</v>
      </c>
      <c r="K1158" t="s">
        <v>80</v>
      </c>
      <c r="L1158" t="s">
        <v>80</v>
      </c>
      <c r="M1158" t="s">
        <v>80</v>
      </c>
      <c r="N1158" t="s">
        <v>102</v>
      </c>
      <c r="O1158" t="s">
        <v>102</v>
      </c>
      <c r="P1158" t="s">
        <v>102</v>
      </c>
    </row>
    <row r="1159" spans="1:16">
      <c r="A1159">
        <v>994985</v>
      </c>
      <c r="B1159">
        <v>1</v>
      </c>
      <c r="C1159" s="37">
        <v>42937</v>
      </c>
      <c r="D1159" t="s">
        <v>550</v>
      </c>
      <c r="E1159" t="s">
        <v>107</v>
      </c>
      <c r="G1159" t="s">
        <v>104</v>
      </c>
      <c r="H1159" t="s">
        <v>80</v>
      </c>
      <c r="I1159">
        <v>0</v>
      </c>
      <c r="K1159" t="s">
        <v>80</v>
      </c>
      <c r="L1159" t="s">
        <v>80</v>
      </c>
      <c r="M1159" t="s">
        <v>80</v>
      </c>
      <c r="N1159" t="s">
        <v>102</v>
      </c>
      <c r="O1159" t="s">
        <v>102</v>
      </c>
      <c r="P1159" t="s">
        <v>102</v>
      </c>
    </row>
    <row r="1160" spans="1:16">
      <c r="A1160">
        <v>994986</v>
      </c>
      <c r="B1160">
        <v>1</v>
      </c>
      <c r="C1160" s="37">
        <v>42937</v>
      </c>
      <c r="D1160" t="s">
        <v>550</v>
      </c>
      <c r="E1160">
        <v>8447063377</v>
      </c>
      <c r="F1160">
        <v>8052</v>
      </c>
      <c r="G1160" t="s">
        <v>132</v>
      </c>
      <c r="H1160" t="s">
        <v>40</v>
      </c>
      <c r="I1160">
        <v>0</v>
      </c>
      <c r="K1160" t="s">
        <v>80</v>
      </c>
      <c r="L1160" t="s">
        <v>80</v>
      </c>
      <c r="M1160" t="s">
        <v>80</v>
      </c>
      <c r="N1160" t="s">
        <v>102</v>
      </c>
      <c r="O1160" t="s">
        <v>102</v>
      </c>
      <c r="P1160" t="s">
        <v>102</v>
      </c>
    </row>
    <row r="1161" spans="1:16">
      <c r="A1161">
        <v>994987</v>
      </c>
      <c r="B1161">
        <v>1</v>
      </c>
      <c r="C1161" s="37">
        <v>42937</v>
      </c>
      <c r="D1161" t="s">
        <v>543</v>
      </c>
      <c r="E1161">
        <v>17755882411</v>
      </c>
      <c r="F1161">
        <v>8004</v>
      </c>
      <c r="G1161" t="s">
        <v>114</v>
      </c>
      <c r="H1161" s="38">
        <v>8.3333333333333329E-2</v>
      </c>
      <c r="I1161">
        <v>48</v>
      </c>
      <c r="J1161">
        <v>6015</v>
      </c>
      <c r="K1161" s="38">
        <v>0.11875000000000001</v>
      </c>
      <c r="L1161" t="s">
        <v>80</v>
      </c>
      <c r="M1161" t="s">
        <v>37</v>
      </c>
      <c r="N1161" t="s">
        <v>102</v>
      </c>
      <c r="O1161" t="s">
        <v>102</v>
      </c>
      <c r="P1161" t="s">
        <v>102</v>
      </c>
    </row>
    <row r="1162" spans="1:16">
      <c r="A1162">
        <v>994988</v>
      </c>
      <c r="B1162">
        <v>1</v>
      </c>
      <c r="C1162" s="37">
        <v>42937</v>
      </c>
      <c r="D1162" t="s">
        <v>543</v>
      </c>
      <c r="E1162" t="s">
        <v>261</v>
      </c>
      <c r="G1162" t="s">
        <v>104</v>
      </c>
      <c r="H1162" t="s">
        <v>80</v>
      </c>
      <c r="I1162">
        <v>0</v>
      </c>
      <c r="K1162" t="s">
        <v>80</v>
      </c>
      <c r="L1162" t="s">
        <v>80</v>
      </c>
      <c r="M1162" t="s">
        <v>80</v>
      </c>
      <c r="N1162" t="s">
        <v>102</v>
      </c>
      <c r="O1162" t="s">
        <v>102</v>
      </c>
      <c r="P1162" t="s">
        <v>102</v>
      </c>
    </row>
    <row r="1163" spans="1:16">
      <c r="A1163">
        <v>994989</v>
      </c>
      <c r="B1163">
        <v>1</v>
      </c>
      <c r="C1163" s="37">
        <v>42937</v>
      </c>
      <c r="D1163" t="s">
        <v>529</v>
      </c>
      <c r="E1163" t="s">
        <v>168</v>
      </c>
      <c r="G1163" t="s">
        <v>104</v>
      </c>
      <c r="H1163" t="s">
        <v>80</v>
      </c>
      <c r="I1163">
        <v>0</v>
      </c>
      <c r="K1163" t="s">
        <v>80</v>
      </c>
      <c r="L1163" t="s">
        <v>80</v>
      </c>
      <c r="M1163" t="s">
        <v>80</v>
      </c>
      <c r="N1163" t="s">
        <v>102</v>
      </c>
      <c r="O1163" t="s">
        <v>102</v>
      </c>
      <c r="P1163" t="s">
        <v>102</v>
      </c>
    </row>
    <row r="1164" spans="1:16">
      <c r="A1164">
        <v>994990</v>
      </c>
      <c r="B1164">
        <v>1</v>
      </c>
      <c r="C1164" s="37">
        <v>42937</v>
      </c>
      <c r="D1164" t="s">
        <v>550</v>
      </c>
      <c r="E1164" t="s">
        <v>259</v>
      </c>
      <c r="G1164" t="s">
        <v>104</v>
      </c>
      <c r="H1164" t="s">
        <v>80</v>
      </c>
      <c r="I1164">
        <v>0</v>
      </c>
      <c r="K1164" t="s">
        <v>80</v>
      </c>
      <c r="L1164" t="s">
        <v>80</v>
      </c>
      <c r="M1164" t="s">
        <v>80</v>
      </c>
      <c r="N1164" t="s">
        <v>102</v>
      </c>
      <c r="O1164" t="s">
        <v>102</v>
      </c>
      <c r="P1164" t="s">
        <v>102</v>
      </c>
    </row>
    <row r="1165" spans="1:16">
      <c r="A1165">
        <v>994991</v>
      </c>
      <c r="B1165">
        <v>1</v>
      </c>
      <c r="C1165" s="37">
        <v>42937</v>
      </c>
      <c r="D1165" t="s">
        <v>547</v>
      </c>
      <c r="E1165">
        <v>32801</v>
      </c>
      <c r="F1165" t="s">
        <v>405</v>
      </c>
      <c r="G1165" t="s">
        <v>104</v>
      </c>
      <c r="H1165" t="s">
        <v>80</v>
      </c>
      <c r="I1165">
        <v>60</v>
      </c>
      <c r="K1165" t="s">
        <v>80</v>
      </c>
      <c r="L1165" t="s">
        <v>80</v>
      </c>
      <c r="M1165" t="s">
        <v>80</v>
      </c>
      <c r="N1165" t="s">
        <v>102</v>
      </c>
      <c r="O1165" t="s">
        <v>102</v>
      </c>
      <c r="P1165" t="s">
        <v>102</v>
      </c>
    </row>
    <row r="1166" spans="1:16">
      <c r="A1166">
        <v>994992</v>
      </c>
      <c r="B1166">
        <v>1</v>
      </c>
      <c r="C1166" s="37">
        <v>42937</v>
      </c>
      <c r="D1166" t="s">
        <v>542</v>
      </c>
      <c r="E1166" t="s">
        <v>127</v>
      </c>
      <c r="G1166" t="s">
        <v>104</v>
      </c>
      <c r="H1166" t="s">
        <v>80</v>
      </c>
      <c r="I1166">
        <v>0</v>
      </c>
      <c r="K1166" t="s">
        <v>80</v>
      </c>
      <c r="L1166" t="s">
        <v>80</v>
      </c>
      <c r="M1166" t="s">
        <v>80</v>
      </c>
      <c r="N1166" t="s">
        <v>102</v>
      </c>
      <c r="O1166" t="s">
        <v>102</v>
      </c>
      <c r="P1166" t="s">
        <v>102</v>
      </c>
    </row>
    <row r="1167" spans="1:16">
      <c r="A1167">
        <v>994993</v>
      </c>
      <c r="B1167">
        <v>1</v>
      </c>
      <c r="C1167" s="37">
        <v>42937</v>
      </c>
      <c r="D1167" t="s">
        <v>548</v>
      </c>
      <c r="E1167">
        <v>32808</v>
      </c>
      <c r="F1167" t="s">
        <v>551</v>
      </c>
      <c r="G1167" t="s">
        <v>104</v>
      </c>
      <c r="H1167" t="s">
        <v>80</v>
      </c>
      <c r="I1167">
        <v>60</v>
      </c>
      <c r="K1167" t="s">
        <v>80</v>
      </c>
      <c r="L1167" t="s">
        <v>80</v>
      </c>
      <c r="M1167" t="s">
        <v>80</v>
      </c>
      <c r="N1167" t="s">
        <v>102</v>
      </c>
      <c r="O1167" t="s">
        <v>102</v>
      </c>
      <c r="P1167" t="s">
        <v>102</v>
      </c>
    </row>
    <row r="1168" spans="1:16">
      <c r="A1168">
        <v>994994</v>
      </c>
      <c r="B1168">
        <v>1</v>
      </c>
      <c r="C1168" s="37">
        <v>42937</v>
      </c>
      <c r="D1168" t="s">
        <v>543</v>
      </c>
      <c r="E1168">
        <v>12153757280</v>
      </c>
      <c r="F1168">
        <v>8004</v>
      </c>
      <c r="G1168" t="s">
        <v>114</v>
      </c>
      <c r="H1168" t="s">
        <v>75</v>
      </c>
      <c r="I1168">
        <v>33</v>
      </c>
      <c r="J1168">
        <v>6009</v>
      </c>
      <c r="K1168" s="38">
        <v>0.25416666666666665</v>
      </c>
      <c r="L1168" t="s">
        <v>80</v>
      </c>
      <c r="M1168" t="s">
        <v>37</v>
      </c>
      <c r="N1168" t="s">
        <v>102</v>
      </c>
      <c r="O1168" t="s">
        <v>102</v>
      </c>
      <c r="P1168" t="s">
        <v>102</v>
      </c>
    </row>
    <row r="1169" spans="1:16">
      <c r="A1169">
        <v>994995</v>
      </c>
      <c r="B1169">
        <v>1</v>
      </c>
      <c r="C1169" s="37">
        <v>42937</v>
      </c>
      <c r="D1169" t="s">
        <v>552</v>
      </c>
      <c r="E1169">
        <v>9582933701</v>
      </c>
      <c r="F1169">
        <v>8052</v>
      </c>
      <c r="G1169" t="s">
        <v>132</v>
      </c>
      <c r="H1169" t="s">
        <v>78</v>
      </c>
      <c r="I1169">
        <v>0</v>
      </c>
      <c r="K1169" t="s">
        <v>80</v>
      </c>
      <c r="L1169" t="s">
        <v>80</v>
      </c>
      <c r="M1169" t="s">
        <v>80</v>
      </c>
      <c r="N1169" t="s">
        <v>102</v>
      </c>
      <c r="O1169" t="s">
        <v>102</v>
      </c>
      <c r="P1169" t="s">
        <v>102</v>
      </c>
    </row>
    <row r="1170" spans="1:16">
      <c r="A1170">
        <v>994996</v>
      </c>
      <c r="B1170">
        <v>1</v>
      </c>
      <c r="C1170" s="37">
        <v>42937</v>
      </c>
      <c r="D1170" t="s">
        <v>552</v>
      </c>
      <c r="E1170">
        <v>32801</v>
      </c>
      <c r="F1170" t="s">
        <v>405</v>
      </c>
      <c r="G1170" t="s">
        <v>104</v>
      </c>
      <c r="H1170" t="s">
        <v>80</v>
      </c>
      <c r="I1170">
        <v>60</v>
      </c>
      <c r="K1170" t="s">
        <v>80</v>
      </c>
      <c r="L1170" t="s">
        <v>80</v>
      </c>
      <c r="M1170" t="s">
        <v>80</v>
      </c>
      <c r="N1170" t="s">
        <v>102</v>
      </c>
      <c r="O1170" t="s">
        <v>102</v>
      </c>
      <c r="P1170" t="s">
        <v>102</v>
      </c>
    </row>
    <row r="1171" spans="1:16">
      <c r="A1171">
        <v>994997</v>
      </c>
      <c r="B1171">
        <v>1</v>
      </c>
      <c r="C1171" s="37">
        <v>42937</v>
      </c>
      <c r="D1171" t="s">
        <v>553</v>
      </c>
      <c r="E1171">
        <v>32808</v>
      </c>
      <c r="F1171" t="s">
        <v>551</v>
      </c>
      <c r="G1171" t="s">
        <v>104</v>
      </c>
      <c r="H1171" t="s">
        <v>80</v>
      </c>
      <c r="I1171">
        <v>60</v>
      </c>
      <c r="K1171" t="s">
        <v>80</v>
      </c>
      <c r="L1171" t="s">
        <v>80</v>
      </c>
      <c r="M1171" t="s">
        <v>80</v>
      </c>
      <c r="N1171" t="s">
        <v>102</v>
      </c>
      <c r="O1171" t="s">
        <v>102</v>
      </c>
      <c r="P1171" t="s">
        <v>102</v>
      </c>
    </row>
    <row r="1172" spans="1:16">
      <c r="A1172">
        <v>994998</v>
      </c>
      <c r="B1172">
        <v>1</v>
      </c>
      <c r="C1172" s="37">
        <v>42937</v>
      </c>
      <c r="D1172" t="s">
        <v>552</v>
      </c>
      <c r="E1172" t="s">
        <v>168</v>
      </c>
      <c r="G1172" t="s">
        <v>104</v>
      </c>
      <c r="H1172" t="s">
        <v>80</v>
      </c>
      <c r="I1172">
        <v>0</v>
      </c>
      <c r="K1172" t="s">
        <v>80</v>
      </c>
      <c r="L1172" t="s">
        <v>80</v>
      </c>
      <c r="M1172" t="s">
        <v>80</v>
      </c>
      <c r="N1172" t="s">
        <v>102</v>
      </c>
      <c r="O1172" t="s">
        <v>102</v>
      </c>
      <c r="P1172" t="s">
        <v>102</v>
      </c>
    </row>
    <row r="1173" spans="1:16">
      <c r="A1173">
        <v>994999</v>
      </c>
      <c r="B1173">
        <v>1</v>
      </c>
      <c r="C1173" s="37">
        <v>42937</v>
      </c>
      <c r="D1173" t="s">
        <v>523</v>
      </c>
      <c r="E1173">
        <v>17027777777</v>
      </c>
      <c r="F1173">
        <v>8004</v>
      </c>
      <c r="G1173" t="s">
        <v>114</v>
      </c>
      <c r="H1173" t="s">
        <v>222</v>
      </c>
      <c r="I1173">
        <v>32</v>
      </c>
      <c r="J1173">
        <v>6028</v>
      </c>
      <c r="K1173" s="38">
        <v>0.96458333333333324</v>
      </c>
      <c r="L1173" t="s">
        <v>80</v>
      </c>
      <c r="M1173" t="s">
        <v>37</v>
      </c>
      <c r="N1173" t="s">
        <v>102</v>
      </c>
      <c r="O1173" t="s">
        <v>102</v>
      </c>
      <c r="P1173" t="s">
        <v>102</v>
      </c>
    </row>
    <row r="1174" spans="1:16">
      <c r="A1174">
        <v>995000</v>
      </c>
      <c r="B1174">
        <v>1</v>
      </c>
      <c r="C1174" s="37">
        <v>42937</v>
      </c>
      <c r="D1174" t="s">
        <v>553</v>
      </c>
      <c r="E1174">
        <v>442076678600</v>
      </c>
      <c r="G1174" t="s">
        <v>101</v>
      </c>
      <c r="H1174" t="s">
        <v>66</v>
      </c>
      <c r="I1174">
        <v>0</v>
      </c>
      <c r="K1174" t="s">
        <v>80</v>
      </c>
      <c r="L1174" t="s">
        <v>80</v>
      </c>
      <c r="M1174" t="s">
        <v>80</v>
      </c>
      <c r="N1174" t="s">
        <v>102</v>
      </c>
      <c r="O1174" t="s">
        <v>102</v>
      </c>
      <c r="P1174" t="s">
        <v>102</v>
      </c>
    </row>
    <row r="1175" spans="1:16">
      <c r="A1175">
        <v>995001</v>
      </c>
      <c r="B1175">
        <v>1</v>
      </c>
      <c r="C1175" s="37">
        <v>42937</v>
      </c>
      <c r="D1175" t="s">
        <v>554</v>
      </c>
      <c r="E1175" t="s">
        <v>171</v>
      </c>
      <c r="G1175" t="s">
        <v>104</v>
      </c>
      <c r="H1175" t="s">
        <v>80</v>
      </c>
      <c r="I1175">
        <v>0</v>
      </c>
      <c r="K1175" t="s">
        <v>80</v>
      </c>
      <c r="L1175" t="s">
        <v>80</v>
      </c>
      <c r="M1175" t="s">
        <v>80</v>
      </c>
      <c r="N1175" t="s">
        <v>102</v>
      </c>
      <c r="O1175" t="s">
        <v>102</v>
      </c>
      <c r="P1175" t="s">
        <v>102</v>
      </c>
    </row>
    <row r="1176" spans="1:16">
      <c r="A1176">
        <v>995002</v>
      </c>
      <c r="B1176">
        <v>1</v>
      </c>
      <c r="C1176" s="37">
        <v>42937</v>
      </c>
      <c r="D1176" t="s">
        <v>554</v>
      </c>
      <c r="E1176" t="s">
        <v>147</v>
      </c>
      <c r="G1176" t="s">
        <v>104</v>
      </c>
      <c r="H1176" t="s">
        <v>80</v>
      </c>
      <c r="I1176">
        <v>0</v>
      </c>
      <c r="K1176" t="s">
        <v>80</v>
      </c>
      <c r="L1176" t="s">
        <v>80</v>
      </c>
      <c r="M1176" t="s">
        <v>80</v>
      </c>
      <c r="N1176" t="s">
        <v>102</v>
      </c>
      <c r="O1176" t="s">
        <v>102</v>
      </c>
      <c r="P1176" t="s">
        <v>102</v>
      </c>
    </row>
    <row r="1177" spans="1:16">
      <c r="A1177">
        <v>995003</v>
      </c>
      <c r="B1177">
        <v>1</v>
      </c>
      <c r="C1177" s="37">
        <v>42937</v>
      </c>
      <c r="D1177" t="s">
        <v>553</v>
      </c>
      <c r="E1177">
        <v>12284362946</v>
      </c>
      <c r="F1177">
        <v>8004</v>
      </c>
      <c r="G1177" t="s">
        <v>412</v>
      </c>
      <c r="H1177" t="s">
        <v>451</v>
      </c>
      <c r="I1177">
        <v>0</v>
      </c>
      <c r="K1177" t="s">
        <v>80</v>
      </c>
      <c r="L1177" t="s">
        <v>80</v>
      </c>
      <c r="M1177" t="s">
        <v>80</v>
      </c>
      <c r="N1177" t="s">
        <v>102</v>
      </c>
      <c r="O1177" t="s">
        <v>102</v>
      </c>
      <c r="P1177" t="s">
        <v>102</v>
      </c>
    </row>
    <row r="1178" spans="1:16">
      <c r="A1178">
        <v>995004</v>
      </c>
      <c r="B1178">
        <v>1</v>
      </c>
      <c r="C1178" s="37">
        <v>42937</v>
      </c>
      <c r="D1178" t="s">
        <v>554</v>
      </c>
      <c r="E1178" t="s">
        <v>295</v>
      </c>
      <c r="G1178" t="s">
        <v>104</v>
      </c>
      <c r="H1178" t="s">
        <v>80</v>
      </c>
      <c r="I1178">
        <v>0</v>
      </c>
      <c r="K1178" t="s">
        <v>80</v>
      </c>
      <c r="L1178" t="s">
        <v>80</v>
      </c>
      <c r="M1178" t="s">
        <v>80</v>
      </c>
      <c r="N1178" t="s">
        <v>102</v>
      </c>
      <c r="O1178" t="s">
        <v>102</v>
      </c>
      <c r="P1178" t="s">
        <v>102</v>
      </c>
    </row>
    <row r="1179" spans="1:16">
      <c r="A1179">
        <v>995005</v>
      </c>
      <c r="B1179">
        <v>1</v>
      </c>
      <c r="C1179" s="37">
        <v>42937</v>
      </c>
      <c r="D1179" t="s">
        <v>554</v>
      </c>
      <c r="E1179">
        <v>32849</v>
      </c>
      <c r="F1179">
        <v>8072</v>
      </c>
      <c r="G1179" t="s">
        <v>114</v>
      </c>
      <c r="H1179" t="s">
        <v>63</v>
      </c>
      <c r="I1179">
        <v>60</v>
      </c>
      <c r="J1179">
        <v>6542</v>
      </c>
      <c r="K1179" t="s">
        <v>46</v>
      </c>
      <c r="L1179" t="s">
        <v>80</v>
      </c>
      <c r="M1179" t="s">
        <v>37</v>
      </c>
      <c r="N1179" t="s">
        <v>102</v>
      </c>
      <c r="O1179" t="s">
        <v>102</v>
      </c>
      <c r="P1179" t="s">
        <v>102</v>
      </c>
    </row>
    <row r="1180" spans="1:16">
      <c r="A1180">
        <v>995006</v>
      </c>
      <c r="B1180">
        <v>1</v>
      </c>
      <c r="C1180" s="37">
        <v>42937</v>
      </c>
      <c r="D1180" t="s">
        <v>69</v>
      </c>
      <c r="E1180" t="s">
        <v>176</v>
      </c>
      <c r="G1180" t="s">
        <v>104</v>
      </c>
      <c r="H1180" t="s">
        <v>80</v>
      </c>
      <c r="I1180">
        <v>0</v>
      </c>
      <c r="K1180" t="s">
        <v>80</v>
      </c>
      <c r="L1180" t="s">
        <v>80</v>
      </c>
      <c r="M1180" t="s">
        <v>80</v>
      </c>
      <c r="N1180" t="s">
        <v>102</v>
      </c>
      <c r="O1180" t="s">
        <v>102</v>
      </c>
      <c r="P1180" t="s">
        <v>102</v>
      </c>
    </row>
    <row r="1181" spans="1:16">
      <c r="A1181">
        <v>995007</v>
      </c>
      <c r="B1181">
        <v>1</v>
      </c>
      <c r="C1181" s="37">
        <v>42937</v>
      </c>
      <c r="D1181" t="s">
        <v>550</v>
      </c>
      <c r="E1181" t="s">
        <v>142</v>
      </c>
      <c r="G1181" t="s">
        <v>104</v>
      </c>
      <c r="H1181" t="s">
        <v>80</v>
      </c>
      <c r="I1181">
        <v>0</v>
      </c>
      <c r="K1181" t="s">
        <v>80</v>
      </c>
      <c r="L1181" t="s">
        <v>80</v>
      </c>
      <c r="M1181" t="s">
        <v>80</v>
      </c>
      <c r="N1181" t="s">
        <v>102</v>
      </c>
      <c r="O1181" t="s">
        <v>102</v>
      </c>
      <c r="P1181" t="s">
        <v>102</v>
      </c>
    </row>
    <row r="1182" spans="1:16">
      <c r="A1182">
        <v>995008</v>
      </c>
      <c r="B1182">
        <v>1</v>
      </c>
      <c r="C1182" s="37">
        <v>42937</v>
      </c>
      <c r="D1182" t="s">
        <v>553</v>
      </c>
      <c r="E1182">
        <v>17023695000</v>
      </c>
      <c r="F1182">
        <v>8004</v>
      </c>
      <c r="G1182" t="s">
        <v>132</v>
      </c>
      <c r="H1182" s="38">
        <v>9.5138888888888884E-2</v>
      </c>
      <c r="I1182">
        <v>0</v>
      </c>
      <c r="K1182" t="s">
        <v>80</v>
      </c>
      <c r="L1182" t="s">
        <v>80</v>
      </c>
      <c r="M1182" t="s">
        <v>80</v>
      </c>
      <c r="N1182" t="s">
        <v>102</v>
      </c>
      <c r="O1182" t="s">
        <v>102</v>
      </c>
      <c r="P1182" t="s">
        <v>102</v>
      </c>
    </row>
    <row r="1183" spans="1:16">
      <c r="A1183">
        <v>995009</v>
      </c>
      <c r="B1183">
        <v>1</v>
      </c>
      <c r="C1183" s="37">
        <v>42937</v>
      </c>
      <c r="D1183" t="s">
        <v>555</v>
      </c>
      <c r="E1183" t="s">
        <v>126</v>
      </c>
      <c r="G1183" t="s">
        <v>104</v>
      </c>
      <c r="H1183" t="s">
        <v>80</v>
      </c>
      <c r="I1183">
        <v>0</v>
      </c>
      <c r="K1183" t="s">
        <v>80</v>
      </c>
      <c r="L1183" t="s">
        <v>80</v>
      </c>
      <c r="M1183" t="s">
        <v>80</v>
      </c>
      <c r="N1183" t="s">
        <v>102</v>
      </c>
      <c r="O1183" t="s">
        <v>102</v>
      </c>
      <c r="P1183" t="s">
        <v>102</v>
      </c>
    </row>
    <row r="1184" spans="1:16">
      <c r="A1184">
        <v>995010</v>
      </c>
      <c r="B1184">
        <v>1</v>
      </c>
      <c r="C1184" s="37">
        <v>42937</v>
      </c>
      <c r="D1184" t="s">
        <v>550</v>
      </c>
      <c r="E1184" t="s">
        <v>194</v>
      </c>
      <c r="G1184" t="s">
        <v>104</v>
      </c>
      <c r="H1184" t="s">
        <v>80</v>
      </c>
      <c r="I1184">
        <v>0</v>
      </c>
      <c r="K1184" t="s">
        <v>80</v>
      </c>
      <c r="L1184" t="s">
        <v>80</v>
      </c>
      <c r="M1184" t="s">
        <v>80</v>
      </c>
      <c r="N1184" t="s">
        <v>102</v>
      </c>
      <c r="O1184" t="s">
        <v>102</v>
      </c>
      <c r="P1184" t="s">
        <v>102</v>
      </c>
    </row>
    <row r="1185" spans="1:16">
      <c r="A1185">
        <v>995011</v>
      </c>
      <c r="B1185">
        <v>1</v>
      </c>
      <c r="C1185" s="37">
        <v>42937</v>
      </c>
      <c r="D1185" t="s">
        <v>555</v>
      </c>
      <c r="E1185">
        <v>12284362946</v>
      </c>
      <c r="F1185">
        <v>8004</v>
      </c>
      <c r="G1185" t="s">
        <v>132</v>
      </c>
      <c r="H1185" s="38">
        <v>5.4166666666666669E-2</v>
      </c>
      <c r="I1185">
        <v>0</v>
      </c>
      <c r="K1185" t="s">
        <v>80</v>
      </c>
      <c r="L1185" t="s">
        <v>80</v>
      </c>
      <c r="M1185" t="s">
        <v>80</v>
      </c>
      <c r="N1185" t="s">
        <v>102</v>
      </c>
      <c r="O1185" t="s">
        <v>102</v>
      </c>
      <c r="P1185" t="s">
        <v>102</v>
      </c>
    </row>
    <row r="1186" spans="1:16">
      <c r="A1186">
        <v>995012</v>
      </c>
      <c r="B1186">
        <v>1</v>
      </c>
      <c r="C1186" s="37">
        <v>42937</v>
      </c>
      <c r="D1186" t="s">
        <v>556</v>
      </c>
      <c r="E1186" t="s">
        <v>199</v>
      </c>
      <c r="G1186" t="s">
        <v>104</v>
      </c>
      <c r="H1186" t="s">
        <v>80</v>
      </c>
      <c r="I1186">
        <v>0</v>
      </c>
      <c r="K1186" t="s">
        <v>80</v>
      </c>
      <c r="L1186" t="s">
        <v>80</v>
      </c>
      <c r="M1186" t="s">
        <v>80</v>
      </c>
      <c r="N1186" t="s">
        <v>102</v>
      </c>
      <c r="O1186" t="s">
        <v>102</v>
      </c>
      <c r="P1186" t="s">
        <v>102</v>
      </c>
    </row>
    <row r="1187" spans="1:16">
      <c r="A1187">
        <v>995013</v>
      </c>
      <c r="B1187">
        <v>1</v>
      </c>
      <c r="C1187" s="37">
        <v>42937</v>
      </c>
      <c r="D1187" t="s">
        <v>548</v>
      </c>
      <c r="E1187">
        <v>17027855555</v>
      </c>
      <c r="F1187">
        <v>8004</v>
      </c>
      <c r="G1187" t="s">
        <v>114</v>
      </c>
      <c r="H1187" s="38">
        <v>9.4444444444444442E-2</v>
      </c>
      <c r="I1187">
        <v>48</v>
      </c>
      <c r="J1187">
        <v>6009</v>
      </c>
      <c r="K1187" s="38">
        <v>0.14305555555555557</v>
      </c>
      <c r="L1187" t="s">
        <v>80</v>
      </c>
      <c r="M1187" t="s">
        <v>37</v>
      </c>
      <c r="N1187" t="s">
        <v>102</v>
      </c>
      <c r="O1187" t="s">
        <v>102</v>
      </c>
      <c r="P1187" t="s">
        <v>102</v>
      </c>
    </row>
    <row r="1188" spans="1:16">
      <c r="A1188">
        <v>995014</v>
      </c>
      <c r="B1188">
        <v>1</v>
      </c>
      <c r="C1188" s="37">
        <v>42937</v>
      </c>
      <c r="D1188" t="s">
        <v>556</v>
      </c>
      <c r="E1188" t="s">
        <v>263</v>
      </c>
      <c r="G1188" t="s">
        <v>104</v>
      </c>
      <c r="H1188" t="s">
        <v>80</v>
      </c>
      <c r="I1188">
        <v>0</v>
      </c>
      <c r="K1188" t="s">
        <v>80</v>
      </c>
      <c r="L1188" t="s">
        <v>80</v>
      </c>
      <c r="M1188" t="s">
        <v>80</v>
      </c>
      <c r="N1188" t="s">
        <v>102</v>
      </c>
      <c r="O1188" t="s">
        <v>102</v>
      </c>
      <c r="P1188" t="s">
        <v>102</v>
      </c>
    </row>
    <row r="1189" spans="1:16">
      <c r="A1189">
        <v>995015</v>
      </c>
      <c r="B1189">
        <v>1</v>
      </c>
      <c r="C1189" s="37">
        <v>42937</v>
      </c>
      <c r="D1189" t="s">
        <v>556</v>
      </c>
      <c r="E1189">
        <v>10290</v>
      </c>
      <c r="F1189" t="s">
        <v>557</v>
      </c>
      <c r="G1189" t="s">
        <v>104</v>
      </c>
      <c r="H1189" t="s">
        <v>80</v>
      </c>
      <c r="I1189">
        <v>45</v>
      </c>
      <c r="K1189" t="s">
        <v>80</v>
      </c>
      <c r="L1189" t="s">
        <v>80</v>
      </c>
      <c r="M1189" t="s">
        <v>80</v>
      </c>
      <c r="N1189" t="s">
        <v>102</v>
      </c>
      <c r="O1189" t="s">
        <v>102</v>
      </c>
      <c r="P1189" t="s">
        <v>102</v>
      </c>
    </row>
    <row r="1190" spans="1:16">
      <c r="A1190">
        <v>995016</v>
      </c>
      <c r="B1190">
        <v>1</v>
      </c>
      <c r="C1190" s="37">
        <v>42937</v>
      </c>
      <c r="D1190" t="s">
        <v>539</v>
      </c>
      <c r="E1190">
        <v>448000855340</v>
      </c>
      <c r="F1190">
        <v>8064</v>
      </c>
      <c r="G1190" t="s">
        <v>114</v>
      </c>
      <c r="H1190" t="s">
        <v>79</v>
      </c>
      <c r="I1190">
        <v>46</v>
      </c>
      <c r="J1190">
        <v>6076</v>
      </c>
      <c r="K1190" s="38">
        <v>0.44861111111111113</v>
      </c>
      <c r="L1190" s="38">
        <v>8.3333333333333329E-2</v>
      </c>
      <c r="M1190" t="s">
        <v>225</v>
      </c>
      <c r="N1190" t="s">
        <v>102</v>
      </c>
      <c r="O1190" t="s">
        <v>102</v>
      </c>
      <c r="P1190" t="s">
        <v>102</v>
      </c>
    </row>
    <row r="1191" spans="1:16">
      <c r="A1191">
        <v>995017</v>
      </c>
      <c r="B1191">
        <v>1</v>
      </c>
      <c r="C1191" s="37">
        <v>42937</v>
      </c>
      <c r="D1191" t="s">
        <v>556</v>
      </c>
      <c r="E1191">
        <v>16108504648</v>
      </c>
      <c r="G1191" t="s">
        <v>101</v>
      </c>
      <c r="H1191" t="s">
        <v>59</v>
      </c>
      <c r="I1191">
        <v>0</v>
      </c>
      <c r="K1191" t="s">
        <v>80</v>
      </c>
      <c r="L1191" t="s">
        <v>80</v>
      </c>
      <c r="M1191" t="s">
        <v>80</v>
      </c>
      <c r="N1191" t="s">
        <v>102</v>
      </c>
      <c r="O1191" t="s">
        <v>102</v>
      </c>
      <c r="P1191" t="s">
        <v>102</v>
      </c>
    </row>
    <row r="1192" spans="1:16">
      <c r="A1192">
        <v>995018</v>
      </c>
      <c r="B1192">
        <v>1</v>
      </c>
      <c r="C1192" s="37">
        <v>42937</v>
      </c>
      <c r="D1192" t="s">
        <v>548</v>
      </c>
      <c r="E1192" t="s">
        <v>122</v>
      </c>
      <c r="G1192" t="s">
        <v>104</v>
      </c>
      <c r="H1192" t="s">
        <v>80</v>
      </c>
      <c r="I1192">
        <v>0</v>
      </c>
      <c r="K1192" t="s">
        <v>80</v>
      </c>
      <c r="L1192" t="s">
        <v>80</v>
      </c>
      <c r="M1192" t="s">
        <v>80</v>
      </c>
      <c r="N1192" t="s">
        <v>102</v>
      </c>
      <c r="O1192" t="s">
        <v>102</v>
      </c>
      <c r="P1192" t="s">
        <v>102</v>
      </c>
    </row>
    <row r="1193" spans="1:16">
      <c r="A1193">
        <v>995019</v>
      </c>
      <c r="B1193">
        <v>1</v>
      </c>
      <c r="C1193" s="37">
        <v>42937</v>
      </c>
      <c r="D1193" t="s">
        <v>531</v>
      </c>
      <c r="E1193" t="s">
        <v>267</v>
      </c>
      <c r="G1193" t="s">
        <v>104</v>
      </c>
      <c r="H1193" t="s">
        <v>80</v>
      </c>
      <c r="I1193">
        <v>0</v>
      </c>
      <c r="K1193" t="s">
        <v>80</v>
      </c>
      <c r="L1193" t="s">
        <v>80</v>
      </c>
      <c r="M1193" t="s">
        <v>80</v>
      </c>
      <c r="N1193" t="s">
        <v>102</v>
      </c>
      <c r="O1193" t="s">
        <v>102</v>
      </c>
      <c r="P1193" t="s">
        <v>102</v>
      </c>
    </row>
    <row r="1194" spans="1:16">
      <c r="A1194">
        <v>995020</v>
      </c>
      <c r="B1194">
        <v>1</v>
      </c>
      <c r="C1194" s="37">
        <v>42937</v>
      </c>
      <c r="D1194" t="s">
        <v>558</v>
      </c>
      <c r="E1194" t="s">
        <v>286</v>
      </c>
      <c r="G1194" t="s">
        <v>104</v>
      </c>
      <c r="H1194" t="s">
        <v>80</v>
      </c>
      <c r="I1194">
        <v>0</v>
      </c>
      <c r="K1194" t="s">
        <v>80</v>
      </c>
      <c r="L1194" t="s">
        <v>80</v>
      </c>
      <c r="M1194" t="s">
        <v>80</v>
      </c>
      <c r="N1194" t="s">
        <v>102</v>
      </c>
      <c r="O1194" t="s">
        <v>102</v>
      </c>
      <c r="P1194" t="s">
        <v>102</v>
      </c>
    </row>
    <row r="1195" spans="1:16">
      <c r="A1195">
        <v>995021</v>
      </c>
      <c r="B1195">
        <v>1</v>
      </c>
      <c r="C1195" s="37">
        <v>42937</v>
      </c>
      <c r="D1195" t="s">
        <v>558</v>
      </c>
      <c r="E1195" t="s">
        <v>160</v>
      </c>
      <c r="G1195" t="s">
        <v>104</v>
      </c>
      <c r="H1195" t="s">
        <v>80</v>
      </c>
      <c r="I1195">
        <v>0</v>
      </c>
      <c r="K1195" t="s">
        <v>80</v>
      </c>
      <c r="L1195" t="s">
        <v>80</v>
      </c>
      <c r="M1195" t="s">
        <v>80</v>
      </c>
      <c r="N1195" t="s">
        <v>102</v>
      </c>
      <c r="O1195" t="s">
        <v>102</v>
      </c>
      <c r="P1195" t="s">
        <v>102</v>
      </c>
    </row>
    <row r="1196" spans="1:16">
      <c r="A1196">
        <v>995022</v>
      </c>
      <c r="B1196">
        <v>1</v>
      </c>
      <c r="C1196" s="37">
        <v>42937</v>
      </c>
      <c r="D1196" t="s">
        <v>546</v>
      </c>
      <c r="E1196" t="s">
        <v>197</v>
      </c>
      <c r="G1196" t="s">
        <v>104</v>
      </c>
      <c r="H1196" t="s">
        <v>80</v>
      </c>
      <c r="I1196">
        <v>0</v>
      </c>
      <c r="K1196" t="s">
        <v>80</v>
      </c>
      <c r="L1196" t="s">
        <v>80</v>
      </c>
      <c r="M1196" t="s">
        <v>80</v>
      </c>
      <c r="N1196" t="s">
        <v>102</v>
      </c>
      <c r="O1196" t="s">
        <v>102</v>
      </c>
      <c r="P1196" t="s">
        <v>102</v>
      </c>
    </row>
    <row r="1197" spans="1:16">
      <c r="A1197">
        <v>995023</v>
      </c>
      <c r="B1197">
        <v>1</v>
      </c>
      <c r="C1197" s="37">
        <v>42937</v>
      </c>
      <c r="D1197" t="s">
        <v>559</v>
      </c>
      <c r="E1197" t="s">
        <v>277</v>
      </c>
      <c r="G1197" t="s">
        <v>104</v>
      </c>
      <c r="H1197" t="s">
        <v>80</v>
      </c>
      <c r="I1197">
        <v>0</v>
      </c>
      <c r="K1197" t="s">
        <v>80</v>
      </c>
      <c r="L1197" t="s">
        <v>80</v>
      </c>
      <c r="M1197" t="s">
        <v>80</v>
      </c>
      <c r="N1197" t="s">
        <v>102</v>
      </c>
      <c r="O1197" t="s">
        <v>102</v>
      </c>
      <c r="P1197" t="s">
        <v>102</v>
      </c>
    </row>
    <row r="1198" spans="1:16">
      <c r="A1198">
        <v>995024</v>
      </c>
      <c r="B1198">
        <v>1</v>
      </c>
      <c r="C1198" s="37">
        <v>42937</v>
      </c>
      <c r="D1198" t="s">
        <v>552</v>
      </c>
      <c r="E1198" t="s">
        <v>166</v>
      </c>
      <c r="G1198" t="s">
        <v>104</v>
      </c>
      <c r="H1198" t="s">
        <v>80</v>
      </c>
      <c r="I1198">
        <v>0</v>
      </c>
      <c r="K1198" t="s">
        <v>80</v>
      </c>
      <c r="L1198" t="s">
        <v>80</v>
      </c>
      <c r="M1198" t="s">
        <v>80</v>
      </c>
      <c r="N1198" t="s">
        <v>102</v>
      </c>
      <c r="O1198" t="s">
        <v>102</v>
      </c>
      <c r="P1198" t="s">
        <v>102</v>
      </c>
    </row>
    <row r="1199" spans="1:16">
      <c r="A1199">
        <v>995025</v>
      </c>
      <c r="B1199">
        <v>1</v>
      </c>
      <c r="C1199" s="37">
        <v>42937</v>
      </c>
      <c r="D1199" t="s">
        <v>559</v>
      </c>
      <c r="E1199" t="s">
        <v>160</v>
      </c>
      <c r="G1199" t="s">
        <v>104</v>
      </c>
      <c r="H1199" t="s">
        <v>80</v>
      </c>
      <c r="I1199">
        <v>0</v>
      </c>
      <c r="K1199" t="s">
        <v>80</v>
      </c>
      <c r="L1199" t="s">
        <v>80</v>
      </c>
      <c r="M1199" t="s">
        <v>80</v>
      </c>
      <c r="N1199" t="s">
        <v>102</v>
      </c>
      <c r="O1199" t="s">
        <v>102</v>
      </c>
      <c r="P1199" t="s">
        <v>102</v>
      </c>
    </row>
    <row r="1200" spans="1:16">
      <c r="A1200">
        <v>995026</v>
      </c>
      <c r="B1200">
        <v>1</v>
      </c>
      <c r="C1200" s="37">
        <v>42937</v>
      </c>
      <c r="D1200" t="s">
        <v>560</v>
      </c>
      <c r="E1200" t="s">
        <v>142</v>
      </c>
      <c r="G1200" t="s">
        <v>104</v>
      </c>
      <c r="H1200" t="s">
        <v>80</v>
      </c>
      <c r="I1200">
        <v>0</v>
      </c>
      <c r="K1200" t="s">
        <v>80</v>
      </c>
      <c r="L1200" t="s">
        <v>80</v>
      </c>
      <c r="M1200" t="s">
        <v>80</v>
      </c>
      <c r="N1200" t="s">
        <v>102</v>
      </c>
      <c r="O1200" t="s">
        <v>102</v>
      </c>
      <c r="P1200" t="s">
        <v>102</v>
      </c>
    </row>
    <row r="1201" spans="1:16">
      <c r="A1201">
        <v>995027</v>
      </c>
      <c r="B1201">
        <v>1</v>
      </c>
      <c r="C1201" s="37">
        <v>42937</v>
      </c>
      <c r="D1201" t="s">
        <v>558</v>
      </c>
      <c r="E1201">
        <v>32821</v>
      </c>
      <c r="F1201">
        <v>8072</v>
      </c>
      <c r="G1201" t="s">
        <v>114</v>
      </c>
      <c r="H1201" t="s">
        <v>56</v>
      </c>
      <c r="I1201">
        <v>60</v>
      </c>
      <c r="J1201">
        <v>6541</v>
      </c>
      <c r="K1201" s="38">
        <v>6.3888888888888884E-2</v>
      </c>
      <c r="L1201" t="s">
        <v>80</v>
      </c>
      <c r="M1201" t="s">
        <v>37</v>
      </c>
      <c r="N1201" t="s">
        <v>102</v>
      </c>
      <c r="O1201" t="s">
        <v>102</v>
      </c>
      <c r="P1201" t="s">
        <v>102</v>
      </c>
    </row>
    <row r="1202" spans="1:16">
      <c r="A1202">
        <v>995028</v>
      </c>
      <c r="B1202">
        <v>1</v>
      </c>
      <c r="C1202" s="37">
        <v>42937</v>
      </c>
      <c r="D1202" t="s">
        <v>559</v>
      </c>
      <c r="E1202" t="s">
        <v>153</v>
      </c>
      <c r="G1202" t="s">
        <v>104</v>
      </c>
      <c r="H1202" t="s">
        <v>80</v>
      </c>
      <c r="I1202">
        <v>0</v>
      </c>
      <c r="K1202" t="s">
        <v>80</v>
      </c>
      <c r="L1202" t="s">
        <v>80</v>
      </c>
      <c r="M1202" t="s">
        <v>80</v>
      </c>
      <c r="N1202" t="s">
        <v>102</v>
      </c>
      <c r="O1202" t="s">
        <v>102</v>
      </c>
      <c r="P1202" t="s">
        <v>102</v>
      </c>
    </row>
    <row r="1203" spans="1:16">
      <c r="A1203">
        <v>995029</v>
      </c>
      <c r="B1203">
        <v>1</v>
      </c>
      <c r="C1203" s="37">
        <v>42937</v>
      </c>
      <c r="D1203" t="s">
        <v>556</v>
      </c>
      <c r="E1203">
        <v>914067258000</v>
      </c>
      <c r="F1203">
        <v>8062</v>
      </c>
      <c r="G1203" t="s">
        <v>114</v>
      </c>
      <c r="H1203" t="s">
        <v>32</v>
      </c>
      <c r="I1203">
        <v>45</v>
      </c>
      <c r="J1203">
        <v>6073</v>
      </c>
      <c r="K1203" s="38">
        <v>0.23541666666666669</v>
      </c>
      <c r="L1203" t="s">
        <v>80</v>
      </c>
      <c r="M1203" t="s">
        <v>38</v>
      </c>
      <c r="N1203" t="s">
        <v>102</v>
      </c>
      <c r="O1203" t="s">
        <v>102</v>
      </c>
      <c r="P1203" t="s">
        <v>102</v>
      </c>
    </row>
    <row r="1204" spans="1:16">
      <c r="A1204">
        <v>995030</v>
      </c>
      <c r="B1204">
        <v>1</v>
      </c>
      <c r="C1204" s="37">
        <v>42937</v>
      </c>
      <c r="D1204" t="s">
        <v>559</v>
      </c>
      <c r="E1204" t="s">
        <v>107</v>
      </c>
      <c r="G1204" t="s">
        <v>104</v>
      </c>
      <c r="H1204" t="s">
        <v>80</v>
      </c>
      <c r="I1204">
        <v>0</v>
      </c>
      <c r="K1204" t="s">
        <v>80</v>
      </c>
      <c r="L1204" t="s">
        <v>80</v>
      </c>
      <c r="M1204" t="s">
        <v>80</v>
      </c>
      <c r="N1204" t="s">
        <v>102</v>
      </c>
      <c r="O1204" t="s">
        <v>102</v>
      </c>
      <c r="P1204" t="s">
        <v>102</v>
      </c>
    </row>
    <row r="1205" spans="1:16">
      <c r="A1205">
        <v>995031</v>
      </c>
      <c r="B1205">
        <v>1</v>
      </c>
      <c r="C1205" s="37">
        <v>42937</v>
      </c>
      <c r="D1205" t="s">
        <v>561</v>
      </c>
      <c r="E1205" t="s">
        <v>160</v>
      </c>
      <c r="G1205" t="s">
        <v>104</v>
      </c>
      <c r="H1205" t="s">
        <v>80</v>
      </c>
      <c r="I1205">
        <v>0</v>
      </c>
      <c r="K1205" t="s">
        <v>80</v>
      </c>
      <c r="L1205" t="s">
        <v>80</v>
      </c>
      <c r="M1205" t="s">
        <v>80</v>
      </c>
      <c r="N1205" t="s">
        <v>102</v>
      </c>
      <c r="O1205" t="s">
        <v>102</v>
      </c>
      <c r="P1205" t="s">
        <v>102</v>
      </c>
    </row>
    <row r="1206" spans="1:16">
      <c r="A1206">
        <v>995032</v>
      </c>
      <c r="B1206">
        <v>1</v>
      </c>
      <c r="C1206" s="37">
        <v>42937</v>
      </c>
      <c r="D1206" t="s">
        <v>542</v>
      </c>
      <c r="E1206" t="s">
        <v>195</v>
      </c>
      <c r="G1206" t="s">
        <v>104</v>
      </c>
      <c r="H1206" t="s">
        <v>80</v>
      </c>
      <c r="I1206">
        <v>0</v>
      </c>
      <c r="K1206" t="s">
        <v>80</v>
      </c>
      <c r="L1206" t="s">
        <v>80</v>
      </c>
      <c r="M1206" t="s">
        <v>80</v>
      </c>
      <c r="N1206" t="s">
        <v>102</v>
      </c>
      <c r="O1206" t="s">
        <v>102</v>
      </c>
      <c r="P1206" t="s">
        <v>102</v>
      </c>
    </row>
    <row r="1207" spans="1:16">
      <c r="A1207">
        <v>995033</v>
      </c>
      <c r="B1207">
        <v>1</v>
      </c>
      <c r="C1207" s="37">
        <v>42937</v>
      </c>
      <c r="D1207" t="s">
        <v>562</v>
      </c>
      <c r="E1207">
        <v>32808</v>
      </c>
      <c r="F1207" t="s">
        <v>551</v>
      </c>
      <c r="G1207" t="s">
        <v>104</v>
      </c>
      <c r="H1207" t="s">
        <v>80</v>
      </c>
      <c r="I1207">
        <v>60</v>
      </c>
      <c r="K1207" t="s">
        <v>80</v>
      </c>
      <c r="L1207" t="s">
        <v>80</v>
      </c>
      <c r="M1207" t="s">
        <v>80</v>
      </c>
      <c r="N1207" t="s">
        <v>102</v>
      </c>
      <c r="O1207" t="s">
        <v>102</v>
      </c>
      <c r="P1207" t="s">
        <v>102</v>
      </c>
    </row>
    <row r="1208" spans="1:16">
      <c r="A1208">
        <v>995034</v>
      </c>
      <c r="B1208">
        <v>1</v>
      </c>
      <c r="C1208" s="37">
        <v>42937</v>
      </c>
      <c r="D1208" t="s">
        <v>563</v>
      </c>
      <c r="E1208" t="s">
        <v>150</v>
      </c>
      <c r="G1208" t="s">
        <v>104</v>
      </c>
      <c r="H1208" t="s">
        <v>80</v>
      </c>
      <c r="I1208">
        <v>0</v>
      </c>
      <c r="K1208" t="s">
        <v>80</v>
      </c>
      <c r="L1208" t="s">
        <v>80</v>
      </c>
      <c r="M1208" t="s">
        <v>80</v>
      </c>
      <c r="N1208" t="s">
        <v>102</v>
      </c>
      <c r="O1208" t="s">
        <v>102</v>
      </c>
      <c r="P1208" t="s">
        <v>102</v>
      </c>
    </row>
    <row r="1209" spans="1:16">
      <c r="A1209">
        <v>995035</v>
      </c>
      <c r="B1209">
        <v>1</v>
      </c>
      <c r="C1209" s="37">
        <v>42937</v>
      </c>
      <c r="D1209" t="s">
        <v>550</v>
      </c>
      <c r="E1209" t="s">
        <v>145</v>
      </c>
      <c r="G1209" t="s">
        <v>104</v>
      </c>
      <c r="H1209" t="s">
        <v>80</v>
      </c>
      <c r="I1209">
        <v>0</v>
      </c>
      <c r="K1209" t="s">
        <v>80</v>
      </c>
      <c r="L1209" t="s">
        <v>80</v>
      </c>
      <c r="M1209" t="s">
        <v>80</v>
      </c>
      <c r="N1209" t="s">
        <v>102</v>
      </c>
      <c r="O1209" t="s">
        <v>102</v>
      </c>
      <c r="P1209" t="s">
        <v>102</v>
      </c>
    </row>
    <row r="1210" spans="1:16">
      <c r="A1210">
        <v>995036</v>
      </c>
      <c r="B1210">
        <v>1</v>
      </c>
      <c r="C1210" s="37">
        <v>42937</v>
      </c>
      <c r="D1210" t="s">
        <v>562</v>
      </c>
      <c r="E1210">
        <v>32808</v>
      </c>
      <c r="F1210">
        <v>32849</v>
      </c>
      <c r="G1210" t="s">
        <v>104</v>
      </c>
      <c r="H1210" t="s">
        <v>80</v>
      </c>
      <c r="I1210">
        <v>60</v>
      </c>
      <c r="K1210" t="s">
        <v>80</v>
      </c>
      <c r="L1210" t="s">
        <v>80</v>
      </c>
      <c r="M1210" t="s">
        <v>80</v>
      </c>
      <c r="N1210" t="s">
        <v>102</v>
      </c>
      <c r="O1210" t="s">
        <v>102</v>
      </c>
      <c r="P1210" t="s">
        <v>102</v>
      </c>
    </row>
    <row r="1211" spans="1:16">
      <c r="A1211">
        <v>995037</v>
      </c>
      <c r="B1211">
        <v>1</v>
      </c>
      <c r="C1211" s="37">
        <v>42937</v>
      </c>
      <c r="D1211" t="s">
        <v>558</v>
      </c>
      <c r="E1211" t="s">
        <v>124</v>
      </c>
      <c r="G1211" t="s">
        <v>104</v>
      </c>
      <c r="H1211" t="s">
        <v>80</v>
      </c>
      <c r="I1211">
        <v>0</v>
      </c>
      <c r="K1211" t="s">
        <v>80</v>
      </c>
      <c r="L1211" t="s">
        <v>80</v>
      </c>
      <c r="M1211" t="s">
        <v>80</v>
      </c>
      <c r="N1211" t="s">
        <v>102</v>
      </c>
      <c r="O1211" t="s">
        <v>102</v>
      </c>
      <c r="P1211" t="s">
        <v>102</v>
      </c>
    </row>
    <row r="1212" spans="1:16">
      <c r="A1212">
        <v>995038</v>
      </c>
      <c r="B1212">
        <v>1</v>
      </c>
      <c r="C1212" s="37">
        <v>42937</v>
      </c>
      <c r="D1212" t="s">
        <v>562</v>
      </c>
      <c r="E1212">
        <v>32808</v>
      </c>
      <c r="F1212">
        <v>32821</v>
      </c>
      <c r="G1212" t="s">
        <v>104</v>
      </c>
      <c r="H1212" t="s">
        <v>80</v>
      </c>
      <c r="I1212">
        <v>60</v>
      </c>
      <c r="K1212" t="s">
        <v>80</v>
      </c>
      <c r="L1212" t="s">
        <v>80</v>
      </c>
      <c r="M1212" t="s">
        <v>80</v>
      </c>
      <c r="N1212" t="s">
        <v>102</v>
      </c>
      <c r="O1212" t="s">
        <v>102</v>
      </c>
      <c r="P1212" t="s">
        <v>102</v>
      </c>
    </row>
    <row r="1213" spans="1:16">
      <c r="A1213">
        <v>995039</v>
      </c>
      <c r="B1213">
        <v>1</v>
      </c>
      <c r="C1213" s="37">
        <v>42937</v>
      </c>
      <c r="D1213" t="s">
        <v>564</v>
      </c>
      <c r="E1213" t="s">
        <v>156</v>
      </c>
      <c r="G1213" t="s">
        <v>104</v>
      </c>
      <c r="H1213" t="s">
        <v>80</v>
      </c>
      <c r="I1213">
        <v>0</v>
      </c>
      <c r="K1213" t="s">
        <v>80</v>
      </c>
      <c r="L1213" t="s">
        <v>80</v>
      </c>
      <c r="M1213" t="s">
        <v>80</v>
      </c>
      <c r="N1213" t="s">
        <v>102</v>
      </c>
      <c r="O1213" t="s">
        <v>102</v>
      </c>
      <c r="P1213" t="s">
        <v>102</v>
      </c>
    </row>
    <row r="1214" spans="1:16">
      <c r="A1214">
        <v>995040</v>
      </c>
      <c r="B1214">
        <v>1</v>
      </c>
      <c r="C1214" s="37">
        <v>42937</v>
      </c>
      <c r="D1214" t="s">
        <v>564</v>
      </c>
      <c r="E1214" t="s">
        <v>163</v>
      </c>
      <c r="G1214" t="s">
        <v>104</v>
      </c>
      <c r="H1214" t="s">
        <v>80</v>
      </c>
      <c r="I1214">
        <v>0</v>
      </c>
      <c r="K1214" t="s">
        <v>80</v>
      </c>
      <c r="L1214" t="s">
        <v>80</v>
      </c>
      <c r="M1214" t="s">
        <v>80</v>
      </c>
      <c r="N1214" t="s">
        <v>102</v>
      </c>
      <c r="O1214" t="s">
        <v>102</v>
      </c>
      <c r="P1214" t="s">
        <v>102</v>
      </c>
    </row>
    <row r="1215" spans="1:16">
      <c r="A1215">
        <v>995041</v>
      </c>
      <c r="B1215">
        <v>1</v>
      </c>
      <c r="C1215" s="37">
        <v>42937</v>
      </c>
      <c r="D1215" t="s">
        <v>564</v>
      </c>
      <c r="E1215">
        <v>279</v>
      </c>
      <c r="G1215" t="s">
        <v>104</v>
      </c>
      <c r="H1215" t="s">
        <v>80</v>
      </c>
      <c r="I1215">
        <v>0</v>
      </c>
      <c r="K1215" t="s">
        <v>80</v>
      </c>
      <c r="L1215" t="s">
        <v>80</v>
      </c>
      <c r="M1215" t="s">
        <v>80</v>
      </c>
      <c r="N1215" t="s">
        <v>102</v>
      </c>
      <c r="O1215" t="s">
        <v>102</v>
      </c>
      <c r="P1215" t="s">
        <v>102</v>
      </c>
    </row>
    <row r="1216" spans="1:16">
      <c r="A1216">
        <v>995042</v>
      </c>
      <c r="B1216">
        <v>1</v>
      </c>
      <c r="C1216" s="37">
        <v>42937</v>
      </c>
      <c r="D1216" t="s">
        <v>558</v>
      </c>
      <c r="E1216" t="s">
        <v>196</v>
      </c>
      <c r="G1216" t="s">
        <v>104</v>
      </c>
      <c r="H1216" t="s">
        <v>80</v>
      </c>
      <c r="I1216">
        <v>0</v>
      </c>
      <c r="K1216" t="s">
        <v>80</v>
      </c>
      <c r="L1216" t="s">
        <v>80</v>
      </c>
      <c r="M1216" t="s">
        <v>80</v>
      </c>
      <c r="N1216" t="s">
        <v>102</v>
      </c>
      <c r="O1216" t="s">
        <v>102</v>
      </c>
      <c r="P1216" t="s">
        <v>102</v>
      </c>
    </row>
    <row r="1217" spans="1:16">
      <c r="A1217">
        <v>995043</v>
      </c>
      <c r="B1217">
        <v>1</v>
      </c>
      <c r="C1217" s="37">
        <v>42937</v>
      </c>
      <c r="D1217" t="s">
        <v>446</v>
      </c>
      <c r="E1217" t="s">
        <v>179</v>
      </c>
      <c r="G1217" t="s">
        <v>104</v>
      </c>
      <c r="H1217" t="s">
        <v>80</v>
      </c>
      <c r="I1217">
        <v>0</v>
      </c>
      <c r="K1217" t="s">
        <v>80</v>
      </c>
      <c r="L1217" t="s">
        <v>80</v>
      </c>
      <c r="M1217" t="s">
        <v>80</v>
      </c>
      <c r="N1217" t="s">
        <v>102</v>
      </c>
      <c r="O1217" t="s">
        <v>102</v>
      </c>
      <c r="P1217" t="s">
        <v>102</v>
      </c>
    </row>
    <row r="1218" spans="1:16">
      <c r="A1218">
        <v>995044</v>
      </c>
      <c r="B1218">
        <v>1</v>
      </c>
      <c r="C1218" s="37">
        <v>42937</v>
      </c>
      <c r="D1218" t="s">
        <v>562</v>
      </c>
      <c r="G1218" t="s">
        <v>101</v>
      </c>
      <c r="H1218" t="s">
        <v>80</v>
      </c>
      <c r="I1218">
        <v>60</v>
      </c>
      <c r="J1218">
        <v>6544</v>
      </c>
      <c r="K1218" s="38">
        <v>5.8333333333333327E-2</v>
      </c>
      <c r="L1218" t="s">
        <v>80</v>
      </c>
      <c r="M1218" t="s">
        <v>80</v>
      </c>
      <c r="N1218" t="s">
        <v>102</v>
      </c>
      <c r="O1218" t="s">
        <v>102</v>
      </c>
      <c r="P1218" t="s">
        <v>102</v>
      </c>
    </row>
    <row r="1219" spans="1:16">
      <c r="A1219">
        <v>995045</v>
      </c>
      <c r="B1219">
        <v>1</v>
      </c>
      <c r="C1219" s="37">
        <v>42937</v>
      </c>
      <c r="D1219" t="s">
        <v>71</v>
      </c>
      <c r="E1219" t="s">
        <v>280</v>
      </c>
      <c r="G1219" t="s">
        <v>104</v>
      </c>
      <c r="H1219" t="s">
        <v>80</v>
      </c>
      <c r="I1219">
        <v>0</v>
      </c>
      <c r="K1219" t="s">
        <v>80</v>
      </c>
      <c r="L1219" t="s">
        <v>80</v>
      </c>
      <c r="M1219" t="s">
        <v>80</v>
      </c>
      <c r="N1219" t="s">
        <v>102</v>
      </c>
      <c r="O1219" t="s">
        <v>102</v>
      </c>
      <c r="P1219" t="s">
        <v>102</v>
      </c>
    </row>
    <row r="1220" spans="1:16">
      <c r="A1220">
        <v>995046</v>
      </c>
      <c r="B1220">
        <v>1</v>
      </c>
      <c r="C1220" s="37">
        <v>42937</v>
      </c>
      <c r="D1220" t="s">
        <v>564</v>
      </c>
      <c r="E1220" t="s">
        <v>213</v>
      </c>
      <c r="G1220" t="s">
        <v>104</v>
      </c>
      <c r="H1220" t="s">
        <v>80</v>
      </c>
      <c r="I1220">
        <v>0</v>
      </c>
      <c r="K1220" t="s">
        <v>80</v>
      </c>
      <c r="L1220" t="s">
        <v>80</v>
      </c>
      <c r="M1220" t="s">
        <v>80</v>
      </c>
      <c r="N1220" t="s">
        <v>102</v>
      </c>
      <c r="O1220" t="s">
        <v>102</v>
      </c>
      <c r="P1220" t="s">
        <v>102</v>
      </c>
    </row>
    <row r="1221" spans="1:16">
      <c r="A1221">
        <v>995047</v>
      </c>
      <c r="B1221">
        <v>1</v>
      </c>
      <c r="C1221" s="37">
        <v>42937</v>
      </c>
      <c r="D1221" t="s">
        <v>564</v>
      </c>
      <c r="E1221" t="s">
        <v>160</v>
      </c>
      <c r="G1221" t="s">
        <v>104</v>
      </c>
      <c r="H1221" t="s">
        <v>80</v>
      </c>
      <c r="I1221">
        <v>0</v>
      </c>
      <c r="K1221" t="s">
        <v>80</v>
      </c>
      <c r="L1221" t="s">
        <v>80</v>
      </c>
      <c r="M1221" t="s">
        <v>80</v>
      </c>
      <c r="N1221" t="s">
        <v>102</v>
      </c>
      <c r="O1221" t="s">
        <v>102</v>
      </c>
      <c r="P1221" t="s">
        <v>102</v>
      </c>
    </row>
    <row r="1222" spans="1:16">
      <c r="A1222">
        <v>995048</v>
      </c>
      <c r="B1222">
        <v>1</v>
      </c>
      <c r="C1222" s="37">
        <v>42937</v>
      </c>
      <c r="D1222" t="s">
        <v>564</v>
      </c>
      <c r="E1222">
        <v>32808</v>
      </c>
      <c r="F1222">
        <v>32824</v>
      </c>
      <c r="G1222" t="s">
        <v>104</v>
      </c>
      <c r="H1222" t="s">
        <v>80</v>
      </c>
      <c r="I1222">
        <v>60</v>
      </c>
      <c r="K1222" t="s">
        <v>80</v>
      </c>
      <c r="L1222" t="s">
        <v>80</v>
      </c>
      <c r="M1222" t="s">
        <v>80</v>
      </c>
      <c r="N1222" t="s">
        <v>102</v>
      </c>
      <c r="O1222" t="s">
        <v>102</v>
      </c>
      <c r="P1222" t="s">
        <v>102</v>
      </c>
    </row>
    <row r="1223" spans="1:16">
      <c r="A1223">
        <v>995049</v>
      </c>
      <c r="B1223">
        <v>1</v>
      </c>
      <c r="C1223" s="37">
        <v>42937</v>
      </c>
      <c r="D1223" t="s">
        <v>71</v>
      </c>
      <c r="E1223">
        <v>32808</v>
      </c>
      <c r="F1223">
        <v>32821</v>
      </c>
      <c r="G1223" t="s">
        <v>104</v>
      </c>
      <c r="H1223" t="s">
        <v>80</v>
      </c>
      <c r="I1223">
        <v>60</v>
      </c>
      <c r="K1223" t="s">
        <v>80</v>
      </c>
      <c r="L1223" t="s">
        <v>80</v>
      </c>
      <c r="M1223" t="s">
        <v>80</v>
      </c>
      <c r="N1223" t="s">
        <v>102</v>
      </c>
      <c r="O1223" t="s">
        <v>102</v>
      </c>
      <c r="P1223" t="s">
        <v>102</v>
      </c>
    </row>
    <row r="1224" spans="1:16">
      <c r="A1224">
        <v>995050</v>
      </c>
      <c r="B1224">
        <v>1</v>
      </c>
      <c r="C1224" s="37">
        <v>42937</v>
      </c>
      <c r="D1224" t="s">
        <v>555</v>
      </c>
      <c r="E1224" t="s">
        <v>201</v>
      </c>
      <c r="G1224" t="s">
        <v>104</v>
      </c>
      <c r="H1224" t="s">
        <v>80</v>
      </c>
      <c r="I1224">
        <v>0</v>
      </c>
      <c r="K1224" t="s">
        <v>80</v>
      </c>
      <c r="L1224" t="s">
        <v>80</v>
      </c>
      <c r="M1224" t="s">
        <v>80</v>
      </c>
      <c r="N1224" t="s">
        <v>102</v>
      </c>
      <c r="O1224" t="s">
        <v>102</v>
      </c>
      <c r="P1224" t="s">
        <v>102</v>
      </c>
    </row>
    <row r="1225" spans="1:16">
      <c r="A1225">
        <v>995051</v>
      </c>
      <c r="B1225">
        <v>1</v>
      </c>
      <c r="C1225" s="37">
        <v>42937</v>
      </c>
      <c r="D1225" t="s">
        <v>559</v>
      </c>
      <c r="E1225" t="s">
        <v>226</v>
      </c>
      <c r="G1225" t="s">
        <v>104</v>
      </c>
      <c r="H1225" t="s">
        <v>80</v>
      </c>
      <c r="I1225">
        <v>0</v>
      </c>
      <c r="K1225" t="s">
        <v>80</v>
      </c>
      <c r="L1225" t="s">
        <v>80</v>
      </c>
      <c r="M1225" t="s">
        <v>80</v>
      </c>
      <c r="N1225" t="s">
        <v>102</v>
      </c>
      <c r="O1225" t="s">
        <v>102</v>
      </c>
      <c r="P1225" t="s">
        <v>102</v>
      </c>
    </row>
    <row r="1226" spans="1:16">
      <c r="A1226">
        <v>995052</v>
      </c>
      <c r="B1226">
        <v>1</v>
      </c>
      <c r="C1226" s="37">
        <v>42937</v>
      </c>
      <c r="D1226" t="s">
        <v>565</v>
      </c>
      <c r="E1226" t="s">
        <v>259</v>
      </c>
      <c r="G1226" t="s">
        <v>104</v>
      </c>
      <c r="H1226" t="s">
        <v>80</v>
      </c>
      <c r="I1226">
        <v>0</v>
      </c>
      <c r="K1226" t="s">
        <v>80</v>
      </c>
      <c r="L1226" t="s">
        <v>80</v>
      </c>
      <c r="M1226" t="s">
        <v>80</v>
      </c>
      <c r="N1226" t="s">
        <v>102</v>
      </c>
      <c r="O1226" t="s">
        <v>102</v>
      </c>
      <c r="P1226" t="s">
        <v>102</v>
      </c>
    </row>
    <row r="1227" spans="1:16">
      <c r="A1227">
        <v>995053</v>
      </c>
      <c r="B1227">
        <v>1</v>
      </c>
      <c r="C1227" s="37">
        <v>42937</v>
      </c>
      <c r="D1227" t="s">
        <v>565</v>
      </c>
      <c r="E1227" t="s">
        <v>169</v>
      </c>
      <c r="G1227" t="s">
        <v>104</v>
      </c>
      <c r="H1227" t="s">
        <v>80</v>
      </c>
      <c r="I1227">
        <v>0</v>
      </c>
      <c r="K1227" t="s">
        <v>80</v>
      </c>
      <c r="L1227" t="s">
        <v>80</v>
      </c>
      <c r="M1227" t="s">
        <v>80</v>
      </c>
      <c r="N1227" t="s">
        <v>102</v>
      </c>
      <c r="O1227" t="s">
        <v>102</v>
      </c>
      <c r="P1227" t="s">
        <v>102</v>
      </c>
    </row>
    <row r="1228" spans="1:16">
      <c r="A1228">
        <v>995054</v>
      </c>
      <c r="B1228">
        <v>1</v>
      </c>
      <c r="C1228" s="37">
        <v>42937</v>
      </c>
      <c r="D1228" t="s">
        <v>71</v>
      </c>
      <c r="E1228">
        <v>32823</v>
      </c>
      <c r="F1228">
        <v>8072</v>
      </c>
      <c r="G1228" t="s">
        <v>114</v>
      </c>
      <c r="H1228" t="s">
        <v>49</v>
      </c>
      <c r="I1228">
        <v>60</v>
      </c>
      <c r="J1228">
        <v>6543</v>
      </c>
      <c r="K1228" t="s">
        <v>59</v>
      </c>
      <c r="L1228" t="s">
        <v>80</v>
      </c>
      <c r="M1228" t="s">
        <v>268</v>
      </c>
      <c r="N1228" t="s">
        <v>102</v>
      </c>
      <c r="O1228" t="s">
        <v>102</v>
      </c>
      <c r="P1228" t="s">
        <v>102</v>
      </c>
    </row>
    <row r="1229" spans="1:16">
      <c r="A1229">
        <v>995055</v>
      </c>
      <c r="B1229">
        <v>1</v>
      </c>
      <c r="C1229" s="37">
        <v>42937</v>
      </c>
      <c r="D1229" t="s">
        <v>565</v>
      </c>
      <c r="E1229">
        <v>32808</v>
      </c>
      <c r="F1229" t="s">
        <v>566</v>
      </c>
      <c r="G1229" t="s">
        <v>104</v>
      </c>
      <c r="H1229" t="s">
        <v>80</v>
      </c>
      <c r="I1229">
        <v>60</v>
      </c>
      <c r="K1229" t="s">
        <v>80</v>
      </c>
      <c r="L1229" t="s">
        <v>80</v>
      </c>
      <c r="M1229" t="s">
        <v>80</v>
      </c>
      <c r="N1229" t="s">
        <v>102</v>
      </c>
      <c r="O1229" t="s">
        <v>102</v>
      </c>
      <c r="P1229" t="s">
        <v>102</v>
      </c>
    </row>
    <row r="1230" spans="1:16">
      <c r="A1230">
        <v>995056</v>
      </c>
      <c r="B1230">
        <v>1</v>
      </c>
      <c r="C1230" s="37">
        <v>42937</v>
      </c>
      <c r="D1230" t="s">
        <v>567</v>
      </c>
      <c r="E1230" t="s">
        <v>178</v>
      </c>
      <c r="G1230" t="s">
        <v>104</v>
      </c>
      <c r="H1230" t="s">
        <v>80</v>
      </c>
      <c r="I1230">
        <v>0</v>
      </c>
      <c r="K1230" t="s">
        <v>80</v>
      </c>
      <c r="L1230" t="s">
        <v>80</v>
      </c>
      <c r="M1230" t="s">
        <v>80</v>
      </c>
      <c r="N1230" t="s">
        <v>102</v>
      </c>
      <c r="O1230" t="s">
        <v>102</v>
      </c>
      <c r="P1230" t="s">
        <v>102</v>
      </c>
    </row>
    <row r="1231" spans="1:16">
      <c r="A1231">
        <v>995057</v>
      </c>
      <c r="B1231">
        <v>1</v>
      </c>
      <c r="C1231" s="37">
        <v>42937</v>
      </c>
      <c r="D1231" t="s">
        <v>567</v>
      </c>
      <c r="E1231" t="s">
        <v>180</v>
      </c>
      <c r="G1231" t="s">
        <v>104</v>
      </c>
      <c r="H1231" t="s">
        <v>80</v>
      </c>
      <c r="I1231">
        <v>0</v>
      </c>
      <c r="K1231" t="s">
        <v>80</v>
      </c>
      <c r="L1231" t="s">
        <v>80</v>
      </c>
      <c r="M1231" t="s">
        <v>80</v>
      </c>
      <c r="N1231" t="s">
        <v>102</v>
      </c>
      <c r="O1231" t="s">
        <v>102</v>
      </c>
      <c r="P1231" t="s">
        <v>102</v>
      </c>
    </row>
    <row r="1232" spans="1:16">
      <c r="A1232">
        <v>995058</v>
      </c>
      <c r="B1232">
        <v>1</v>
      </c>
      <c r="C1232" s="37">
        <v>42937</v>
      </c>
      <c r="D1232" t="s">
        <v>567</v>
      </c>
      <c r="E1232" t="s">
        <v>120</v>
      </c>
      <c r="G1232" t="s">
        <v>104</v>
      </c>
      <c r="H1232" t="s">
        <v>80</v>
      </c>
      <c r="I1232">
        <v>0</v>
      </c>
      <c r="K1232" t="s">
        <v>80</v>
      </c>
      <c r="L1232" t="s">
        <v>80</v>
      </c>
      <c r="M1232" t="s">
        <v>80</v>
      </c>
      <c r="N1232" t="s">
        <v>102</v>
      </c>
      <c r="O1232" t="s">
        <v>102</v>
      </c>
      <c r="P1232" t="s">
        <v>102</v>
      </c>
    </row>
    <row r="1233" spans="1:16">
      <c r="A1233">
        <v>995059</v>
      </c>
      <c r="B1233">
        <v>1</v>
      </c>
      <c r="C1233" s="37">
        <v>42937</v>
      </c>
      <c r="D1233" t="s">
        <v>565</v>
      </c>
      <c r="E1233">
        <v>0</v>
      </c>
      <c r="F1233">
        <v>8062</v>
      </c>
      <c r="G1233" t="s">
        <v>114</v>
      </c>
      <c r="H1233" t="s">
        <v>41</v>
      </c>
      <c r="I1233">
        <v>45</v>
      </c>
      <c r="J1233">
        <v>6077</v>
      </c>
      <c r="K1233" s="38">
        <v>6.0416666666666667E-2</v>
      </c>
      <c r="L1233" t="s">
        <v>80</v>
      </c>
      <c r="M1233" t="s">
        <v>37</v>
      </c>
      <c r="N1233" t="s">
        <v>102</v>
      </c>
      <c r="O1233" t="s">
        <v>102</v>
      </c>
      <c r="P1233" t="s">
        <v>102</v>
      </c>
    </row>
    <row r="1234" spans="1:16">
      <c r="A1234">
        <v>995060</v>
      </c>
      <c r="B1234">
        <v>1</v>
      </c>
      <c r="C1234" s="37">
        <v>42937</v>
      </c>
      <c r="D1234" t="s">
        <v>568</v>
      </c>
      <c r="E1234">
        <v>32801</v>
      </c>
      <c r="F1234">
        <v>32809</v>
      </c>
      <c r="G1234" t="s">
        <v>132</v>
      </c>
      <c r="H1234" t="s">
        <v>37</v>
      </c>
      <c r="I1234">
        <v>60</v>
      </c>
      <c r="J1234">
        <v>6544</v>
      </c>
      <c r="K1234" t="s">
        <v>80</v>
      </c>
      <c r="L1234" t="s">
        <v>80</v>
      </c>
      <c r="M1234" t="s">
        <v>80</v>
      </c>
      <c r="N1234" t="s">
        <v>102</v>
      </c>
      <c r="O1234" t="s">
        <v>102</v>
      </c>
      <c r="P1234" t="s">
        <v>102</v>
      </c>
    </row>
    <row r="1235" spans="1:16">
      <c r="A1235">
        <v>995061</v>
      </c>
      <c r="B1235">
        <v>1</v>
      </c>
      <c r="C1235" s="37">
        <v>42937</v>
      </c>
      <c r="D1235" t="s">
        <v>567</v>
      </c>
      <c r="E1235" t="s">
        <v>168</v>
      </c>
      <c r="G1235" t="s">
        <v>104</v>
      </c>
      <c r="H1235" t="s">
        <v>80</v>
      </c>
      <c r="I1235">
        <v>0</v>
      </c>
      <c r="K1235" t="s">
        <v>80</v>
      </c>
      <c r="L1235" t="s">
        <v>80</v>
      </c>
      <c r="M1235" t="s">
        <v>80</v>
      </c>
      <c r="N1235" t="s">
        <v>102</v>
      </c>
      <c r="O1235" t="s">
        <v>102</v>
      </c>
      <c r="P1235" t="s">
        <v>102</v>
      </c>
    </row>
    <row r="1236" spans="1:16">
      <c r="A1236">
        <v>995062</v>
      </c>
      <c r="B1236">
        <v>1</v>
      </c>
      <c r="C1236" s="37">
        <v>42937</v>
      </c>
      <c r="D1236" t="s">
        <v>568</v>
      </c>
      <c r="E1236">
        <v>32801</v>
      </c>
      <c r="F1236">
        <v>32808</v>
      </c>
      <c r="G1236" t="s">
        <v>101</v>
      </c>
      <c r="H1236" t="s">
        <v>80</v>
      </c>
      <c r="I1236">
        <v>60</v>
      </c>
      <c r="J1236">
        <v>6543</v>
      </c>
      <c r="K1236" t="s">
        <v>225</v>
      </c>
      <c r="L1236" t="s">
        <v>80</v>
      </c>
      <c r="M1236" t="s">
        <v>80</v>
      </c>
      <c r="N1236" t="s">
        <v>102</v>
      </c>
      <c r="O1236" t="s">
        <v>102</v>
      </c>
      <c r="P1236" t="s">
        <v>102</v>
      </c>
    </row>
    <row r="1237" spans="1:16">
      <c r="A1237">
        <v>995063</v>
      </c>
      <c r="B1237">
        <v>1</v>
      </c>
      <c r="C1237" s="37">
        <v>42937</v>
      </c>
      <c r="D1237" t="s">
        <v>569</v>
      </c>
      <c r="E1237" t="s">
        <v>126</v>
      </c>
      <c r="G1237" t="s">
        <v>104</v>
      </c>
      <c r="H1237" t="s">
        <v>80</v>
      </c>
      <c r="I1237">
        <v>0</v>
      </c>
      <c r="K1237" t="s">
        <v>80</v>
      </c>
      <c r="L1237" t="s">
        <v>80</v>
      </c>
      <c r="M1237" t="s">
        <v>80</v>
      </c>
      <c r="N1237" t="s">
        <v>102</v>
      </c>
      <c r="O1237" t="s">
        <v>102</v>
      </c>
      <c r="P1237" t="s">
        <v>102</v>
      </c>
    </row>
    <row r="1238" spans="1:16">
      <c r="A1238">
        <v>995064</v>
      </c>
      <c r="B1238">
        <v>1</v>
      </c>
      <c r="C1238" s="37">
        <v>42937</v>
      </c>
      <c r="D1238" t="s">
        <v>568</v>
      </c>
      <c r="E1238">
        <v>32808</v>
      </c>
      <c r="F1238" t="s">
        <v>566</v>
      </c>
      <c r="G1238" t="s">
        <v>104</v>
      </c>
      <c r="H1238" t="s">
        <v>80</v>
      </c>
      <c r="I1238">
        <v>60</v>
      </c>
      <c r="K1238" t="s">
        <v>80</v>
      </c>
      <c r="L1238" t="s">
        <v>80</v>
      </c>
      <c r="M1238" t="s">
        <v>80</v>
      </c>
      <c r="N1238" t="s">
        <v>102</v>
      </c>
      <c r="O1238" t="s">
        <v>102</v>
      </c>
      <c r="P1238" t="s">
        <v>102</v>
      </c>
    </row>
    <row r="1239" spans="1:16">
      <c r="A1239">
        <v>995065</v>
      </c>
      <c r="B1239">
        <v>1</v>
      </c>
      <c r="C1239" s="37">
        <v>42937</v>
      </c>
      <c r="D1239" t="s">
        <v>568</v>
      </c>
      <c r="E1239">
        <v>32808</v>
      </c>
      <c r="F1239" t="s">
        <v>566</v>
      </c>
      <c r="G1239" t="s">
        <v>104</v>
      </c>
      <c r="H1239" t="s">
        <v>80</v>
      </c>
      <c r="I1239">
        <v>60</v>
      </c>
      <c r="K1239" t="s">
        <v>80</v>
      </c>
      <c r="L1239" t="s">
        <v>80</v>
      </c>
      <c r="M1239" t="s">
        <v>80</v>
      </c>
      <c r="N1239" t="s">
        <v>102</v>
      </c>
      <c r="O1239" t="s">
        <v>102</v>
      </c>
      <c r="P1239" t="s">
        <v>102</v>
      </c>
    </row>
    <row r="1240" spans="1:16">
      <c r="A1240">
        <v>995066</v>
      </c>
      <c r="B1240">
        <v>1</v>
      </c>
      <c r="C1240" s="37">
        <v>42937</v>
      </c>
      <c r="D1240" t="s">
        <v>567</v>
      </c>
      <c r="E1240" t="s">
        <v>166</v>
      </c>
      <c r="G1240" t="s">
        <v>104</v>
      </c>
      <c r="H1240" t="s">
        <v>80</v>
      </c>
      <c r="I1240">
        <v>0</v>
      </c>
      <c r="K1240" t="s">
        <v>80</v>
      </c>
      <c r="L1240" t="s">
        <v>80</v>
      </c>
      <c r="M1240" t="s">
        <v>80</v>
      </c>
      <c r="N1240" t="s">
        <v>102</v>
      </c>
      <c r="O1240" t="s">
        <v>102</v>
      </c>
      <c r="P1240" t="s">
        <v>102</v>
      </c>
    </row>
    <row r="1241" spans="1:16">
      <c r="A1241">
        <v>995067</v>
      </c>
      <c r="B1241">
        <v>1</v>
      </c>
      <c r="C1241" s="37">
        <v>42937</v>
      </c>
      <c r="D1241" t="s">
        <v>568</v>
      </c>
      <c r="E1241">
        <v>32801</v>
      </c>
      <c r="F1241">
        <v>32809</v>
      </c>
      <c r="G1241" t="s">
        <v>132</v>
      </c>
      <c r="H1241" t="s">
        <v>407</v>
      </c>
      <c r="I1241">
        <v>60</v>
      </c>
      <c r="J1241">
        <v>6544</v>
      </c>
      <c r="K1241" t="s">
        <v>80</v>
      </c>
      <c r="L1241" t="s">
        <v>80</v>
      </c>
      <c r="M1241" t="s">
        <v>80</v>
      </c>
      <c r="N1241" t="s">
        <v>102</v>
      </c>
      <c r="O1241" t="s">
        <v>102</v>
      </c>
      <c r="P1241" t="s">
        <v>102</v>
      </c>
    </row>
    <row r="1242" spans="1:16">
      <c r="A1242">
        <v>995068</v>
      </c>
      <c r="B1242">
        <v>1</v>
      </c>
      <c r="C1242" s="37">
        <v>42937</v>
      </c>
      <c r="D1242" t="s">
        <v>568</v>
      </c>
      <c r="E1242" t="s">
        <v>110</v>
      </c>
      <c r="G1242" t="s">
        <v>104</v>
      </c>
      <c r="H1242" t="s">
        <v>80</v>
      </c>
      <c r="I1242">
        <v>0</v>
      </c>
      <c r="K1242" t="s">
        <v>80</v>
      </c>
      <c r="L1242" t="s">
        <v>80</v>
      </c>
      <c r="M1242" t="s">
        <v>80</v>
      </c>
      <c r="N1242" t="s">
        <v>102</v>
      </c>
      <c r="O1242" t="s">
        <v>102</v>
      </c>
      <c r="P1242" t="s">
        <v>102</v>
      </c>
    </row>
    <row r="1243" spans="1:16">
      <c r="A1243">
        <v>995069</v>
      </c>
      <c r="B1243">
        <v>1</v>
      </c>
      <c r="C1243" s="37">
        <v>42937</v>
      </c>
      <c r="D1243" t="s">
        <v>570</v>
      </c>
      <c r="E1243" t="s">
        <v>295</v>
      </c>
      <c r="G1243" t="s">
        <v>104</v>
      </c>
      <c r="H1243" t="s">
        <v>80</v>
      </c>
      <c r="I1243">
        <v>0</v>
      </c>
      <c r="K1243" t="s">
        <v>80</v>
      </c>
      <c r="L1243" t="s">
        <v>80</v>
      </c>
      <c r="M1243" t="s">
        <v>80</v>
      </c>
      <c r="N1243" t="s">
        <v>102</v>
      </c>
      <c r="O1243" t="s">
        <v>102</v>
      </c>
      <c r="P1243" t="s">
        <v>102</v>
      </c>
    </row>
    <row r="1244" spans="1:16">
      <c r="A1244">
        <v>995070</v>
      </c>
      <c r="B1244">
        <v>1</v>
      </c>
      <c r="C1244" s="37">
        <v>42937</v>
      </c>
      <c r="D1244" t="s">
        <v>569</v>
      </c>
      <c r="E1244" t="s">
        <v>261</v>
      </c>
      <c r="G1244" t="s">
        <v>104</v>
      </c>
      <c r="H1244" t="s">
        <v>80</v>
      </c>
      <c r="I1244">
        <v>0</v>
      </c>
      <c r="K1244" t="s">
        <v>80</v>
      </c>
      <c r="L1244" t="s">
        <v>80</v>
      </c>
      <c r="M1244" t="s">
        <v>80</v>
      </c>
      <c r="N1244" t="s">
        <v>102</v>
      </c>
      <c r="O1244" t="s">
        <v>102</v>
      </c>
      <c r="P1244" t="s">
        <v>102</v>
      </c>
    </row>
    <row r="1245" spans="1:16">
      <c r="A1245">
        <v>995071</v>
      </c>
      <c r="B1245">
        <v>1</v>
      </c>
      <c r="C1245" s="37">
        <v>42937</v>
      </c>
      <c r="D1245" t="s">
        <v>510</v>
      </c>
      <c r="E1245" t="s">
        <v>159</v>
      </c>
      <c r="G1245" t="s">
        <v>104</v>
      </c>
      <c r="H1245" t="s">
        <v>80</v>
      </c>
      <c r="I1245">
        <v>0</v>
      </c>
      <c r="K1245" t="s">
        <v>80</v>
      </c>
      <c r="L1245" t="s">
        <v>80</v>
      </c>
      <c r="M1245" t="s">
        <v>80</v>
      </c>
      <c r="N1245" t="s">
        <v>102</v>
      </c>
      <c r="O1245" t="s">
        <v>102</v>
      </c>
      <c r="P1245" t="s">
        <v>102</v>
      </c>
    </row>
    <row r="1246" spans="1:16">
      <c r="A1246">
        <v>995072</v>
      </c>
      <c r="B1246">
        <v>1</v>
      </c>
      <c r="C1246" s="37">
        <v>42937</v>
      </c>
      <c r="D1246" t="s">
        <v>556</v>
      </c>
      <c r="E1246" t="s">
        <v>262</v>
      </c>
      <c r="G1246" t="s">
        <v>104</v>
      </c>
      <c r="H1246" t="s">
        <v>80</v>
      </c>
      <c r="I1246">
        <v>0</v>
      </c>
      <c r="K1246" t="s">
        <v>80</v>
      </c>
      <c r="L1246" t="s">
        <v>80</v>
      </c>
      <c r="M1246" t="s">
        <v>80</v>
      </c>
      <c r="N1246" t="s">
        <v>102</v>
      </c>
      <c r="O1246" t="s">
        <v>102</v>
      </c>
      <c r="P1246" t="s">
        <v>102</v>
      </c>
    </row>
    <row r="1247" spans="1:16">
      <c r="A1247">
        <v>995073</v>
      </c>
      <c r="B1247">
        <v>1</v>
      </c>
      <c r="C1247" s="37">
        <v>42937</v>
      </c>
      <c r="D1247" t="s">
        <v>570</v>
      </c>
      <c r="E1247">
        <v>16092011591</v>
      </c>
      <c r="F1247">
        <v>8004</v>
      </c>
      <c r="G1247" t="s">
        <v>132</v>
      </c>
      <c r="H1247" t="s">
        <v>46</v>
      </c>
      <c r="I1247">
        <v>0</v>
      </c>
      <c r="K1247" t="s">
        <v>80</v>
      </c>
      <c r="L1247" t="s">
        <v>80</v>
      </c>
      <c r="M1247" t="s">
        <v>80</v>
      </c>
      <c r="N1247" t="s">
        <v>102</v>
      </c>
      <c r="O1247" t="s">
        <v>102</v>
      </c>
      <c r="P1247" t="s">
        <v>102</v>
      </c>
    </row>
    <row r="1248" spans="1:16">
      <c r="A1248">
        <v>995074</v>
      </c>
      <c r="B1248">
        <v>1</v>
      </c>
      <c r="C1248" s="37">
        <v>42937</v>
      </c>
      <c r="D1248" t="s">
        <v>571</v>
      </c>
      <c r="E1248" t="s">
        <v>125</v>
      </c>
      <c r="G1248" t="s">
        <v>104</v>
      </c>
      <c r="H1248" t="s">
        <v>80</v>
      </c>
      <c r="I1248">
        <v>0</v>
      </c>
      <c r="K1248" t="s">
        <v>80</v>
      </c>
      <c r="L1248" t="s">
        <v>80</v>
      </c>
      <c r="M1248" t="s">
        <v>80</v>
      </c>
      <c r="N1248" t="s">
        <v>102</v>
      </c>
      <c r="O1248" t="s">
        <v>102</v>
      </c>
      <c r="P1248" t="s">
        <v>102</v>
      </c>
    </row>
    <row r="1249" spans="1:16">
      <c r="A1249">
        <v>995075</v>
      </c>
      <c r="B1249">
        <v>1</v>
      </c>
      <c r="C1249" s="37">
        <v>42937</v>
      </c>
      <c r="D1249" t="s">
        <v>567</v>
      </c>
      <c r="E1249" t="s">
        <v>106</v>
      </c>
      <c r="G1249" t="s">
        <v>104</v>
      </c>
      <c r="H1249" t="s">
        <v>80</v>
      </c>
      <c r="I1249">
        <v>0</v>
      </c>
      <c r="K1249" t="s">
        <v>80</v>
      </c>
      <c r="L1249" t="s">
        <v>80</v>
      </c>
      <c r="M1249" t="s">
        <v>80</v>
      </c>
      <c r="N1249" t="s">
        <v>102</v>
      </c>
      <c r="O1249" t="s">
        <v>102</v>
      </c>
      <c r="P1249" t="s">
        <v>102</v>
      </c>
    </row>
    <row r="1250" spans="1:16">
      <c r="A1250">
        <v>995076</v>
      </c>
      <c r="B1250">
        <v>1</v>
      </c>
      <c r="C1250" s="37">
        <v>42937</v>
      </c>
      <c r="D1250" t="s">
        <v>567</v>
      </c>
      <c r="E1250" t="s">
        <v>103</v>
      </c>
      <c r="G1250" t="s">
        <v>104</v>
      </c>
      <c r="H1250" t="s">
        <v>80</v>
      </c>
      <c r="I1250">
        <v>0</v>
      </c>
      <c r="K1250" t="s">
        <v>80</v>
      </c>
      <c r="L1250" t="s">
        <v>80</v>
      </c>
      <c r="M1250" t="s">
        <v>80</v>
      </c>
      <c r="N1250" t="s">
        <v>102</v>
      </c>
      <c r="O1250" t="s">
        <v>102</v>
      </c>
      <c r="P1250" t="s">
        <v>102</v>
      </c>
    </row>
    <row r="1251" spans="1:16">
      <c r="A1251">
        <v>995077</v>
      </c>
      <c r="B1251">
        <v>1</v>
      </c>
      <c r="C1251" s="37">
        <v>42937</v>
      </c>
      <c r="D1251" t="s">
        <v>559</v>
      </c>
      <c r="E1251" t="s">
        <v>129</v>
      </c>
      <c r="G1251" t="s">
        <v>104</v>
      </c>
      <c r="H1251" t="s">
        <v>80</v>
      </c>
      <c r="I1251">
        <v>0</v>
      </c>
      <c r="K1251" t="s">
        <v>80</v>
      </c>
      <c r="L1251" t="s">
        <v>80</v>
      </c>
      <c r="M1251" t="s">
        <v>80</v>
      </c>
      <c r="N1251" t="s">
        <v>102</v>
      </c>
      <c r="O1251" t="s">
        <v>102</v>
      </c>
      <c r="P1251" t="s">
        <v>102</v>
      </c>
    </row>
    <row r="1252" spans="1:16">
      <c r="A1252">
        <v>995078</v>
      </c>
      <c r="B1252">
        <v>1</v>
      </c>
      <c r="C1252" s="37">
        <v>42937</v>
      </c>
      <c r="D1252" t="s">
        <v>570</v>
      </c>
      <c r="E1252" t="s">
        <v>121</v>
      </c>
      <c r="G1252" t="s">
        <v>104</v>
      </c>
      <c r="H1252" t="s">
        <v>80</v>
      </c>
      <c r="I1252">
        <v>0</v>
      </c>
      <c r="K1252" t="s">
        <v>80</v>
      </c>
      <c r="L1252" t="s">
        <v>80</v>
      </c>
      <c r="M1252" t="s">
        <v>80</v>
      </c>
      <c r="N1252" t="s">
        <v>102</v>
      </c>
      <c r="O1252" t="s">
        <v>102</v>
      </c>
      <c r="P1252" t="s">
        <v>102</v>
      </c>
    </row>
    <row r="1253" spans="1:16">
      <c r="A1253">
        <v>995079</v>
      </c>
      <c r="B1253">
        <v>1</v>
      </c>
      <c r="C1253" s="37">
        <v>42937</v>
      </c>
      <c r="D1253" t="s">
        <v>570</v>
      </c>
      <c r="E1253" t="s">
        <v>267</v>
      </c>
      <c r="G1253" t="s">
        <v>104</v>
      </c>
      <c r="H1253" t="s">
        <v>80</v>
      </c>
      <c r="I1253">
        <v>0</v>
      </c>
      <c r="K1253" t="s">
        <v>80</v>
      </c>
      <c r="L1253" t="s">
        <v>80</v>
      </c>
      <c r="M1253" t="s">
        <v>80</v>
      </c>
      <c r="N1253" t="s">
        <v>102</v>
      </c>
      <c r="O1253" t="s">
        <v>102</v>
      </c>
      <c r="P1253" t="s">
        <v>102</v>
      </c>
    </row>
    <row r="1254" spans="1:16">
      <c r="A1254">
        <v>995080</v>
      </c>
      <c r="B1254">
        <v>1</v>
      </c>
      <c r="C1254" s="37">
        <v>42937</v>
      </c>
      <c r="D1254" t="s">
        <v>572</v>
      </c>
      <c r="E1254" t="s">
        <v>204</v>
      </c>
      <c r="G1254" t="s">
        <v>104</v>
      </c>
      <c r="H1254" t="s">
        <v>80</v>
      </c>
      <c r="I1254">
        <v>0</v>
      </c>
      <c r="K1254" t="s">
        <v>80</v>
      </c>
      <c r="L1254" t="s">
        <v>80</v>
      </c>
      <c r="M1254" t="s">
        <v>80</v>
      </c>
      <c r="N1254" t="s">
        <v>102</v>
      </c>
      <c r="O1254" t="s">
        <v>102</v>
      </c>
      <c r="P1254" t="s">
        <v>102</v>
      </c>
    </row>
    <row r="1255" spans="1:16">
      <c r="A1255">
        <v>995081</v>
      </c>
      <c r="B1255">
        <v>1</v>
      </c>
      <c r="C1255" s="37">
        <v>42937</v>
      </c>
      <c r="D1255" t="s">
        <v>572</v>
      </c>
      <c r="E1255" t="s">
        <v>263</v>
      </c>
      <c r="G1255" t="s">
        <v>104</v>
      </c>
      <c r="H1255" t="s">
        <v>80</v>
      </c>
      <c r="I1255">
        <v>0</v>
      </c>
      <c r="K1255" t="s">
        <v>80</v>
      </c>
      <c r="L1255" t="s">
        <v>80</v>
      </c>
      <c r="M1255" t="s">
        <v>80</v>
      </c>
      <c r="N1255" t="s">
        <v>102</v>
      </c>
      <c r="O1255" t="s">
        <v>102</v>
      </c>
      <c r="P1255" t="s">
        <v>102</v>
      </c>
    </row>
    <row r="1256" spans="1:16">
      <c r="A1256">
        <v>995082</v>
      </c>
      <c r="B1256">
        <v>1</v>
      </c>
      <c r="C1256" s="37">
        <v>42937</v>
      </c>
      <c r="D1256" t="s">
        <v>573</v>
      </c>
      <c r="E1256" t="s">
        <v>262</v>
      </c>
      <c r="G1256" t="s">
        <v>104</v>
      </c>
      <c r="H1256" t="s">
        <v>80</v>
      </c>
      <c r="I1256">
        <v>0</v>
      </c>
      <c r="K1256" t="s">
        <v>80</v>
      </c>
      <c r="L1256" t="s">
        <v>80</v>
      </c>
      <c r="M1256" t="s">
        <v>80</v>
      </c>
      <c r="N1256" t="s">
        <v>102</v>
      </c>
      <c r="O1256" t="s">
        <v>102</v>
      </c>
      <c r="P1256" t="s">
        <v>102</v>
      </c>
    </row>
    <row r="1257" spans="1:16">
      <c r="A1257">
        <v>995083</v>
      </c>
      <c r="B1257">
        <v>1</v>
      </c>
      <c r="C1257" s="37">
        <v>42937</v>
      </c>
      <c r="D1257" t="s">
        <v>573</v>
      </c>
      <c r="E1257" t="s">
        <v>261</v>
      </c>
      <c r="G1257" t="s">
        <v>104</v>
      </c>
      <c r="H1257" t="s">
        <v>80</v>
      </c>
      <c r="I1257">
        <v>0</v>
      </c>
      <c r="K1257" t="s">
        <v>80</v>
      </c>
      <c r="L1257" t="s">
        <v>80</v>
      </c>
      <c r="M1257" t="s">
        <v>80</v>
      </c>
      <c r="N1257" t="s">
        <v>102</v>
      </c>
      <c r="O1257" t="s">
        <v>102</v>
      </c>
      <c r="P1257" t="s">
        <v>102</v>
      </c>
    </row>
    <row r="1258" spans="1:16">
      <c r="A1258">
        <v>995084</v>
      </c>
      <c r="B1258">
        <v>1</v>
      </c>
      <c r="C1258" s="37">
        <v>42937</v>
      </c>
      <c r="D1258" t="s">
        <v>574</v>
      </c>
      <c r="E1258" t="s">
        <v>196</v>
      </c>
      <c r="G1258" t="s">
        <v>104</v>
      </c>
      <c r="H1258" t="s">
        <v>80</v>
      </c>
      <c r="I1258">
        <v>0</v>
      </c>
      <c r="K1258" t="s">
        <v>80</v>
      </c>
      <c r="L1258" t="s">
        <v>80</v>
      </c>
      <c r="M1258" t="s">
        <v>80</v>
      </c>
      <c r="N1258" t="s">
        <v>102</v>
      </c>
      <c r="O1258" t="s">
        <v>102</v>
      </c>
      <c r="P1258" t="s">
        <v>102</v>
      </c>
    </row>
    <row r="1259" spans="1:16">
      <c r="A1259">
        <v>995085</v>
      </c>
      <c r="B1259">
        <v>1</v>
      </c>
      <c r="C1259" s="37">
        <v>42937</v>
      </c>
      <c r="D1259" t="s">
        <v>573</v>
      </c>
      <c r="E1259" t="s">
        <v>126</v>
      </c>
      <c r="G1259" t="s">
        <v>104</v>
      </c>
      <c r="H1259" t="s">
        <v>80</v>
      </c>
      <c r="I1259">
        <v>0</v>
      </c>
      <c r="K1259" t="s">
        <v>80</v>
      </c>
      <c r="L1259" t="s">
        <v>80</v>
      </c>
      <c r="M1259" t="s">
        <v>80</v>
      </c>
      <c r="N1259" t="s">
        <v>102</v>
      </c>
      <c r="O1259" t="s">
        <v>102</v>
      </c>
      <c r="P1259" t="s">
        <v>102</v>
      </c>
    </row>
    <row r="1260" spans="1:16">
      <c r="A1260">
        <v>995086</v>
      </c>
      <c r="B1260">
        <v>1</v>
      </c>
      <c r="C1260" s="37">
        <v>42937</v>
      </c>
      <c r="D1260" t="s">
        <v>571</v>
      </c>
      <c r="E1260">
        <v>0</v>
      </c>
      <c r="F1260">
        <v>8062</v>
      </c>
      <c r="G1260" t="s">
        <v>114</v>
      </c>
      <c r="H1260" t="s">
        <v>70</v>
      </c>
      <c r="I1260">
        <v>45</v>
      </c>
      <c r="J1260">
        <v>6077</v>
      </c>
      <c r="K1260" s="38">
        <v>9.6527777777777768E-2</v>
      </c>
      <c r="L1260" t="s">
        <v>80</v>
      </c>
      <c r="M1260" t="s">
        <v>37</v>
      </c>
      <c r="N1260" t="s">
        <v>102</v>
      </c>
      <c r="O1260" t="s">
        <v>102</v>
      </c>
      <c r="P1260" t="s">
        <v>102</v>
      </c>
    </row>
    <row r="1261" spans="1:16">
      <c r="A1261">
        <v>995087</v>
      </c>
      <c r="B1261">
        <v>1</v>
      </c>
      <c r="C1261" s="37">
        <v>42937</v>
      </c>
      <c r="D1261" t="s">
        <v>572</v>
      </c>
      <c r="E1261">
        <v>1436972441</v>
      </c>
      <c r="F1261">
        <v>8004</v>
      </c>
      <c r="G1261" t="s">
        <v>114</v>
      </c>
      <c r="H1261" t="s">
        <v>208</v>
      </c>
      <c r="I1261">
        <v>48</v>
      </c>
      <c r="J1261">
        <v>6028</v>
      </c>
      <c r="K1261" s="38">
        <v>7.7777777777777779E-2</v>
      </c>
      <c r="L1261" t="s">
        <v>80</v>
      </c>
      <c r="M1261" t="s">
        <v>37</v>
      </c>
      <c r="N1261" t="s">
        <v>102</v>
      </c>
      <c r="O1261" t="s">
        <v>102</v>
      </c>
      <c r="P1261" t="s">
        <v>102</v>
      </c>
    </row>
    <row r="1262" spans="1:16">
      <c r="A1262">
        <v>995088</v>
      </c>
      <c r="B1262">
        <v>1</v>
      </c>
      <c r="C1262" s="37">
        <v>42937</v>
      </c>
      <c r="D1262" t="s">
        <v>574</v>
      </c>
      <c r="E1262" t="s">
        <v>126</v>
      </c>
      <c r="G1262" t="s">
        <v>104</v>
      </c>
      <c r="H1262" t="s">
        <v>80</v>
      </c>
      <c r="I1262">
        <v>0</v>
      </c>
      <c r="K1262" t="s">
        <v>80</v>
      </c>
      <c r="L1262" t="s">
        <v>80</v>
      </c>
      <c r="M1262" t="s">
        <v>80</v>
      </c>
      <c r="N1262" t="s">
        <v>102</v>
      </c>
      <c r="O1262" t="s">
        <v>102</v>
      </c>
      <c r="P1262" t="s">
        <v>102</v>
      </c>
    </row>
    <row r="1263" spans="1:16">
      <c r="A1263">
        <v>995089</v>
      </c>
      <c r="B1263">
        <v>1</v>
      </c>
      <c r="C1263" s="37">
        <v>42937</v>
      </c>
      <c r="D1263" t="s">
        <v>574</v>
      </c>
      <c r="E1263" t="s">
        <v>119</v>
      </c>
      <c r="G1263" t="s">
        <v>104</v>
      </c>
      <c r="H1263" t="s">
        <v>80</v>
      </c>
      <c r="I1263">
        <v>0</v>
      </c>
      <c r="K1263" t="s">
        <v>80</v>
      </c>
      <c r="L1263" t="s">
        <v>80</v>
      </c>
      <c r="M1263" t="s">
        <v>80</v>
      </c>
      <c r="N1263" t="s">
        <v>102</v>
      </c>
      <c r="O1263" t="s">
        <v>102</v>
      </c>
      <c r="P1263" t="s">
        <v>102</v>
      </c>
    </row>
    <row r="1264" spans="1:16">
      <c r="A1264">
        <v>995090</v>
      </c>
      <c r="B1264">
        <v>1</v>
      </c>
      <c r="C1264" s="37">
        <v>42937</v>
      </c>
      <c r="D1264" t="s">
        <v>575</v>
      </c>
      <c r="E1264" t="s">
        <v>126</v>
      </c>
      <c r="G1264" t="s">
        <v>104</v>
      </c>
      <c r="H1264" t="s">
        <v>80</v>
      </c>
      <c r="I1264">
        <v>0</v>
      </c>
      <c r="K1264" t="s">
        <v>80</v>
      </c>
      <c r="L1264" t="s">
        <v>80</v>
      </c>
      <c r="M1264" t="s">
        <v>80</v>
      </c>
      <c r="N1264" t="s">
        <v>102</v>
      </c>
      <c r="O1264" t="s">
        <v>102</v>
      </c>
      <c r="P1264" t="s">
        <v>102</v>
      </c>
    </row>
    <row r="1265" spans="1:16">
      <c r="A1265">
        <v>995091</v>
      </c>
      <c r="B1265">
        <v>1</v>
      </c>
      <c r="C1265" s="37">
        <v>42937</v>
      </c>
      <c r="D1265" t="s">
        <v>575</v>
      </c>
      <c r="E1265" t="s">
        <v>124</v>
      </c>
      <c r="G1265" t="s">
        <v>104</v>
      </c>
      <c r="H1265" t="s">
        <v>80</v>
      </c>
      <c r="I1265">
        <v>0</v>
      </c>
      <c r="K1265" t="s">
        <v>80</v>
      </c>
      <c r="L1265" t="s">
        <v>80</v>
      </c>
      <c r="M1265" t="s">
        <v>80</v>
      </c>
      <c r="N1265" t="s">
        <v>102</v>
      </c>
      <c r="O1265" t="s">
        <v>102</v>
      </c>
      <c r="P1265" t="s">
        <v>102</v>
      </c>
    </row>
    <row r="1266" spans="1:16">
      <c r="A1266">
        <v>995092</v>
      </c>
      <c r="B1266">
        <v>1</v>
      </c>
      <c r="C1266" s="37">
        <v>42937</v>
      </c>
      <c r="D1266" t="s">
        <v>576</v>
      </c>
      <c r="E1266" t="s">
        <v>127</v>
      </c>
      <c r="G1266" t="s">
        <v>104</v>
      </c>
      <c r="H1266" t="s">
        <v>80</v>
      </c>
      <c r="I1266">
        <v>0</v>
      </c>
      <c r="K1266" t="s">
        <v>80</v>
      </c>
      <c r="L1266" t="s">
        <v>80</v>
      </c>
      <c r="M1266" t="s">
        <v>80</v>
      </c>
      <c r="N1266" t="s">
        <v>102</v>
      </c>
      <c r="O1266" t="s">
        <v>102</v>
      </c>
      <c r="P1266" t="s">
        <v>102</v>
      </c>
    </row>
    <row r="1267" spans="1:16">
      <c r="A1267">
        <v>995093</v>
      </c>
      <c r="B1267">
        <v>1</v>
      </c>
      <c r="C1267" s="37">
        <v>42937</v>
      </c>
      <c r="D1267" t="s">
        <v>575</v>
      </c>
      <c r="E1267" t="s">
        <v>197</v>
      </c>
      <c r="G1267" t="s">
        <v>104</v>
      </c>
      <c r="H1267" t="s">
        <v>80</v>
      </c>
      <c r="I1267">
        <v>0</v>
      </c>
      <c r="K1267" t="s">
        <v>80</v>
      </c>
      <c r="L1267" t="s">
        <v>80</v>
      </c>
      <c r="M1267" t="s">
        <v>80</v>
      </c>
      <c r="N1267" t="s">
        <v>102</v>
      </c>
      <c r="O1267" t="s">
        <v>102</v>
      </c>
      <c r="P1267" t="s">
        <v>102</v>
      </c>
    </row>
    <row r="1268" spans="1:16">
      <c r="A1268">
        <v>995094</v>
      </c>
      <c r="B1268">
        <v>1</v>
      </c>
      <c r="C1268" s="37">
        <v>42937</v>
      </c>
      <c r="D1268" t="s">
        <v>575</v>
      </c>
      <c r="E1268" t="s">
        <v>277</v>
      </c>
      <c r="G1268" t="s">
        <v>104</v>
      </c>
      <c r="H1268" t="s">
        <v>80</v>
      </c>
      <c r="I1268">
        <v>0</v>
      </c>
      <c r="K1268" t="s">
        <v>80</v>
      </c>
      <c r="L1268" t="s">
        <v>80</v>
      </c>
      <c r="M1268" t="s">
        <v>80</v>
      </c>
      <c r="N1268" t="s">
        <v>102</v>
      </c>
      <c r="O1268" t="s">
        <v>102</v>
      </c>
      <c r="P1268" t="s">
        <v>102</v>
      </c>
    </row>
    <row r="1269" spans="1:16">
      <c r="A1269">
        <v>995095</v>
      </c>
      <c r="B1269">
        <v>1</v>
      </c>
      <c r="C1269" s="37">
        <v>42937</v>
      </c>
      <c r="D1269" t="s">
        <v>576</v>
      </c>
      <c r="E1269">
        <v>17027855555</v>
      </c>
      <c r="F1269">
        <v>8004</v>
      </c>
      <c r="G1269" t="s">
        <v>132</v>
      </c>
      <c r="H1269" t="s">
        <v>208</v>
      </c>
      <c r="I1269">
        <v>0</v>
      </c>
      <c r="K1269" t="s">
        <v>80</v>
      </c>
      <c r="L1269" t="s">
        <v>80</v>
      </c>
      <c r="M1269" t="s">
        <v>80</v>
      </c>
      <c r="N1269" t="s">
        <v>102</v>
      </c>
      <c r="O1269" t="s">
        <v>102</v>
      </c>
      <c r="P1269" t="s">
        <v>102</v>
      </c>
    </row>
    <row r="1270" spans="1:16">
      <c r="A1270">
        <v>995096</v>
      </c>
      <c r="B1270">
        <v>1</v>
      </c>
      <c r="C1270" s="37">
        <v>42937</v>
      </c>
      <c r="D1270" t="s">
        <v>576</v>
      </c>
      <c r="E1270">
        <v>32821</v>
      </c>
      <c r="F1270">
        <v>8072</v>
      </c>
      <c r="G1270" t="s">
        <v>114</v>
      </c>
      <c r="H1270" t="s">
        <v>56</v>
      </c>
      <c r="I1270">
        <v>60</v>
      </c>
      <c r="J1270">
        <v>6542</v>
      </c>
      <c r="K1270" t="s">
        <v>41</v>
      </c>
      <c r="L1270" t="s">
        <v>80</v>
      </c>
      <c r="M1270" t="s">
        <v>37</v>
      </c>
      <c r="N1270" t="s">
        <v>102</v>
      </c>
      <c r="O1270" t="s">
        <v>102</v>
      </c>
      <c r="P1270" t="s">
        <v>102</v>
      </c>
    </row>
    <row r="1271" spans="1:16">
      <c r="A1271">
        <v>995097</v>
      </c>
      <c r="B1271">
        <v>1</v>
      </c>
      <c r="C1271" s="37">
        <v>42937</v>
      </c>
      <c r="D1271" t="s">
        <v>576</v>
      </c>
      <c r="E1271" t="s">
        <v>134</v>
      </c>
      <c r="G1271" t="s">
        <v>104</v>
      </c>
      <c r="H1271" t="s">
        <v>80</v>
      </c>
      <c r="I1271">
        <v>0</v>
      </c>
      <c r="K1271" t="s">
        <v>80</v>
      </c>
      <c r="L1271" t="s">
        <v>80</v>
      </c>
      <c r="M1271" t="s">
        <v>80</v>
      </c>
      <c r="N1271" t="s">
        <v>102</v>
      </c>
      <c r="O1271" t="s">
        <v>102</v>
      </c>
      <c r="P1271" t="s">
        <v>102</v>
      </c>
    </row>
    <row r="1272" spans="1:16">
      <c r="A1272">
        <v>995098</v>
      </c>
      <c r="B1272">
        <v>1</v>
      </c>
      <c r="C1272" s="37">
        <v>42937</v>
      </c>
      <c r="D1272" t="s">
        <v>560</v>
      </c>
      <c r="E1272" t="s">
        <v>194</v>
      </c>
      <c r="G1272" t="s">
        <v>104</v>
      </c>
      <c r="H1272" t="s">
        <v>80</v>
      </c>
      <c r="I1272">
        <v>0</v>
      </c>
      <c r="K1272" t="s">
        <v>80</v>
      </c>
      <c r="L1272" t="s">
        <v>80</v>
      </c>
      <c r="M1272" t="s">
        <v>80</v>
      </c>
      <c r="N1272" t="s">
        <v>102</v>
      </c>
      <c r="O1272" t="s">
        <v>102</v>
      </c>
      <c r="P1272" t="s">
        <v>102</v>
      </c>
    </row>
    <row r="1273" spans="1:16">
      <c r="A1273">
        <v>995099</v>
      </c>
      <c r="B1273">
        <v>1</v>
      </c>
      <c r="C1273" s="37">
        <v>42937</v>
      </c>
      <c r="D1273" t="s">
        <v>577</v>
      </c>
      <c r="E1273" t="s">
        <v>129</v>
      </c>
      <c r="G1273" t="s">
        <v>104</v>
      </c>
      <c r="H1273" t="s">
        <v>80</v>
      </c>
      <c r="I1273">
        <v>0</v>
      </c>
      <c r="K1273" t="s">
        <v>80</v>
      </c>
      <c r="L1273" t="s">
        <v>80</v>
      </c>
      <c r="M1273" t="s">
        <v>80</v>
      </c>
      <c r="N1273" t="s">
        <v>102</v>
      </c>
      <c r="O1273" t="s">
        <v>102</v>
      </c>
      <c r="P1273" t="s">
        <v>102</v>
      </c>
    </row>
    <row r="1274" spans="1:16">
      <c r="A1274">
        <v>995100</v>
      </c>
      <c r="B1274">
        <v>1</v>
      </c>
      <c r="C1274" s="37">
        <v>42937</v>
      </c>
      <c r="D1274" t="s">
        <v>576</v>
      </c>
      <c r="E1274">
        <v>442082429292</v>
      </c>
      <c r="F1274">
        <v>8064</v>
      </c>
      <c r="G1274" t="s">
        <v>114</v>
      </c>
      <c r="H1274" t="s">
        <v>49</v>
      </c>
      <c r="I1274">
        <v>46</v>
      </c>
      <c r="J1274">
        <v>6077</v>
      </c>
      <c r="K1274" t="s">
        <v>413</v>
      </c>
      <c r="L1274" t="s">
        <v>80</v>
      </c>
      <c r="M1274" t="s">
        <v>37</v>
      </c>
      <c r="N1274" t="s">
        <v>102</v>
      </c>
      <c r="O1274" t="s">
        <v>102</v>
      </c>
      <c r="P1274" t="s">
        <v>102</v>
      </c>
    </row>
    <row r="1275" spans="1:16">
      <c r="A1275">
        <v>995101</v>
      </c>
      <c r="B1275">
        <v>1</v>
      </c>
      <c r="C1275" s="37">
        <v>42937</v>
      </c>
      <c r="D1275" t="s">
        <v>577</v>
      </c>
      <c r="E1275" t="s">
        <v>130</v>
      </c>
      <c r="G1275" t="s">
        <v>104</v>
      </c>
      <c r="H1275" t="s">
        <v>80</v>
      </c>
      <c r="I1275">
        <v>0</v>
      </c>
      <c r="K1275" t="s">
        <v>80</v>
      </c>
      <c r="L1275" t="s">
        <v>80</v>
      </c>
      <c r="M1275" t="s">
        <v>80</v>
      </c>
      <c r="N1275" t="s">
        <v>102</v>
      </c>
      <c r="O1275" t="s">
        <v>102</v>
      </c>
      <c r="P1275" t="s">
        <v>102</v>
      </c>
    </row>
    <row r="1276" spans="1:16">
      <c r="A1276">
        <v>995102</v>
      </c>
      <c r="B1276">
        <v>1</v>
      </c>
      <c r="C1276" s="37">
        <v>42937</v>
      </c>
      <c r="D1276" t="s">
        <v>577</v>
      </c>
      <c r="E1276" t="s">
        <v>136</v>
      </c>
      <c r="G1276" t="s">
        <v>104</v>
      </c>
      <c r="H1276" t="s">
        <v>80</v>
      </c>
      <c r="I1276">
        <v>0</v>
      </c>
      <c r="K1276" t="s">
        <v>80</v>
      </c>
      <c r="L1276" t="s">
        <v>80</v>
      </c>
      <c r="M1276" t="s">
        <v>80</v>
      </c>
      <c r="N1276" t="s">
        <v>102</v>
      </c>
      <c r="O1276" t="s">
        <v>102</v>
      </c>
      <c r="P1276" t="s">
        <v>102</v>
      </c>
    </row>
    <row r="1277" spans="1:16">
      <c r="A1277">
        <v>995103</v>
      </c>
      <c r="B1277">
        <v>1</v>
      </c>
      <c r="C1277" s="37">
        <v>42937</v>
      </c>
      <c r="D1277" t="s">
        <v>573</v>
      </c>
      <c r="E1277">
        <v>17024944268</v>
      </c>
      <c r="F1277">
        <v>8004</v>
      </c>
      <c r="G1277" t="s">
        <v>114</v>
      </c>
      <c r="H1277" t="s">
        <v>451</v>
      </c>
      <c r="I1277">
        <v>32</v>
      </c>
      <c r="J1277">
        <v>6009</v>
      </c>
      <c r="K1277" s="38">
        <v>0.14583333333333334</v>
      </c>
      <c r="L1277" t="s">
        <v>80</v>
      </c>
      <c r="M1277" t="s">
        <v>37</v>
      </c>
      <c r="N1277" t="s">
        <v>102</v>
      </c>
      <c r="O1277" t="s">
        <v>102</v>
      </c>
      <c r="P1277" t="s">
        <v>102</v>
      </c>
    </row>
    <row r="1278" spans="1:16">
      <c r="A1278">
        <v>995104</v>
      </c>
      <c r="B1278">
        <v>1</v>
      </c>
      <c r="C1278" s="37">
        <v>42937</v>
      </c>
      <c r="D1278" t="s">
        <v>559</v>
      </c>
      <c r="E1278" t="s">
        <v>122</v>
      </c>
      <c r="G1278" t="s">
        <v>104</v>
      </c>
      <c r="H1278" t="s">
        <v>80</v>
      </c>
      <c r="I1278">
        <v>0</v>
      </c>
      <c r="K1278" t="s">
        <v>80</v>
      </c>
      <c r="L1278" t="s">
        <v>80</v>
      </c>
      <c r="M1278" t="s">
        <v>80</v>
      </c>
      <c r="N1278" t="s">
        <v>102</v>
      </c>
      <c r="O1278" t="s">
        <v>102</v>
      </c>
      <c r="P1278" t="s">
        <v>102</v>
      </c>
    </row>
    <row r="1279" spans="1:16">
      <c r="A1279">
        <v>995105</v>
      </c>
      <c r="B1279">
        <v>1</v>
      </c>
      <c r="C1279" s="37">
        <v>42937</v>
      </c>
      <c r="D1279" t="s">
        <v>578</v>
      </c>
      <c r="E1279" t="s">
        <v>151</v>
      </c>
      <c r="G1279" t="s">
        <v>104</v>
      </c>
      <c r="H1279" t="s">
        <v>80</v>
      </c>
      <c r="I1279">
        <v>0</v>
      </c>
      <c r="K1279" t="s">
        <v>80</v>
      </c>
      <c r="L1279" t="s">
        <v>80</v>
      </c>
      <c r="M1279" t="s">
        <v>80</v>
      </c>
      <c r="N1279" t="s">
        <v>102</v>
      </c>
      <c r="O1279" t="s">
        <v>102</v>
      </c>
      <c r="P1279" t="s">
        <v>102</v>
      </c>
    </row>
    <row r="1280" spans="1:16">
      <c r="A1280">
        <v>995106</v>
      </c>
      <c r="B1280">
        <v>1</v>
      </c>
      <c r="C1280" s="37">
        <v>42937</v>
      </c>
      <c r="D1280" t="s">
        <v>577</v>
      </c>
      <c r="E1280">
        <v>32801</v>
      </c>
      <c r="F1280" t="s">
        <v>579</v>
      </c>
      <c r="G1280" t="s">
        <v>104</v>
      </c>
      <c r="H1280" t="s">
        <v>80</v>
      </c>
      <c r="I1280">
        <v>60</v>
      </c>
      <c r="K1280" t="s">
        <v>80</v>
      </c>
      <c r="L1280" t="s">
        <v>80</v>
      </c>
      <c r="M1280" t="s">
        <v>80</v>
      </c>
      <c r="N1280" t="s">
        <v>102</v>
      </c>
      <c r="O1280" t="s">
        <v>102</v>
      </c>
      <c r="P1280" t="s">
        <v>102</v>
      </c>
    </row>
    <row r="1281" spans="1:16">
      <c r="A1281">
        <v>995107</v>
      </c>
      <c r="B1281">
        <v>1</v>
      </c>
      <c r="C1281" s="37">
        <v>42937</v>
      </c>
      <c r="D1281" t="s">
        <v>578</v>
      </c>
      <c r="E1281" t="s">
        <v>580</v>
      </c>
      <c r="G1281" t="s">
        <v>104</v>
      </c>
      <c r="H1281" t="s">
        <v>80</v>
      </c>
      <c r="I1281">
        <v>0</v>
      </c>
      <c r="K1281" t="s">
        <v>80</v>
      </c>
      <c r="L1281" t="s">
        <v>80</v>
      </c>
      <c r="M1281" t="s">
        <v>80</v>
      </c>
      <c r="N1281" t="s">
        <v>102</v>
      </c>
      <c r="O1281" t="s">
        <v>102</v>
      </c>
      <c r="P1281" t="s">
        <v>102</v>
      </c>
    </row>
    <row r="1282" spans="1:16">
      <c r="A1282">
        <v>995108</v>
      </c>
      <c r="B1282">
        <v>1</v>
      </c>
      <c r="C1282" s="37">
        <v>42937</v>
      </c>
      <c r="D1282" t="s">
        <v>578</v>
      </c>
      <c r="E1282" t="s">
        <v>160</v>
      </c>
      <c r="G1282" t="s">
        <v>104</v>
      </c>
      <c r="H1282" t="s">
        <v>80</v>
      </c>
      <c r="I1282">
        <v>0</v>
      </c>
      <c r="K1282" t="s">
        <v>80</v>
      </c>
      <c r="L1282" t="s">
        <v>80</v>
      </c>
      <c r="M1282" t="s">
        <v>80</v>
      </c>
      <c r="N1282" t="s">
        <v>102</v>
      </c>
      <c r="O1282" t="s">
        <v>102</v>
      </c>
      <c r="P1282" t="s">
        <v>102</v>
      </c>
    </row>
    <row r="1283" spans="1:16">
      <c r="A1283">
        <v>995109</v>
      </c>
      <c r="B1283">
        <v>1</v>
      </c>
      <c r="C1283" s="37">
        <v>42937</v>
      </c>
      <c r="D1283" t="s">
        <v>578</v>
      </c>
      <c r="E1283" t="s">
        <v>149</v>
      </c>
      <c r="G1283" t="s">
        <v>104</v>
      </c>
      <c r="H1283" t="s">
        <v>80</v>
      </c>
      <c r="I1283">
        <v>0</v>
      </c>
      <c r="K1283" t="s">
        <v>80</v>
      </c>
      <c r="L1283" t="s">
        <v>80</v>
      </c>
      <c r="M1283" t="s">
        <v>80</v>
      </c>
      <c r="N1283" t="s">
        <v>102</v>
      </c>
      <c r="O1283" t="s">
        <v>102</v>
      </c>
      <c r="P1283" t="s">
        <v>102</v>
      </c>
    </row>
    <row r="1284" spans="1:16">
      <c r="A1284">
        <v>995110</v>
      </c>
      <c r="B1284">
        <v>1</v>
      </c>
      <c r="C1284" s="37">
        <v>42937</v>
      </c>
      <c r="D1284" t="s">
        <v>577</v>
      </c>
      <c r="E1284">
        <v>0</v>
      </c>
      <c r="F1284">
        <v>8064</v>
      </c>
      <c r="G1284" t="s">
        <v>114</v>
      </c>
      <c r="H1284" t="s">
        <v>75</v>
      </c>
      <c r="I1284">
        <v>46</v>
      </c>
      <c r="J1284">
        <v>6077</v>
      </c>
      <c r="K1284" s="38">
        <v>0.10277777777777779</v>
      </c>
      <c r="L1284" t="s">
        <v>80</v>
      </c>
      <c r="M1284" t="s">
        <v>37</v>
      </c>
      <c r="N1284" t="s">
        <v>102</v>
      </c>
      <c r="O1284" t="s">
        <v>102</v>
      </c>
      <c r="P1284" t="s">
        <v>102</v>
      </c>
    </row>
    <row r="1285" spans="1:16">
      <c r="A1285">
        <v>995111</v>
      </c>
      <c r="B1285">
        <v>1</v>
      </c>
      <c r="C1285" s="37">
        <v>42937</v>
      </c>
      <c r="D1285" t="s">
        <v>578</v>
      </c>
      <c r="E1285" t="s">
        <v>143</v>
      </c>
      <c r="G1285" t="s">
        <v>104</v>
      </c>
      <c r="H1285" t="s">
        <v>80</v>
      </c>
      <c r="I1285">
        <v>0</v>
      </c>
      <c r="K1285" t="s">
        <v>80</v>
      </c>
      <c r="L1285" t="s">
        <v>80</v>
      </c>
      <c r="M1285" t="s">
        <v>80</v>
      </c>
      <c r="N1285" t="s">
        <v>102</v>
      </c>
      <c r="O1285" t="s">
        <v>102</v>
      </c>
      <c r="P1285" t="s">
        <v>102</v>
      </c>
    </row>
    <row r="1286" spans="1:16">
      <c r="A1286">
        <v>995112</v>
      </c>
      <c r="B1286">
        <v>1</v>
      </c>
      <c r="C1286" s="37">
        <v>42937</v>
      </c>
      <c r="D1286" t="s">
        <v>575</v>
      </c>
      <c r="E1286">
        <v>13187420711</v>
      </c>
      <c r="F1286">
        <v>8004</v>
      </c>
      <c r="G1286" t="s">
        <v>412</v>
      </c>
      <c r="H1286" t="s">
        <v>55</v>
      </c>
      <c r="I1286">
        <v>0</v>
      </c>
      <c r="K1286" t="s">
        <v>80</v>
      </c>
      <c r="L1286" t="s">
        <v>80</v>
      </c>
      <c r="M1286" t="s">
        <v>80</v>
      </c>
      <c r="N1286" t="s">
        <v>102</v>
      </c>
      <c r="O1286" t="s">
        <v>102</v>
      </c>
      <c r="P1286" t="s">
        <v>102</v>
      </c>
    </row>
    <row r="1287" spans="1:16">
      <c r="A1287">
        <v>995113</v>
      </c>
      <c r="B1287">
        <v>1</v>
      </c>
      <c r="C1287" s="37">
        <v>42937</v>
      </c>
      <c r="D1287" t="s">
        <v>575</v>
      </c>
      <c r="E1287" t="s">
        <v>226</v>
      </c>
      <c r="G1287" t="s">
        <v>104</v>
      </c>
      <c r="H1287" t="s">
        <v>80</v>
      </c>
      <c r="I1287">
        <v>0</v>
      </c>
      <c r="K1287" t="s">
        <v>80</v>
      </c>
      <c r="L1287" t="s">
        <v>80</v>
      </c>
      <c r="M1287" t="s">
        <v>80</v>
      </c>
      <c r="N1287" t="s">
        <v>102</v>
      </c>
      <c r="O1287" t="s">
        <v>102</v>
      </c>
      <c r="P1287" t="s">
        <v>102</v>
      </c>
    </row>
    <row r="1288" spans="1:16">
      <c r="A1288">
        <v>995114</v>
      </c>
      <c r="B1288">
        <v>1</v>
      </c>
      <c r="C1288" s="37">
        <v>42937</v>
      </c>
      <c r="D1288" t="s">
        <v>581</v>
      </c>
      <c r="E1288" t="s">
        <v>122</v>
      </c>
      <c r="G1288" t="s">
        <v>104</v>
      </c>
      <c r="H1288" t="s">
        <v>80</v>
      </c>
      <c r="I1288">
        <v>0</v>
      </c>
      <c r="K1288" t="s">
        <v>80</v>
      </c>
      <c r="L1288" t="s">
        <v>80</v>
      </c>
      <c r="M1288" t="s">
        <v>80</v>
      </c>
      <c r="N1288" t="s">
        <v>102</v>
      </c>
      <c r="O1288" t="s">
        <v>102</v>
      </c>
      <c r="P1288" t="s">
        <v>102</v>
      </c>
    </row>
    <row r="1289" spans="1:16">
      <c r="A1289">
        <v>995115</v>
      </c>
      <c r="B1289">
        <v>1</v>
      </c>
      <c r="C1289" s="37">
        <v>42937</v>
      </c>
      <c r="D1289" t="s">
        <v>531</v>
      </c>
      <c r="E1289" t="s">
        <v>191</v>
      </c>
      <c r="G1289" t="s">
        <v>104</v>
      </c>
      <c r="H1289" t="s">
        <v>80</v>
      </c>
      <c r="I1289">
        <v>0</v>
      </c>
      <c r="K1289" t="s">
        <v>80</v>
      </c>
      <c r="L1289" t="s">
        <v>80</v>
      </c>
      <c r="M1289" t="s">
        <v>80</v>
      </c>
      <c r="N1289" t="s">
        <v>102</v>
      </c>
      <c r="O1289" t="s">
        <v>102</v>
      </c>
      <c r="P1289" t="s">
        <v>102</v>
      </c>
    </row>
    <row r="1290" spans="1:16">
      <c r="A1290">
        <v>995116</v>
      </c>
      <c r="B1290">
        <v>1</v>
      </c>
      <c r="C1290" s="37">
        <v>42937</v>
      </c>
      <c r="D1290" t="s">
        <v>69</v>
      </c>
      <c r="E1290" t="s">
        <v>184</v>
      </c>
      <c r="G1290" t="s">
        <v>104</v>
      </c>
      <c r="H1290" t="s">
        <v>80</v>
      </c>
      <c r="I1290">
        <v>0</v>
      </c>
      <c r="K1290" t="s">
        <v>80</v>
      </c>
      <c r="L1290" t="s">
        <v>80</v>
      </c>
      <c r="M1290" t="s">
        <v>80</v>
      </c>
      <c r="N1290" t="s">
        <v>102</v>
      </c>
      <c r="O1290" t="s">
        <v>102</v>
      </c>
      <c r="P1290" t="s">
        <v>102</v>
      </c>
    </row>
    <row r="1291" spans="1:16">
      <c r="A1291">
        <v>995117</v>
      </c>
      <c r="B1291">
        <v>1</v>
      </c>
      <c r="C1291" s="37">
        <v>42937</v>
      </c>
      <c r="D1291" t="s">
        <v>582</v>
      </c>
      <c r="E1291" t="s">
        <v>147</v>
      </c>
      <c r="G1291" t="s">
        <v>104</v>
      </c>
      <c r="H1291" t="s">
        <v>80</v>
      </c>
      <c r="I1291">
        <v>0</v>
      </c>
      <c r="K1291" t="s">
        <v>80</v>
      </c>
      <c r="L1291" t="s">
        <v>80</v>
      </c>
      <c r="M1291" t="s">
        <v>80</v>
      </c>
      <c r="N1291" t="s">
        <v>102</v>
      </c>
      <c r="O1291" t="s">
        <v>102</v>
      </c>
      <c r="P1291" t="s">
        <v>102</v>
      </c>
    </row>
    <row r="1292" spans="1:16">
      <c r="A1292">
        <v>995118</v>
      </c>
      <c r="B1292">
        <v>1</v>
      </c>
      <c r="C1292" s="37">
        <v>42937</v>
      </c>
      <c r="D1292" t="s">
        <v>572</v>
      </c>
      <c r="E1292" t="s">
        <v>116</v>
      </c>
      <c r="G1292" t="s">
        <v>104</v>
      </c>
      <c r="H1292" t="s">
        <v>80</v>
      </c>
      <c r="I1292">
        <v>0</v>
      </c>
      <c r="K1292" t="s">
        <v>80</v>
      </c>
      <c r="L1292" t="s">
        <v>80</v>
      </c>
      <c r="M1292" t="s">
        <v>80</v>
      </c>
      <c r="N1292" t="s">
        <v>102</v>
      </c>
      <c r="O1292" t="s">
        <v>102</v>
      </c>
      <c r="P1292" t="s">
        <v>102</v>
      </c>
    </row>
    <row r="1293" spans="1:16">
      <c r="A1293">
        <v>995119</v>
      </c>
      <c r="B1293">
        <v>1</v>
      </c>
      <c r="C1293" s="37">
        <v>42937</v>
      </c>
      <c r="D1293" t="s">
        <v>567</v>
      </c>
      <c r="E1293">
        <v>442073957300</v>
      </c>
      <c r="F1293">
        <v>8062</v>
      </c>
      <c r="G1293" t="s">
        <v>114</v>
      </c>
      <c r="H1293" t="s">
        <v>54</v>
      </c>
      <c r="I1293">
        <v>45</v>
      </c>
      <c r="J1293">
        <v>6075</v>
      </c>
      <c r="K1293" s="38">
        <v>0.33194444444444443</v>
      </c>
      <c r="L1293" s="38">
        <v>0.2722222222222222</v>
      </c>
      <c r="M1293" t="s">
        <v>37</v>
      </c>
      <c r="N1293" t="s">
        <v>102</v>
      </c>
      <c r="O1293" t="s">
        <v>102</v>
      </c>
      <c r="P1293" t="s">
        <v>102</v>
      </c>
    </row>
    <row r="1294" spans="1:16">
      <c r="A1294">
        <v>995120</v>
      </c>
      <c r="B1294">
        <v>1</v>
      </c>
      <c r="C1294" s="37">
        <v>42937</v>
      </c>
      <c r="D1294" t="s">
        <v>577</v>
      </c>
      <c r="E1294">
        <v>17027855555</v>
      </c>
      <c r="F1294">
        <v>8004</v>
      </c>
      <c r="G1294" t="s">
        <v>114</v>
      </c>
      <c r="H1294" s="38">
        <v>7.4999999999999997E-2</v>
      </c>
      <c r="I1294">
        <v>48</v>
      </c>
      <c r="J1294">
        <v>6035</v>
      </c>
      <c r="K1294" s="38">
        <v>0.14930555555555555</v>
      </c>
      <c r="L1294" t="s">
        <v>80</v>
      </c>
      <c r="M1294" t="s">
        <v>37</v>
      </c>
      <c r="N1294" t="s">
        <v>102</v>
      </c>
      <c r="O1294" t="s">
        <v>102</v>
      </c>
      <c r="P1294" t="s">
        <v>102</v>
      </c>
    </row>
    <row r="1295" spans="1:16">
      <c r="A1295">
        <v>995121</v>
      </c>
      <c r="B1295">
        <v>1</v>
      </c>
      <c r="C1295" s="37">
        <v>42937</v>
      </c>
      <c r="D1295" t="s">
        <v>577</v>
      </c>
      <c r="E1295" t="s">
        <v>126</v>
      </c>
      <c r="G1295" t="s">
        <v>104</v>
      </c>
      <c r="H1295" t="s">
        <v>80</v>
      </c>
      <c r="I1295">
        <v>0</v>
      </c>
      <c r="K1295" t="s">
        <v>80</v>
      </c>
      <c r="L1295" t="s">
        <v>80</v>
      </c>
      <c r="M1295" t="s">
        <v>80</v>
      </c>
      <c r="N1295" t="s">
        <v>102</v>
      </c>
      <c r="O1295" t="s">
        <v>102</v>
      </c>
      <c r="P1295" t="s">
        <v>102</v>
      </c>
    </row>
    <row r="1296" spans="1:16">
      <c r="A1296">
        <v>995122</v>
      </c>
      <c r="B1296">
        <v>1</v>
      </c>
      <c r="C1296" s="37">
        <v>42937</v>
      </c>
      <c r="D1296" t="s">
        <v>582</v>
      </c>
      <c r="E1296" t="s">
        <v>142</v>
      </c>
      <c r="G1296" t="s">
        <v>104</v>
      </c>
      <c r="H1296" t="s">
        <v>80</v>
      </c>
      <c r="I1296">
        <v>0</v>
      </c>
      <c r="K1296" t="s">
        <v>80</v>
      </c>
      <c r="L1296" t="s">
        <v>80</v>
      </c>
      <c r="M1296" t="s">
        <v>80</v>
      </c>
      <c r="N1296" t="s">
        <v>102</v>
      </c>
      <c r="O1296" t="s">
        <v>102</v>
      </c>
      <c r="P1296" t="s">
        <v>102</v>
      </c>
    </row>
    <row r="1297" spans="1:16">
      <c r="A1297">
        <v>995123</v>
      </c>
      <c r="B1297">
        <v>1</v>
      </c>
      <c r="C1297" s="37">
        <v>42937</v>
      </c>
      <c r="D1297" t="s">
        <v>520</v>
      </c>
      <c r="E1297" t="s">
        <v>248</v>
      </c>
      <c r="G1297" t="s">
        <v>104</v>
      </c>
      <c r="H1297" t="s">
        <v>80</v>
      </c>
      <c r="I1297">
        <v>0</v>
      </c>
      <c r="K1297" t="s">
        <v>80</v>
      </c>
      <c r="L1297" t="s">
        <v>80</v>
      </c>
      <c r="M1297" t="s">
        <v>80</v>
      </c>
      <c r="N1297" t="s">
        <v>102</v>
      </c>
      <c r="O1297" t="s">
        <v>102</v>
      </c>
      <c r="P1297" t="s">
        <v>102</v>
      </c>
    </row>
    <row r="1298" spans="1:16">
      <c r="A1298">
        <v>995124</v>
      </c>
      <c r="B1298">
        <v>1</v>
      </c>
      <c r="C1298" s="37">
        <v>42937</v>
      </c>
      <c r="D1298" t="s">
        <v>583</v>
      </c>
      <c r="E1298">
        <v>18455271013</v>
      </c>
      <c r="F1298">
        <v>8004</v>
      </c>
      <c r="G1298" t="s">
        <v>412</v>
      </c>
      <c r="H1298" t="s">
        <v>185</v>
      </c>
      <c r="I1298">
        <v>0</v>
      </c>
      <c r="K1298" t="s">
        <v>80</v>
      </c>
      <c r="L1298" t="s">
        <v>80</v>
      </c>
      <c r="M1298" t="s">
        <v>80</v>
      </c>
      <c r="N1298" t="s">
        <v>102</v>
      </c>
      <c r="O1298" t="s">
        <v>102</v>
      </c>
      <c r="P1298" t="s">
        <v>102</v>
      </c>
    </row>
    <row r="1299" spans="1:16">
      <c r="A1299">
        <v>995125</v>
      </c>
      <c r="B1299">
        <v>1</v>
      </c>
      <c r="C1299" s="37">
        <v>42937</v>
      </c>
      <c r="D1299" t="s">
        <v>577</v>
      </c>
      <c r="E1299">
        <v>32808</v>
      </c>
      <c r="F1299">
        <v>32821</v>
      </c>
      <c r="G1299" t="s">
        <v>104</v>
      </c>
      <c r="H1299" t="s">
        <v>80</v>
      </c>
      <c r="I1299">
        <v>60</v>
      </c>
      <c r="K1299" t="s">
        <v>80</v>
      </c>
      <c r="L1299" t="s">
        <v>80</v>
      </c>
      <c r="M1299" t="s">
        <v>80</v>
      </c>
      <c r="N1299" t="s">
        <v>102</v>
      </c>
      <c r="O1299" t="s">
        <v>102</v>
      </c>
      <c r="P1299" t="s">
        <v>102</v>
      </c>
    </row>
    <row r="1300" spans="1:16">
      <c r="A1300">
        <v>995126</v>
      </c>
      <c r="B1300">
        <v>1</v>
      </c>
      <c r="C1300" s="37">
        <v>42937</v>
      </c>
      <c r="D1300" t="s">
        <v>584</v>
      </c>
      <c r="E1300" t="s">
        <v>106</v>
      </c>
      <c r="G1300" t="s">
        <v>104</v>
      </c>
      <c r="H1300" t="s">
        <v>80</v>
      </c>
      <c r="I1300">
        <v>0</v>
      </c>
      <c r="K1300" t="s">
        <v>80</v>
      </c>
      <c r="L1300" t="s">
        <v>80</v>
      </c>
      <c r="M1300" t="s">
        <v>80</v>
      </c>
      <c r="N1300" t="s">
        <v>102</v>
      </c>
      <c r="O1300" t="s">
        <v>102</v>
      </c>
      <c r="P1300" t="s">
        <v>102</v>
      </c>
    </row>
    <row r="1301" spans="1:16">
      <c r="A1301">
        <v>995127</v>
      </c>
      <c r="B1301">
        <v>1</v>
      </c>
      <c r="C1301" s="37">
        <v>42937</v>
      </c>
      <c r="D1301" t="s">
        <v>585</v>
      </c>
      <c r="E1301" t="s">
        <v>150</v>
      </c>
      <c r="G1301" t="s">
        <v>104</v>
      </c>
      <c r="H1301" t="s">
        <v>80</v>
      </c>
      <c r="I1301">
        <v>0</v>
      </c>
      <c r="K1301" t="s">
        <v>80</v>
      </c>
      <c r="L1301" t="s">
        <v>80</v>
      </c>
      <c r="M1301" t="s">
        <v>80</v>
      </c>
      <c r="N1301" t="s">
        <v>102</v>
      </c>
      <c r="O1301" t="s">
        <v>102</v>
      </c>
      <c r="P1301" t="s">
        <v>102</v>
      </c>
    </row>
    <row r="1302" spans="1:16">
      <c r="A1302">
        <v>995128</v>
      </c>
      <c r="B1302">
        <v>1</v>
      </c>
      <c r="C1302" s="37">
        <v>42937</v>
      </c>
      <c r="D1302" t="s">
        <v>584</v>
      </c>
      <c r="E1302" t="s">
        <v>159</v>
      </c>
      <c r="G1302" t="s">
        <v>104</v>
      </c>
      <c r="H1302" t="s">
        <v>80</v>
      </c>
      <c r="I1302">
        <v>0</v>
      </c>
      <c r="K1302" t="s">
        <v>80</v>
      </c>
      <c r="L1302" t="s">
        <v>80</v>
      </c>
      <c r="M1302" t="s">
        <v>80</v>
      </c>
      <c r="N1302" t="s">
        <v>102</v>
      </c>
      <c r="O1302" t="s">
        <v>102</v>
      </c>
      <c r="P1302" t="s">
        <v>102</v>
      </c>
    </row>
    <row r="1303" spans="1:16">
      <c r="A1303">
        <v>995129</v>
      </c>
      <c r="B1303">
        <v>1</v>
      </c>
      <c r="C1303" s="37">
        <v>42937</v>
      </c>
      <c r="D1303" t="s">
        <v>573</v>
      </c>
      <c r="E1303" t="s">
        <v>273</v>
      </c>
      <c r="G1303" t="s">
        <v>104</v>
      </c>
      <c r="H1303" t="s">
        <v>80</v>
      </c>
      <c r="I1303">
        <v>0</v>
      </c>
      <c r="K1303" t="s">
        <v>80</v>
      </c>
      <c r="L1303" t="s">
        <v>80</v>
      </c>
      <c r="M1303" t="s">
        <v>80</v>
      </c>
      <c r="N1303" t="s">
        <v>102</v>
      </c>
      <c r="O1303" t="s">
        <v>102</v>
      </c>
      <c r="P1303" t="s">
        <v>102</v>
      </c>
    </row>
    <row r="1304" spans="1:16">
      <c r="A1304">
        <v>995130</v>
      </c>
      <c r="B1304">
        <v>1</v>
      </c>
      <c r="C1304" s="37">
        <v>42937</v>
      </c>
      <c r="D1304" t="s">
        <v>582</v>
      </c>
      <c r="E1304">
        <v>17027317110</v>
      </c>
      <c r="F1304">
        <v>8004</v>
      </c>
      <c r="G1304" t="s">
        <v>114</v>
      </c>
      <c r="H1304" s="38">
        <v>4.5833333333333337E-2</v>
      </c>
      <c r="I1304">
        <v>48</v>
      </c>
      <c r="J1304">
        <v>6015</v>
      </c>
      <c r="K1304" s="38">
        <v>7.9861111111111105E-2</v>
      </c>
      <c r="L1304" t="s">
        <v>80</v>
      </c>
      <c r="M1304" t="s">
        <v>37</v>
      </c>
      <c r="N1304" t="s">
        <v>102</v>
      </c>
      <c r="O1304" t="s">
        <v>102</v>
      </c>
      <c r="P1304" t="s">
        <v>102</v>
      </c>
    </row>
    <row r="1305" spans="1:16">
      <c r="A1305">
        <v>995131</v>
      </c>
      <c r="B1305">
        <v>1</v>
      </c>
      <c r="C1305" s="37">
        <v>42937</v>
      </c>
      <c r="D1305" t="s">
        <v>582</v>
      </c>
      <c r="E1305">
        <v>17024076032</v>
      </c>
      <c r="F1305">
        <v>8004</v>
      </c>
      <c r="G1305" t="s">
        <v>114</v>
      </c>
      <c r="H1305" t="s">
        <v>451</v>
      </c>
      <c r="I1305">
        <v>48</v>
      </c>
      <c r="J1305">
        <v>6028</v>
      </c>
      <c r="K1305" s="38">
        <v>7.5694444444444439E-2</v>
      </c>
      <c r="L1305" t="s">
        <v>68</v>
      </c>
      <c r="M1305" t="s">
        <v>37</v>
      </c>
      <c r="N1305" t="s">
        <v>102</v>
      </c>
      <c r="O1305" t="s">
        <v>102</v>
      </c>
      <c r="P1305" t="s">
        <v>102</v>
      </c>
    </row>
    <row r="1306" spans="1:16">
      <c r="A1306">
        <v>995132</v>
      </c>
      <c r="B1306">
        <v>1</v>
      </c>
      <c r="C1306" s="37">
        <v>42937</v>
      </c>
      <c r="D1306" t="s">
        <v>581</v>
      </c>
      <c r="E1306" t="s">
        <v>107</v>
      </c>
      <c r="G1306" t="s">
        <v>104</v>
      </c>
      <c r="H1306" t="s">
        <v>80</v>
      </c>
      <c r="I1306">
        <v>0</v>
      </c>
      <c r="K1306" t="s">
        <v>80</v>
      </c>
      <c r="L1306" t="s">
        <v>80</v>
      </c>
      <c r="M1306" t="s">
        <v>80</v>
      </c>
      <c r="N1306" t="s">
        <v>102</v>
      </c>
      <c r="O1306" t="s">
        <v>102</v>
      </c>
      <c r="P1306" t="s">
        <v>102</v>
      </c>
    </row>
    <row r="1307" spans="1:16">
      <c r="A1307">
        <v>995133</v>
      </c>
      <c r="B1307">
        <v>1</v>
      </c>
      <c r="C1307" s="37">
        <v>42937</v>
      </c>
      <c r="D1307" t="s">
        <v>586</v>
      </c>
      <c r="E1307" t="s">
        <v>203</v>
      </c>
      <c r="G1307" t="s">
        <v>104</v>
      </c>
      <c r="H1307" t="s">
        <v>80</v>
      </c>
      <c r="I1307">
        <v>0</v>
      </c>
      <c r="K1307" t="s">
        <v>80</v>
      </c>
      <c r="L1307" t="s">
        <v>80</v>
      </c>
      <c r="M1307" t="s">
        <v>80</v>
      </c>
      <c r="N1307" t="s">
        <v>102</v>
      </c>
      <c r="O1307" t="s">
        <v>102</v>
      </c>
      <c r="P1307" t="s">
        <v>102</v>
      </c>
    </row>
    <row r="1308" spans="1:16">
      <c r="A1308">
        <v>995134</v>
      </c>
      <c r="B1308">
        <v>1</v>
      </c>
      <c r="C1308" s="37">
        <v>42937</v>
      </c>
      <c r="D1308" t="s">
        <v>586</v>
      </c>
      <c r="E1308" t="s">
        <v>156</v>
      </c>
      <c r="G1308" t="s">
        <v>104</v>
      </c>
      <c r="H1308" t="s">
        <v>80</v>
      </c>
      <c r="I1308">
        <v>0</v>
      </c>
      <c r="K1308" t="s">
        <v>80</v>
      </c>
      <c r="L1308" t="s">
        <v>80</v>
      </c>
      <c r="M1308" t="s">
        <v>80</v>
      </c>
      <c r="N1308" t="s">
        <v>102</v>
      </c>
      <c r="O1308" t="s">
        <v>102</v>
      </c>
      <c r="P1308" t="s">
        <v>102</v>
      </c>
    </row>
    <row r="1309" spans="1:16">
      <c r="A1309">
        <v>995135</v>
      </c>
      <c r="B1309">
        <v>1</v>
      </c>
      <c r="C1309" s="37">
        <v>42937</v>
      </c>
      <c r="D1309" t="s">
        <v>587</v>
      </c>
      <c r="E1309" t="s">
        <v>254</v>
      </c>
      <c r="G1309" t="s">
        <v>104</v>
      </c>
      <c r="H1309" t="s">
        <v>80</v>
      </c>
      <c r="I1309">
        <v>0</v>
      </c>
      <c r="K1309" t="s">
        <v>80</v>
      </c>
      <c r="L1309" t="s">
        <v>80</v>
      </c>
      <c r="M1309" t="s">
        <v>80</v>
      </c>
      <c r="N1309" t="s">
        <v>102</v>
      </c>
      <c r="O1309" t="s">
        <v>102</v>
      </c>
      <c r="P1309" t="s">
        <v>102</v>
      </c>
    </row>
    <row r="1310" spans="1:16">
      <c r="A1310">
        <v>995136</v>
      </c>
      <c r="B1310">
        <v>1</v>
      </c>
      <c r="C1310" s="37">
        <v>42937</v>
      </c>
      <c r="D1310" t="s">
        <v>587</v>
      </c>
      <c r="E1310" t="s">
        <v>163</v>
      </c>
      <c r="G1310" t="s">
        <v>104</v>
      </c>
      <c r="H1310" t="s">
        <v>80</v>
      </c>
      <c r="I1310">
        <v>0</v>
      </c>
      <c r="K1310" t="s">
        <v>80</v>
      </c>
      <c r="L1310" t="s">
        <v>80</v>
      </c>
      <c r="M1310" t="s">
        <v>80</v>
      </c>
      <c r="N1310" t="s">
        <v>102</v>
      </c>
      <c r="O1310" t="s">
        <v>102</v>
      </c>
      <c r="P1310" t="s">
        <v>102</v>
      </c>
    </row>
    <row r="1311" spans="1:16">
      <c r="A1311">
        <v>995137</v>
      </c>
      <c r="B1311">
        <v>1</v>
      </c>
      <c r="C1311" s="37">
        <v>42937</v>
      </c>
      <c r="D1311" t="s">
        <v>587</v>
      </c>
      <c r="E1311">
        <v>281</v>
      </c>
      <c r="G1311" t="s">
        <v>104</v>
      </c>
      <c r="H1311" t="s">
        <v>80</v>
      </c>
      <c r="I1311">
        <v>0</v>
      </c>
      <c r="K1311" t="s">
        <v>80</v>
      </c>
      <c r="L1311" t="s">
        <v>80</v>
      </c>
      <c r="M1311" t="s">
        <v>80</v>
      </c>
      <c r="N1311" t="s">
        <v>102</v>
      </c>
      <c r="O1311" t="s">
        <v>102</v>
      </c>
      <c r="P1311" t="s">
        <v>102</v>
      </c>
    </row>
    <row r="1312" spans="1:16">
      <c r="A1312">
        <v>995138</v>
      </c>
      <c r="B1312">
        <v>1</v>
      </c>
      <c r="C1312" s="37">
        <v>42937</v>
      </c>
      <c r="D1312" t="s">
        <v>587</v>
      </c>
      <c r="E1312">
        <v>17024944005</v>
      </c>
      <c r="F1312">
        <v>8004</v>
      </c>
      <c r="G1312" t="s">
        <v>132</v>
      </c>
      <c r="H1312" t="s">
        <v>413</v>
      </c>
      <c r="I1312">
        <v>0</v>
      </c>
      <c r="K1312" t="s">
        <v>80</v>
      </c>
      <c r="L1312" t="s">
        <v>80</v>
      </c>
      <c r="M1312" t="s">
        <v>80</v>
      </c>
      <c r="N1312" t="s">
        <v>102</v>
      </c>
      <c r="O1312" t="s">
        <v>102</v>
      </c>
      <c r="P1312" t="s">
        <v>102</v>
      </c>
    </row>
    <row r="1313" spans="1:16">
      <c r="A1313">
        <v>995139</v>
      </c>
      <c r="B1313">
        <v>1</v>
      </c>
      <c r="C1313" s="37">
        <v>42937</v>
      </c>
      <c r="D1313" t="s">
        <v>586</v>
      </c>
      <c r="E1313" t="s">
        <v>154</v>
      </c>
      <c r="G1313" t="s">
        <v>104</v>
      </c>
      <c r="H1313" t="s">
        <v>80</v>
      </c>
      <c r="I1313">
        <v>0</v>
      </c>
      <c r="K1313" t="s">
        <v>80</v>
      </c>
      <c r="L1313" t="s">
        <v>80</v>
      </c>
      <c r="M1313" t="s">
        <v>80</v>
      </c>
      <c r="N1313" t="s">
        <v>102</v>
      </c>
      <c r="O1313" t="s">
        <v>102</v>
      </c>
      <c r="P1313" t="s">
        <v>102</v>
      </c>
    </row>
    <row r="1314" spans="1:16">
      <c r="A1314">
        <v>995140</v>
      </c>
      <c r="B1314">
        <v>1</v>
      </c>
      <c r="C1314" s="37">
        <v>42937</v>
      </c>
      <c r="D1314" t="s">
        <v>586</v>
      </c>
      <c r="E1314">
        <v>16093401653</v>
      </c>
      <c r="F1314">
        <v>8004</v>
      </c>
      <c r="G1314" t="s">
        <v>114</v>
      </c>
      <c r="H1314" t="s">
        <v>588</v>
      </c>
      <c r="I1314">
        <v>48</v>
      </c>
      <c r="J1314">
        <v>6009</v>
      </c>
      <c r="K1314" s="38">
        <v>7.1527777777777787E-2</v>
      </c>
      <c r="L1314" t="s">
        <v>80</v>
      </c>
      <c r="M1314" t="s">
        <v>37</v>
      </c>
      <c r="N1314" t="s">
        <v>102</v>
      </c>
      <c r="O1314" t="s">
        <v>102</v>
      </c>
      <c r="P1314" t="s">
        <v>102</v>
      </c>
    </row>
    <row r="1315" spans="1:16">
      <c r="A1315">
        <v>995141</v>
      </c>
      <c r="B1315">
        <v>1</v>
      </c>
      <c r="C1315" s="37">
        <v>42937</v>
      </c>
      <c r="D1315" t="s">
        <v>589</v>
      </c>
      <c r="E1315" t="s">
        <v>160</v>
      </c>
      <c r="G1315" t="s">
        <v>104</v>
      </c>
      <c r="H1315" t="s">
        <v>80</v>
      </c>
      <c r="I1315">
        <v>0</v>
      </c>
      <c r="K1315" t="s">
        <v>80</v>
      </c>
      <c r="L1315" t="s">
        <v>80</v>
      </c>
      <c r="M1315" t="s">
        <v>80</v>
      </c>
      <c r="N1315" t="s">
        <v>102</v>
      </c>
      <c r="O1315" t="s">
        <v>102</v>
      </c>
      <c r="P1315" t="s">
        <v>102</v>
      </c>
    </row>
    <row r="1316" spans="1:16">
      <c r="A1316">
        <v>995142</v>
      </c>
      <c r="B1316">
        <v>1</v>
      </c>
      <c r="C1316" s="37">
        <v>42937</v>
      </c>
      <c r="D1316" t="s">
        <v>590</v>
      </c>
      <c r="E1316">
        <v>282</v>
      </c>
      <c r="G1316" t="s">
        <v>104</v>
      </c>
      <c r="H1316" t="s">
        <v>80</v>
      </c>
      <c r="I1316">
        <v>0</v>
      </c>
      <c r="K1316" t="s">
        <v>80</v>
      </c>
      <c r="L1316" t="s">
        <v>80</v>
      </c>
      <c r="M1316" t="s">
        <v>80</v>
      </c>
      <c r="N1316" t="s">
        <v>102</v>
      </c>
      <c r="O1316" t="s">
        <v>102</v>
      </c>
      <c r="P1316" t="s">
        <v>102</v>
      </c>
    </row>
    <row r="1317" spans="1:16">
      <c r="A1317">
        <v>995143</v>
      </c>
      <c r="B1317">
        <v>1</v>
      </c>
      <c r="C1317" s="37">
        <v>42937</v>
      </c>
      <c r="D1317" t="s">
        <v>591</v>
      </c>
      <c r="E1317">
        <v>283</v>
      </c>
      <c r="G1317" t="s">
        <v>104</v>
      </c>
      <c r="H1317" t="s">
        <v>80</v>
      </c>
      <c r="I1317">
        <v>0</v>
      </c>
      <c r="K1317" t="s">
        <v>80</v>
      </c>
      <c r="L1317" t="s">
        <v>80</v>
      </c>
      <c r="M1317" t="s">
        <v>80</v>
      </c>
      <c r="N1317" t="s">
        <v>102</v>
      </c>
      <c r="O1317" t="s">
        <v>102</v>
      </c>
      <c r="P1317" t="s">
        <v>102</v>
      </c>
    </row>
    <row r="1318" spans="1:16">
      <c r="A1318">
        <v>995144</v>
      </c>
      <c r="B1318">
        <v>1</v>
      </c>
      <c r="C1318" s="37">
        <v>42937</v>
      </c>
      <c r="D1318" t="s">
        <v>587</v>
      </c>
      <c r="E1318" t="s">
        <v>166</v>
      </c>
      <c r="G1318" t="s">
        <v>104</v>
      </c>
      <c r="H1318" t="s">
        <v>80</v>
      </c>
      <c r="I1318">
        <v>0</v>
      </c>
      <c r="K1318" t="s">
        <v>80</v>
      </c>
      <c r="L1318" t="s">
        <v>80</v>
      </c>
      <c r="M1318" t="s">
        <v>80</v>
      </c>
      <c r="N1318" t="s">
        <v>102</v>
      </c>
      <c r="O1318" t="s">
        <v>102</v>
      </c>
      <c r="P1318" t="s">
        <v>102</v>
      </c>
    </row>
    <row r="1319" spans="1:16">
      <c r="A1319">
        <v>995145</v>
      </c>
      <c r="B1319">
        <v>1</v>
      </c>
      <c r="C1319" s="37">
        <v>42937</v>
      </c>
      <c r="D1319" t="s">
        <v>592</v>
      </c>
      <c r="E1319">
        <v>17027260132</v>
      </c>
      <c r="F1319">
        <v>8004</v>
      </c>
      <c r="G1319" t="s">
        <v>114</v>
      </c>
      <c r="H1319" s="38">
        <v>5.9722222222222225E-2</v>
      </c>
      <c r="I1319">
        <v>33</v>
      </c>
      <c r="J1319">
        <v>6035</v>
      </c>
      <c r="K1319" s="38">
        <v>5.486111111111111E-2</v>
      </c>
      <c r="L1319" t="s">
        <v>80</v>
      </c>
      <c r="M1319" t="s">
        <v>37</v>
      </c>
      <c r="N1319" t="s">
        <v>102</v>
      </c>
      <c r="O1319" t="s">
        <v>102</v>
      </c>
      <c r="P1319" t="s">
        <v>102</v>
      </c>
    </row>
    <row r="1320" spans="1:16">
      <c r="A1320">
        <v>995146</v>
      </c>
      <c r="B1320">
        <v>1</v>
      </c>
      <c r="C1320" s="37">
        <v>42937</v>
      </c>
      <c r="D1320" t="s">
        <v>590</v>
      </c>
      <c r="E1320" t="s">
        <v>213</v>
      </c>
      <c r="G1320" t="s">
        <v>104</v>
      </c>
      <c r="H1320" t="s">
        <v>80</v>
      </c>
      <c r="I1320">
        <v>0</v>
      </c>
      <c r="K1320" t="s">
        <v>80</v>
      </c>
      <c r="L1320" t="s">
        <v>80</v>
      </c>
      <c r="M1320" t="s">
        <v>80</v>
      </c>
      <c r="N1320" t="s">
        <v>102</v>
      </c>
      <c r="O1320" t="s">
        <v>102</v>
      </c>
      <c r="P1320" t="s">
        <v>102</v>
      </c>
    </row>
    <row r="1321" spans="1:16">
      <c r="A1321">
        <v>995147</v>
      </c>
      <c r="B1321">
        <v>1</v>
      </c>
      <c r="C1321" s="37">
        <v>42937</v>
      </c>
      <c r="D1321" t="s">
        <v>591</v>
      </c>
      <c r="E1321">
        <v>13157342000</v>
      </c>
      <c r="G1321" t="s">
        <v>101</v>
      </c>
      <c r="H1321" t="s">
        <v>32</v>
      </c>
      <c r="I1321">
        <v>0</v>
      </c>
      <c r="K1321" t="s">
        <v>80</v>
      </c>
      <c r="L1321" t="s">
        <v>80</v>
      </c>
      <c r="M1321" t="s">
        <v>80</v>
      </c>
      <c r="N1321" t="s">
        <v>102</v>
      </c>
      <c r="O1321" t="s">
        <v>102</v>
      </c>
      <c r="P1321" t="s">
        <v>102</v>
      </c>
    </row>
    <row r="1322" spans="1:16">
      <c r="A1322">
        <v>995148</v>
      </c>
      <c r="B1322">
        <v>1</v>
      </c>
      <c r="C1322" s="37">
        <v>42937</v>
      </c>
      <c r="D1322" t="s">
        <v>587</v>
      </c>
      <c r="E1322">
        <v>32801</v>
      </c>
      <c r="F1322" t="s">
        <v>579</v>
      </c>
      <c r="G1322" t="s">
        <v>104</v>
      </c>
      <c r="H1322" t="s">
        <v>80</v>
      </c>
      <c r="I1322">
        <v>60</v>
      </c>
      <c r="K1322" t="s">
        <v>80</v>
      </c>
      <c r="L1322" t="s">
        <v>80</v>
      </c>
      <c r="M1322" t="s">
        <v>80</v>
      </c>
      <c r="N1322" t="s">
        <v>102</v>
      </c>
      <c r="O1322" t="s">
        <v>102</v>
      </c>
      <c r="P1322" t="s">
        <v>102</v>
      </c>
    </row>
    <row r="1323" spans="1:16">
      <c r="A1323">
        <v>995149</v>
      </c>
      <c r="B1323">
        <v>1</v>
      </c>
      <c r="C1323" s="37">
        <v>42937</v>
      </c>
      <c r="D1323" t="s">
        <v>593</v>
      </c>
      <c r="E1323" t="s">
        <v>280</v>
      </c>
      <c r="G1323" t="s">
        <v>104</v>
      </c>
      <c r="H1323" t="s">
        <v>80</v>
      </c>
      <c r="I1323">
        <v>0</v>
      </c>
      <c r="K1323" t="s">
        <v>80</v>
      </c>
      <c r="L1323" t="s">
        <v>80</v>
      </c>
      <c r="M1323" t="s">
        <v>80</v>
      </c>
      <c r="N1323" t="s">
        <v>102</v>
      </c>
      <c r="O1323" t="s">
        <v>102</v>
      </c>
      <c r="P1323" t="s">
        <v>102</v>
      </c>
    </row>
    <row r="1324" spans="1:16">
      <c r="A1324">
        <v>995150</v>
      </c>
      <c r="B1324">
        <v>1</v>
      </c>
      <c r="C1324" s="37">
        <v>42937</v>
      </c>
      <c r="D1324" t="s">
        <v>594</v>
      </c>
      <c r="E1324">
        <v>441215437000</v>
      </c>
      <c r="F1324">
        <v>8062</v>
      </c>
      <c r="G1324" t="s">
        <v>114</v>
      </c>
      <c r="H1324" t="s">
        <v>32</v>
      </c>
      <c r="I1324">
        <v>45</v>
      </c>
      <c r="J1324">
        <v>6077</v>
      </c>
      <c r="K1324" s="38">
        <v>6.0416666666666667E-2</v>
      </c>
      <c r="L1324" t="s">
        <v>80</v>
      </c>
      <c r="M1324" t="s">
        <v>37</v>
      </c>
      <c r="N1324" t="s">
        <v>102</v>
      </c>
      <c r="O1324" t="s">
        <v>102</v>
      </c>
      <c r="P1324" t="s">
        <v>102</v>
      </c>
    </row>
    <row r="1325" spans="1:16">
      <c r="A1325">
        <v>995151</v>
      </c>
      <c r="B1325">
        <v>1</v>
      </c>
      <c r="C1325" s="37">
        <v>42937</v>
      </c>
      <c r="D1325" t="s">
        <v>568</v>
      </c>
      <c r="E1325">
        <v>33178147000</v>
      </c>
      <c r="F1325">
        <v>8056</v>
      </c>
      <c r="G1325" t="s">
        <v>114</v>
      </c>
      <c r="H1325" t="s">
        <v>79</v>
      </c>
      <c r="I1325">
        <v>41</v>
      </c>
      <c r="J1325">
        <v>6059</v>
      </c>
      <c r="K1325" s="38">
        <v>0.89583333333333337</v>
      </c>
      <c r="L1325" t="s">
        <v>80</v>
      </c>
      <c r="M1325" t="s">
        <v>37</v>
      </c>
      <c r="N1325" t="s">
        <v>102</v>
      </c>
      <c r="O1325" t="s">
        <v>102</v>
      </c>
      <c r="P1325" t="s">
        <v>102</v>
      </c>
    </row>
    <row r="1326" spans="1:16">
      <c r="A1326">
        <v>995152</v>
      </c>
      <c r="B1326">
        <v>1</v>
      </c>
      <c r="C1326" s="37">
        <v>42937</v>
      </c>
      <c r="D1326" t="s">
        <v>593</v>
      </c>
      <c r="E1326" t="s">
        <v>228</v>
      </c>
      <c r="G1326" t="s">
        <v>104</v>
      </c>
      <c r="H1326" t="s">
        <v>80</v>
      </c>
      <c r="I1326">
        <v>0</v>
      </c>
      <c r="K1326" t="s">
        <v>80</v>
      </c>
      <c r="L1326" t="s">
        <v>80</v>
      </c>
      <c r="M1326" t="s">
        <v>80</v>
      </c>
      <c r="N1326" t="s">
        <v>102</v>
      </c>
      <c r="O1326" t="s">
        <v>102</v>
      </c>
      <c r="P1326" t="s">
        <v>102</v>
      </c>
    </row>
    <row r="1327" spans="1:16">
      <c r="A1327">
        <v>995153</v>
      </c>
      <c r="B1327">
        <v>1</v>
      </c>
      <c r="C1327" s="37">
        <v>42937</v>
      </c>
      <c r="D1327" t="s">
        <v>594</v>
      </c>
      <c r="E1327">
        <v>16094415000</v>
      </c>
      <c r="F1327">
        <v>8004</v>
      </c>
      <c r="G1327" t="s">
        <v>114</v>
      </c>
      <c r="H1327" t="s">
        <v>46</v>
      </c>
      <c r="I1327">
        <v>33</v>
      </c>
      <c r="J1327">
        <v>6009</v>
      </c>
      <c r="K1327" s="38">
        <v>8.6111111111111124E-2</v>
      </c>
      <c r="L1327" t="s">
        <v>80</v>
      </c>
      <c r="M1327" t="s">
        <v>37</v>
      </c>
      <c r="N1327" t="s">
        <v>102</v>
      </c>
      <c r="O1327" t="s">
        <v>102</v>
      </c>
      <c r="P1327" t="s">
        <v>102</v>
      </c>
    </row>
    <row r="1328" spans="1:16">
      <c r="A1328">
        <v>995154</v>
      </c>
      <c r="B1328">
        <v>1</v>
      </c>
      <c r="C1328" s="37">
        <v>42937</v>
      </c>
      <c r="D1328" t="s">
        <v>594</v>
      </c>
      <c r="E1328">
        <v>441215437000</v>
      </c>
      <c r="F1328">
        <v>8064</v>
      </c>
      <c r="G1328" t="s">
        <v>114</v>
      </c>
      <c r="H1328" t="s">
        <v>46</v>
      </c>
      <c r="I1328">
        <v>46</v>
      </c>
      <c r="J1328">
        <v>6075</v>
      </c>
      <c r="K1328" s="38">
        <v>8.4722222222222213E-2</v>
      </c>
      <c r="L1328" t="s">
        <v>80</v>
      </c>
      <c r="M1328" t="s">
        <v>37</v>
      </c>
      <c r="N1328" t="s">
        <v>102</v>
      </c>
      <c r="O1328" t="s">
        <v>102</v>
      </c>
      <c r="P1328" t="s">
        <v>102</v>
      </c>
    </row>
    <row r="1329" spans="1:16">
      <c r="A1329">
        <v>995155</v>
      </c>
      <c r="B1329">
        <v>1</v>
      </c>
      <c r="C1329" s="37">
        <v>42937</v>
      </c>
      <c r="D1329" t="s">
        <v>595</v>
      </c>
      <c r="E1329" t="s">
        <v>178</v>
      </c>
      <c r="G1329" t="s">
        <v>104</v>
      </c>
      <c r="H1329" t="s">
        <v>80</v>
      </c>
      <c r="I1329">
        <v>0</v>
      </c>
      <c r="K1329" t="s">
        <v>80</v>
      </c>
      <c r="L1329" t="s">
        <v>80</v>
      </c>
      <c r="M1329" t="s">
        <v>80</v>
      </c>
      <c r="N1329" t="s">
        <v>102</v>
      </c>
      <c r="O1329" t="s">
        <v>102</v>
      </c>
      <c r="P1329" t="s">
        <v>102</v>
      </c>
    </row>
    <row r="1330" spans="1:16">
      <c r="A1330">
        <v>995156</v>
      </c>
      <c r="B1330">
        <v>1</v>
      </c>
      <c r="C1330" s="37">
        <v>42937</v>
      </c>
      <c r="D1330" t="s">
        <v>593</v>
      </c>
      <c r="E1330" t="s">
        <v>169</v>
      </c>
      <c r="G1330" t="s">
        <v>104</v>
      </c>
      <c r="H1330" t="s">
        <v>80</v>
      </c>
      <c r="I1330">
        <v>0</v>
      </c>
      <c r="K1330" t="s">
        <v>80</v>
      </c>
      <c r="L1330" t="s">
        <v>80</v>
      </c>
      <c r="M1330" t="s">
        <v>80</v>
      </c>
      <c r="N1330" t="s">
        <v>102</v>
      </c>
      <c r="O1330" t="s">
        <v>102</v>
      </c>
      <c r="P1330" t="s">
        <v>102</v>
      </c>
    </row>
    <row r="1331" spans="1:16">
      <c r="A1331">
        <v>995157</v>
      </c>
      <c r="B1331">
        <v>1</v>
      </c>
      <c r="C1331" s="37">
        <v>42937</v>
      </c>
      <c r="D1331" t="s">
        <v>596</v>
      </c>
      <c r="E1331" t="s">
        <v>180</v>
      </c>
      <c r="G1331" t="s">
        <v>104</v>
      </c>
      <c r="H1331" t="s">
        <v>80</v>
      </c>
      <c r="I1331">
        <v>0</v>
      </c>
      <c r="K1331" t="s">
        <v>80</v>
      </c>
      <c r="L1331" t="s">
        <v>80</v>
      </c>
      <c r="M1331" t="s">
        <v>80</v>
      </c>
      <c r="N1331" t="s">
        <v>102</v>
      </c>
      <c r="O1331" t="s">
        <v>102</v>
      </c>
      <c r="P1331" t="s">
        <v>102</v>
      </c>
    </row>
    <row r="1332" spans="1:16">
      <c r="A1332">
        <v>995158</v>
      </c>
      <c r="B1332">
        <v>1</v>
      </c>
      <c r="C1332" s="37">
        <v>42937</v>
      </c>
      <c r="D1332" t="s">
        <v>596</v>
      </c>
      <c r="E1332" t="s">
        <v>120</v>
      </c>
      <c r="G1332" t="s">
        <v>104</v>
      </c>
      <c r="H1332" t="s">
        <v>80</v>
      </c>
      <c r="I1332">
        <v>0</v>
      </c>
      <c r="K1332" t="s">
        <v>80</v>
      </c>
      <c r="L1332" t="s">
        <v>80</v>
      </c>
      <c r="M1332" t="s">
        <v>80</v>
      </c>
      <c r="N1332" t="s">
        <v>102</v>
      </c>
      <c r="O1332" t="s">
        <v>102</v>
      </c>
      <c r="P1332" t="s">
        <v>102</v>
      </c>
    </row>
    <row r="1333" spans="1:16">
      <c r="A1333">
        <v>995159</v>
      </c>
      <c r="B1333">
        <v>1</v>
      </c>
      <c r="C1333" s="37">
        <v>42937</v>
      </c>
      <c r="D1333" t="s">
        <v>594</v>
      </c>
      <c r="E1333">
        <v>1461464349</v>
      </c>
      <c r="F1333">
        <v>8004</v>
      </c>
      <c r="G1333" t="s">
        <v>114</v>
      </c>
      <c r="H1333" s="38">
        <v>4.1666666666666664E-2</v>
      </c>
      <c r="I1333">
        <v>48</v>
      </c>
      <c r="J1333">
        <v>6035</v>
      </c>
      <c r="K1333" s="38">
        <v>0.14791666666666667</v>
      </c>
      <c r="L1333" t="s">
        <v>80</v>
      </c>
      <c r="M1333" t="s">
        <v>37</v>
      </c>
      <c r="N1333" t="s">
        <v>102</v>
      </c>
      <c r="O1333" t="s">
        <v>102</v>
      </c>
      <c r="P1333" t="s">
        <v>102</v>
      </c>
    </row>
    <row r="1334" spans="1:16">
      <c r="A1334">
        <v>995160</v>
      </c>
      <c r="B1334">
        <v>1</v>
      </c>
      <c r="C1334" s="37">
        <v>42937</v>
      </c>
      <c r="D1334" t="s">
        <v>597</v>
      </c>
      <c r="E1334" t="s">
        <v>184</v>
      </c>
      <c r="G1334" t="s">
        <v>104</v>
      </c>
      <c r="H1334" t="s">
        <v>80</v>
      </c>
      <c r="I1334">
        <v>0</v>
      </c>
      <c r="K1334" t="s">
        <v>80</v>
      </c>
      <c r="L1334" t="s">
        <v>80</v>
      </c>
      <c r="M1334" t="s">
        <v>80</v>
      </c>
      <c r="N1334" t="s">
        <v>102</v>
      </c>
      <c r="O1334" t="s">
        <v>102</v>
      </c>
      <c r="P1334" t="s">
        <v>102</v>
      </c>
    </row>
    <row r="1335" spans="1:16">
      <c r="A1335">
        <v>995161</v>
      </c>
      <c r="B1335">
        <v>1</v>
      </c>
      <c r="C1335" s="37">
        <v>42937</v>
      </c>
      <c r="D1335" t="s">
        <v>591</v>
      </c>
      <c r="E1335">
        <v>18012580143</v>
      </c>
      <c r="F1335">
        <v>8004</v>
      </c>
      <c r="G1335" t="s">
        <v>114</v>
      </c>
      <c r="H1335" t="s">
        <v>31</v>
      </c>
      <c r="I1335">
        <v>33</v>
      </c>
      <c r="J1335">
        <v>6015</v>
      </c>
      <c r="K1335" s="38">
        <v>0.16111111111111112</v>
      </c>
      <c r="L1335" s="38">
        <v>6.9444444444444434E-2</v>
      </c>
      <c r="M1335" t="s">
        <v>37</v>
      </c>
      <c r="N1335" t="s">
        <v>102</v>
      </c>
      <c r="O1335" t="s">
        <v>102</v>
      </c>
      <c r="P1335" t="s">
        <v>102</v>
      </c>
    </row>
    <row r="1336" spans="1:16">
      <c r="A1336">
        <v>995162</v>
      </c>
      <c r="B1336">
        <v>1</v>
      </c>
      <c r="C1336" s="37">
        <v>42937</v>
      </c>
      <c r="D1336" t="s">
        <v>561</v>
      </c>
      <c r="E1336">
        <v>19207345721</v>
      </c>
      <c r="F1336">
        <v>8052</v>
      </c>
      <c r="G1336" t="s">
        <v>101</v>
      </c>
      <c r="H1336" t="s">
        <v>32</v>
      </c>
      <c r="I1336">
        <v>0</v>
      </c>
      <c r="K1336" t="s">
        <v>80</v>
      </c>
      <c r="L1336" t="s">
        <v>80</v>
      </c>
      <c r="M1336" t="s">
        <v>80</v>
      </c>
      <c r="N1336" t="s">
        <v>102</v>
      </c>
      <c r="O1336" t="s">
        <v>102</v>
      </c>
      <c r="P1336" t="s">
        <v>102</v>
      </c>
    </row>
    <row r="1337" spans="1:16">
      <c r="A1337">
        <v>995163</v>
      </c>
      <c r="B1337">
        <v>1</v>
      </c>
      <c r="C1337" s="37">
        <v>42937</v>
      </c>
      <c r="D1337" t="s">
        <v>598</v>
      </c>
      <c r="E1337" t="s">
        <v>219</v>
      </c>
      <c r="G1337" t="s">
        <v>104</v>
      </c>
      <c r="H1337" t="s">
        <v>80</v>
      </c>
      <c r="I1337">
        <v>0</v>
      </c>
      <c r="K1337" t="s">
        <v>80</v>
      </c>
      <c r="L1337" t="s">
        <v>80</v>
      </c>
      <c r="M1337" t="s">
        <v>80</v>
      </c>
      <c r="N1337" t="s">
        <v>102</v>
      </c>
      <c r="O1337" t="s">
        <v>102</v>
      </c>
      <c r="P1337" t="s">
        <v>102</v>
      </c>
    </row>
    <row r="1338" spans="1:16">
      <c r="A1338">
        <v>995164</v>
      </c>
      <c r="B1338">
        <v>1</v>
      </c>
      <c r="C1338" s="37">
        <v>42937</v>
      </c>
      <c r="D1338" t="s">
        <v>596</v>
      </c>
      <c r="E1338" t="s">
        <v>201</v>
      </c>
      <c r="G1338" t="s">
        <v>104</v>
      </c>
      <c r="H1338" t="s">
        <v>80</v>
      </c>
      <c r="I1338">
        <v>0</v>
      </c>
      <c r="K1338" t="s">
        <v>80</v>
      </c>
      <c r="L1338" t="s">
        <v>80</v>
      </c>
      <c r="M1338" t="s">
        <v>80</v>
      </c>
      <c r="N1338" t="s">
        <v>102</v>
      </c>
      <c r="O1338" t="s">
        <v>102</v>
      </c>
      <c r="P1338" t="s">
        <v>102</v>
      </c>
    </row>
    <row r="1339" spans="1:16">
      <c r="A1339">
        <v>995165</v>
      </c>
      <c r="B1339">
        <v>1</v>
      </c>
      <c r="C1339" s="37">
        <v>42937</v>
      </c>
      <c r="D1339" t="s">
        <v>73</v>
      </c>
      <c r="E1339" t="s">
        <v>267</v>
      </c>
      <c r="G1339" t="s">
        <v>104</v>
      </c>
      <c r="H1339" t="s">
        <v>80</v>
      </c>
      <c r="I1339">
        <v>0</v>
      </c>
      <c r="K1339" t="s">
        <v>80</v>
      </c>
      <c r="L1339" t="s">
        <v>80</v>
      </c>
      <c r="M1339" t="s">
        <v>80</v>
      </c>
      <c r="N1339" t="s">
        <v>102</v>
      </c>
      <c r="O1339" t="s">
        <v>102</v>
      </c>
      <c r="P1339" t="s">
        <v>102</v>
      </c>
    </row>
    <row r="1340" spans="1:16">
      <c r="A1340">
        <v>995166</v>
      </c>
      <c r="B1340">
        <v>1</v>
      </c>
      <c r="C1340" s="37">
        <v>42937</v>
      </c>
      <c r="D1340" t="s">
        <v>599</v>
      </c>
      <c r="E1340" t="s">
        <v>214</v>
      </c>
      <c r="G1340" t="s">
        <v>104</v>
      </c>
      <c r="H1340" t="s">
        <v>80</v>
      </c>
      <c r="I1340">
        <v>0</v>
      </c>
      <c r="K1340" t="s">
        <v>80</v>
      </c>
      <c r="L1340" t="s">
        <v>80</v>
      </c>
      <c r="M1340" t="s">
        <v>80</v>
      </c>
      <c r="N1340" t="s">
        <v>102</v>
      </c>
      <c r="O1340" t="s">
        <v>102</v>
      </c>
      <c r="P1340" t="s">
        <v>102</v>
      </c>
    </row>
    <row r="1341" spans="1:16">
      <c r="A1341">
        <v>995167</v>
      </c>
      <c r="B1341">
        <v>1</v>
      </c>
      <c r="C1341" s="37">
        <v>42937</v>
      </c>
      <c r="D1341" t="s">
        <v>599</v>
      </c>
      <c r="E1341" t="s">
        <v>175</v>
      </c>
      <c r="G1341" t="s">
        <v>104</v>
      </c>
      <c r="H1341" t="s">
        <v>80</v>
      </c>
      <c r="I1341">
        <v>0</v>
      </c>
      <c r="K1341" t="s">
        <v>80</v>
      </c>
      <c r="L1341" t="s">
        <v>80</v>
      </c>
      <c r="M1341" t="s">
        <v>80</v>
      </c>
      <c r="N1341" t="s">
        <v>102</v>
      </c>
      <c r="O1341" t="s">
        <v>102</v>
      </c>
      <c r="P1341" t="s">
        <v>102</v>
      </c>
    </row>
    <row r="1342" spans="1:16">
      <c r="A1342">
        <v>995168</v>
      </c>
      <c r="B1342">
        <v>1</v>
      </c>
      <c r="C1342" s="37">
        <v>42937</v>
      </c>
      <c r="D1342" t="s">
        <v>599</v>
      </c>
      <c r="E1342" t="s">
        <v>113</v>
      </c>
      <c r="G1342" t="s">
        <v>104</v>
      </c>
      <c r="H1342" t="s">
        <v>80</v>
      </c>
      <c r="I1342">
        <v>0</v>
      </c>
      <c r="K1342" t="s">
        <v>80</v>
      </c>
      <c r="L1342" t="s">
        <v>80</v>
      </c>
      <c r="M1342" t="s">
        <v>80</v>
      </c>
      <c r="N1342" t="s">
        <v>102</v>
      </c>
      <c r="O1342" t="s">
        <v>102</v>
      </c>
      <c r="P1342" t="s">
        <v>102</v>
      </c>
    </row>
    <row r="1343" spans="1:16">
      <c r="A1343">
        <v>995169</v>
      </c>
      <c r="B1343">
        <v>1</v>
      </c>
      <c r="C1343" s="37">
        <v>42937</v>
      </c>
      <c r="D1343" t="s">
        <v>71</v>
      </c>
      <c r="E1343" t="s">
        <v>145</v>
      </c>
      <c r="G1343" t="s">
        <v>104</v>
      </c>
      <c r="H1343" t="s">
        <v>80</v>
      </c>
      <c r="I1343">
        <v>0</v>
      </c>
      <c r="K1343" t="s">
        <v>80</v>
      </c>
      <c r="L1343" t="s">
        <v>80</v>
      </c>
      <c r="M1343" t="s">
        <v>80</v>
      </c>
      <c r="N1343" t="s">
        <v>102</v>
      </c>
      <c r="O1343" t="s">
        <v>102</v>
      </c>
      <c r="P1343" t="s">
        <v>102</v>
      </c>
    </row>
    <row r="1344" spans="1:16">
      <c r="A1344">
        <v>995170</v>
      </c>
      <c r="B1344">
        <v>1</v>
      </c>
      <c r="C1344" s="37">
        <v>42937</v>
      </c>
      <c r="D1344" t="s">
        <v>600</v>
      </c>
      <c r="E1344">
        <v>286</v>
      </c>
      <c r="G1344" t="s">
        <v>104</v>
      </c>
      <c r="H1344" t="s">
        <v>80</v>
      </c>
      <c r="I1344">
        <v>0</v>
      </c>
      <c r="K1344" t="s">
        <v>80</v>
      </c>
      <c r="L1344" t="s">
        <v>80</v>
      </c>
      <c r="M1344" t="s">
        <v>80</v>
      </c>
      <c r="N1344" t="s">
        <v>102</v>
      </c>
      <c r="O1344" t="s">
        <v>102</v>
      </c>
      <c r="P1344" t="s">
        <v>102</v>
      </c>
    </row>
    <row r="1345" spans="1:16">
      <c r="A1345">
        <v>995171</v>
      </c>
      <c r="B1345">
        <v>1</v>
      </c>
      <c r="C1345" s="37">
        <v>42937</v>
      </c>
      <c r="D1345" t="s">
        <v>600</v>
      </c>
      <c r="E1345" t="s">
        <v>121</v>
      </c>
      <c r="G1345" t="s">
        <v>104</v>
      </c>
      <c r="H1345" t="s">
        <v>80</v>
      </c>
      <c r="I1345">
        <v>0</v>
      </c>
      <c r="K1345" t="s">
        <v>80</v>
      </c>
      <c r="L1345" t="s">
        <v>80</v>
      </c>
      <c r="M1345" t="s">
        <v>80</v>
      </c>
      <c r="N1345" t="s">
        <v>102</v>
      </c>
      <c r="O1345" t="s">
        <v>102</v>
      </c>
      <c r="P1345" t="s">
        <v>102</v>
      </c>
    </row>
    <row r="1346" spans="1:16">
      <c r="A1346">
        <v>995172</v>
      </c>
      <c r="B1346">
        <v>1</v>
      </c>
      <c r="C1346" s="37">
        <v>42937</v>
      </c>
      <c r="D1346" t="s">
        <v>589</v>
      </c>
      <c r="E1346" t="s">
        <v>168</v>
      </c>
      <c r="G1346" t="s">
        <v>104</v>
      </c>
      <c r="H1346" t="s">
        <v>80</v>
      </c>
      <c r="I1346">
        <v>0</v>
      </c>
      <c r="K1346" t="s">
        <v>80</v>
      </c>
      <c r="L1346" t="s">
        <v>80</v>
      </c>
      <c r="M1346" t="s">
        <v>80</v>
      </c>
      <c r="N1346" t="s">
        <v>102</v>
      </c>
      <c r="O1346" t="s">
        <v>102</v>
      </c>
      <c r="P1346" t="s">
        <v>102</v>
      </c>
    </row>
    <row r="1347" spans="1:16">
      <c r="A1347">
        <v>995173</v>
      </c>
      <c r="B1347">
        <v>1</v>
      </c>
      <c r="C1347" s="37">
        <v>42937</v>
      </c>
      <c r="D1347" t="s">
        <v>596</v>
      </c>
      <c r="E1347" t="s">
        <v>103</v>
      </c>
      <c r="G1347" t="s">
        <v>104</v>
      </c>
      <c r="H1347" t="s">
        <v>80</v>
      </c>
      <c r="I1347">
        <v>0</v>
      </c>
      <c r="K1347" t="s">
        <v>80</v>
      </c>
      <c r="L1347" t="s">
        <v>80</v>
      </c>
      <c r="M1347" t="s">
        <v>80</v>
      </c>
      <c r="N1347" t="s">
        <v>102</v>
      </c>
      <c r="O1347" t="s">
        <v>102</v>
      </c>
      <c r="P1347" t="s">
        <v>102</v>
      </c>
    </row>
    <row r="1348" spans="1:16">
      <c r="A1348">
        <v>995174</v>
      </c>
      <c r="B1348">
        <v>1</v>
      </c>
      <c r="C1348" s="37">
        <v>42937</v>
      </c>
      <c r="D1348" t="s">
        <v>591</v>
      </c>
      <c r="E1348" t="s">
        <v>295</v>
      </c>
      <c r="G1348" t="s">
        <v>104</v>
      </c>
      <c r="H1348" t="s">
        <v>80</v>
      </c>
      <c r="I1348">
        <v>0</v>
      </c>
      <c r="K1348" t="s">
        <v>80</v>
      </c>
      <c r="L1348" t="s">
        <v>80</v>
      </c>
      <c r="M1348" t="s">
        <v>80</v>
      </c>
      <c r="N1348" t="s">
        <v>102</v>
      </c>
      <c r="O1348" t="s">
        <v>102</v>
      </c>
      <c r="P1348" t="s">
        <v>102</v>
      </c>
    </row>
    <row r="1349" spans="1:16">
      <c r="A1349">
        <v>995175</v>
      </c>
      <c r="B1349">
        <v>1</v>
      </c>
      <c r="C1349" s="37">
        <v>42937</v>
      </c>
      <c r="D1349" t="s">
        <v>601</v>
      </c>
      <c r="E1349" t="s">
        <v>246</v>
      </c>
      <c r="G1349" t="s">
        <v>104</v>
      </c>
      <c r="H1349" t="s">
        <v>80</v>
      </c>
      <c r="I1349">
        <v>0</v>
      </c>
      <c r="K1349" t="s">
        <v>80</v>
      </c>
      <c r="L1349" t="s">
        <v>80</v>
      </c>
      <c r="M1349" t="s">
        <v>80</v>
      </c>
      <c r="N1349" t="s">
        <v>102</v>
      </c>
      <c r="O1349" t="s">
        <v>102</v>
      </c>
      <c r="P1349" t="s">
        <v>102</v>
      </c>
    </row>
    <row r="1350" spans="1:16">
      <c r="A1350">
        <v>995176</v>
      </c>
      <c r="B1350">
        <v>1</v>
      </c>
      <c r="C1350" s="37">
        <v>42937</v>
      </c>
      <c r="D1350" t="s">
        <v>602</v>
      </c>
      <c r="E1350" t="s">
        <v>263</v>
      </c>
      <c r="G1350" t="s">
        <v>104</v>
      </c>
      <c r="H1350" t="s">
        <v>80</v>
      </c>
      <c r="I1350">
        <v>0</v>
      </c>
      <c r="K1350" t="s">
        <v>80</v>
      </c>
      <c r="L1350" t="s">
        <v>80</v>
      </c>
      <c r="M1350" t="s">
        <v>80</v>
      </c>
      <c r="N1350" t="s">
        <v>102</v>
      </c>
      <c r="O1350" t="s">
        <v>102</v>
      </c>
      <c r="P1350" t="s">
        <v>102</v>
      </c>
    </row>
    <row r="1351" spans="1:16">
      <c r="A1351">
        <v>995177</v>
      </c>
      <c r="B1351">
        <v>1</v>
      </c>
      <c r="C1351" s="37">
        <v>42937</v>
      </c>
      <c r="D1351" t="s">
        <v>592</v>
      </c>
      <c r="E1351">
        <v>17024944005</v>
      </c>
      <c r="F1351">
        <v>8004</v>
      </c>
      <c r="G1351" t="s">
        <v>114</v>
      </c>
      <c r="H1351" t="s">
        <v>603</v>
      </c>
      <c r="I1351">
        <v>48</v>
      </c>
      <c r="J1351">
        <v>6034</v>
      </c>
      <c r="K1351" s="38">
        <v>0.59652777777777777</v>
      </c>
      <c r="L1351" t="s">
        <v>80</v>
      </c>
      <c r="M1351" t="s">
        <v>37</v>
      </c>
      <c r="N1351" t="s">
        <v>102</v>
      </c>
      <c r="O1351" t="s">
        <v>102</v>
      </c>
      <c r="P1351" t="s">
        <v>102</v>
      </c>
    </row>
    <row r="1352" spans="1:16">
      <c r="A1352">
        <v>995178</v>
      </c>
      <c r="B1352">
        <v>1</v>
      </c>
      <c r="C1352" s="37">
        <v>42937</v>
      </c>
      <c r="D1352" t="s">
        <v>584</v>
      </c>
      <c r="E1352" t="s">
        <v>259</v>
      </c>
      <c r="G1352" t="s">
        <v>104</v>
      </c>
      <c r="H1352" t="s">
        <v>80</v>
      </c>
      <c r="I1352">
        <v>0</v>
      </c>
      <c r="K1352" t="s">
        <v>80</v>
      </c>
      <c r="L1352" t="s">
        <v>80</v>
      </c>
      <c r="M1352" t="s">
        <v>80</v>
      </c>
      <c r="N1352" t="s">
        <v>102</v>
      </c>
      <c r="O1352" t="s">
        <v>102</v>
      </c>
      <c r="P1352" t="s">
        <v>102</v>
      </c>
    </row>
    <row r="1353" spans="1:16">
      <c r="A1353">
        <v>995179</v>
      </c>
      <c r="B1353">
        <v>1</v>
      </c>
      <c r="C1353" s="37">
        <v>42937</v>
      </c>
      <c r="D1353" t="s">
        <v>596</v>
      </c>
      <c r="E1353" t="s">
        <v>110</v>
      </c>
      <c r="G1353" t="s">
        <v>104</v>
      </c>
      <c r="H1353" t="s">
        <v>80</v>
      </c>
      <c r="I1353">
        <v>0</v>
      </c>
      <c r="K1353" t="s">
        <v>80</v>
      </c>
      <c r="L1353" t="s">
        <v>80</v>
      </c>
      <c r="M1353" t="s">
        <v>80</v>
      </c>
      <c r="N1353" t="s">
        <v>102</v>
      </c>
      <c r="O1353" t="s">
        <v>102</v>
      </c>
      <c r="P1353" t="s">
        <v>102</v>
      </c>
    </row>
    <row r="1354" spans="1:16">
      <c r="A1354">
        <v>995180</v>
      </c>
      <c r="B1354">
        <v>1</v>
      </c>
      <c r="C1354" s="37">
        <v>42937</v>
      </c>
      <c r="D1354" t="s">
        <v>604</v>
      </c>
      <c r="E1354" t="s">
        <v>116</v>
      </c>
      <c r="G1354" t="s">
        <v>104</v>
      </c>
      <c r="H1354" t="s">
        <v>80</v>
      </c>
      <c r="I1354">
        <v>0</v>
      </c>
      <c r="K1354" t="s">
        <v>80</v>
      </c>
      <c r="L1354" t="s">
        <v>80</v>
      </c>
      <c r="M1354" t="s">
        <v>80</v>
      </c>
      <c r="N1354" t="s">
        <v>102</v>
      </c>
      <c r="O1354" t="s">
        <v>102</v>
      </c>
      <c r="P1354" t="s">
        <v>102</v>
      </c>
    </row>
    <row r="1355" spans="1:16">
      <c r="A1355">
        <v>995181</v>
      </c>
      <c r="B1355">
        <v>1</v>
      </c>
      <c r="C1355" s="37">
        <v>42937</v>
      </c>
      <c r="D1355" t="s">
        <v>599</v>
      </c>
      <c r="E1355" t="s">
        <v>199</v>
      </c>
      <c r="G1355" t="s">
        <v>104</v>
      </c>
      <c r="H1355" t="s">
        <v>80</v>
      </c>
      <c r="I1355">
        <v>0</v>
      </c>
      <c r="K1355" t="s">
        <v>80</v>
      </c>
      <c r="L1355" t="s">
        <v>80</v>
      </c>
      <c r="M1355" t="s">
        <v>80</v>
      </c>
      <c r="N1355" t="s">
        <v>102</v>
      </c>
      <c r="O1355" t="s">
        <v>102</v>
      </c>
      <c r="P1355" t="s">
        <v>102</v>
      </c>
    </row>
    <row r="1356" spans="1:16">
      <c r="A1356">
        <v>995182</v>
      </c>
      <c r="B1356">
        <v>1</v>
      </c>
      <c r="C1356" s="37">
        <v>42937</v>
      </c>
      <c r="D1356" t="s">
        <v>605</v>
      </c>
      <c r="E1356" t="s">
        <v>119</v>
      </c>
      <c r="G1356" t="s">
        <v>104</v>
      </c>
      <c r="H1356" t="s">
        <v>80</v>
      </c>
      <c r="I1356">
        <v>0</v>
      </c>
      <c r="K1356" t="s">
        <v>80</v>
      </c>
      <c r="L1356" t="s">
        <v>80</v>
      </c>
      <c r="M1356" t="s">
        <v>80</v>
      </c>
      <c r="N1356" t="s">
        <v>102</v>
      </c>
      <c r="O1356" t="s">
        <v>102</v>
      </c>
      <c r="P1356" t="s">
        <v>102</v>
      </c>
    </row>
    <row r="1357" spans="1:16">
      <c r="A1357">
        <v>995183</v>
      </c>
      <c r="B1357">
        <v>1</v>
      </c>
      <c r="C1357" s="37">
        <v>42937</v>
      </c>
      <c r="D1357" t="s">
        <v>604</v>
      </c>
      <c r="E1357">
        <v>32801</v>
      </c>
      <c r="F1357" t="s">
        <v>606</v>
      </c>
      <c r="G1357" t="s">
        <v>104</v>
      </c>
      <c r="H1357" t="s">
        <v>80</v>
      </c>
      <c r="I1357">
        <v>60</v>
      </c>
      <c r="K1357" t="s">
        <v>80</v>
      </c>
      <c r="L1357" t="s">
        <v>80</v>
      </c>
      <c r="M1357" t="s">
        <v>80</v>
      </c>
      <c r="N1357" t="s">
        <v>102</v>
      </c>
      <c r="O1357" t="s">
        <v>102</v>
      </c>
      <c r="P1357" t="s">
        <v>102</v>
      </c>
    </row>
    <row r="1358" spans="1:16">
      <c r="A1358">
        <v>995184</v>
      </c>
      <c r="B1358">
        <v>1</v>
      </c>
      <c r="C1358" s="37">
        <v>42937</v>
      </c>
      <c r="D1358" t="s">
        <v>599</v>
      </c>
      <c r="E1358">
        <v>0</v>
      </c>
      <c r="F1358">
        <v>8062</v>
      </c>
      <c r="G1358" t="s">
        <v>114</v>
      </c>
      <c r="H1358" t="s">
        <v>72</v>
      </c>
      <c r="I1358">
        <v>45</v>
      </c>
      <c r="J1358">
        <v>6077</v>
      </c>
      <c r="K1358" s="38">
        <v>0.2673611111111111</v>
      </c>
      <c r="L1358" t="s">
        <v>80</v>
      </c>
      <c r="M1358" t="s">
        <v>37</v>
      </c>
      <c r="N1358" t="s">
        <v>102</v>
      </c>
      <c r="O1358" t="s">
        <v>102</v>
      </c>
      <c r="P1358" t="s">
        <v>102</v>
      </c>
    </row>
    <row r="1359" spans="1:16">
      <c r="A1359">
        <v>995185</v>
      </c>
      <c r="B1359">
        <v>1</v>
      </c>
      <c r="C1359" s="37">
        <v>42937</v>
      </c>
      <c r="D1359" t="s">
        <v>607</v>
      </c>
      <c r="E1359" t="s">
        <v>261</v>
      </c>
      <c r="G1359" t="s">
        <v>104</v>
      </c>
      <c r="H1359" t="s">
        <v>80</v>
      </c>
      <c r="I1359">
        <v>0</v>
      </c>
      <c r="K1359" t="s">
        <v>80</v>
      </c>
      <c r="L1359" t="s">
        <v>80</v>
      </c>
      <c r="M1359" t="s">
        <v>80</v>
      </c>
      <c r="N1359" t="s">
        <v>102</v>
      </c>
      <c r="O1359" t="s">
        <v>102</v>
      </c>
      <c r="P1359" t="s">
        <v>102</v>
      </c>
    </row>
    <row r="1360" spans="1:16">
      <c r="A1360">
        <v>995186</v>
      </c>
      <c r="B1360">
        <v>1</v>
      </c>
      <c r="C1360" s="37">
        <v>42937</v>
      </c>
      <c r="D1360" t="s">
        <v>607</v>
      </c>
      <c r="E1360">
        <v>32801</v>
      </c>
      <c r="F1360" t="s">
        <v>608</v>
      </c>
      <c r="G1360" t="s">
        <v>104</v>
      </c>
      <c r="H1360" t="s">
        <v>80</v>
      </c>
      <c r="I1360">
        <v>60</v>
      </c>
      <c r="K1360" t="s">
        <v>80</v>
      </c>
      <c r="L1360" t="s">
        <v>80</v>
      </c>
      <c r="M1360" t="s">
        <v>80</v>
      </c>
      <c r="N1360" t="s">
        <v>102</v>
      </c>
      <c r="O1360" t="s">
        <v>102</v>
      </c>
      <c r="P1360" t="s">
        <v>102</v>
      </c>
    </row>
    <row r="1361" spans="1:16">
      <c r="A1361">
        <v>995187</v>
      </c>
      <c r="B1361">
        <v>1</v>
      </c>
      <c r="C1361" s="37">
        <v>42937</v>
      </c>
      <c r="D1361" t="s">
        <v>607</v>
      </c>
      <c r="E1361">
        <v>17027317110</v>
      </c>
      <c r="F1361">
        <v>8004</v>
      </c>
      <c r="G1361" t="s">
        <v>132</v>
      </c>
      <c r="H1361" t="s">
        <v>81</v>
      </c>
      <c r="I1361">
        <v>0</v>
      </c>
      <c r="K1361" t="s">
        <v>80</v>
      </c>
      <c r="L1361" t="s">
        <v>80</v>
      </c>
      <c r="M1361" t="s">
        <v>80</v>
      </c>
      <c r="N1361" t="s">
        <v>102</v>
      </c>
      <c r="O1361" t="s">
        <v>102</v>
      </c>
      <c r="P1361" t="s">
        <v>102</v>
      </c>
    </row>
    <row r="1362" spans="1:16">
      <c r="A1362">
        <v>995188</v>
      </c>
      <c r="B1362">
        <v>1</v>
      </c>
      <c r="C1362" s="37">
        <v>42937</v>
      </c>
      <c r="D1362" t="s">
        <v>589</v>
      </c>
      <c r="E1362">
        <v>32808</v>
      </c>
      <c r="F1362">
        <v>32821</v>
      </c>
      <c r="G1362" t="s">
        <v>104</v>
      </c>
      <c r="H1362" t="s">
        <v>80</v>
      </c>
      <c r="I1362">
        <v>60</v>
      </c>
      <c r="K1362" t="s">
        <v>80</v>
      </c>
      <c r="L1362" t="s">
        <v>80</v>
      </c>
      <c r="M1362" t="s">
        <v>80</v>
      </c>
      <c r="N1362" t="s">
        <v>102</v>
      </c>
      <c r="O1362" t="s">
        <v>102</v>
      </c>
      <c r="P1362" t="s">
        <v>102</v>
      </c>
    </row>
    <row r="1363" spans="1:16">
      <c r="A1363">
        <v>995189</v>
      </c>
      <c r="B1363">
        <v>1</v>
      </c>
      <c r="C1363" s="37">
        <v>42937</v>
      </c>
      <c r="D1363" t="s">
        <v>605</v>
      </c>
      <c r="G1363" t="s">
        <v>101</v>
      </c>
      <c r="H1363" t="s">
        <v>80</v>
      </c>
      <c r="I1363">
        <v>60</v>
      </c>
      <c r="J1363">
        <v>6542</v>
      </c>
      <c r="K1363" s="38">
        <v>4.8611111111111112E-2</v>
      </c>
      <c r="L1363" t="s">
        <v>80</v>
      </c>
      <c r="M1363" t="s">
        <v>80</v>
      </c>
      <c r="N1363" t="s">
        <v>102</v>
      </c>
      <c r="O1363" t="s">
        <v>102</v>
      </c>
      <c r="P1363" t="s">
        <v>102</v>
      </c>
    </row>
    <row r="1364" spans="1:16">
      <c r="A1364">
        <v>995190</v>
      </c>
      <c r="B1364">
        <v>1</v>
      </c>
      <c r="C1364" s="37">
        <v>42937</v>
      </c>
      <c r="D1364" t="s">
        <v>600</v>
      </c>
      <c r="E1364">
        <v>32822</v>
      </c>
      <c r="F1364">
        <v>8072</v>
      </c>
      <c r="G1364" t="s">
        <v>114</v>
      </c>
      <c r="H1364" t="s">
        <v>40</v>
      </c>
      <c r="I1364">
        <v>60</v>
      </c>
      <c r="J1364">
        <v>6544</v>
      </c>
      <c r="K1364" s="38">
        <v>0.25972222222222224</v>
      </c>
      <c r="L1364" t="s">
        <v>80</v>
      </c>
      <c r="M1364" t="s">
        <v>37</v>
      </c>
      <c r="N1364" t="s">
        <v>102</v>
      </c>
      <c r="O1364" t="s">
        <v>102</v>
      </c>
      <c r="P1364" t="s">
        <v>102</v>
      </c>
    </row>
    <row r="1365" spans="1:16">
      <c r="A1365">
        <v>995191</v>
      </c>
      <c r="B1365">
        <v>1</v>
      </c>
      <c r="C1365" s="37">
        <v>42937</v>
      </c>
      <c r="D1365" t="s">
        <v>609</v>
      </c>
      <c r="E1365" t="s">
        <v>196</v>
      </c>
      <c r="G1365" t="s">
        <v>104</v>
      </c>
      <c r="H1365" t="s">
        <v>80</v>
      </c>
      <c r="I1365">
        <v>0</v>
      </c>
      <c r="K1365" t="s">
        <v>80</v>
      </c>
      <c r="L1365" t="s">
        <v>80</v>
      </c>
      <c r="M1365" t="s">
        <v>80</v>
      </c>
      <c r="N1365" t="s">
        <v>102</v>
      </c>
      <c r="O1365" t="s">
        <v>102</v>
      </c>
      <c r="P1365" t="s">
        <v>102</v>
      </c>
    </row>
    <row r="1366" spans="1:16">
      <c r="A1366">
        <v>995192</v>
      </c>
      <c r="B1366">
        <v>1</v>
      </c>
      <c r="C1366" s="37">
        <v>42937</v>
      </c>
      <c r="D1366" t="s">
        <v>604</v>
      </c>
      <c r="E1366">
        <v>35316179950</v>
      </c>
      <c r="F1366">
        <v>8064</v>
      </c>
      <c r="G1366" t="s">
        <v>114</v>
      </c>
      <c r="H1366" t="s">
        <v>63</v>
      </c>
      <c r="I1366">
        <v>46</v>
      </c>
      <c r="J1366">
        <v>6075</v>
      </c>
      <c r="K1366" s="38">
        <v>0.1451388888888889</v>
      </c>
      <c r="L1366" t="s">
        <v>80</v>
      </c>
      <c r="M1366" t="s">
        <v>37</v>
      </c>
      <c r="N1366" t="s">
        <v>102</v>
      </c>
      <c r="O1366" t="s">
        <v>102</v>
      </c>
      <c r="P1366" t="s">
        <v>102</v>
      </c>
    </row>
    <row r="1367" spans="1:16">
      <c r="A1367">
        <v>995193</v>
      </c>
      <c r="B1367">
        <v>1</v>
      </c>
      <c r="C1367" s="37">
        <v>42937</v>
      </c>
      <c r="D1367" t="s">
        <v>593</v>
      </c>
      <c r="E1367">
        <v>1290045253</v>
      </c>
      <c r="F1367">
        <v>8004</v>
      </c>
      <c r="G1367" t="s">
        <v>114</v>
      </c>
      <c r="H1367" s="38">
        <v>4.9305555555555554E-2</v>
      </c>
      <c r="I1367">
        <v>33</v>
      </c>
      <c r="J1367">
        <v>6009</v>
      </c>
      <c r="K1367" s="38">
        <v>0.5493055555555556</v>
      </c>
      <c r="L1367" t="s">
        <v>80</v>
      </c>
      <c r="M1367" t="s">
        <v>37</v>
      </c>
      <c r="N1367" t="s">
        <v>102</v>
      </c>
      <c r="O1367" t="s">
        <v>102</v>
      </c>
      <c r="P1367" t="s">
        <v>102</v>
      </c>
    </row>
    <row r="1368" spans="1:16">
      <c r="A1368">
        <v>995194</v>
      </c>
      <c r="B1368">
        <v>1</v>
      </c>
      <c r="C1368" s="37">
        <v>42937</v>
      </c>
      <c r="D1368" t="s">
        <v>601</v>
      </c>
      <c r="E1368" t="s">
        <v>204</v>
      </c>
      <c r="G1368" t="s">
        <v>104</v>
      </c>
      <c r="H1368" t="s">
        <v>80</v>
      </c>
      <c r="I1368">
        <v>0</v>
      </c>
      <c r="K1368" t="s">
        <v>80</v>
      </c>
      <c r="L1368" t="s">
        <v>80</v>
      </c>
      <c r="M1368" t="s">
        <v>80</v>
      </c>
      <c r="N1368" t="s">
        <v>102</v>
      </c>
      <c r="O1368" t="s">
        <v>102</v>
      </c>
      <c r="P1368" t="s">
        <v>102</v>
      </c>
    </row>
    <row r="1369" spans="1:16">
      <c r="A1369">
        <v>995195</v>
      </c>
      <c r="B1369">
        <v>1</v>
      </c>
      <c r="C1369" s="37">
        <v>42937</v>
      </c>
      <c r="D1369" t="s">
        <v>609</v>
      </c>
      <c r="E1369" t="s">
        <v>130</v>
      </c>
      <c r="G1369" t="s">
        <v>104</v>
      </c>
      <c r="H1369" t="s">
        <v>80</v>
      </c>
      <c r="I1369">
        <v>0</v>
      </c>
      <c r="K1369" t="s">
        <v>80</v>
      </c>
      <c r="L1369" t="s">
        <v>80</v>
      </c>
      <c r="M1369" t="s">
        <v>80</v>
      </c>
      <c r="N1369" t="s">
        <v>102</v>
      </c>
      <c r="O1369" t="s">
        <v>102</v>
      </c>
      <c r="P1369" t="s">
        <v>102</v>
      </c>
    </row>
    <row r="1370" spans="1:16">
      <c r="A1370">
        <v>995196</v>
      </c>
      <c r="B1370">
        <v>1</v>
      </c>
      <c r="C1370" s="37">
        <v>42937</v>
      </c>
      <c r="D1370" t="s">
        <v>609</v>
      </c>
      <c r="E1370">
        <v>18188497119</v>
      </c>
      <c r="F1370">
        <v>8004</v>
      </c>
      <c r="G1370" t="s">
        <v>114</v>
      </c>
      <c r="H1370" t="s">
        <v>451</v>
      </c>
      <c r="I1370">
        <v>48</v>
      </c>
      <c r="J1370">
        <v>6035</v>
      </c>
      <c r="K1370" s="38">
        <v>7.2222222222222229E-2</v>
      </c>
      <c r="L1370" t="s">
        <v>80</v>
      </c>
      <c r="M1370" t="s">
        <v>37</v>
      </c>
      <c r="N1370" t="s">
        <v>102</v>
      </c>
      <c r="O1370" t="s">
        <v>102</v>
      </c>
      <c r="P1370" t="s">
        <v>102</v>
      </c>
    </row>
    <row r="1371" spans="1:16">
      <c r="A1371">
        <v>995197</v>
      </c>
      <c r="B1371">
        <v>1</v>
      </c>
      <c r="C1371" s="37">
        <v>42937</v>
      </c>
      <c r="D1371" t="s">
        <v>610</v>
      </c>
      <c r="E1371" t="s">
        <v>124</v>
      </c>
      <c r="G1371" t="s">
        <v>104</v>
      </c>
      <c r="H1371" t="s">
        <v>80</v>
      </c>
      <c r="I1371">
        <v>0</v>
      </c>
      <c r="K1371" t="s">
        <v>80</v>
      </c>
      <c r="L1371" t="s">
        <v>80</v>
      </c>
      <c r="M1371" t="s">
        <v>80</v>
      </c>
      <c r="N1371" t="s">
        <v>102</v>
      </c>
      <c r="O1371" t="s">
        <v>102</v>
      </c>
      <c r="P1371" t="s">
        <v>102</v>
      </c>
    </row>
    <row r="1372" spans="1:16">
      <c r="A1372">
        <v>995198</v>
      </c>
      <c r="B1372">
        <v>1</v>
      </c>
      <c r="C1372" s="37">
        <v>42937</v>
      </c>
      <c r="D1372" t="s">
        <v>611</v>
      </c>
      <c r="E1372">
        <v>13157342000</v>
      </c>
      <c r="G1372" t="s">
        <v>101</v>
      </c>
      <c r="H1372" t="s">
        <v>40</v>
      </c>
      <c r="I1372">
        <v>0</v>
      </c>
      <c r="K1372" t="s">
        <v>80</v>
      </c>
      <c r="L1372" t="s">
        <v>80</v>
      </c>
      <c r="M1372" t="s">
        <v>80</v>
      </c>
      <c r="N1372" t="s">
        <v>102</v>
      </c>
      <c r="O1372" t="s">
        <v>102</v>
      </c>
      <c r="P1372" t="s">
        <v>102</v>
      </c>
    </row>
    <row r="1373" spans="1:16">
      <c r="A1373">
        <v>995199</v>
      </c>
      <c r="B1373">
        <v>1</v>
      </c>
      <c r="C1373" s="37">
        <v>42937</v>
      </c>
      <c r="D1373" t="s">
        <v>612</v>
      </c>
      <c r="E1373">
        <v>32917</v>
      </c>
      <c r="F1373">
        <v>8072</v>
      </c>
      <c r="G1373" t="s">
        <v>114</v>
      </c>
      <c r="H1373" t="s">
        <v>46</v>
      </c>
      <c r="I1373">
        <v>60</v>
      </c>
      <c r="J1373">
        <v>6541</v>
      </c>
      <c r="K1373" t="s">
        <v>189</v>
      </c>
      <c r="L1373" t="s">
        <v>80</v>
      </c>
      <c r="M1373" t="s">
        <v>37</v>
      </c>
      <c r="N1373" t="s">
        <v>102</v>
      </c>
      <c r="O1373" t="s">
        <v>102</v>
      </c>
      <c r="P1373" t="s">
        <v>102</v>
      </c>
    </row>
    <row r="1374" spans="1:16">
      <c r="A1374">
        <v>995200</v>
      </c>
      <c r="B1374">
        <v>1</v>
      </c>
      <c r="C1374" s="37">
        <v>42937</v>
      </c>
      <c r="D1374" t="s">
        <v>612</v>
      </c>
      <c r="E1374" t="s">
        <v>139</v>
      </c>
      <c r="G1374" t="s">
        <v>104</v>
      </c>
      <c r="H1374" t="s">
        <v>80</v>
      </c>
      <c r="I1374">
        <v>0</v>
      </c>
      <c r="K1374" t="s">
        <v>80</v>
      </c>
      <c r="L1374" t="s">
        <v>80</v>
      </c>
      <c r="M1374" t="s">
        <v>80</v>
      </c>
      <c r="N1374" t="s">
        <v>102</v>
      </c>
      <c r="O1374" t="s">
        <v>102</v>
      </c>
      <c r="P1374" t="s">
        <v>102</v>
      </c>
    </row>
    <row r="1375" spans="1:16">
      <c r="A1375">
        <v>995201</v>
      </c>
      <c r="B1375">
        <v>1</v>
      </c>
      <c r="C1375" s="37">
        <v>42937</v>
      </c>
      <c r="D1375" t="s">
        <v>612</v>
      </c>
      <c r="E1375">
        <v>32917</v>
      </c>
      <c r="F1375">
        <v>8072</v>
      </c>
      <c r="G1375" t="s">
        <v>114</v>
      </c>
      <c r="H1375" t="s">
        <v>56</v>
      </c>
      <c r="I1375">
        <v>60</v>
      </c>
      <c r="J1375">
        <v>6542</v>
      </c>
      <c r="K1375" s="38">
        <v>4.9305555555555554E-2</v>
      </c>
      <c r="L1375" t="s">
        <v>80</v>
      </c>
      <c r="M1375" t="s">
        <v>37</v>
      </c>
      <c r="N1375" t="s">
        <v>102</v>
      </c>
      <c r="O1375" t="s">
        <v>102</v>
      </c>
      <c r="P1375" t="s">
        <v>102</v>
      </c>
    </row>
    <row r="1376" spans="1:16">
      <c r="A1376">
        <v>995202</v>
      </c>
      <c r="B1376">
        <v>1</v>
      </c>
      <c r="C1376" s="37">
        <v>42937</v>
      </c>
      <c r="D1376" t="s">
        <v>607</v>
      </c>
      <c r="E1376" t="s">
        <v>127</v>
      </c>
      <c r="G1376" t="s">
        <v>104</v>
      </c>
      <c r="H1376" t="s">
        <v>80</v>
      </c>
      <c r="I1376">
        <v>0</v>
      </c>
      <c r="K1376" t="s">
        <v>80</v>
      </c>
      <c r="L1376" t="s">
        <v>80</v>
      </c>
      <c r="M1376" t="s">
        <v>80</v>
      </c>
      <c r="N1376" t="s">
        <v>102</v>
      </c>
      <c r="O1376" t="s">
        <v>102</v>
      </c>
      <c r="P1376" t="s">
        <v>102</v>
      </c>
    </row>
    <row r="1377" spans="1:16">
      <c r="A1377">
        <v>995203</v>
      </c>
      <c r="B1377">
        <v>1</v>
      </c>
      <c r="C1377" s="37">
        <v>42937</v>
      </c>
      <c r="D1377" t="s">
        <v>613</v>
      </c>
      <c r="E1377">
        <v>13157342000</v>
      </c>
      <c r="G1377" t="s">
        <v>101</v>
      </c>
      <c r="H1377" t="s">
        <v>61</v>
      </c>
      <c r="I1377">
        <v>0</v>
      </c>
      <c r="K1377" t="s">
        <v>80</v>
      </c>
      <c r="L1377" t="s">
        <v>80</v>
      </c>
      <c r="M1377" t="s">
        <v>80</v>
      </c>
      <c r="N1377" t="s">
        <v>102</v>
      </c>
      <c r="O1377" t="s">
        <v>102</v>
      </c>
      <c r="P1377" t="s">
        <v>102</v>
      </c>
    </row>
    <row r="1378" spans="1:16">
      <c r="A1378">
        <v>995204</v>
      </c>
      <c r="B1378">
        <v>1</v>
      </c>
      <c r="C1378" s="37">
        <v>42937</v>
      </c>
      <c r="D1378" t="s">
        <v>598</v>
      </c>
      <c r="E1378">
        <v>442076678600</v>
      </c>
      <c r="G1378" t="s">
        <v>101</v>
      </c>
      <c r="H1378" t="s">
        <v>82</v>
      </c>
      <c r="I1378">
        <v>0</v>
      </c>
      <c r="K1378" t="s">
        <v>80</v>
      </c>
      <c r="L1378" t="s">
        <v>80</v>
      </c>
      <c r="M1378" t="s">
        <v>80</v>
      </c>
      <c r="N1378" t="s">
        <v>102</v>
      </c>
      <c r="O1378" t="s">
        <v>102</v>
      </c>
      <c r="P1378" t="s">
        <v>102</v>
      </c>
    </row>
    <row r="1379" spans="1:16">
      <c r="A1379">
        <v>995205</v>
      </c>
      <c r="B1379">
        <v>1</v>
      </c>
      <c r="C1379" s="37">
        <v>42937</v>
      </c>
      <c r="D1379" t="s">
        <v>614</v>
      </c>
      <c r="E1379" t="s">
        <v>136</v>
      </c>
      <c r="G1379" t="s">
        <v>104</v>
      </c>
      <c r="H1379" t="s">
        <v>80</v>
      </c>
      <c r="I1379">
        <v>0</v>
      </c>
      <c r="K1379" t="s">
        <v>80</v>
      </c>
      <c r="L1379" t="s">
        <v>80</v>
      </c>
      <c r="M1379" t="s">
        <v>80</v>
      </c>
      <c r="N1379" t="s">
        <v>102</v>
      </c>
      <c r="O1379" t="s">
        <v>102</v>
      </c>
      <c r="P1379" t="s">
        <v>102</v>
      </c>
    </row>
    <row r="1380" spans="1:16">
      <c r="A1380">
        <v>995206</v>
      </c>
      <c r="B1380">
        <v>1</v>
      </c>
      <c r="C1380" s="37">
        <v>42937</v>
      </c>
      <c r="D1380" t="s">
        <v>615</v>
      </c>
      <c r="E1380" t="s">
        <v>151</v>
      </c>
      <c r="G1380" t="s">
        <v>104</v>
      </c>
      <c r="H1380" t="s">
        <v>80</v>
      </c>
      <c r="I1380">
        <v>0</v>
      </c>
      <c r="K1380" t="s">
        <v>80</v>
      </c>
      <c r="L1380" t="s">
        <v>80</v>
      </c>
      <c r="M1380" t="s">
        <v>80</v>
      </c>
      <c r="N1380" t="s">
        <v>102</v>
      </c>
      <c r="O1380" t="s">
        <v>102</v>
      </c>
      <c r="P1380" t="s">
        <v>102</v>
      </c>
    </row>
    <row r="1381" spans="1:16">
      <c r="A1381">
        <v>995207</v>
      </c>
      <c r="B1381">
        <v>1</v>
      </c>
      <c r="C1381" s="37">
        <v>42937</v>
      </c>
      <c r="D1381" t="s">
        <v>615</v>
      </c>
      <c r="E1381" t="s">
        <v>143</v>
      </c>
      <c r="G1381" t="s">
        <v>104</v>
      </c>
      <c r="H1381" t="s">
        <v>80</v>
      </c>
      <c r="I1381">
        <v>0</v>
      </c>
      <c r="K1381" t="s">
        <v>80</v>
      </c>
      <c r="L1381" t="s">
        <v>80</v>
      </c>
      <c r="M1381" t="s">
        <v>80</v>
      </c>
      <c r="N1381" t="s">
        <v>102</v>
      </c>
      <c r="O1381" t="s">
        <v>102</v>
      </c>
      <c r="P1381" t="s">
        <v>102</v>
      </c>
    </row>
    <row r="1382" spans="1:16">
      <c r="A1382">
        <v>995208</v>
      </c>
      <c r="B1382">
        <v>1</v>
      </c>
      <c r="C1382" s="37">
        <v>42937</v>
      </c>
      <c r="D1382" t="s">
        <v>607</v>
      </c>
      <c r="E1382">
        <v>441912636980</v>
      </c>
      <c r="F1382">
        <v>8064</v>
      </c>
      <c r="G1382" t="s">
        <v>114</v>
      </c>
      <c r="H1382" s="38">
        <v>6.0416666666666667E-2</v>
      </c>
      <c r="I1382">
        <v>46</v>
      </c>
      <c r="J1382">
        <v>6075</v>
      </c>
      <c r="K1382" s="38">
        <v>0.28333333333333333</v>
      </c>
      <c r="L1382" t="s">
        <v>80</v>
      </c>
      <c r="M1382" t="s">
        <v>37</v>
      </c>
      <c r="N1382" t="s">
        <v>102</v>
      </c>
      <c r="O1382" t="s">
        <v>102</v>
      </c>
      <c r="P1382" t="s">
        <v>102</v>
      </c>
    </row>
    <row r="1383" spans="1:16">
      <c r="A1383">
        <v>995209</v>
      </c>
      <c r="B1383">
        <v>1</v>
      </c>
      <c r="C1383" s="37">
        <v>42937</v>
      </c>
      <c r="D1383" t="s">
        <v>575</v>
      </c>
      <c r="E1383" t="s">
        <v>286</v>
      </c>
      <c r="G1383" t="s">
        <v>104</v>
      </c>
      <c r="H1383" t="s">
        <v>80</v>
      </c>
      <c r="I1383">
        <v>0</v>
      </c>
      <c r="K1383" t="s">
        <v>80</v>
      </c>
      <c r="L1383" t="s">
        <v>80</v>
      </c>
      <c r="M1383" t="s">
        <v>80</v>
      </c>
      <c r="N1383" t="s">
        <v>102</v>
      </c>
      <c r="O1383" t="s">
        <v>102</v>
      </c>
      <c r="P1383" t="s">
        <v>102</v>
      </c>
    </row>
    <row r="1384" spans="1:16">
      <c r="A1384">
        <v>995210</v>
      </c>
      <c r="B1384">
        <v>1</v>
      </c>
      <c r="C1384" s="37">
        <v>42937</v>
      </c>
      <c r="D1384" t="s">
        <v>616</v>
      </c>
      <c r="E1384" t="s">
        <v>149</v>
      </c>
      <c r="G1384" t="s">
        <v>104</v>
      </c>
      <c r="H1384" t="s">
        <v>80</v>
      </c>
      <c r="I1384">
        <v>0</v>
      </c>
      <c r="K1384" t="s">
        <v>80</v>
      </c>
      <c r="L1384" t="s">
        <v>80</v>
      </c>
      <c r="M1384" t="s">
        <v>80</v>
      </c>
      <c r="N1384" t="s">
        <v>102</v>
      </c>
      <c r="O1384" t="s">
        <v>102</v>
      </c>
      <c r="P1384" t="s">
        <v>102</v>
      </c>
    </row>
    <row r="1385" spans="1:16">
      <c r="A1385">
        <v>995211</v>
      </c>
      <c r="B1385">
        <v>1</v>
      </c>
      <c r="C1385" s="37">
        <v>42937</v>
      </c>
      <c r="D1385" t="s">
        <v>609</v>
      </c>
      <c r="E1385">
        <v>32808</v>
      </c>
      <c r="F1385">
        <v>32821</v>
      </c>
      <c r="G1385" t="s">
        <v>104</v>
      </c>
      <c r="H1385" t="s">
        <v>80</v>
      </c>
      <c r="I1385">
        <v>60</v>
      </c>
      <c r="K1385" t="s">
        <v>80</v>
      </c>
      <c r="L1385" t="s">
        <v>80</v>
      </c>
      <c r="M1385" t="s">
        <v>80</v>
      </c>
      <c r="N1385" t="s">
        <v>102</v>
      </c>
      <c r="O1385" t="s">
        <v>102</v>
      </c>
      <c r="P1385" t="s">
        <v>102</v>
      </c>
    </row>
    <row r="1386" spans="1:16">
      <c r="A1386">
        <v>995212</v>
      </c>
      <c r="B1386">
        <v>1</v>
      </c>
      <c r="C1386" s="37">
        <v>42937</v>
      </c>
      <c r="D1386" t="s">
        <v>616</v>
      </c>
      <c r="E1386" t="s">
        <v>126</v>
      </c>
      <c r="G1386" t="s">
        <v>104</v>
      </c>
      <c r="H1386" t="s">
        <v>80</v>
      </c>
      <c r="I1386">
        <v>0</v>
      </c>
      <c r="K1386" t="s">
        <v>80</v>
      </c>
      <c r="L1386" t="s">
        <v>80</v>
      </c>
      <c r="M1386" t="s">
        <v>80</v>
      </c>
      <c r="N1386" t="s">
        <v>102</v>
      </c>
      <c r="O1386" t="s">
        <v>102</v>
      </c>
      <c r="P1386" t="s">
        <v>102</v>
      </c>
    </row>
    <row r="1387" spans="1:16">
      <c r="A1387">
        <v>995213</v>
      </c>
      <c r="B1387">
        <v>1</v>
      </c>
      <c r="C1387" s="37">
        <v>42937</v>
      </c>
      <c r="D1387" t="s">
        <v>617</v>
      </c>
      <c r="E1387">
        <v>17027317110</v>
      </c>
      <c r="F1387">
        <v>8004</v>
      </c>
      <c r="G1387" t="s">
        <v>114</v>
      </c>
      <c r="H1387" t="s">
        <v>315</v>
      </c>
      <c r="I1387">
        <v>33</v>
      </c>
      <c r="J1387">
        <v>6009</v>
      </c>
      <c r="K1387" s="38">
        <v>0.20416666666666669</v>
      </c>
      <c r="L1387" t="s">
        <v>80</v>
      </c>
      <c r="M1387" t="s">
        <v>37</v>
      </c>
      <c r="N1387" t="s">
        <v>102</v>
      </c>
      <c r="O1387" t="s">
        <v>102</v>
      </c>
      <c r="P1387" t="s">
        <v>102</v>
      </c>
    </row>
    <row r="1388" spans="1:16">
      <c r="A1388">
        <v>995214</v>
      </c>
      <c r="B1388">
        <v>1</v>
      </c>
      <c r="C1388" s="37">
        <v>42937</v>
      </c>
      <c r="D1388" t="s">
        <v>612</v>
      </c>
      <c r="E1388">
        <v>17027855555</v>
      </c>
      <c r="F1388">
        <v>8004</v>
      </c>
      <c r="G1388" t="s">
        <v>114</v>
      </c>
      <c r="H1388" s="38">
        <v>7.5694444444444439E-2</v>
      </c>
      <c r="I1388">
        <v>48</v>
      </c>
      <c r="J1388">
        <v>6034</v>
      </c>
      <c r="K1388" s="38">
        <v>0.22500000000000001</v>
      </c>
      <c r="L1388" t="s">
        <v>80</v>
      </c>
      <c r="M1388" t="s">
        <v>37</v>
      </c>
      <c r="N1388" t="s">
        <v>102</v>
      </c>
      <c r="O1388" t="s">
        <v>102</v>
      </c>
      <c r="P1388" t="s">
        <v>102</v>
      </c>
    </row>
    <row r="1389" spans="1:16">
      <c r="A1389">
        <v>995215</v>
      </c>
      <c r="B1389">
        <v>1</v>
      </c>
      <c r="C1389" s="37">
        <v>42937</v>
      </c>
      <c r="D1389" t="s">
        <v>605</v>
      </c>
      <c r="E1389">
        <v>441477549378</v>
      </c>
      <c r="F1389">
        <v>8064</v>
      </c>
      <c r="G1389" t="s">
        <v>114</v>
      </c>
      <c r="H1389" s="38">
        <v>5.9027777777777783E-2</v>
      </c>
      <c r="I1389">
        <v>46</v>
      </c>
      <c r="J1389">
        <v>6077</v>
      </c>
      <c r="K1389" s="38">
        <v>0.47916666666666669</v>
      </c>
      <c r="L1389" t="s">
        <v>80</v>
      </c>
      <c r="M1389" t="s">
        <v>37</v>
      </c>
      <c r="N1389" t="s">
        <v>102</v>
      </c>
      <c r="O1389" t="s">
        <v>102</v>
      </c>
      <c r="P1389" t="s">
        <v>102</v>
      </c>
    </row>
    <row r="1390" spans="1:16">
      <c r="A1390">
        <v>995216</v>
      </c>
      <c r="B1390">
        <v>1</v>
      </c>
      <c r="C1390" s="37">
        <v>42937</v>
      </c>
      <c r="D1390" t="s">
        <v>618</v>
      </c>
      <c r="E1390">
        <v>16083976374</v>
      </c>
      <c r="F1390">
        <v>8004</v>
      </c>
      <c r="G1390" t="s">
        <v>114</v>
      </c>
      <c r="H1390" t="s">
        <v>367</v>
      </c>
      <c r="I1390">
        <v>33</v>
      </c>
      <c r="J1390">
        <v>6035</v>
      </c>
      <c r="K1390" t="s">
        <v>75</v>
      </c>
      <c r="L1390" t="s">
        <v>80</v>
      </c>
      <c r="M1390" t="s">
        <v>37</v>
      </c>
      <c r="N1390" t="s">
        <v>102</v>
      </c>
      <c r="O1390" t="s">
        <v>102</v>
      </c>
      <c r="P1390" t="s">
        <v>102</v>
      </c>
    </row>
    <row r="1391" spans="1:16">
      <c r="A1391">
        <v>995217</v>
      </c>
      <c r="B1391">
        <v>1</v>
      </c>
      <c r="C1391" s="37">
        <v>42937</v>
      </c>
      <c r="D1391" t="s">
        <v>613</v>
      </c>
      <c r="E1391">
        <v>1461466997</v>
      </c>
      <c r="F1391">
        <v>8004</v>
      </c>
      <c r="G1391" t="s">
        <v>114</v>
      </c>
      <c r="H1391" s="38">
        <v>4.1666666666666664E-2</v>
      </c>
      <c r="I1391">
        <v>33</v>
      </c>
      <c r="J1391">
        <v>6015</v>
      </c>
      <c r="K1391" s="38">
        <v>0.25416666666666665</v>
      </c>
      <c r="L1391" t="s">
        <v>80</v>
      </c>
      <c r="M1391" t="s">
        <v>37</v>
      </c>
      <c r="N1391" t="s">
        <v>102</v>
      </c>
      <c r="O1391" t="s">
        <v>102</v>
      </c>
      <c r="P1391" t="s">
        <v>102</v>
      </c>
    </row>
    <row r="1392" spans="1:16">
      <c r="A1392">
        <v>995218</v>
      </c>
      <c r="B1392">
        <v>1</v>
      </c>
      <c r="C1392" s="37">
        <v>42937</v>
      </c>
      <c r="D1392" t="s">
        <v>618</v>
      </c>
      <c r="E1392">
        <v>32808</v>
      </c>
      <c r="F1392" t="s">
        <v>165</v>
      </c>
      <c r="G1392" t="s">
        <v>104</v>
      </c>
      <c r="H1392" t="s">
        <v>80</v>
      </c>
      <c r="I1392">
        <v>60</v>
      </c>
      <c r="K1392" t="s">
        <v>80</v>
      </c>
      <c r="L1392" t="s">
        <v>80</v>
      </c>
      <c r="M1392" t="s">
        <v>80</v>
      </c>
      <c r="N1392" t="s">
        <v>102</v>
      </c>
      <c r="O1392" t="s">
        <v>102</v>
      </c>
      <c r="P1392" t="s">
        <v>102</v>
      </c>
    </row>
    <row r="1393" spans="1:16">
      <c r="A1393">
        <v>995219</v>
      </c>
      <c r="B1393">
        <v>1</v>
      </c>
      <c r="C1393" s="37">
        <v>42937</v>
      </c>
      <c r="D1393" t="s">
        <v>619</v>
      </c>
      <c r="E1393">
        <v>32841</v>
      </c>
      <c r="F1393">
        <v>8072</v>
      </c>
      <c r="G1393" t="s">
        <v>114</v>
      </c>
      <c r="H1393" t="s">
        <v>41</v>
      </c>
      <c r="I1393">
        <v>60</v>
      </c>
      <c r="J1393">
        <v>6541</v>
      </c>
      <c r="K1393" t="s">
        <v>526</v>
      </c>
      <c r="L1393" t="s">
        <v>80</v>
      </c>
      <c r="M1393" t="s">
        <v>37</v>
      </c>
      <c r="N1393" t="s">
        <v>102</v>
      </c>
      <c r="O1393" t="s">
        <v>102</v>
      </c>
      <c r="P1393" t="s">
        <v>102</v>
      </c>
    </row>
    <row r="1394" spans="1:16">
      <c r="A1394">
        <v>995220</v>
      </c>
      <c r="B1394">
        <v>1</v>
      </c>
      <c r="C1394" s="37">
        <v>42937</v>
      </c>
      <c r="D1394" t="s">
        <v>585</v>
      </c>
      <c r="E1394" t="s">
        <v>194</v>
      </c>
      <c r="G1394" t="s">
        <v>104</v>
      </c>
      <c r="H1394" t="s">
        <v>80</v>
      </c>
      <c r="I1394">
        <v>0</v>
      </c>
      <c r="K1394" t="s">
        <v>80</v>
      </c>
      <c r="L1394" t="s">
        <v>80</v>
      </c>
      <c r="M1394" t="s">
        <v>80</v>
      </c>
      <c r="N1394" t="s">
        <v>102</v>
      </c>
      <c r="O1394" t="s">
        <v>102</v>
      </c>
      <c r="P1394" t="s">
        <v>102</v>
      </c>
    </row>
    <row r="1395" spans="1:16">
      <c r="A1395">
        <v>995221</v>
      </c>
      <c r="B1395">
        <v>1</v>
      </c>
      <c r="C1395" s="37">
        <v>42937</v>
      </c>
      <c r="D1395" t="s">
        <v>616</v>
      </c>
      <c r="E1395" t="s">
        <v>197</v>
      </c>
      <c r="G1395" t="s">
        <v>104</v>
      </c>
      <c r="H1395" t="s">
        <v>80</v>
      </c>
      <c r="I1395">
        <v>0</v>
      </c>
      <c r="K1395" t="s">
        <v>80</v>
      </c>
      <c r="L1395" t="s">
        <v>80</v>
      </c>
      <c r="M1395" t="s">
        <v>80</v>
      </c>
      <c r="N1395" t="s">
        <v>102</v>
      </c>
      <c r="O1395" t="s">
        <v>102</v>
      </c>
      <c r="P1395" t="s">
        <v>102</v>
      </c>
    </row>
    <row r="1396" spans="1:16">
      <c r="A1396">
        <v>995222</v>
      </c>
      <c r="B1396">
        <v>1</v>
      </c>
      <c r="C1396" s="37">
        <v>42937</v>
      </c>
      <c r="D1396" t="s">
        <v>617</v>
      </c>
      <c r="G1396" t="s">
        <v>101</v>
      </c>
      <c r="H1396" t="s">
        <v>80</v>
      </c>
      <c r="I1396">
        <v>60</v>
      </c>
      <c r="J1396">
        <v>6544</v>
      </c>
      <c r="K1396" s="38">
        <v>0.31388888888888888</v>
      </c>
      <c r="L1396" t="s">
        <v>80</v>
      </c>
      <c r="M1396" t="s">
        <v>80</v>
      </c>
      <c r="N1396" t="s">
        <v>102</v>
      </c>
      <c r="O1396" t="s">
        <v>102</v>
      </c>
      <c r="P1396" t="s">
        <v>102</v>
      </c>
    </row>
    <row r="1397" spans="1:16">
      <c r="A1397">
        <v>995223</v>
      </c>
      <c r="B1397">
        <v>1</v>
      </c>
      <c r="C1397" s="37">
        <v>42937</v>
      </c>
      <c r="D1397" t="s">
        <v>620</v>
      </c>
      <c r="E1397">
        <v>32845</v>
      </c>
      <c r="F1397">
        <v>8072</v>
      </c>
      <c r="G1397" t="s">
        <v>132</v>
      </c>
      <c r="H1397" t="s">
        <v>340</v>
      </c>
      <c r="I1397">
        <v>60</v>
      </c>
      <c r="J1397">
        <v>6543</v>
      </c>
      <c r="K1397" t="s">
        <v>80</v>
      </c>
      <c r="L1397" t="s">
        <v>80</v>
      </c>
      <c r="M1397" t="s">
        <v>80</v>
      </c>
      <c r="N1397" t="s">
        <v>102</v>
      </c>
      <c r="O1397" t="s">
        <v>102</v>
      </c>
      <c r="P1397" t="s">
        <v>102</v>
      </c>
    </row>
    <row r="1398" spans="1:16">
      <c r="A1398">
        <v>995224</v>
      </c>
      <c r="B1398">
        <v>1</v>
      </c>
      <c r="C1398" s="37">
        <v>42937</v>
      </c>
      <c r="D1398" t="s">
        <v>600</v>
      </c>
      <c r="E1398" t="s">
        <v>191</v>
      </c>
      <c r="G1398" t="s">
        <v>104</v>
      </c>
      <c r="H1398" t="s">
        <v>80</v>
      </c>
      <c r="I1398">
        <v>0</v>
      </c>
      <c r="K1398" t="s">
        <v>80</v>
      </c>
      <c r="L1398" t="s">
        <v>80</v>
      </c>
      <c r="M1398" t="s">
        <v>80</v>
      </c>
      <c r="N1398" t="s">
        <v>102</v>
      </c>
      <c r="O1398" t="s">
        <v>102</v>
      </c>
      <c r="P1398" t="s">
        <v>102</v>
      </c>
    </row>
    <row r="1399" spans="1:16">
      <c r="A1399">
        <v>995225</v>
      </c>
      <c r="B1399">
        <v>1</v>
      </c>
      <c r="C1399" s="37">
        <v>42937</v>
      </c>
      <c r="D1399" t="s">
        <v>619</v>
      </c>
      <c r="E1399">
        <v>15045336000</v>
      </c>
      <c r="F1399">
        <v>8004</v>
      </c>
      <c r="G1399" t="s">
        <v>132</v>
      </c>
      <c r="H1399" s="38">
        <v>4.8611111111111112E-2</v>
      </c>
      <c r="I1399">
        <v>0</v>
      </c>
      <c r="K1399" t="s">
        <v>80</v>
      </c>
      <c r="L1399" t="s">
        <v>80</v>
      </c>
      <c r="M1399" t="s">
        <v>80</v>
      </c>
      <c r="N1399" t="s">
        <v>102</v>
      </c>
      <c r="O1399" t="s">
        <v>102</v>
      </c>
      <c r="P1399" t="s">
        <v>102</v>
      </c>
    </row>
    <row r="1400" spans="1:16">
      <c r="A1400">
        <v>995226</v>
      </c>
      <c r="B1400">
        <v>1</v>
      </c>
      <c r="C1400" s="37">
        <v>42937</v>
      </c>
      <c r="D1400" t="s">
        <v>621</v>
      </c>
      <c r="E1400">
        <v>16053717364</v>
      </c>
      <c r="F1400">
        <v>8052</v>
      </c>
      <c r="G1400" t="s">
        <v>101</v>
      </c>
      <c r="H1400" t="s">
        <v>63</v>
      </c>
      <c r="I1400">
        <v>0</v>
      </c>
      <c r="K1400" t="s">
        <v>80</v>
      </c>
      <c r="L1400" t="s">
        <v>80</v>
      </c>
      <c r="M1400" t="s">
        <v>80</v>
      </c>
      <c r="N1400" t="s">
        <v>102</v>
      </c>
      <c r="O1400" t="s">
        <v>102</v>
      </c>
      <c r="P1400" t="s">
        <v>102</v>
      </c>
    </row>
    <row r="1401" spans="1:16">
      <c r="A1401">
        <v>995227</v>
      </c>
      <c r="B1401">
        <v>1</v>
      </c>
      <c r="C1401" s="37">
        <v>42937</v>
      </c>
      <c r="D1401" t="s">
        <v>620</v>
      </c>
      <c r="E1401" t="s">
        <v>392</v>
      </c>
      <c r="G1401" t="s">
        <v>104</v>
      </c>
      <c r="H1401" t="s">
        <v>80</v>
      </c>
      <c r="I1401">
        <v>0</v>
      </c>
      <c r="K1401" t="s">
        <v>80</v>
      </c>
      <c r="L1401" t="s">
        <v>80</v>
      </c>
      <c r="M1401" t="s">
        <v>80</v>
      </c>
      <c r="N1401" t="s">
        <v>102</v>
      </c>
      <c r="O1401" t="s">
        <v>102</v>
      </c>
      <c r="P1401" t="s">
        <v>102</v>
      </c>
    </row>
    <row r="1402" spans="1:16">
      <c r="A1402">
        <v>995228</v>
      </c>
      <c r="B1402">
        <v>1</v>
      </c>
      <c r="C1402" s="37">
        <v>42937</v>
      </c>
      <c r="D1402" t="s">
        <v>622</v>
      </c>
      <c r="E1402">
        <v>32808</v>
      </c>
      <c r="F1402" t="s">
        <v>165</v>
      </c>
      <c r="G1402" t="s">
        <v>104</v>
      </c>
      <c r="H1402" t="s">
        <v>80</v>
      </c>
      <c r="I1402">
        <v>60</v>
      </c>
      <c r="K1402" t="s">
        <v>80</v>
      </c>
      <c r="L1402" t="s">
        <v>80</v>
      </c>
      <c r="M1402" t="s">
        <v>80</v>
      </c>
      <c r="N1402" t="s">
        <v>102</v>
      </c>
      <c r="O1402" t="s">
        <v>102</v>
      </c>
      <c r="P1402" t="s">
        <v>102</v>
      </c>
    </row>
    <row r="1403" spans="1:16">
      <c r="A1403">
        <v>995229</v>
      </c>
      <c r="B1403">
        <v>1</v>
      </c>
      <c r="C1403" s="37">
        <v>42937</v>
      </c>
      <c r="D1403" t="s">
        <v>622</v>
      </c>
      <c r="E1403" t="s">
        <v>230</v>
      </c>
      <c r="G1403" t="s">
        <v>104</v>
      </c>
      <c r="H1403" t="s">
        <v>80</v>
      </c>
      <c r="I1403">
        <v>0</v>
      </c>
      <c r="K1403" t="s">
        <v>80</v>
      </c>
      <c r="L1403" t="s">
        <v>80</v>
      </c>
      <c r="M1403" t="s">
        <v>80</v>
      </c>
      <c r="N1403" t="s">
        <v>102</v>
      </c>
      <c r="O1403" t="s">
        <v>102</v>
      </c>
      <c r="P1403" t="s">
        <v>102</v>
      </c>
    </row>
    <row r="1404" spans="1:16">
      <c r="A1404">
        <v>995230</v>
      </c>
      <c r="B1404">
        <v>1</v>
      </c>
      <c r="C1404" s="37">
        <v>42937</v>
      </c>
      <c r="D1404" t="s">
        <v>623</v>
      </c>
      <c r="E1404">
        <v>83001</v>
      </c>
      <c r="F1404" t="s">
        <v>624</v>
      </c>
      <c r="G1404" t="s">
        <v>104</v>
      </c>
      <c r="H1404" t="s">
        <v>80</v>
      </c>
      <c r="I1404">
        <v>41</v>
      </c>
      <c r="K1404" t="s">
        <v>80</v>
      </c>
      <c r="L1404" t="s">
        <v>80</v>
      </c>
      <c r="M1404" t="s">
        <v>80</v>
      </c>
      <c r="N1404" t="s">
        <v>102</v>
      </c>
      <c r="O1404" t="s">
        <v>102</v>
      </c>
      <c r="P1404" t="s">
        <v>102</v>
      </c>
    </row>
    <row r="1405" spans="1:16">
      <c r="A1405">
        <v>995231</v>
      </c>
      <c r="B1405">
        <v>1</v>
      </c>
      <c r="C1405" s="37">
        <v>42937</v>
      </c>
      <c r="D1405" t="s">
        <v>622</v>
      </c>
      <c r="E1405">
        <v>442076678600</v>
      </c>
      <c r="G1405" t="s">
        <v>132</v>
      </c>
      <c r="H1405" t="s">
        <v>413</v>
      </c>
      <c r="I1405">
        <v>0</v>
      </c>
      <c r="K1405" t="s">
        <v>80</v>
      </c>
      <c r="L1405" t="s">
        <v>80</v>
      </c>
      <c r="M1405" t="s">
        <v>80</v>
      </c>
      <c r="N1405" t="s">
        <v>102</v>
      </c>
      <c r="O1405" t="s">
        <v>102</v>
      </c>
      <c r="P1405" t="s">
        <v>102</v>
      </c>
    </row>
    <row r="1406" spans="1:16">
      <c r="A1406">
        <v>995232</v>
      </c>
      <c r="B1406">
        <v>1</v>
      </c>
      <c r="C1406" s="37">
        <v>42937</v>
      </c>
      <c r="D1406" t="s">
        <v>625</v>
      </c>
      <c r="G1406" t="s">
        <v>101</v>
      </c>
      <c r="H1406" t="s">
        <v>80</v>
      </c>
      <c r="I1406">
        <v>60</v>
      </c>
      <c r="J1406">
        <v>6544</v>
      </c>
      <c r="K1406" t="s">
        <v>41</v>
      </c>
      <c r="L1406" t="s">
        <v>80</v>
      </c>
      <c r="M1406" t="s">
        <v>80</v>
      </c>
      <c r="N1406" t="s">
        <v>102</v>
      </c>
      <c r="O1406" t="s">
        <v>102</v>
      </c>
      <c r="P1406" t="s">
        <v>102</v>
      </c>
    </row>
    <row r="1407" spans="1:16">
      <c r="A1407">
        <v>995233</v>
      </c>
      <c r="B1407">
        <v>1</v>
      </c>
      <c r="C1407" s="37">
        <v>42937</v>
      </c>
      <c r="D1407" t="s">
        <v>618</v>
      </c>
      <c r="E1407" t="s">
        <v>129</v>
      </c>
      <c r="G1407" t="s">
        <v>104</v>
      </c>
      <c r="H1407" t="s">
        <v>80</v>
      </c>
      <c r="I1407">
        <v>0</v>
      </c>
      <c r="K1407" t="s">
        <v>80</v>
      </c>
      <c r="L1407" t="s">
        <v>80</v>
      </c>
      <c r="M1407" t="s">
        <v>80</v>
      </c>
      <c r="N1407" t="s">
        <v>102</v>
      </c>
      <c r="O1407" t="s">
        <v>102</v>
      </c>
      <c r="P1407" t="s">
        <v>102</v>
      </c>
    </row>
    <row r="1408" spans="1:16">
      <c r="A1408">
        <v>995234</v>
      </c>
      <c r="B1408">
        <v>1</v>
      </c>
      <c r="C1408" s="37">
        <v>42937</v>
      </c>
      <c r="D1408" t="s">
        <v>616</v>
      </c>
      <c r="E1408">
        <v>14808025000</v>
      </c>
      <c r="F1408">
        <v>8004</v>
      </c>
      <c r="G1408" t="s">
        <v>412</v>
      </c>
      <c r="H1408" t="s">
        <v>55</v>
      </c>
      <c r="I1408">
        <v>0</v>
      </c>
      <c r="K1408" t="s">
        <v>80</v>
      </c>
      <c r="L1408" t="s">
        <v>80</v>
      </c>
      <c r="M1408" t="s">
        <v>80</v>
      </c>
      <c r="N1408" t="s">
        <v>102</v>
      </c>
      <c r="O1408" t="s">
        <v>102</v>
      </c>
      <c r="P1408" t="s">
        <v>102</v>
      </c>
    </row>
    <row r="1409" spans="1:16">
      <c r="A1409">
        <v>995235</v>
      </c>
      <c r="B1409">
        <v>1</v>
      </c>
      <c r="C1409" s="37">
        <v>42937</v>
      </c>
      <c r="D1409" t="s">
        <v>626</v>
      </c>
      <c r="E1409" t="s">
        <v>156</v>
      </c>
      <c r="G1409" t="s">
        <v>104</v>
      </c>
      <c r="H1409" t="s">
        <v>80</v>
      </c>
      <c r="I1409">
        <v>0</v>
      </c>
      <c r="K1409" t="s">
        <v>80</v>
      </c>
      <c r="L1409" t="s">
        <v>80</v>
      </c>
      <c r="M1409" t="s">
        <v>80</v>
      </c>
      <c r="N1409" t="s">
        <v>102</v>
      </c>
      <c r="O1409" t="s">
        <v>102</v>
      </c>
      <c r="P1409" t="s">
        <v>102</v>
      </c>
    </row>
    <row r="1410" spans="1:16">
      <c r="A1410">
        <v>995236</v>
      </c>
      <c r="B1410">
        <v>1</v>
      </c>
      <c r="C1410" s="37">
        <v>42937</v>
      </c>
      <c r="D1410" t="s">
        <v>626</v>
      </c>
      <c r="G1410" t="s">
        <v>101</v>
      </c>
      <c r="H1410" t="s">
        <v>80</v>
      </c>
      <c r="I1410">
        <v>60</v>
      </c>
      <c r="J1410">
        <v>6542</v>
      </c>
      <c r="K1410" t="s">
        <v>182</v>
      </c>
      <c r="L1410" t="s">
        <v>80</v>
      </c>
      <c r="M1410" t="s">
        <v>80</v>
      </c>
      <c r="N1410" t="s">
        <v>102</v>
      </c>
      <c r="O1410" t="s">
        <v>102</v>
      </c>
      <c r="P1410" t="s">
        <v>102</v>
      </c>
    </row>
    <row r="1411" spans="1:16">
      <c r="A1411">
        <v>995237</v>
      </c>
      <c r="B1411">
        <v>1</v>
      </c>
      <c r="C1411" s="37">
        <v>42937</v>
      </c>
      <c r="D1411" t="s">
        <v>627</v>
      </c>
      <c r="E1411" t="s">
        <v>163</v>
      </c>
      <c r="G1411" t="s">
        <v>104</v>
      </c>
      <c r="H1411" t="s">
        <v>80</v>
      </c>
      <c r="I1411">
        <v>0</v>
      </c>
      <c r="K1411" t="s">
        <v>80</v>
      </c>
      <c r="L1411" t="s">
        <v>80</v>
      </c>
      <c r="M1411" t="s">
        <v>80</v>
      </c>
      <c r="N1411" t="s">
        <v>102</v>
      </c>
      <c r="O1411" t="s">
        <v>102</v>
      </c>
      <c r="P1411" t="s">
        <v>102</v>
      </c>
    </row>
    <row r="1412" spans="1:16">
      <c r="A1412">
        <v>995238</v>
      </c>
      <c r="B1412">
        <v>1</v>
      </c>
      <c r="C1412" s="37">
        <v>42937</v>
      </c>
      <c r="D1412" t="s">
        <v>628</v>
      </c>
      <c r="E1412">
        <v>290</v>
      </c>
      <c r="G1412" t="s">
        <v>104</v>
      </c>
      <c r="H1412" t="s">
        <v>80</v>
      </c>
      <c r="I1412">
        <v>0</v>
      </c>
      <c r="K1412" t="s">
        <v>80</v>
      </c>
      <c r="L1412" t="s">
        <v>80</v>
      </c>
      <c r="M1412" t="s">
        <v>80</v>
      </c>
      <c r="N1412" t="s">
        <v>102</v>
      </c>
      <c r="O1412" t="s">
        <v>102</v>
      </c>
      <c r="P1412" t="s">
        <v>102</v>
      </c>
    </row>
    <row r="1413" spans="1:16">
      <c r="A1413">
        <v>995239</v>
      </c>
      <c r="B1413">
        <v>1</v>
      </c>
      <c r="C1413" s="37">
        <v>42937</v>
      </c>
      <c r="D1413" t="s">
        <v>627</v>
      </c>
      <c r="G1413" t="s">
        <v>101</v>
      </c>
      <c r="H1413" t="s">
        <v>80</v>
      </c>
      <c r="I1413">
        <v>60</v>
      </c>
      <c r="J1413">
        <v>6542</v>
      </c>
      <c r="K1413" s="38">
        <v>6.5277777777777782E-2</v>
      </c>
      <c r="L1413" t="s">
        <v>80</v>
      </c>
      <c r="M1413" t="s">
        <v>80</v>
      </c>
      <c r="N1413" t="s">
        <v>102</v>
      </c>
      <c r="O1413" t="s">
        <v>102</v>
      </c>
      <c r="P1413" t="s">
        <v>102</v>
      </c>
    </row>
    <row r="1414" spans="1:16">
      <c r="A1414">
        <v>995240</v>
      </c>
      <c r="B1414">
        <v>1</v>
      </c>
      <c r="C1414" s="37">
        <v>42937</v>
      </c>
      <c r="D1414" t="s">
        <v>620</v>
      </c>
      <c r="E1414">
        <v>17027855555</v>
      </c>
      <c r="F1414">
        <v>8004</v>
      </c>
      <c r="G1414" t="s">
        <v>114</v>
      </c>
      <c r="H1414" s="38">
        <v>5.486111111111111E-2</v>
      </c>
      <c r="I1414">
        <v>48</v>
      </c>
      <c r="J1414">
        <v>6009</v>
      </c>
      <c r="K1414" s="38">
        <v>0.22500000000000001</v>
      </c>
      <c r="L1414" t="s">
        <v>80</v>
      </c>
      <c r="M1414" t="s">
        <v>37</v>
      </c>
      <c r="N1414" t="s">
        <v>102</v>
      </c>
      <c r="O1414" t="s">
        <v>102</v>
      </c>
      <c r="P1414" t="s">
        <v>102</v>
      </c>
    </row>
    <row r="1415" spans="1:16">
      <c r="A1415">
        <v>995241</v>
      </c>
      <c r="B1415">
        <v>1</v>
      </c>
      <c r="C1415" s="37">
        <v>42937</v>
      </c>
      <c r="D1415" t="s">
        <v>602</v>
      </c>
      <c r="E1415" t="s">
        <v>262</v>
      </c>
      <c r="G1415" t="s">
        <v>104</v>
      </c>
      <c r="H1415" t="s">
        <v>80</v>
      </c>
      <c r="I1415">
        <v>0</v>
      </c>
      <c r="K1415" t="s">
        <v>80</v>
      </c>
      <c r="L1415" t="s">
        <v>80</v>
      </c>
      <c r="M1415" t="s">
        <v>80</v>
      </c>
      <c r="N1415" t="s">
        <v>102</v>
      </c>
      <c r="O1415" t="s">
        <v>102</v>
      </c>
      <c r="P1415" t="s">
        <v>102</v>
      </c>
    </row>
    <row r="1416" spans="1:16">
      <c r="A1416">
        <v>995242</v>
      </c>
      <c r="B1416">
        <v>1</v>
      </c>
      <c r="C1416" s="37">
        <v>42937</v>
      </c>
      <c r="D1416" t="s">
        <v>627</v>
      </c>
      <c r="E1416">
        <v>17029467000</v>
      </c>
      <c r="F1416">
        <v>8004</v>
      </c>
      <c r="G1416" t="s">
        <v>114</v>
      </c>
      <c r="H1416" t="s">
        <v>68</v>
      </c>
      <c r="I1416">
        <v>48</v>
      </c>
      <c r="J1416">
        <v>6034</v>
      </c>
      <c r="K1416" s="38">
        <v>0.12083333333333333</v>
      </c>
      <c r="L1416" t="s">
        <v>80</v>
      </c>
      <c r="M1416" t="s">
        <v>37</v>
      </c>
      <c r="N1416" t="s">
        <v>102</v>
      </c>
      <c r="O1416" t="s">
        <v>102</v>
      </c>
      <c r="P1416" t="s">
        <v>102</v>
      </c>
    </row>
    <row r="1417" spans="1:16">
      <c r="A1417">
        <v>995243</v>
      </c>
      <c r="B1417">
        <v>1</v>
      </c>
      <c r="C1417" s="37">
        <v>42937</v>
      </c>
      <c r="D1417" t="s">
        <v>629</v>
      </c>
      <c r="E1417">
        <v>442083965040</v>
      </c>
      <c r="F1417">
        <v>7040</v>
      </c>
      <c r="G1417" t="s">
        <v>114</v>
      </c>
      <c r="H1417" t="s">
        <v>49</v>
      </c>
      <c r="I1417">
        <v>53</v>
      </c>
      <c r="J1417">
        <v>6503</v>
      </c>
      <c r="K1417" t="s">
        <v>49</v>
      </c>
      <c r="L1417" t="s">
        <v>80</v>
      </c>
      <c r="M1417" t="s">
        <v>80</v>
      </c>
      <c r="N1417" t="s">
        <v>102</v>
      </c>
      <c r="O1417" t="s">
        <v>102</v>
      </c>
      <c r="P1417" t="s">
        <v>102</v>
      </c>
    </row>
    <row r="1418" spans="1:16">
      <c r="A1418">
        <v>995244</v>
      </c>
      <c r="B1418">
        <v>1</v>
      </c>
      <c r="C1418" s="37">
        <v>42937</v>
      </c>
      <c r="D1418" t="s">
        <v>629</v>
      </c>
      <c r="E1418">
        <v>31013</v>
      </c>
      <c r="F1418" t="s">
        <v>630</v>
      </c>
      <c r="G1418" t="s">
        <v>104</v>
      </c>
      <c r="H1418" t="s">
        <v>80</v>
      </c>
      <c r="I1418">
        <v>53</v>
      </c>
      <c r="K1418" t="s">
        <v>80</v>
      </c>
      <c r="L1418" t="s">
        <v>80</v>
      </c>
      <c r="M1418" t="s">
        <v>80</v>
      </c>
      <c r="N1418" t="s">
        <v>102</v>
      </c>
      <c r="O1418" t="s">
        <v>102</v>
      </c>
      <c r="P1418" t="s">
        <v>102</v>
      </c>
    </row>
    <row r="1419" spans="1:16">
      <c r="A1419">
        <v>995245</v>
      </c>
      <c r="B1419">
        <v>1</v>
      </c>
      <c r="C1419" s="37">
        <v>42937</v>
      </c>
      <c r="D1419" t="s">
        <v>629</v>
      </c>
      <c r="E1419">
        <v>32849</v>
      </c>
      <c r="F1419">
        <v>8072</v>
      </c>
      <c r="G1419" t="s">
        <v>114</v>
      </c>
      <c r="H1419" t="s">
        <v>36</v>
      </c>
      <c r="I1419">
        <v>60</v>
      </c>
      <c r="J1419">
        <v>6544</v>
      </c>
      <c r="K1419" t="s">
        <v>268</v>
      </c>
      <c r="L1419" t="s">
        <v>80</v>
      </c>
      <c r="M1419" t="s">
        <v>37</v>
      </c>
      <c r="N1419" t="s">
        <v>102</v>
      </c>
      <c r="O1419" t="s">
        <v>102</v>
      </c>
      <c r="P1419" t="s">
        <v>102</v>
      </c>
    </row>
    <row r="1420" spans="1:16">
      <c r="A1420">
        <v>995246</v>
      </c>
      <c r="B1420">
        <v>1</v>
      </c>
      <c r="C1420" s="37">
        <v>42937</v>
      </c>
      <c r="D1420" t="s">
        <v>629</v>
      </c>
      <c r="E1420">
        <v>16093484411</v>
      </c>
      <c r="F1420">
        <v>8004</v>
      </c>
      <c r="G1420" t="s">
        <v>114</v>
      </c>
      <c r="H1420" t="s">
        <v>367</v>
      </c>
      <c r="I1420">
        <v>48</v>
      </c>
      <c r="J1420">
        <v>6015</v>
      </c>
      <c r="K1420" t="s">
        <v>225</v>
      </c>
      <c r="L1420" t="s">
        <v>80</v>
      </c>
      <c r="M1420" t="s">
        <v>37</v>
      </c>
      <c r="N1420" t="s">
        <v>102</v>
      </c>
      <c r="O1420" t="s">
        <v>102</v>
      </c>
      <c r="P1420" t="s">
        <v>102</v>
      </c>
    </row>
    <row r="1421" spans="1:16">
      <c r="A1421">
        <v>995247</v>
      </c>
      <c r="B1421">
        <v>1</v>
      </c>
      <c r="C1421" s="37">
        <v>42937</v>
      </c>
      <c r="D1421" t="s">
        <v>616</v>
      </c>
      <c r="E1421" t="s">
        <v>147</v>
      </c>
      <c r="G1421" t="s">
        <v>104</v>
      </c>
      <c r="H1421" t="s">
        <v>80</v>
      </c>
      <c r="I1421">
        <v>0</v>
      </c>
      <c r="K1421" t="s">
        <v>80</v>
      </c>
      <c r="L1421" t="s">
        <v>80</v>
      </c>
      <c r="M1421" t="s">
        <v>80</v>
      </c>
      <c r="N1421" t="s">
        <v>102</v>
      </c>
      <c r="O1421" t="s">
        <v>102</v>
      </c>
      <c r="P1421" t="s">
        <v>102</v>
      </c>
    </row>
    <row r="1422" spans="1:16">
      <c r="A1422">
        <v>995248</v>
      </c>
      <c r="B1422">
        <v>1</v>
      </c>
      <c r="C1422" s="37">
        <v>42937</v>
      </c>
      <c r="D1422" t="s">
        <v>631</v>
      </c>
      <c r="E1422" t="s">
        <v>159</v>
      </c>
      <c r="G1422" t="s">
        <v>104</v>
      </c>
      <c r="H1422" t="s">
        <v>80</v>
      </c>
      <c r="I1422">
        <v>0</v>
      </c>
      <c r="K1422" t="s">
        <v>80</v>
      </c>
      <c r="L1422" t="s">
        <v>80</v>
      </c>
      <c r="M1422" t="s">
        <v>80</v>
      </c>
      <c r="N1422" t="s">
        <v>102</v>
      </c>
      <c r="O1422" t="s">
        <v>102</v>
      </c>
      <c r="P1422" t="s">
        <v>102</v>
      </c>
    </row>
    <row r="1423" spans="1:16">
      <c r="A1423">
        <v>995249</v>
      </c>
      <c r="B1423">
        <v>1</v>
      </c>
      <c r="C1423" s="37">
        <v>42937</v>
      </c>
      <c r="D1423" t="s">
        <v>74</v>
      </c>
      <c r="E1423">
        <v>31075</v>
      </c>
      <c r="F1423">
        <v>8072</v>
      </c>
      <c r="G1423" t="s">
        <v>114</v>
      </c>
      <c r="H1423" t="s">
        <v>63</v>
      </c>
      <c r="I1423">
        <v>60</v>
      </c>
      <c r="J1423">
        <v>6542</v>
      </c>
      <c r="K1423" t="s">
        <v>46</v>
      </c>
      <c r="L1423" t="s">
        <v>80</v>
      </c>
      <c r="M1423" t="s">
        <v>37</v>
      </c>
      <c r="N1423" t="s">
        <v>102</v>
      </c>
      <c r="O1423" t="s">
        <v>102</v>
      </c>
      <c r="P1423" t="s">
        <v>102</v>
      </c>
    </row>
    <row r="1424" spans="1:16">
      <c r="A1424">
        <v>995250</v>
      </c>
      <c r="B1424">
        <v>1</v>
      </c>
      <c r="C1424" s="37">
        <v>42937</v>
      </c>
      <c r="D1424" t="s">
        <v>614</v>
      </c>
      <c r="E1424">
        <v>448000855340</v>
      </c>
      <c r="F1424">
        <v>8062</v>
      </c>
      <c r="G1424" t="s">
        <v>114</v>
      </c>
      <c r="H1424" s="38">
        <v>4.7222222222222221E-2</v>
      </c>
      <c r="I1424">
        <v>45</v>
      </c>
      <c r="J1424">
        <v>6075</v>
      </c>
      <c r="K1424" s="38">
        <v>0.56458333333333333</v>
      </c>
      <c r="L1424" t="s">
        <v>80</v>
      </c>
      <c r="M1424" t="s">
        <v>37</v>
      </c>
      <c r="N1424" t="s">
        <v>102</v>
      </c>
      <c r="O1424" t="s">
        <v>102</v>
      </c>
      <c r="P1424" t="s">
        <v>102</v>
      </c>
    </row>
    <row r="1425" spans="1:16">
      <c r="A1425">
        <v>995251</v>
      </c>
      <c r="B1425">
        <v>1</v>
      </c>
      <c r="C1425" s="37">
        <v>42937</v>
      </c>
      <c r="D1425" t="s">
        <v>627</v>
      </c>
      <c r="E1425">
        <v>17027317110</v>
      </c>
      <c r="F1425">
        <v>8004</v>
      </c>
      <c r="G1425" t="s">
        <v>114</v>
      </c>
      <c r="H1425" s="38">
        <v>4.1666666666666664E-2</v>
      </c>
      <c r="I1425">
        <v>32</v>
      </c>
      <c r="J1425">
        <v>6035</v>
      </c>
      <c r="K1425" s="38">
        <v>0.18680555555555556</v>
      </c>
      <c r="L1425" t="s">
        <v>80</v>
      </c>
      <c r="M1425" t="s">
        <v>37</v>
      </c>
      <c r="N1425" t="s">
        <v>102</v>
      </c>
      <c r="O1425" t="s">
        <v>102</v>
      </c>
      <c r="P1425" t="s">
        <v>102</v>
      </c>
    </row>
    <row r="1426" spans="1:16">
      <c r="A1426">
        <v>995252</v>
      </c>
      <c r="B1426">
        <v>1</v>
      </c>
      <c r="C1426" s="37">
        <v>42937</v>
      </c>
      <c r="D1426" t="s">
        <v>74</v>
      </c>
      <c r="E1426">
        <v>17327345016</v>
      </c>
      <c r="G1426" t="s">
        <v>101</v>
      </c>
      <c r="H1426" t="s">
        <v>33</v>
      </c>
      <c r="I1426">
        <v>0</v>
      </c>
      <c r="K1426" t="s">
        <v>80</v>
      </c>
      <c r="L1426" t="s">
        <v>80</v>
      </c>
      <c r="M1426" t="s">
        <v>80</v>
      </c>
      <c r="N1426" t="s">
        <v>102</v>
      </c>
      <c r="O1426" t="s">
        <v>102</v>
      </c>
      <c r="P1426" t="s">
        <v>102</v>
      </c>
    </row>
    <row r="1427" spans="1:16">
      <c r="A1427">
        <v>995253</v>
      </c>
      <c r="B1427">
        <v>1</v>
      </c>
      <c r="C1427" s="37">
        <v>42937</v>
      </c>
      <c r="D1427" t="s">
        <v>632</v>
      </c>
      <c r="E1427">
        <v>16623575500</v>
      </c>
      <c r="F1427">
        <v>8004</v>
      </c>
      <c r="G1427" t="s">
        <v>412</v>
      </c>
      <c r="H1427" t="s">
        <v>603</v>
      </c>
      <c r="I1427">
        <v>0</v>
      </c>
      <c r="K1427" t="s">
        <v>80</v>
      </c>
      <c r="L1427" t="s">
        <v>80</v>
      </c>
      <c r="M1427" t="s">
        <v>80</v>
      </c>
      <c r="N1427" t="s">
        <v>102</v>
      </c>
      <c r="O1427" t="s">
        <v>102</v>
      </c>
      <c r="P1427" t="s">
        <v>102</v>
      </c>
    </row>
    <row r="1428" spans="1:16">
      <c r="A1428">
        <v>995254</v>
      </c>
      <c r="B1428">
        <v>1</v>
      </c>
      <c r="C1428" s="37">
        <v>42937</v>
      </c>
      <c r="D1428" t="s">
        <v>629</v>
      </c>
      <c r="E1428" t="s">
        <v>259</v>
      </c>
      <c r="G1428" t="s">
        <v>104</v>
      </c>
      <c r="H1428" t="s">
        <v>80</v>
      </c>
      <c r="I1428">
        <v>0</v>
      </c>
      <c r="K1428" t="s">
        <v>80</v>
      </c>
      <c r="L1428" t="s">
        <v>80</v>
      </c>
      <c r="M1428" t="s">
        <v>80</v>
      </c>
      <c r="N1428" t="s">
        <v>102</v>
      </c>
      <c r="O1428" t="s">
        <v>102</v>
      </c>
      <c r="P1428" t="s">
        <v>102</v>
      </c>
    </row>
    <row r="1429" spans="1:16">
      <c r="A1429">
        <v>995255</v>
      </c>
      <c r="B1429">
        <v>1</v>
      </c>
      <c r="C1429" s="37">
        <v>42937</v>
      </c>
      <c r="D1429" t="s">
        <v>633</v>
      </c>
      <c r="E1429">
        <v>15045336000</v>
      </c>
      <c r="F1429">
        <v>8004</v>
      </c>
      <c r="G1429" t="s">
        <v>132</v>
      </c>
      <c r="H1429" t="s">
        <v>588</v>
      </c>
      <c r="I1429">
        <v>0</v>
      </c>
      <c r="K1429" t="s">
        <v>80</v>
      </c>
      <c r="L1429" t="s">
        <v>80</v>
      </c>
      <c r="M1429" t="s">
        <v>80</v>
      </c>
      <c r="N1429" t="s">
        <v>102</v>
      </c>
      <c r="O1429" t="s">
        <v>102</v>
      </c>
      <c r="P1429" t="s">
        <v>102</v>
      </c>
    </row>
    <row r="1430" spans="1:16">
      <c r="A1430">
        <v>995256</v>
      </c>
      <c r="B1430">
        <v>1</v>
      </c>
      <c r="C1430" s="37">
        <v>42937</v>
      </c>
      <c r="D1430" t="s">
        <v>74</v>
      </c>
      <c r="E1430">
        <v>16093484411</v>
      </c>
      <c r="F1430">
        <v>8004</v>
      </c>
      <c r="G1430" t="s">
        <v>114</v>
      </c>
      <c r="H1430" s="38">
        <v>4.5833333333333337E-2</v>
      </c>
      <c r="I1430">
        <v>48</v>
      </c>
      <c r="J1430">
        <v>6034</v>
      </c>
      <c r="K1430" s="38">
        <v>0.14166666666666666</v>
      </c>
      <c r="L1430" t="s">
        <v>80</v>
      </c>
      <c r="M1430" t="s">
        <v>37</v>
      </c>
      <c r="N1430" t="s">
        <v>102</v>
      </c>
      <c r="O1430" t="s">
        <v>102</v>
      </c>
      <c r="P1430" t="s">
        <v>102</v>
      </c>
    </row>
    <row r="1431" spans="1:16">
      <c r="A1431">
        <v>995257</v>
      </c>
      <c r="B1431">
        <v>1</v>
      </c>
      <c r="C1431" s="37">
        <v>42937</v>
      </c>
      <c r="D1431" t="s">
        <v>634</v>
      </c>
      <c r="E1431">
        <v>18284977777</v>
      </c>
      <c r="F1431">
        <v>8004</v>
      </c>
      <c r="G1431" t="s">
        <v>132</v>
      </c>
      <c r="H1431" t="s">
        <v>63</v>
      </c>
      <c r="I1431">
        <v>0</v>
      </c>
      <c r="K1431" t="s">
        <v>80</v>
      </c>
      <c r="L1431" t="s">
        <v>80</v>
      </c>
      <c r="M1431" t="s">
        <v>80</v>
      </c>
      <c r="N1431" t="s">
        <v>102</v>
      </c>
      <c r="O1431" t="s">
        <v>102</v>
      </c>
      <c r="P1431" t="s">
        <v>102</v>
      </c>
    </row>
    <row r="1432" spans="1:16">
      <c r="A1432">
        <v>995258</v>
      </c>
      <c r="B1432">
        <v>1</v>
      </c>
      <c r="C1432" s="37">
        <v>42937</v>
      </c>
      <c r="D1432" t="s">
        <v>634</v>
      </c>
      <c r="E1432">
        <v>32824</v>
      </c>
      <c r="F1432">
        <v>8072</v>
      </c>
      <c r="G1432" t="s">
        <v>114</v>
      </c>
      <c r="H1432" t="s">
        <v>32</v>
      </c>
      <c r="I1432">
        <v>60</v>
      </c>
      <c r="J1432">
        <v>6541</v>
      </c>
      <c r="K1432" t="s">
        <v>215</v>
      </c>
      <c r="L1432" t="s">
        <v>80</v>
      </c>
      <c r="M1432" t="s">
        <v>37</v>
      </c>
      <c r="N1432" t="s">
        <v>102</v>
      </c>
      <c r="O1432" t="s">
        <v>102</v>
      </c>
      <c r="P1432" t="s">
        <v>102</v>
      </c>
    </row>
    <row r="1433" spans="1:16">
      <c r="A1433">
        <v>995259</v>
      </c>
      <c r="B1433">
        <v>1</v>
      </c>
      <c r="C1433" s="37">
        <v>42937</v>
      </c>
      <c r="D1433" t="s">
        <v>634</v>
      </c>
      <c r="G1433" t="s">
        <v>101</v>
      </c>
      <c r="H1433" t="s">
        <v>80</v>
      </c>
      <c r="I1433">
        <v>60</v>
      </c>
      <c r="J1433">
        <v>6544</v>
      </c>
      <c r="K1433" s="38">
        <v>4.2361111111111106E-2</v>
      </c>
      <c r="L1433" t="s">
        <v>80</v>
      </c>
      <c r="M1433" t="s">
        <v>80</v>
      </c>
      <c r="N1433" t="s">
        <v>102</v>
      </c>
      <c r="O1433" t="s">
        <v>102</v>
      </c>
      <c r="P1433" t="s">
        <v>102</v>
      </c>
    </row>
    <row r="1434" spans="1:16">
      <c r="A1434">
        <v>995260</v>
      </c>
      <c r="B1434">
        <v>1</v>
      </c>
      <c r="C1434" s="37">
        <v>42937</v>
      </c>
      <c r="D1434" t="s">
        <v>634</v>
      </c>
      <c r="E1434" t="s">
        <v>166</v>
      </c>
      <c r="G1434" t="s">
        <v>104</v>
      </c>
      <c r="H1434" t="s">
        <v>80</v>
      </c>
      <c r="I1434">
        <v>0</v>
      </c>
      <c r="K1434" t="s">
        <v>80</v>
      </c>
      <c r="L1434" t="s">
        <v>80</v>
      </c>
      <c r="M1434" t="s">
        <v>80</v>
      </c>
      <c r="N1434" t="s">
        <v>102</v>
      </c>
      <c r="O1434" t="s">
        <v>102</v>
      </c>
      <c r="P1434" t="s">
        <v>102</v>
      </c>
    </row>
    <row r="1435" spans="1:16">
      <c r="A1435">
        <v>995261</v>
      </c>
      <c r="B1435">
        <v>1</v>
      </c>
      <c r="C1435" s="37">
        <v>42937</v>
      </c>
      <c r="D1435" t="s">
        <v>74</v>
      </c>
      <c r="E1435">
        <v>18012580143</v>
      </c>
      <c r="F1435">
        <v>8004</v>
      </c>
      <c r="G1435" t="s">
        <v>114</v>
      </c>
      <c r="H1435" t="s">
        <v>44</v>
      </c>
      <c r="I1435">
        <v>33</v>
      </c>
      <c r="J1435">
        <v>6015</v>
      </c>
      <c r="K1435" s="38">
        <v>0.21111111111111111</v>
      </c>
      <c r="L1435" t="s">
        <v>80</v>
      </c>
      <c r="M1435" t="s">
        <v>37</v>
      </c>
      <c r="N1435" t="s">
        <v>102</v>
      </c>
      <c r="O1435" t="s">
        <v>102</v>
      </c>
      <c r="P1435" t="s">
        <v>102</v>
      </c>
    </row>
    <row r="1436" spans="1:16">
      <c r="A1436">
        <v>995262</v>
      </c>
      <c r="B1436">
        <v>1</v>
      </c>
      <c r="C1436" s="37">
        <v>42937</v>
      </c>
      <c r="D1436" t="s">
        <v>634</v>
      </c>
      <c r="E1436">
        <v>17027855555</v>
      </c>
      <c r="F1436">
        <v>8004</v>
      </c>
      <c r="G1436" t="s">
        <v>412</v>
      </c>
      <c r="H1436" t="s">
        <v>324</v>
      </c>
      <c r="I1436">
        <v>0</v>
      </c>
      <c r="K1436" t="s">
        <v>80</v>
      </c>
      <c r="L1436" t="s">
        <v>80</v>
      </c>
      <c r="M1436" t="s">
        <v>80</v>
      </c>
      <c r="N1436" t="s">
        <v>102</v>
      </c>
      <c r="O1436" t="s">
        <v>102</v>
      </c>
      <c r="P1436" t="s">
        <v>102</v>
      </c>
    </row>
    <row r="1437" spans="1:16">
      <c r="A1437">
        <v>995263</v>
      </c>
      <c r="B1437">
        <v>1</v>
      </c>
      <c r="C1437" s="37">
        <v>42937</v>
      </c>
      <c r="D1437" t="s">
        <v>635</v>
      </c>
      <c r="E1437" t="s">
        <v>168</v>
      </c>
      <c r="G1437" t="s">
        <v>104</v>
      </c>
      <c r="H1437" t="s">
        <v>80</v>
      </c>
      <c r="I1437">
        <v>0</v>
      </c>
      <c r="K1437" t="s">
        <v>80</v>
      </c>
      <c r="L1437" t="s">
        <v>80</v>
      </c>
      <c r="M1437" t="s">
        <v>80</v>
      </c>
      <c r="N1437" t="s">
        <v>102</v>
      </c>
      <c r="O1437" t="s">
        <v>102</v>
      </c>
      <c r="P1437" t="s">
        <v>102</v>
      </c>
    </row>
    <row r="1438" spans="1:16">
      <c r="A1438">
        <v>995264</v>
      </c>
      <c r="B1438">
        <v>1</v>
      </c>
      <c r="C1438" s="37">
        <v>42937</v>
      </c>
      <c r="D1438" t="s">
        <v>636</v>
      </c>
      <c r="E1438">
        <v>17027855555</v>
      </c>
      <c r="F1438">
        <v>8004</v>
      </c>
      <c r="G1438" t="s">
        <v>412</v>
      </c>
      <c r="H1438" s="38">
        <v>5.1388888888888894E-2</v>
      </c>
      <c r="I1438">
        <v>0</v>
      </c>
      <c r="K1438" t="s">
        <v>80</v>
      </c>
      <c r="L1438" t="s">
        <v>80</v>
      </c>
      <c r="M1438" t="s">
        <v>80</v>
      </c>
      <c r="N1438" t="s">
        <v>102</v>
      </c>
      <c r="O1438" t="s">
        <v>102</v>
      </c>
      <c r="P1438" t="s">
        <v>102</v>
      </c>
    </row>
    <row r="1439" spans="1:16">
      <c r="A1439">
        <v>995265</v>
      </c>
      <c r="B1439">
        <v>1</v>
      </c>
      <c r="C1439" s="37">
        <v>42937</v>
      </c>
      <c r="D1439" t="s">
        <v>637</v>
      </c>
      <c r="E1439" t="s">
        <v>171</v>
      </c>
      <c r="G1439" t="s">
        <v>104</v>
      </c>
      <c r="H1439" t="s">
        <v>80</v>
      </c>
      <c r="I1439">
        <v>0</v>
      </c>
      <c r="K1439" t="s">
        <v>80</v>
      </c>
      <c r="L1439" t="s">
        <v>80</v>
      </c>
      <c r="M1439" t="s">
        <v>80</v>
      </c>
      <c r="N1439" t="s">
        <v>102</v>
      </c>
      <c r="O1439" t="s">
        <v>102</v>
      </c>
      <c r="P1439" t="s">
        <v>102</v>
      </c>
    </row>
    <row r="1440" spans="1:16">
      <c r="A1440">
        <v>995266</v>
      </c>
      <c r="B1440">
        <v>1</v>
      </c>
      <c r="C1440" s="37">
        <v>42937</v>
      </c>
      <c r="D1440" t="s">
        <v>636</v>
      </c>
      <c r="E1440">
        <v>0</v>
      </c>
      <c r="F1440">
        <v>8062</v>
      </c>
      <c r="G1440" t="s">
        <v>114</v>
      </c>
      <c r="H1440" s="38">
        <v>6.0416666666666667E-2</v>
      </c>
      <c r="I1440">
        <v>45</v>
      </c>
      <c r="J1440">
        <v>6077</v>
      </c>
      <c r="K1440" t="s">
        <v>588</v>
      </c>
      <c r="L1440" t="s">
        <v>80</v>
      </c>
      <c r="M1440" t="s">
        <v>37</v>
      </c>
      <c r="N1440" t="s">
        <v>102</v>
      </c>
      <c r="O1440" t="s">
        <v>102</v>
      </c>
      <c r="P1440" t="s">
        <v>102</v>
      </c>
    </row>
    <row r="1441" spans="1:16">
      <c r="A1441">
        <v>995267</v>
      </c>
      <c r="B1441">
        <v>1</v>
      </c>
      <c r="C1441" s="37">
        <v>42937</v>
      </c>
      <c r="D1441" t="s">
        <v>637</v>
      </c>
      <c r="E1441">
        <v>16093484411</v>
      </c>
      <c r="F1441">
        <v>8004</v>
      </c>
      <c r="G1441" t="s">
        <v>132</v>
      </c>
      <c r="H1441" s="38">
        <v>5.486111111111111E-2</v>
      </c>
      <c r="I1441">
        <v>0</v>
      </c>
      <c r="K1441" t="s">
        <v>80</v>
      </c>
      <c r="L1441" t="s">
        <v>80</v>
      </c>
      <c r="M1441" t="s">
        <v>80</v>
      </c>
      <c r="N1441" t="s">
        <v>102</v>
      </c>
      <c r="O1441" t="s">
        <v>102</v>
      </c>
      <c r="P1441" t="s">
        <v>102</v>
      </c>
    </row>
    <row r="1442" spans="1:16">
      <c r="A1442">
        <v>995268</v>
      </c>
      <c r="B1442">
        <v>1</v>
      </c>
      <c r="C1442" s="37">
        <v>42937</v>
      </c>
      <c r="D1442" t="s">
        <v>638</v>
      </c>
      <c r="E1442">
        <v>17027333111</v>
      </c>
      <c r="F1442">
        <v>8004</v>
      </c>
      <c r="G1442" t="s">
        <v>114</v>
      </c>
      <c r="H1442" s="38">
        <v>5.9722222222222225E-2</v>
      </c>
      <c r="I1442">
        <v>33</v>
      </c>
      <c r="J1442">
        <v>6035</v>
      </c>
      <c r="K1442" s="38">
        <v>0.20138888888888887</v>
      </c>
      <c r="L1442" t="s">
        <v>80</v>
      </c>
      <c r="M1442" t="s">
        <v>37</v>
      </c>
      <c r="N1442" t="s">
        <v>102</v>
      </c>
      <c r="O1442" t="s">
        <v>102</v>
      </c>
      <c r="P1442" t="s">
        <v>102</v>
      </c>
    </row>
    <row r="1443" spans="1:16">
      <c r="A1443">
        <v>995269</v>
      </c>
      <c r="B1443">
        <v>1</v>
      </c>
      <c r="C1443" s="37">
        <v>42937</v>
      </c>
      <c r="D1443" t="s">
        <v>639</v>
      </c>
      <c r="E1443">
        <v>17027855555</v>
      </c>
      <c r="F1443">
        <v>8004</v>
      </c>
      <c r="G1443" t="s">
        <v>412</v>
      </c>
      <c r="H1443" t="s">
        <v>466</v>
      </c>
      <c r="I1443">
        <v>0</v>
      </c>
      <c r="K1443" t="s">
        <v>80</v>
      </c>
      <c r="L1443" t="s">
        <v>80</v>
      </c>
      <c r="M1443" t="s">
        <v>80</v>
      </c>
      <c r="N1443" t="s">
        <v>102</v>
      </c>
      <c r="O1443" t="s">
        <v>102</v>
      </c>
      <c r="P1443" t="s">
        <v>102</v>
      </c>
    </row>
    <row r="1444" spans="1:16">
      <c r="A1444">
        <v>995270</v>
      </c>
      <c r="B1444">
        <v>1</v>
      </c>
      <c r="C1444" s="37">
        <v>42937</v>
      </c>
      <c r="D1444" t="s">
        <v>640</v>
      </c>
      <c r="E1444" t="s">
        <v>295</v>
      </c>
      <c r="G1444" t="s">
        <v>104</v>
      </c>
      <c r="H1444" t="s">
        <v>80</v>
      </c>
      <c r="I1444">
        <v>0</v>
      </c>
      <c r="K1444" t="s">
        <v>80</v>
      </c>
      <c r="L1444" t="s">
        <v>80</v>
      </c>
      <c r="M1444" t="s">
        <v>80</v>
      </c>
      <c r="N1444" t="s">
        <v>102</v>
      </c>
      <c r="O1444" t="s">
        <v>102</v>
      </c>
      <c r="P1444" t="s">
        <v>102</v>
      </c>
    </row>
    <row r="1445" spans="1:16">
      <c r="A1445">
        <v>995271</v>
      </c>
      <c r="B1445">
        <v>1</v>
      </c>
      <c r="C1445" s="37">
        <v>42937</v>
      </c>
      <c r="D1445" t="s">
        <v>633</v>
      </c>
      <c r="E1445">
        <v>17026765931</v>
      </c>
      <c r="F1445">
        <v>8004</v>
      </c>
      <c r="G1445" t="s">
        <v>114</v>
      </c>
      <c r="H1445" t="s">
        <v>332</v>
      </c>
      <c r="I1445">
        <v>32</v>
      </c>
      <c r="J1445">
        <v>6028</v>
      </c>
      <c r="K1445" s="38">
        <v>0.27361111111111108</v>
      </c>
      <c r="L1445" t="s">
        <v>80</v>
      </c>
      <c r="M1445" t="s">
        <v>37</v>
      </c>
      <c r="N1445" t="s">
        <v>102</v>
      </c>
      <c r="O1445" t="s">
        <v>102</v>
      </c>
      <c r="P1445" t="s">
        <v>102</v>
      </c>
    </row>
    <row r="1446" spans="1:16">
      <c r="A1446">
        <v>995272</v>
      </c>
      <c r="B1446">
        <v>1</v>
      </c>
      <c r="C1446" s="37">
        <v>42937</v>
      </c>
      <c r="D1446" t="s">
        <v>636</v>
      </c>
      <c r="E1446">
        <v>32824</v>
      </c>
      <c r="F1446">
        <v>8072</v>
      </c>
      <c r="G1446" t="s">
        <v>114</v>
      </c>
      <c r="H1446" t="s">
        <v>37</v>
      </c>
      <c r="I1446">
        <v>60</v>
      </c>
      <c r="J1446">
        <v>6543</v>
      </c>
      <c r="K1446" s="38">
        <v>0.17500000000000002</v>
      </c>
      <c r="L1446" t="s">
        <v>80</v>
      </c>
      <c r="M1446" t="s">
        <v>37</v>
      </c>
      <c r="N1446" t="s">
        <v>102</v>
      </c>
      <c r="O1446" t="s">
        <v>102</v>
      </c>
      <c r="P1446" t="s">
        <v>102</v>
      </c>
    </row>
    <row r="1447" spans="1:16">
      <c r="A1447">
        <v>995273</v>
      </c>
      <c r="B1447">
        <v>1</v>
      </c>
      <c r="C1447" s="37">
        <v>42937</v>
      </c>
      <c r="D1447" t="s">
        <v>634</v>
      </c>
      <c r="E1447">
        <v>18002237277</v>
      </c>
      <c r="F1447">
        <v>8004</v>
      </c>
      <c r="G1447" t="s">
        <v>114</v>
      </c>
      <c r="H1447" s="38">
        <v>5.9722222222222225E-2</v>
      </c>
      <c r="I1447">
        <v>48</v>
      </c>
      <c r="J1447">
        <v>6034</v>
      </c>
      <c r="K1447" s="38">
        <v>0.27361111111111108</v>
      </c>
      <c r="L1447" t="s">
        <v>80</v>
      </c>
      <c r="M1447" t="s">
        <v>37</v>
      </c>
      <c r="N1447" t="s">
        <v>102</v>
      </c>
      <c r="O1447" t="s">
        <v>102</v>
      </c>
      <c r="P1447" t="s">
        <v>102</v>
      </c>
    </row>
    <row r="1448" spans="1:16">
      <c r="A1448">
        <v>995274</v>
      </c>
      <c r="B1448">
        <v>1</v>
      </c>
      <c r="C1448" s="37">
        <v>42937</v>
      </c>
      <c r="D1448" t="s">
        <v>631</v>
      </c>
      <c r="E1448">
        <v>441215437000</v>
      </c>
      <c r="F1448">
        <v>8062</v>
      </c>
      <c r="G1448" t="s">
        <v>114</v>
      </c>
      <c r="H1448" s="38">
        <v>6.3194444444444442E-2</v>
      </c>
      <c r="I1448">
        <v>45</v>
      </c>
      <c r="J1448">
        <v>6075</v>
      </c>
      <c r="K1448" s="38">
        <v>0.51180555555555551</v>
      </c>
      <c r="L1448" t="s">
        <v>80</v>
      </c>
      <c r="M1448" t="s">
        <v>37</v>
      </c>
      <c r="N1448" t="s">
        <v>102</v>
      </c>
      <c r="O1448" t="s">
        <v>102</v>
      </c>
      <c r="P1448" t="s">
        <v>102</v>
      </c>
    </row>
    <row r="1449" spans="1:16">
      <c r="A1449">
        <v>995275</v>
      </c>
      <c r="B1449">
        <v>1</v>
      </c>
      <c r="C1449" s="37">
        <v>42937</v>
      </c>
      <c r="D1449" t="s">
        <v>636</v>
      </c>
      <c r="E1449" t="s">
        <v>141</v>
      </c>
      <c r="G1449" t="s">
        <v>104</v>
      </c>
      <c r="H1449" t="s">
        <v>80</v>
      </c>
      <c r="I1449">
        <v>0</v>
      </c>
      <c r="K1449" t="s">
        <v>80</v>
      </c>
      <c r="L1449" t="s">
        <v>80</v>
      </c>
      <c r="M1449" t="s">
        <v>80</v>
      </c>
      <c r="N1449" t="s">
        <v>102</v>
      </c>
      <c r="O1449" t="s">
        <v>102</v>
      </c>
      <c r="P1449" t="s">
        <v>102</v>
      </c>
    </row>
    <row r="1450" spans="1:16">
      <c r="A1450">
        <v>995276</v>
      </c>
      <c r="B1450">
        <v>1</v>
      </c>
      <c r="C1450" s="37">
        <v>42937</v>
      </c>
      <c r="D1450" t="s">
        <v>641</v>
      </c>
      <c r="E1450" t="s">
        <v>201</v>
      </c>
      <c r="G1450" t="s">
        <v>104</v>
      </c>
      <c r="H1450" t="s">
        <v>80</v>
      </c>
      <c r="I1450">
        <v>0</v>
      </c>
      <c r="K1450" t="s">
        <v>80</v>
      </c>
      <c r="L1450" t="s">
        <v>80</v>
      </c>
      <c r="M1450" t="s">
        <v>80</v>
      </c>
      <c r="N1450" t="s">
        <v>102</v>
      </c>
      <c r="O1450" t="s">
        <v>102</v>
      </c>
      <c r="P1450" t="s">
        <v>102</v>
      </c>
    </row>
    <row r="1451" spans="1:16">
      <c r="A1451">
        <v>995277</v>
      </c>
      <c r="B1451">
        <v>1</v>
      </c>
      <c r="C1451" s="37">
        <v>42937</v>
      </c>
      <c r="D1451" t="s">
        <v>625</v>
      </c>
      <c r="E1451">
        <v>17029467000</v>
      </c>
      <c r="F1451">
        <v>8004</v>
      </c>
      <c r="G1451" t="s">
        <v>412</v>
      </c>
      <c r="H1451" t="s">
        <v>299</v>
      </c>
      <c r="I1451">
        <v>0</v>
      </c>
      <c r="K1451" t="s">
        <v>80</v>
      </c>
      <c r="L1451" t="s">
        <v>80</v>
      </c>
      <c r="M1451" t="s">
        <v>80</v>
      </c>
      <c r="N1451" t="s">
        <v>102</v>
      </c>
      <c r="O1451" t="s">
        <v>102</v>
      </c>
      <c r="P1451" t="s">
        <v>102</v>
      </c>
    </row>
    <row r="1452" spans="1:16">
      <c r="A1452">
        <v>995278</v>
      </c>
      <c r="B1452">
        <v>1</v>
      </c>
      <c r="C1452" s="37">
        <v>42937</v>
      </c>
      <c r="D1452" t="s">
        <v>625</v>
      </c>
      <c r="E1452" t="s">
        <v>194</v>
      </c>
      <c r="G1452" t="s">
        <v>104</v>
      </c>
      <c r="H1452" t="s">
        <v>80</v>
      </c>
      <c r="I1452">
        <v>0</v>
      </c>
      <c r="K1452" t="s">
        <v>80</v>
      </c>
      <c r="L1452" t="s">
        <v>80</v>
      </c>
      <c r="M1452" t="s">
        <v>80</v>
      </c>
      <c r="N1452" t="s">
        <v>102</v>
      </c>
      <c r="O1452" t="s">
        <v>102</v>
      </c>
      <c r="P1452" t="s">
        <v>102</v>
      </c>
    </row>
    <row r="1453" spans="1:16">
      <c r="A1453">
        <v>995279</v>
      </c>
      <c r="B1453">
        <v>1</v>
      </c>
      <c r="C1453" s="37">
        <v>42937</v>
      </c>
      <c r="D1453" t="s">
        <v>642</v>
      </c>
      <c r="E1453" t="s">
        <v>184</v>
      </c>
      <c r="G1453" t="s">
        <v>104</v>
      </c>
      <c r="H1453" t="s">
        <v>80</v>
      </c>
      <c r="I1453">
        <v>0</v>
      </c>
      <c r="K1453" t="s">
        <v>80</v>
      </c>
      <c r="L1453" t="s">
        <v>80</v>
      </c>
      <c r="M1453" t="s">
        <v>80</v>
      </c>
      <c r="N1453" t="s">
        <v>102</v>
      </c>
      <c r="O1453" t="s">
        <v>102</v>
      </c>
      <c r="P1453" t="s">
        <v>102</v>
      </c>
    </row>
    <row r="1454" spans="1:16">
      <c r="A1454">
        <v>995280</v>
      </c>
      <c r="B1454">
        <v>1</v>
      </c>
      <c r="C1454" s="37">
        <v>42937</v>
      </c>
      <c r="D1454" t="s">
        <v>643</v>
      </c>
      <c r="E1454">
        <v>17027855555</v>
      </c>
      <c r="F1454">
        <v>8004</v>
      </c>
      <c r="G1454" t="s">
        <v>412</v>
      </c>
      <c r="H1454" s="38">
        <v>4.2361111111111106E-2</v>
      </c>
      <c r="I1454">
        <v>0</v>
      </c>
      <c r="K1454" t="s">
        <v>80</v>
      </c>
      <c r="L1454" t="s">
        <v>80</v>
      </c>
      <c r="M1454" t="s">
        <v>80</v>
      </c>
      <c r="N1454" t="s">
        <v>102</v>
      </c>
      <c r="O1454" t="s">
        <v>102</v>
      </c>
      <c r="P1454" t="s">
        <v>102</v>
      </c>
    </row>
    <row r="1455" spans="1:16">
      <c r="A1455">
        <v>995281</v>
      </c>
      <c r="B1455">
        <v>1</v>
      </c>
      <c r="C1455" s="37">
        <v>42937</v>
      </c>
      <c r="D1455" t="s">
        <v>642</v>
      </c>
      <c r="E1455">
        <v>17026765002</v>
      </c>
      <c r="F1455">
        <v>8004</v>
      </c>
      <c r="G1455" t="s">
        <v>114</v>
      </c>
      <c r="H1455" s="38">
        <v>5.1388888888888894E-2</v>
      </c>
      <c r="I1455">
        <v>33</v>
      </c>
      <c r="J1455">
        <v>6034</v>
      </c>
      <c r="K1455" s="38">
        <v>0.10347222222222223</v>
      </c>
      <c r="L1455" t="s">
        <v>80</v>
      </c>
      <c r="M1455" t="s">
        <v>37</v>
      </c>
      <c r="N1455" t="s">
        <v>102</v>
      </c>
      <c r="O1455" t="s">
        <v>102</v>
      </c>
      <c r="P1455" t="s">
        <v>102</v>
      </c>
    </row>
    <row r="1456" spans="1:16">
      <c r="A1456">
        <v>995282</v>
      </c>
      <c r="B1456">
        <v>1</v>
      </c>
      <c r="C1456" s="37">
        <v>42937</v>
      </c>
      <c r="D1456" t="s">
        <v>635</v>
      </c>
      <c r="E1456">
        <v>17028623500</v>
      </c>
      <c r="F1456">
        <v>8004</v>
      </c>
      <c r="G1456" t="s">
        <v>114</v>
      </c>
      <c r="H1456" s="38">
        <v>0.17777777777777778</v>
      </c>
      <c r="I1456">
        <v>48</v>
      </c>
      <c r="J1456">
        <v>6035</v>
      </c>
      <c r="K1456" s="38">
        <v>0.21666666666666667</v>
      </c>
      <c r="L1456" t="s">
        <v>80</v>
      </c>
      <c r="M1456" t="s">
        <v>52</v>
      </c>
      <c r="N1456" t="s">
        <v>102</v>
      </c>
      <c r="O1456" t="s">
        <v>102</v>
      </c>
      <c r="P1456" t="s">
        <v>102</v>
      </c>
    </row>
    <row r="1457" spans="1:16">
      <c r="A1457">
        <v>995283</v>
      </c>
      <c r="B1457">
        <v>1</v>
      </c>
      <c r="C1457" s="37">
        <v>42937</v>
      </c>
      <c r="D1457" t="s">
        <v>637</v>
      </c>
      <c r="E1457">
        <v>32801</v>
      </c>
      <c r="F1457">
        <v>32821</v>
      </c>
      <c r="G1457" t="s">
        <v>104</v>
      </c>
      <c r="H1457" t="s">
        <v>80</v>
      </c>
      <c r="I1457">
        <v>60</v>
      </c>
      <c r="K1457" t="s">
        <v>80</v>
      </c>
      <c r="L1457" t="s">
        <v>80</v>
      </c>
      <c r="M1457" t="s">
        <v>80</v>
      </c>
      <c r="N1457" t="s">
        <v>102</v>
      </c>
      <c r="O1457" t="s">
        <v>102</v>
      </c>
      <c r="P1457" t="s">
        <v>102</v>
      </c>
    </row>
    <row r="1458" spans="1:16">
      <c r="A1458">
        <v>995284</v>
      </c>
      <c r="B1458">
        <v>1</v>
      </c>
      <c r="C1458" s="37">
        <v>42937</v>
      </c>
      <c r="D1458" t="s">
        <v>644</v>
      </c>
      <c r="E1458">
        <v>32808</v>
      </c>
      <c r="F1458">
        <v>32821</v>
      </c>
      <c r="G1458" t="s">
        <v>104</v>
      </c>
      <c r="H1458" t="s">
        <v>80</v>
      </c>
      <c r="I1458">
        <v>60</v>
      </c>
      <c r="K1458" t="s">
        <v>80</v>
      </c>
      <c r="L1458" t="s">
        <v>80</v>
      </c>
      <c r="M1458" t="s">
        <v>80</v>
      </c>
      <c r="N1458" t="s">
        <v>102</v>
      </c>
      <c r="O1458" t="s">
        <v>102</v>
      </c>
      <c r="P1458" t="s">
        <v>102</v>
      </c>
    </row>
    <row r="1459" spans="1:16">
      <c r="A1459">
        <v>995285</v>
      </c>
      <c r="B1459">
        <v>1</v>
      </c>
      <c r="C1459" s="37">
        <v>42937</v>
      </c>
      <c r="D1459" t="s">
        <v>644</v>
      </c>
      <c r="E1459" t="s">
        <v>126</v>
      </c>
      <c r="G1459" t="s">
        <v>104</v>
      </c>
      <c r="H1459" t="s">
        <v>80</v>
      </c>
      <c r="I1459">
        <v>0</v>
      </c>
      <c r="K1459" t="s">
        <v>80</v>
      </c>
      <c r="L1459" t="s">
        <v>80</v>
      </c>
      <c r="M1459" t="s">
        <v>80</v>
      </c>
      <c r="N1459" t="s">
        <v>102</v>
      </c>
      <c r="O1459" t="s">
        <v>102</v>
      </c>
      <c r="P1459" t="s">
        <v>102</v>
      </c>
    </row>
    <row r="1460" spans="1:16">
      <c r="A1460">
        <v>995286</v>
      </c>
      <c r="B1460">
        <v>1</v>
      </c>
      <c r="C1460" s="37">
        <v>42937</v>
      </c>
      <c r="D1460" t="s">
        <v>645</v>
      </c>
      <c r="E1460" t="s">
        <v>126</v>
      </c>
      <c r="G1460" t="s">
        <v>104</v>
      </c>
      <c r="H1460" t="s">
        <v>80</v>
      </c>
      <c r="I1460">
        <v>0</v>
      </c>
      <c r="K1460" t="s">
        <v>80</v>
      </c>
      <c r="L1460" t="s">
        <v>80</v>
      </c>
      <c r="M1460" t="s">
        <v>80</v>
      </c>
      <c r="N1460" t="s">
        <v>102</v>
      </c>
      <c r="O1460" t="s">
        <v>102</v>
      </c>
      <c r="P1460" t="s">
        <v>102</v>
      </c>
    </row>
    <row r="1461" spans="1:16">
      <c r="A1461">
        <v>995287</v>
      </c>
      <c r="B1461">
        <v>1</v>
      </c>
      <c r="C1461" s="37">
        <v>42937</v>
      </c>
      <c r="D1461" t="s">
        <v>646</v>
      </c>
      <c r="E1461">
        <v>32824</v>
      </c>
      <c r="F1461">
        <v>8072</v>
      </c>
      <c r="G1461" t="s">
        <v>114</v>
      </c>
      <c r="H1461" t="s">
        <v>56</v>
      </c>
      <c r="I1461">
        <v>60</v>
      </c>
      <c r="J1461">
        <v>6544</v>
      </c>
      <c r="K1461" s="38">
        <v>0.12986111111111112</v>
      </c>
      <c r="L1461" t="s">
        <v>80</v>
      </c>
      <c r="M1461" t="s">
        <v>37</v>
      </c>
      <c r="N1461" t="s">
        <v>102</v>
      </c>
      <c r="O1461" t="s">
        <v>102</v>
      </c>
      <c r="P1461" t="s">
        <v>102</v>
      </c>
    </row>
    <row r="1462" spans="1:16">
      <c r="A1462">
        <v>995288</v>
      </c>
      <c r="B1462">
        <v>1</v>
      </c>
      <c r="C1462" s="37">
        <v>42937</v>
      </c>
      <c r="D1462" t="s">
        <v>643</v>
      </c>
      <c r="E1462">
        <v>16093484411</v>
      </c>
      <c r="F1462">
        <v>8004</v>
      </c>
      <c r="G1462" t="s">
        <v>114</v>
      </c>
      <c r="H1462" s="38">
        <v>4.3750000000000004E-2</v>
      </c>
      <c r="I1462">
        <v>33</v>
      </c>
      <c r="J1462">
        <v>6028</v>
      </c>
      <c r="K1462" s="38">
        <v>0.24236111111111111</v>
      </c>
      <c r="L1462" t="s">
        <v>80</v>
      </c>
      <c r="M1462" t="s">
        <v>37</v>
      </c>
      <c r="N1462" t="s">
        <v>102</v>
      </c>
      <c r="O1462" t="s">
        <v>102</v>
      </c>
      <c r="P1462" t="s">
        <v>102</v>
      </c>
    </row>
    <row r="1463" spans="1:16">
      <c r="A1463">
        <v>995289</v>
      </c>
      <c r="B1463">
        <v>1</v>
      </c>
      <c r="C1463" s="37">
        <v>42937</v>
      </c>
      <c r="D1463" t="s">
        <v>645</v>
      </c>
      <c r="E1463" t="s">
        <v>160</v>
      </c>
      <c r="G1463" t="s">
        <v>104</v>
      </c>
      <c r="H1463" t="s">
        <v>80</v>
      </c>
      <c r="I1463">
        <v>0</v>
      </c>
      <c r="K1463" t="s">
        <v>80</v>
      </c>
      <c r="L1463" t="s">
        <v>80</v>
      </c>
      <c r="M1463" t="s">
        <v>80</v>
      </c>
      <c r="N1463" t="s">
        <v>102</v>
      </c>
      <c r="O1463" t="s">
        <v>102</v>
      </c>
      <c r="P1463" t="s">
        <v>102</v>
      </c>
    </row>
    <row r="1464" spans="1:16">
      <c r="A1464">
        <v>995290</v>
      </c>
      <c r="B1464">
        <v>1</v>
      </c>
      <c r="C1464" s="37">
        <v>42937</v>
      </c>
      <c r="D1464" t="s">
        <v>647</v>
      </c>
      <c r="E1464">
        <v>32824</v>
      </c>
      <c r="F1464">
        <v>8072</v>
      </c>
      <c r="G1464" t="s">
        <v>114</v>
      </c>
      <c r="H1464" t="s">
        <v>63</v>
      </c>
      <c r="I1464">
        <v>60</v>
      </c>
      <c r="J1464">
        <v>6542</v>
      </c>
      <c r="K1464" t="s">
        <v>40</v>
      </c>
      <c r="L1464" t="s">
        <v>80</v>
      </c>
      <c r="M1464" t="s">
        <v>37</v>
      </c>
      <c r="N1464" t="s">
        <v>102</v>
      </c>
      <c r="O1464" t="s">
        <v>102</v>
      </c>
      <c r="P1464" t="s">
        <v>102</v>
      </c>
    </row>
    <row r="1465" spans="1:16">
      <c r="A1465">
        <v>995291</v>
      </c>
      <c r="B1465">
        <v>1</v>
      </c>
      <c r="C1465" s="37">
        <v>42937</v>
      </c>
      <c r="D1465" t="s">
        <v>648</v>
      </c>
      <c r="E1465">
        <v>33178147000</v>
      </c>
      <c r="F1465">
        <v>8056</v>
      </c>
      <c r="G1465" t="s">
        <v>132</v>
      </c>
      <c r="H1465" t="s">
        <v>40</v>
      </c>
      <c r="I1465">
        <v>0</v>
      </c>
      <c r="K1465" t="s">
        <v>80</v>
      </c>
      <c r="L1465" t="s">
        <v>80</v>
      </c>
      <c r="M1465" t="s">
        <v>80</v>
      </c>
      <c r="N1465" t="s">
        <v>102</v>
      </c>
      <c r="O1465" t="s">
        <v>102</v>
      </c>
      <c r="P1465" t="s">
        <v>102</v>
      </c>
    </row>
    <row r="1466" spans="1:16">
      <c r="A1466">
        <v>995292</v>
      </c>
      <c r="B1466">
        <v>1</v>
      </c>
      <c r="C1466" s="37">
        <v>42937</v>
      </c>
      <c r="D1466" t="s">
        <v>647</v>
      </c>
      <c r="E1466">
        <v>33178147000</v>
      </c>
      <c r="F1466">
        <v>8056</v>
      </c>
      <c r="G1466" t="s">
        <v>114</v>
      </c>
      <c r="H1466" t="s">
        <v>399</v>
      </c>
      <c r="I1466">
        <v>43</v>
      </c>
      <c r="J1466">
        <v>6053</v>
      </c>
      <c r="K1466" s="38">
        <v>5.2083333333333336E-2</v>
      </c>
      <c r="L1466" t="s">
        <v>80</v>
      </c>
      <c r="M1466" t="s">
        <v>37</v>
      </c>
      <c r="N1466" t="s">
        <v>102</v>
      </c>
      <c r="O1466" t="s">
        <v>102</v>
      </c>
      <c r="P1466" t="s">
        <v>102</v>
      </c>
    </row>
    <row r="1467" spans="1:16">
      <c r="A1467">
        <v>995293</v>
      </c>
      <c r="B1467">
        <v>1</v>
      </c>
      <c r="C1467" s="37">
        <v>42937</v>
      </c>
      <c r="D1467" t="s">
        <v>647</v>
      </c>
      <c r="E1467">
        <v>17194931254</v>
      </c>
      <c r="F1467">
        <v>8004</v>
      </c>
      <c r="G1467" t="s">
        <v>132</v>
      </c>
      <c r="H1467" s="38">
        <v>9.5138888888888884E-2</v>
      </c>
      <c r="I1467">
        <v>32</v>
      </c>
      <c r="K1467" t="s">
        <v>80</v>
      </c>
      <c r="L1467" t="s">
        <v>80</v>
      </c>
      <c r="M1467" t="s">
        <v>80</v>
      </c>
      <c r="N1467" t="s">
        <v>102</v>
      </c>
      <c r="O1467" t="s">
        <v>102</v>
      </c>
      <c r="P1467" t="s">
        <v>102</v>
      </c>
    </row>
    <row r="1468" spans="1:16">
      <c r="A1468">
        <v>995294</v>
      </c>
      <c r="B1468">
        <v>1</v>
      </c>
      <c r="C1468" s="37">
        <v>42937</v>
      </c>
      <c r="D1468" t="s">
        <v>636</v>
      </c>
      <c r="E1468">
        <v>17023695000</v>
      </c>
      <c r="F1468">
        <v>8004</v>
      </c>
      <c r="G1468" t="s">
        <v>114</v>
      </c>
      <c r="H1468" t="s">
        <v>367</v>
      </c>
      <c r="I1468">
        <v>33</v>
      </c>
      <c r="J1468">
        <v>6015</v>
      </c>
      <c r="K1468" s="38">
        <v>0.48333333333333334</v>
      </c>
      <c r="L1468" s="38">
        <v>9.6527777777777768E-2</v>
      </c>
      <c r="M1468" t="s">
        <v>80</v>
      </c>
      <c r="N1468" t="s">
        <v>102</v>
      </c>
      <c r="O1468" t="s">
        <v>102</v>
      </c>
      <c r="P1468" t="s">
        <v>102</v>
      </c>
    </row>
    <row r="1469" spans="1:16">
      <c r="A1469">
        <v>995295</v>
      </c>
      <c r="B1469">
        <v>1</v>
      </c>
      <c r="C1469" s="37">
        <v>42937</v>
      </c>
      <c r="D1469" t="s">
        <v>620</v>
      </c>
      <c r="E1469" t="s">
        <v>142</v>
      </c>
      <c r="G1469" t="s">
        <v>104</v>
      </c>
      <c r="H1469" t="s">
        <v>80</v>
      </c>
      <c r="I1469">
        <v>0</v>
      </c>
      <c r="K1469" t="s">
        <v>80</v>
      </c>
      <c r="L1469" t="s">
        <v>80</v>
      </c>
      <c r="M1469" t="s">
        <v>80</v>
      </c>
      <c r="N1469" t="s">
        <v>102</v>
      </c>
      <c r="O1469" t="s">
        <v>102</v>
      </c>
      <c r="P1469" t="s">
        <v>102</v>
      </c>
    </row>
    <row r="1470" spans="1:16">
      <c r="A1470">
        <v>995296</v>
      </c>
      <c r="B1470">
        <v>1</v>
      </c>
      <c r="C1470" s="37">
        <v>42937</v>
      </c>
      <c r="D1470" t="s">
        <v>648</v>
      </c>
      <c r="G1470" t="s">
        <v>101</v>
      </c>
      <c r="H1470" t="s">
        <v>80</v>
      </c>
      <c r="I1470">
        <v>60</v>
      </c>
      <c r="J1470">
        <v>6544</v>
      </c>
      <c r="K1470" s="38">
        <v>6.9444444444444434E-2</v>
      </c>
      <c r="L1470" t="s">
        <v>80</v>
      </c>
      <c r="M1470" t="s">
        <v>80</v>
      </c>
      <c r="N1470" t="s">
        <v>102</v>
      </c>
      <c r="O1470" t="s">
        <v>102</v>
      </c>
      <c r="P1470" t="s">
        <v>102</v>
      </c>
    </row>
    <row r="1471" spans="1:16">
      <c r="A1471">
        <v>995297</v>
      </c>
      <c r="B1471">
        <v>1</v>
      </c>
      <c r="C1471" s="37">
        <v>42937</v>
      </c>
      <c r="D1471" t="s">
        <v>649</v>
      </c>
      <c r="E1471" t="s">
        <v>199</v>
      </c>
      <c r="G1471" t="s">
        <v>104</v>
      </c>
      <c r="H1471" t="s">
        <v>80</v>
      </c>
      <c r="I1471">
        <v>0</v>
      </c>
      <c r="K1471" t="s">
        <v>80</v>
      </c>
      <c r="L1471" t="s">
        <v>80</v>
      </c>
      <c r="M1471" t="s">
        <v>80</v>
      </c>
      <c r="N1471" t="s">
        <v>102</v>
      </c>
      <c r="O1471" t="s">
        <v>102</v>
      </c>
      <c r="P1471" t="s">
        <v>102</v>
      </c>
    </row>
    <row r="1472" spans="1:16">
      <c r="A1472">
        <v>995298</v>
      </c>
      <c r="B1472">
        <v>1</v>
      </c>
      <c r="C1472" s="37">
        <v>42937</v>
      </c>
      <c r="D1472" t="s">
        <v>649</v>
      </c>
      <c r="E1472" t="s">
        <v>117</v>
      </c>
      <c r="G1472" t="s">
        <v>104</v>
      </c>
      <c r="H1472" t="s">
        <v>80</v>
      </c>
      <c r="I1472">
        <v>0</v>
      </c>
      <c r="K1472" t="s">
        <v>80</v>
      </c>
      <c r="L1472" t="s">
        <v>80</v>
      </c>
      <c r="M1472" t="s">
        <v>80</v>
      </c>
      <c r="N1472" t="s">
        <v>102</v>
      </c>
      <c r="O1472" t="s">
        <v>102</v>
      </c>
      <c r="P1472" t="s">
        <v>102</v>
      </c>
    </row>
    <row r="1473" spans="1:16">
      <c r="A1473">
        <v>995299</v>
      </c>
      <c r="B1473">
        <v>1</v>
      </c>
      <c r="C1473" s="37">
        <v>42937</v>
      </c>
      <c r="D1473" t="s">
        <v>650</v>
      </c>
      <c r="E1473">
        <v>15592011016</v>
      </c>
      <c r="F1473">
        <v>8004</v>
      </c>
      <c r="G1473" t="s">
        <v>132</v>
      </c>
      <c r="H1473" t="s">
        <v>72</v>
      </c>
      <c r="I1473">
        <v>0</v>
      </c>
      <c r="K1473" t="s">
        <v>80</v>
      </c>
      <c r="L1473" t="s">
        <v>80</v>
      </c>
      <c r="M1473" t="s">
        <v>80</v>
      </c>
      <c r="N1473" t="s">
        <v>102</v>
      </c>
      <c r="O1473" t="s">
        <v>102</v>
      </c>
      <c r="P1473" t="s">
        <v>102</v>
      </c>
    </row>
    <row r="1474" spans="1:16">
      <c r="A1474">
        <v>995300</v>
      </c>
      <c r="B1474">
        <v>1</v>
      </c>
      <c r="C1474" s="37">
        <v>42937</v>
      </c>
      <c r="D1474" t="s">
        <v>651</v>
      </c>
      <c r="E1474">
        <v>16094415000</v>
      </c>
      <c r="F1474">
        <v>8004</v>
      </c>
      <c r="G1474" t="s">
        <v>114</v>
      </c>
      <c r="H1474" s="38">
        <v>0.1125</v>
      </c>
      <c r="I1474">
        <v>33</v>
      </c>
      <c r="J1474">
        <v>6035</v>
      </c>
      <c r="K1474" s="38">
        <v>0.21458333333333335</v>
      </c>
      <c r="L1474" t="s">
        <v>80</v>
      </c>
      <c r="M1474" t="s">
        <v>185</v>
      </c>
      <c r="N1474" t="s">
        <v>102</v>
      </c>
      <c r="O1474" t="s">
        <v>102</v>
      </c>
      <c r="P1474" t="s">
        <v>102</v>
      </c>
    </row>
    <row r="1475" spans="1:16">
      <c r="A1475">
        <v>995301</v>
      </c>
      <c r="B1475">
        <v>1</v>
      </c>
      <c r="C1475" s="37">
        <v>42937</v>
      </c>
      <c r="D1475" t="s">
        <v>645</v>
      </c>
      <c r="E1475">
        <v>441477535773</v>
      </c>
      <c r="F1475">
        <v>8064</v>
      </c>
      <c r="G1475" t="s">
        <v>114</v>
      </c>
      <c r="H1475" t="s">
        <v>82</v>
      </c>
      <c r="I1475">
        <v>46</v>
      </c>
      <c r="J1475">
        <v>6077</v>
      </c>
      <c r="K1475" s="38">
        <v>0.2951388888888889</v>
      </c>
      <c r="L1475" t="s">
        <v>80</v>
      </c>
      <c r="M1475" t="s">
        <v>37</v>
      </c>
      <c r="N1475" t="s">
        <v>102</v>
      </c>
      <c r="O1475" t="s">
        <v>102</v>
      </c>
      <c r="P1475" t="s">
        <v>102</v>
      </c>
    </row>
    <row r="1476" spans="1:16">
      <c r="A1476">
        <v>995302</v>
      </c>
      <c r="B1476">
        <v>1</v>
      </c>
      <c r="C1476" s="37">
        <v>42937</v>
      </c>
      <c r="D1476" t="s">
        <v>650</v>
      </c>
      <c r="E1476">
        <v>32801</v>
      </c>
      <c r="F1476" t="s">
        <v>652</v>
      </c>
      <c r="G1476" t="s">
        <v>104</v>
      </c>
      <c r="H1476" t="s">
        <v>80</v>
      </c>
      <c r="I1476">
        <v>60</v>
      </c>
      <c r="K1476" t="s">
        <v>80</v>
      </c>
      <c r="L1476" t="s">
        <v>80</v>
      </c>
      <c r="M1476" t="s">
        <v>80</v>
      </c>
      <c r="N1476" t="s">
        <v>102</v>
      </c>
      <c r="O1476" t="s">
        <v>102</v>
      </c>
      <c r="P1476" t="s">
        <v>102</v>
      </c>
    </row>
    <row r="1477" spans="1:16">
      <c r="A1477">
        <v>995303</v>
      </c>
      <c r="B1477">
        <v>1</v>
      </c>
      <c r="C1477" s="37">
        <v>42937</v>
      </c>
      <c r="D1477" t="s">
        <v>645</v>
      </c>
      <c r="E1477">
        <v>1521095722</v>
      </c>
      <c r="F1477">
        <v>8004</v>
      </c>
      <c r="G1477" t="s">
        <v>114</v>
      </c>
      <c r="H1477" s="38">
        <v>0.11805555555555557</v>
      </c>
      <c r="I1477">
        <v>33</v>
      </c>
      <c r="J1477">
        <v>6028</v>
      </c>
      <c r="K1477" s="38">
        <v>0.10902777777777778</v>
      </c>
      <c r="L1477" s="38">
        <v>7.6388888888888895E-2</v>
      </c>
      <c r="M1477" t="s">
        <v>37</v>
      </c>
      <c r="N1477" t="s">
        <v>102</v>
      </c>
      <c r="O1477" t="s">
        <v>102</v>
      </c>
      <c r="P1477" t="s">
        <v>102</v>
      </c>
    </row>
    <row r="1478" spans="1:16">
      <c r="A1478">
        <v>995304</v>
      </c>
      <c r="B1478">
        <v>1</v>
      </c>
      <c r="C1478" s="37">
        <v>42937</v>
      </c>
      <c r="D1478" t="s">
        <v>650</v>
      </c>
      <c r="E1478">
        <v>32917</v>
      </c>
      <c r="F1478">
        <v>8072</v>
      </c>
      <c r="G1478" t="s">
        <v>114</v>
      </c>
      <c r="H1478" t="s">
        <v>63</v>
      </c>
      <c r="I1478">
        <v>60</v>
      </c>
      <c r="J1478">
        <v>6543</v>
      </c>
      <c r="K1478" t="s">
        <v>40</v>
      </c>
      <c r="L1478" t="s">
        <v>80</v>
      </c>
      <c r="M1478" s="38">
        <v>5.4166666666666669E-2</v>
      </c>
      <c r="N1478" t="s">
        <v>102</v>
      </c>
      <c r="O1478" t="s">
        <v>102</v>
      </c>
      <c r="P1478" t="s">
        <v>102</v>
      </c>
    </row>
    <row r="1479" spans="1:16">
      <c r="A1479">
        <v>995305</v>
      </c>
      <c r="B1479">
        <v>1</v>
      </c>
      <c r="C1479" s="37">
        <v>42937</v>
      </c>
      <c r="D1479" t="s">
        <v>653</v>
      </c>
      <c r="E1479">
        <v>32808</v>
      </c>
      <c r="F1479">
        <v>32821</v>
      </c>
      <c r="G1479" t="s">
        <v>104</v>
      </c>
      <c r="H1479" t="s">
        <v>80</v>
      </c>
      <c r="I1479">
        <v>60</v>
      </c>
      <c r="K1479" t="s">
        <v>80</v>
      </c>
      <c r="L1479" t="s">
        <v>80</v>
      </c>
      <c r="M1479" t="s">
        <v>80</v>
      </c>
      <c r="N1479" t="s">
        <v>102</v>
      </c>
      <c r="O1479" t="s">
        <v>102</v>
      </c>
      <c r="P1479" t="s">
        <v>102</v>
      </c>
    </row>
    <row r="1480" spans="1:16">
      <c r="A1480">
        <v>995306</v>
      </c>
      <c r="B1480">
        <v>1</v>
      </c>
      <c r="C1480" s="37">
        <v>42937</v>
      </c>
      <c r="D1480" t="s">
        <v>654</v>
      </c>
      <c r="E1480">
        <v>32808</v>
      </c>
      <c r="F1480">
        <v>32845</v>
      </c>
      <c r="G1480" t="s">
        <v>104</v>
      </c>
      <c r="H1480" t="s">
        <v>80</v>
      </c>
      <c r="I1480">
        <v>60</v>
      </c>
      <c r="K1480" t="s">
        <v>80</v>
      </c>
      <c r="L1480" t="s">
        <v>80</v>
      </c>
      <c r="M1480" t="s">
        <v>80</v>
      </c>
      <c r="N1480" t="s">
        <v>102</v>
      </c>
      <c r="O1480" t="s">
        <v>102</v>
      </c>
      <c r="P1480" t="s">
        <v>102</v>
      </c>
    </row>
    <row r="1481" spans="1:16">
      <c r="A1481">
        <v>995307</v>
      </c>
      <c r="B1481">
        <v>1</v>
      </c>
      <c r="C1481" s="37">
        <v>42937</v>
      </c>
      <c r="D1481" t="s">
        <v>653</v>
      </c>
      <c r="G1481" t="s">
        <v>101</v>
      </c>
      <c r="H1481" t="s">
        <v>80</v>
      </c>
      <c r="I1481">
        <v>60</v>
      </c>
      <c r="J1481">
        <v>6542</v>
      </c>
      <c r="K1481" t="s">
        <v>208</v>
      </c>
      <c r="L1481" t="s">
        <v>80</v>
      </c>
      <c r="M1481" t="s">
        <v>80</v>
      </c>
      <c r="N1481" t="s">
        <v>102</v>
      </c>
      <c r="O1481" t="s">
        <v>102</v>
      </c>
      <c r="P1481" t="s">
        <v>102</v>
      </c>
    </row>
    <row r="1482" spans="1:16">
      <c r="A1482">
        <v>995308</v>
      </c>
      <c r="B1482">
        <v>1</v>
      </c>
      <c r="C1482" s="37">
        <v>42937</v>
      </c>
      <c r="D1482" t="s">
        <v>649</v>
      </c>
      <c r="E1482" t="s">
        <v>191</v>
      </c>
      <c r="G1482" t="s">
        <v>104</v>
      </c>
      <c r="H1482" t="s">
        <v>80</v>
      </c>
      <c r="I1482">
        <v>0</v>
      </c>
      <c r="K1482" t="s">
        <v>80</v>
      </c>
      <c r="L1482" t="s">
        <v>80</v>
      </c>
      <c r="M1482" t="s">
        <v>80</v>
      </c>
      <c r="N1482" t="s">
        <v>102</v>
      </c>
      <c r="O1482" t="s">
        <v>102</v>
      </c>
      <c r="P1482" t="s">
        <v>102</v>
      </c>
    </row>
    <row r="1483" spans="1:16">
      <c r="A1483">
        <v>995309</v>
      </c>
      <c r="B1483">
        <v>1</v>
      </c>
      <c r="C1483" s="37">
        <v>42937</v>
      </c>
      <c r="D1483" t="s">
        <v>654</v>
      </c>
      <c r="E1483">
        <v>32801</v>
      </c>
      <c r="F1483" t="s">
        <v>655</v>
      </c>
      <c r="G1483" t="s">
        <v>104</v>
      </c>
      <c r="H1483" t="s">
        <v>80</v>
      </c>
      <c r="I1483">
        <v>60</v>
      </c>
      <c r="K1483" t="s">
        <v>80</v>
      </c>
      <c r="L1483" t="s">
        <v>80</v>
      </c>
      <c r="M1483" t="s">
        <v>80</v>
      </c>
      <c r="N1483" t="s">
        <v>102</v>
      </c>
      <c r="O1483" t="s">
        <v>102</v>
      </c>
      <c r="P1483" t="s">
        <v>102</v>
      </c>
    </row>
    <row r="1484" spans="1:16">
      <c r="A1484">
        <v>995310</v>
      </c>
      <c r="B1484">
        <v>1</v>
      </c>
      <c r="C1484" s="37">
        <v>42937</v>
      </c>
      <c r="D1484" t="s">
        <v>627</v>
      </c>
      <c r="E1484" t="s">
        <v>145</v>
      </c>
      <c r="G1484" t="s">
        <v>104</v>
      </c>
      <c r="H1484" t="s">
        <v>80</v>
      </c>
      <c r="I1484">
        <v>0</v>
      </c>
      <c r="K1484" t="s">
        <v>80</v>
      </c>
      <c r="L1484" t="s">
        <v>80</v>
      </c>
      <c r="M1484" t="s">
        <v>80</v>
      </c>
      <c r="N1484" t="s">
        <v>102</v>
      </c>
      <c r="O1484" t="s">
        <v>102</v>
      </c>
      <c r="P1484" t="s">
        <v>102</v>
      </c>
    </row>
    <row r="1485" spans="1:16">
      <c r="A1485">
        <v>995311</v>
      </c>
      <c r="B1485">
        <v>1</v>
      </c>
      <c r="C1485" s="37">
        <v>42937</v>
      </c>
      <c r="D1485" t="s">
        <v>656</v>
      </c>
      <c r="E1485" t="s">
        <v>280</v>
      </c>
      <c r="G1485" t="s">
        <v>104</v>
      </c>
      <c r="H1485" t="s">
        <v>80</v>
      </c>
      <c r="I1485">
        <v>0</v>
      </c>
      <c r="K1485" t="s">
        <v>80</v>
      </c>
      <c r="L1485" t="s">
        <v>80</v>
      </c>
      <c r="M1485" t="s">
        <v>80</v>
      </c>
      <c r="N1485" t="s">
        <v>102</v>
      </c>
      <c r="O1485" t="s">
        <v>102</v>
      </c>
      <c r="P1485" t="s">
        <v>102</v>
      </c>
    </row>
    <row r="1486" spans="1:16">
      <c r="A1486">
        <v>995312</v>
      </c>
      <c r="B1486">
        <v>1</v>
      </c>
      <c r="C1486" s="37">
        <v>42937</v>
      </c>
      <c r="D1486" t="s">
        <v>654</v>
      </c>
      <c r="E1486">
        <v>32808</v>
      </c>
      <c r="F1486">
        <v>32824</v>
      </c>
      <c r="G1486" t="s">
        <v>104</v>
      </c>
      <c r="H1486" t="s">
        <v>80</v>
      </c>
      <c r="I1486">
        <v>60</v>
      </c>
      <c r="K1486" t="s">
        <v>80</v>
      </c>
      <c r="L1486" t="s">
        <v>80</v>
      </c>
      <c r="M1486" t="s">
        <v>80</v>
      </c>
      <c r="N1486" t="s">
        <v>102</v>
      </c>
      <c r="O1486" t="s">
        <v>102</v>
      </c>
      <c r="P1486" t="s">
        <v>102</v>
      </c>
    </row>
    <row r="1487" spans="1:16">
      <c r="A1487">
        <v>995313</v>
      </c>
      <c r="B1487">
        <v>1</v>
      </c>
      <c r="C1487" s="37">
        <v>42937</v>
      </c>
      <c r="D1487" t="s">
        <v>657</v>
      </c>
      <c r="E1487" t="s">
        <v>228</v>
      </c>
      <c r="G1487" t="s">
        <v>104</v>
      </c>
      <c r="H1487" t="s">
        <v>80</v>
      </c>
      <c r="I1487">
        <v>0</v>
      </c>
      <c r="K1487" t="s">
        <v>80</v>
      </c>
      <c r="L1487" t="s">
        <v>80</v>
      </c>
      <c r="M1487" t="s">
        <v>80</v>
      </c>
      <c r="N1487" t="s">
        <v>102</v>
      </c>
      <c r="O1487" t="s">
        <v>102</v>
      </c>
      <c r="P1487" t="s">
        <v>102</v>
      </c>
    </row>
    <row r="1488" spans="1:16">
      <c r="A1488">
        <v>995314</v>
      </c>
      <c r="B1488">
        <v>1</v>
      </c>
      <c r="C1488" s="37">
        <v>42937</v>
      </c>
      <c r="D1488" t="s">
        <v>651</v>
      </c>
      <c r="E1488">
        <v>16094415000</v>
      </c>
      <c r="F1488">
        <v>8004</v>
      </c>
      <c r="G1488" t="s">
        <v>114</v>
      </c>
      <c r="H1488" s="38">
        <v>4.3055555555555562E-2</v>
      </c>
      <c r="I1488">
        <v>32</v>
      </c>
      <c r="J1488">
        <v>6034</v>
      </c>
      <c r="K1488" s="38">
        <v>0.37152777777777773</v>
      </c>
      <c r="L1488" t="s">
        <v>54</v>
      </c>
      <c r="M1488" t="s">
        <v>32</v>
      </c>
      <c r="N1488" t="s">
        <v>249</v>
      </c>
      <c r="O1488" t="s">
        <v>102</v>
      </c>
      <c r="P1488" t="s">
        <v>102</v>
      </c>
    </row>
    <row r="1489" spans="1:16">
      <c r="A1489">
        <v>995314</v>
      </c>
      <c r="B1489">
        <v>2</v>
      </c>
      <c r="C1489" s="37">
        <v>42937</v>
      </c>
      <c r="D1489" t="s">
        <v>654</v>
      </c>
      <c r="E1489">
        <v>2504</v>
      </c>
      <c r="F1489">
        <v>2512</v>
      </c>
      <c r="G1489" t="s">
        <v>101</v>
      </c>
      <c r="H1489" t="s">
        <v>80</v>
      </c>
      <c r="I1489">
        <v>31</v>
      </c>
      <c r="J1489">
        <v>6042</v>
      </c>
      <c r="K1489" s="38">
        <v>0.11458333333333333</v>
      </c>
      <c r="L1489" t="s">
        <v>80</v>
      </c>
      <c r="M1489" t="s">
        <v>80</v>
      </c>
      <c r="N1489" t="s">
        <v>102</v>
      </c>
      <c r="O1489" t="s">
        <v>102</v>
      </c>
      <c r="P1489" t="s">
        <v>102</v>
      </c>
    </row>
    <row r="1490" spans="1:16">
      <c r="A1490">
        <v>995315</v>
      </c>
      <c r="B1490">
        <v>1</v>
      </c>
      <c r="C1490" s="37">
        <v>42937</v>
      </c>
      <c r="D1490" t="s">
        <v>657</v>
      </c>
      <c r="E1490" t="s">
        <v>169</v>
      </c>
      <c r="G1490" t="s">
        <v>104</v>
      </c>
      <c r="H1490" t="s">
        <v>80</v>
      </c>
      <c r="I1490">
        <v>0</v>
      </c>
      <c r="K1490" t="s">
        <v>80</v>
      </c>
      <c r="L1490" t="s">
        <v>80</v>
      </c>
      <c r="M1490" t="s">
        <v>80</v>
      </c>
      <c r="N1490" t="s">
        <v>102</v>
      </c>
      <c r="O1490" t="s">
        <v>102</v>
      </c>
      <c r="P1490" t="s">
        <v>102</v>
      </c>
    </row>
    <row r="1491" spans="1:16">
      <c r="A1491">
        <v>995316</v>
      </c>
      <c r="B1491">
        <v>1</v>
      </c>
      <c r="C1491" s="37">
        <v>42937</v>
      </c>
      <c r="D1491" t="s">
        <v>658</v>
      </c>
      <c r="E1491">
        <v>32824</v>
      </c>
      <c r="F1491">
        <v>8072</v>
      </c>
      <c r="G1491" t="s">
        <v>114</v>
      </c>
      <c r="H1491" t="s">
        <v>63</v>
      </c>
      <c r="I1491">
        <v>60</v>
      </c>
      <c r="J1491">
        <v>6544</v>
      </c>
      <c r="K1491" t="s">
        <v>55</v>
      </c>
      <c r="L1491" t="s">
        <v>80</v>
      </c>
      <c r="M1491" t="s">
        <v>37</v>
      </c>
      <c r="N1491" t="s">
        <v>102</v>
      </c>
      <c r="O1491" t="s">
        <v>102</v>
      </c>
      <c r="P1491" t="s">
        <v>102</v>
      </c>
    </row>
    <row r="1492" spans="1:16">
      <c r="A1492">
        <v>995317</v>
      </c>
      <c r="B1492">
        <v>1</v>
      </c>
      <c r="C1492" s="37">
        <v>42937</v>
      </c>
      <c r="D1492" t="s">
        <v>650</v>
      </c>
      <c r="E1492">
        <v>129695396</v>
      </c>
      <c r="F1492">
        <v>8004</v>
      </c>
      <c r="G1492" t="s">
        <v>114</v>
      </c>
      <c r="H1492" s="38">
        <v>8.6805555555555566E-2</v>
      </c>
      <c r="I1492">
        <v>33</v>
      </c>
      <c r="J1492">
        <v>6028</v>
      </c>
      <c r="K1492" s="38">
        <v>0.15555555555555556</v>
      </c>
      <c r="L1492" t="s">
        <v>80</v>
      </c>
      <c r="M1492" t="s">
        <v>37</v>
      </c>
      <c r="N1492" t="s">
        <v>102</v>
      </c>
      <c r="O1492" t="s">
        <v>102</v>
      </c>
      <c r="P1492" t="s">
        <v>102</v>
      </c>
    </row>
    <row r="1493" spans="1:16">
      <c r="A1493">
        <v>995318</v>
      </c>
      <c r="B1493">
        <v>1</v>
      </c>
      <c r="C1493" s="37">
        <v>42937</v>
      </c>
      <c r="D1493" t="s">
        <v>647</v>
      </c>
      <c r="E1493">
        <v>18012580143</v>
      </c>
      <c r="F1493">
        <v>8004</v>
      </c>
      <c r="G1493" t="s">
        <v>114</v>
      </c>
      <c r="H1493" s="38">
        <v>0.25347222222222221</v>
      </c>
      <c r="I1493">
        <v>33</v>
      </c>
      <c r="J1493">
        <v>6035</v>
      </c>
      <c r="K1493" s="38">
        <v>0.17222222222222225</v>
      </c>
      <c r="L1493" t="s">
        <v>80</v>
      </c>
      <c r="M1493" t="s">
        <v>37</v>
      </c>
      <c r="N1493" t="s">
        <v>102</v>
      </c>
      <c r="O1493" t="s">
        <v>102</v>
      </c>
      <c r="P1493" t="s">
        <v>102</v>
      </c>
    </row>
    <row r="1494" spans="1:16">
      <c r="A1494">
        <v>995319</v>
      </c>
      <c r="B1494">
        <v>1</v>
      </c>
      <c r="C1494" s="37">
        <v>42937</v>
      </c>
      <c r="D1494" t="s">
        <v>658</v>
      </c>
      <c r="E1494">
        <v>32912</v>
      </c>
      <c r="F1494">
        <v>8072</v>
      </c>
      <c r="G1494" t="s">
        <v>114</v>
      </c>
      <c r="H1494" t="s">
        <v>40</v>
      </c>
      <c r="I1494">
        <v>60</v>
      </c>
      <c r="J1494">
        <v>6542</v>
      </c>
      <c r="K1494" t="s">
        <v>68</v>
      </c>
      <c r="L1494" t="s">
        <v>80</v>
      </c>
      <c r="M1494" t="s">
        <v>37</v>
      </c>
      <c r="N1494" t="s">
        <v>102</v>
      </c>
      <c r="O1494" t="s">
        <v>102</v>
      </c>
      <c r="P1494" t="s">
        <v>102</v>
      </c>
    </row>
    <row r="1495" spans="1:16">
      <c r="A1495">
        <v>995320</v>
      </c>
      <c r="B1495">
        <v>1</v>
      </c>
      <c r="C1495" s="37">
        <v>42937</v>
      </c>
      <c r="D1495" t="s">
        <v>658</v>
      </c>
      <c r="E1495">
        <v>32808</v>
      </c>
      <c r="F1495">
        <v>32824</v>
      </c>
      <c r="G1495" t="s">
        <v>104</v>
      </c>
      <c r="H1495" t="s">
        <v>80</v>
      </c>
      <c r="I1495">
        <v>60</v>
      </c>
      <c r="K1495" t="s">
        <v>80</v>
      </c>
      <c r="L1495" t="s">
        <v>80</v>
      </c>
      <c r="M1495" t="s">
        <v>80</v>
      </c>
      <c r="N1495" t="s">
        <v>102</v>
      </c>
      <c r="O1495" t="s">
        <v>102</v>
      </c>
      <c r="P1495" t="s">
        <v>102</v>
      </c>
    </row>
    <row r="1496" spans="1:16">
      <c r="A1496">
        <v>995321</v>
      </c>
      <c r="B1496">
        <v>1</v>
      </c>
      <c r="C1496" s="37">
        <v>42937</v>
      </c>
      <c r="D1496" t="s">
        <v>649</v>
      </c>
      <c r="E1496">
        <v>18168897133</v>
      </c>
      <c r="F1496">
        <v>8004</v>
      </c>
      <c r="G1496" t="s">
        <v>412</v>
      </c>
      <c r="H1496" t="s">
        <v>61</v>
      </c>
      <c r="I1496">
        <v>0</v>
      </c>
      <c r="K1496" t="s">
        <v>80</v>
      </c>
      <c r="L1496" t="s">
        <v>80</v>
      </c>
      <c r="M1496" t="s">
        <v>80</v>
      </c>
      <c r="N1496" t="s">
        <v>102</v>
      </c>
      <c r="O1496" t="s">
        <v>102</v>
      </c>
      <c r="P1496" t="s">
        <v>102</v>
      </c>
    </row>
    <row r="1497" spans="1:16">
      <c r="A1497">
        <v>995322</v>
      </c>
      <c r="B1497">
        <v>1</v>
      </c>
      <c r="C1497" s="37">
        <v>42937</v>
      </c>
      <c r="D1497" t="s">
        <v>649</v>
      </c>
      <c r="E1497" t="s">
        <v>267</v>
      </c>
      <c r="G1497" t="s">
        <v>104</v>
      </c>
      <c r="H1497" t="s">
        <v>80</v>
      </c>
      <c r="I1497">
        <v>0</v>
      </c>
      <c r="K1497" t="s">
        <v>80</v>
      </c>
      <c r="L1497" t="s">
        <v>80</v>
      </c>
      <c r="M1497" t="s">
        <v>80</v>
      </c>
      <c r="N1497" t="s">
        <v>102</v>
      </c>
      <c r="O1497" t="s">
        <v>102</v>
      </c>
      <c r="P1497" t="s">
        <v>102</v>
      </c>
    </row>
    <row r="1498" spans="1:16">
      <c r="A1498">
        <v>995323</v>
      </c>
      <c r="B1498">
        <v>1</v>
      </c>
      <c r="C1498" s="37">
        <v>42937</v>
      </c>
      <c r="D1498" t="s">
        <v>657</v>
      </c>
      <c r="E1498" t="s">
        <v>263</v>
      </c>
      <c r="G1498" t="s">
        <v>104</v>
      </c>
      <c r="H1498" t="s">
        <v>80</v>
      </c>
      <c r="I1498">
        <v>0</v>
      </c>
      <c r="K1498" t="s">
        <v>80</v>
      </c>
      <c r="L1498" t="s">
        <v>80</v>
      </c>
      <c r="M1498" t="s">
        <v>80</v>
      </c>
      <c r="N1498" t="s">
        <v>102</v>
      </c>
      <c r="O1498" t="s">
        <v>102</v>
      </c>
      <c r="P1498" t="s">
        <v>102</v>
      </c>
    </row>
    <row r="1499" spans="1:16">
      <c r="A1499">
        <v>995324</v>
      </c>
      <c r="B1499">
        <v>1</v>
      </c>
      <c r="C1499" s="37">
        <v>42937</v>
      </c>
      <c r="D1499" t="s">
        <v>659</v>
      </c>
      <c r="E1499">
        <v>32801</v>
      </c>
      <c r="F1499" t="s">
        <v>655</v>
      </c>
      <c r="G1499" t="s">
        <v>104</v>
      </c>
      <c r="H1499" t="s">
        <v>80</v>
      </c>
      <c r="I1499">
        <v>60</v>
      </c>
      <c r="K1499" t="s">
        <v>80</v>
      </c>
      <c r="L1499" t="s">
        <v>80</v>
      </c>
      <c r="M1499" t="s">
        <v>80</v>
      </c>
      <c r="N1499" t="s">
        <v>102</v>
      </c>
      <c r="O1499" t="s">
        <v>102</v>
      </c>
      <c r="P1499" t="s">
        <v>102</v>
      </c>
    </row>
    <row r="1500" spans="1:16">
      <c r="A1500">
        <v>995325</v>
      </c>
      <c r="B1500">
        <v>1</v>
      </c>
      <c r="C1500" s="37">
        <v>42937</v>
      </c>
      <c r="D1500" t="s">
        <v>660</v>
      </c>
      <c r="E1500" t="s">
        <v>261</v>
      </c>
      <c r="G1500" t="s">
        <v>104</v>
      </c>
      <c r="H1500" t="s">
        <v>80</v>
      </c>
      <c r="I1500">
        <v>0</v>
      </c>
      <c r="K1500" t="s">
        <v>80</v>
      </c>
      <c r="L1500" t="s">
        <v>80</v>
      </c>
      <c r="M1500" t="s">
        <v>80</v>
      </c>
      <c r="N1500" t="s">
        <v>102</v>
      </c>
      <c r="O1500" t="s">
        <v>102</v>
      </c>
      <c r="P1500" t="s">
        <v>102</v>
      </c>
    </row>
    <row r="1501" spans="1:16">
      <c r="A1501">
        <v>995326</v>
      </c>
      <c r="B1501">
        <v>1</v>
      </c>
      <c r="C1501" s="37">
        <v>42937</v>
      </c>
      <c r="D1501" t="s">
        <v>660</v>
      </c>
      <c r="E1501" t="s">
        <v>196</v>
      </c>
      <c r="G1501" t="s">
        <v>104</v>
      </c>
      <c r="H1501" t="s">
        <v>80</v>
      </c>
      <c r="I1501">
        <v>0</v>
      </c>
      <c r="K1501" t="s">
        <v>80</v>
      </c>
      <c r="L1501" t="s">
        <v>80</v>
      </c>
      <c r="M1501" t="s">
        <v>80</v>
      </c>
      <c r="N1501" t="s">
        <v>102</v>
      </c>
      <c r="O1501" t="s">
        <v>102</v>
      </c>
      <c r="P1501" t="s">
        <v>102</v>
      </c>
    </row>
    <row r="1502" spans="1:16">
      <c r="A1502">
        <v>995327</v>
      </c>
      <c r="B1502">
        <v>1</v>
      </c>
      <c r="C1502" s="37">
        <v>42937</v>
      </c>
      <c r="D1502" t="s">
        <v>661</v>
      </c>
      <c r="G1502" t="s">
        <v>101</v>
      </c>
      <c r="H1502" t="s">
        <v>80</v>
      </c>
      <c r="I1502">
        <v>60</v>
      </c>
      <c r="J1502">
        <v>6543</v>
      </c>
      <c r="K1502" s="38">
        <v>4.5833333333333337E-2</v>
      </c>
      <c r="L1502" t="s">
        <v>80</v>
      </c>
      <c r="M1502" t="s">
        <v>80</v>
      </c>
      <c r="N1502" t="s">
        <v>102</v>
      </c>
      <c r="O1502" t="s">
        <v>102</v>
      </c>
      <c r="P1502" t="s">
        <v>102</v>
      </c>
    </row>
    <row r="1503" spans="1:16">
      <c r="A1503">
        <v>995328</v>
      </c>
      <c r="B1503">
        <v>1</v>
      </c>
      <c r="C1503" s="37">
        <v>42937</v>
      </c>
      <c r="D1503" t="s">
        <v>660</v>
      </c>
      <c r="E1503">
        <v>19257181017</v>
      </c>
      <c r="F1503">
        <v>8004</v>
      </c>
      <c r="G1503" t="s">
        <v>412</v>
      </c>
      <c r="H1503" t="s">
        <v>367</v>
      </c>
      <c r="I1503">
        <v>0</v>
      </c>
      <c r="K1503" t="s">
        <v>80</v>
      </c>
      <c r="L1503" t="s">
        <v>80</v>
      </c>
      <c r="M1503" t="s">
        <v>80</v>
      </c>
      <c r="N1503" t="s">
        <v>102</v>
      </c>
      <c r="O1503" t="s">
        <v>102</v>
      </c>
      <c r="P1503" t="s">
        <v>102</v>
      </c>
    </row>
    <row r="1504" spans="1:16">
      <c r="A1504">
        <v>995329</v>
      </c>
      <c r="B1504">
        <v>1</v>
      </c>
      <c r="C1504" s="37">
        <v>42937</v>
      </c>
      <c r="D1504" t="s">
        <v>660</v>
      </c>
      <c r="E1504" t="s">
        <v>286</v>
      </c>
      <c r="G1504" t="s">
        <v>104</v>
      </c>
      <c r="H1504" t="s">
        <v>80</v>
      </c>
      <c r="I1504">
        <v>0</v>
      </c>
      <c r="K1504" t="s">
        <v>80</v>
      </c>
      <c r="L1504" t="s">
        <v>80</v>
      </c>
      <c r="M1504" t="s">
        <v>80</v>
      </c>
      <c r="N1504" t="s">
        <v>102</v>
      </c>
      <c r="O1504" t="s">
        <v>102</v>
      </c>
      <c r="P1504" t="s">
        <v>102</v>
      </c>
    </row>
    <row r="1505" spans="1:16">
      <c r="A1505">
        <v>995330</v>
      </c>
      <c r="B1505">
        <v>1</v>
      </c>
      <c r="C1505" s="37">
        <v>42937</v>
      </c>
      <c r="D1505" t="s">
        <v>661</v>
      </c>
      <c r="E1505" t="s">
        <v>124</v>
      </c>
      <c r="G1505" t="s">
        <v>104</v>
      </c>
      <c r="H1505" t="s">
        <v>80</v>
      </c>
      <c r="I1505">
        <v>0</v>
      </c>
      <c r="K1505" t="s">
        <v>80</v>
      </c>
      <c r="L1505" t="s">
        <v>80</v>
      </c>
      <c r="M1505" t="s">
        <v>80</v>
      </c>
      <c r="N1505" t="s">
        <v>102</v>
      </c>
      <c r="O1505" t="s">
        <v>102</v>
      </c>
      <c r="P1505" t="s">
        <v>102</v>
      </c>
    </row>
    <row r="1506" spans="1:16">
      <c r="A1506">
        <v>995331</v>
      </c>
      <c r="B1506">
        <v>1</v>
      </c>
      <c r="C1506" s="37">
        <v>42937</v>
      </c>
      <c r="D1506" t="s">
        <v>659</v>
      </c>
      <c r="E1506">
        <v>17027317110</v>
      </c>
      <c r="F1506">
        <v>8004</v>
      </c>
      <c r="G1506" t="s">
        <v>114</v>
      </c>
      <c r="H1506" t="s">
        <v>324</v>
      </c>
      <c r="I1506">
        <v>33</v>
      </c>
      <c r="J1506">
        <v>6015</v>
      </c>
      <c r="K1506" s="38">
        <v>0.12013888888888889</v>
      </c>
      <c r="L1506" t="s">
        <v>80</v>
      </c>
      <c r="M1506" t="s">
        <v>37</v>
      </c>
      <c r="N1506" t="s">
        <v>102</v>
      </c>
      <c r="O1506" t="s">
        <v>102</v>
      </c>
      <c r="P1506" t="s">
        <v>102</v>
      </c>
    </row>
    <row r="1507" spans="1:16">
      <c r="A1507">
        <v>995332</v>
      </c>
      <c r="B1507">
        <v>1</v>
      </c>
      <c r="C1507" s="37">
        <v>42937</v>
      </c>
      <c r="D1507" t="s">
        <v>661</v>
      </c>
      <c r="E1507">
        <v>17027317110</v>
      </c>
      <c r="F1507">
        <v>8004</v>
      </c>
      <c r="G1507" t="s">
        <v>412</v>
      </c>
      <c r="H1507" s="38">
        <v>4.5833333333333337E-2</v>
      </c>
      <c r="I1507">
        <v>0</v>
      </c>
      <c r="K1507" t="s">
        <v>80</v>
      </c>
      <c r="L1507" t="s">
        <v>80</v>
      </c>
      <c r="M1507" t="s">
        <v>80</v>
      </c>
      <c r="N1507" t="s">
        <v>102</v>
      </c>
      <c r="O1507" t="s">
        <v>102</v>
      </c>
      <c r="P1507" t="s">
        <v>102</v>
      </c>
    </row>
    <row r="1508" spans="1:16">
      <c r="A1508">
        <v>995333</v>
      </c>
      <c r="B1508">
        <v>1</v>
      </c>
      <c r="C1508" s="37">
        <v>42937</v>
      </c>
      <c r="D1508" t="s">
        <v>662</v>
      </c>
      <c r="E1508" t="s">
        <v>226</v>
      </c>
      <c r="G1508" t="s">
        <v>104</v>
      </c>
      <c r="H1508" t="s">
        <v>80</v>
      </c>
      <c r="I1508">
        <v>0</v>
      </c>
      <c r="K1508" t="s">
        <v>80</v>
      </c>
      <c r="L1508" t="s">
        <v>80</v>
      </c>
      <c r="M1508" t="s">
        <v>80</v>
      </c>
      <c r="N1508" t="s">
        <v>102</v>
      </c>
      <c r="O1508" t="s">
        <v>102</v>
      </c>
      <c r="P1508" t="s">
        <v>102</v>
      </c>
    </row>
    <row r="1509" spans="1:16">
      <c r="A1509">
        <v>995334</v>
      </c>
      <c r="B1509">
        <v>1</v>
      </c>
      <c r="C1509" s="37">
        <v>42937</v>
      </c>
      <c r="D1509" t="s">
        <v>659</v>
      </c>
      <c r="E1509">
        <v>17755882411</v>
      </c>
      <c r="F1509">
        <v>8004</v>
      </c>
      <c r="G1509" t="s">
        <v>114</v>
      </c>
      <c r="H1509" s="38">
        <v>5.7638888888888885E-2</v>
      </c>
      <c r="I1509">
        <v>33</v>
      </c>
      <c r="J1509">
        <v>6034</v>
      </c>
      <c r="K1509" s="38">
        <v>0.14930555555555555</v>
      </c>
      <c r="L1509" t="s">
        <v>407</v>
      </c>
      <c r="M1509" t="s">
        <v>37</v>
      </c>
      <c r="N1509" t="s">
        <v>102</v>
      </c>
      <c r="O1509" t="s">
        <v>102</v>
      </c>
      <c r="P1509" t="s">
        <v>102</v>
      </c>
    </row>
    <row r="1510" spans="1:16">
      <c r="A1510">
        <v>995335</v>
      </c>
      <c r="B1510">
        <v>1</v>
      </c>
      <c r="C1510" s="37">
        <v>42937</v>
      </c>
      <c r="D1510" t="s">
        <v>661</v>
      </c>
      <c r="E1510">
        <v>17027317110</v>
      </c>
      <c r="F1510">
        <v>8004</v>
      </c>
      <c r="G1510" t="s">
        <v>132</v>
      </c>
      <c r="H1510" s="38">
        <v>0.1173611111111111</v>
      </c>
      <c r="I1510">
        <v>0</v>
      </c>
      <c r="K1510" t="s">
        <v>80</v>
      </c>
      <c r="L1510" t="s">
        <v>80</v>
      </c>
      <c r="M1510" t="s">
        <v>80</v>
      </c>
      <c r="N1510" t="s">
        <v>102</v>
      </c>
      <c r="O1510" t="s">
        <v>102</v>
      </c>
      <c r="P1510" t="s">
        <v>102</v>
      </c>
    </row>
    <row r="1511" spans="1:16">
      <c r="A1511">
        <v>995336</v>
      </c>
      <c r="B1511">
        <v>1</v>
      </c>
      <c r="C1511" s="37">
        <v>42937</v>
      </c>
      <c r="D1511" t="s">
        <v>660</v>
      </c>
      <c r="E1511">
        <v>16094412272</v>
      </c>
      <c r="F1511">
        <v>8004</v>
      </c>
      <c r="G1511" t="s">
        <v>114</v>
      </c>
      <c r="H1511" t="s">
        <v>663</v>
      </c>
      <c r="I1511">
        <v>48</v>
      </c>
      <c r="J1511">
        <v>6028</v>
      </c>
      <c r="K1511" s="38">
        <v>0.17013888888888887</v>
      </c>
      <c r="L1511" t="s">
        <v>80</v>
      </c>
      <c r="M1511" t="s">
        <v>37</v>
      </c>
      <c r="N1511" t="s">
        <v>102</v>
      </c>
      <c r="O1511" t="s">
        <v>102</v>
      </c>
      <c r="P1511" t="s">
        <v>102</v>
      </c>
    </row>
    <row r="1512" spans="1:16">
      <c r="A1512">
        <v>995337</v>
      </c>
      <c r="B1512">
        <v>1</v>
      </c>
      <c r="C1512" s="37">
        <v>42937</v>
      </c>
      <c r="D1512" t="s">
        <v>656</v>
      </c>
      <c r="E1512" t="s">
        <v>204</v>
      </c>
      <c r="G1512" t="s">
        <v>104</v>
      </c>
      <c r="H1512" t="s">
        <v>80</v>
      </c>
      <c r="I1512">
        <v>0</v>
      </c>
      <c r="K1512" t="s">
        <v>80</v>
      </c>
      <c r="L1512" t="s">
        <v>80</v>
      </c>
      <c r="M1512" t="s">
        <v>80</v>
      </c>
      <c r="N1512" t="s">
        <v>102</v>
      </c>
      <c r="O1512" t="s">
        <v>102</v>
      </c>
      <c r="P1512" t="s">
        <v>102</v>
      </c>
    </row>
    <row r="1513" spans="1:16">
      <c r="A1513">
        <v>995338</v>
      </c>
      <c r="B1513">
        <v>1</v>
      </c>
      <c r="C1513" s="37">
        <v>42937</v>
      </c>
      <c r="D1513" t="s">
        <v>656</v>
      </c>
      <c r="E1513">
        <v>17027855555</v>
      </c>
      <c r="F1513">
        <v>8004</v>
      </c>
      <c r="G1513" t="s">
        <v>412</v>
      </c>
      <c r="H1513" t="s">
        <v>47</v>
      </c>
      <c r="I1513">
        <v>0</v>
      </c>
      <c r="K1513" t="s">
        <v>80</v>
      </c>
      <c r="L1513" t="s">
        <v>80</v>
      </c>
      <c r="M1513" t="s">
        <v>80</v>
      </c>
      <c r="N1513" t="s">
        <v>102</v>
      </c>
      <c r="O1513" t="s">
        <v>102</v>
      </c>
      <c r="P1513" t="s">
        <v>102</v>
      </c>
    </row>
    <row r="1514" spans="1:16">
      <c r="A1514">
        <v>995339</v>
      </c>
      <c r="B1514">
        <v>1</v>
      </c>
      <c r="C1514" s="37">
        <v>42937</v>
      </c>
      <c r="D1514" t="s">
        <v>664</v>
      </c>
      <c r="E1514" t="s">
        <v>180</v>
      </c>
      <c r="G1514" t="s">
        <v>104</v>
      </c>
      <c r="H1514" t="s">
        <v>80</v>
      </c>
      <c r="I1514">
        <v>0</v>
      </c>
      <c r="K1514" t="s">
        <v>80</v>
      </c>
      <c r="L1514" t="s">
        <v>80</v>
      </c>
      <c r="M1514" t="s">
        <v>80</v>
      </c>
      <c r="N1514" t="s">
        <v>102</v>
      </c>
      <c r="O1514" t="s">
        <v>102</v>
      </c>
      <c r="P1514" t="s">
        <v>102</v>
      </c>
    </row>
    <row r="1515" spans="1:16">
      <c r="A1515">
        <v>995340</v>
      </c>
      <c r="B1515">
        <v>1</v>
      </c>
      <c r="C1515" s="37">
        <v>42937</v>
      </c>
      <c r="D1515" t="s">
        <v>661</v>
      </c>
      <c r="E1515">
        <v>17755882411</v>
      </c>
      <c r="F1515">
        <v>8004</v>
      </c>
      <c r="G1515" t="s">
        <v>114</v>
      </c>
      <c r="H1515" s="38">
        <v>7.9166666666666663E-2</v>
      </c>
      <c r="I1515">
        <v>48</v>
      </c>
      <c r="J1515">
        <v>6015</v>
      </c>
      <c r="K1515" s="38">
        <v>0.15208333333333332</v>
      </c>
      <c r="L1515" t="s">
        <v>80</v>
      </c>
      <c r="M1515" t="s">
        <v>37</v>
      </c>
      <c r="N1515" t="s">
        <v>102</v>
      </c>
      <c r="O1515" t="s">
        <v>102</v>
      </c>
      <c r="P1515" t="s">
        <v>102</v>
      </c>
    </row>
    <row r="1516" spans="1:16">
      <c r="A1516">
        <v>995341</v>
      </c>
      <c r="B1516">
        <v>1</v>
      </c>
      <c r="C1516" s="37">
        <v>42937</v>
      </c>
      <c r="D1516" t="s">
        <v>665</v>
      </c>
      <c r="E1516" t="s">
        <v>133</v>
      </c>
      <c r="G1516" t="s">
        <v>104</v>
      </c>
      <c r="H1516" t="s">
        <v>80</v>
      </c>
      <c r="I1516">
        <v>0</v>
      </c>
      <c r="K1516" t="s">
        <v>80</v>
      </c>
      <c r="L1516" t="s">
        <v>80</v>
      </c>
      <c r="M1516" t="s">
        <v>80</v>
      </c>
      <c r="N1516" t="s">
        <v>102</v>
      </c>
      <c r="O1516" t="s">
        <v>102</v>
      </c>
      <c r="P1516" t="s">
        <v>102</v>
      </c>
    </row>
    <row r="1517" spans="1:16">
      <c r="A1517">
        <v>995342</v>
      </c>
      <c r="B1517">
        <v>1</v>
      </c>
      <c r="C1517" s="37">
        <v>42937</v>
      </c>
      <c r="D1517" t="s">
        <v>664</v>
      </c>
      <c r="E1517">
        <v>16093484411</v>
      </c>
      <c r="F1517">
        <v>8004</v>
      </c>
      <c r="G1517" t="s">
        <v>114</v>
      </c>
      <c r="H1517" s="38">
        <v>4.7916666666666663E-2</v>
      </c>
      <c r="I1517">
        <v>33</v>
      </c>
      <c r="J1517">
        <v>6034</v>
      </c>
      <c r="K1517" s="38">
        <v>0.13680555555555554</v>
      </c>
      <c r="L1517" t="s">
        <v>80</v>
      </c>
      <c r="M1517" t="s">
        <v>37</v>
      </c>
      <c r="N1517" t="s">
        <v>102</v>
      </c>
      <c r="O1517" t="s">
        <v>102</v>
      </c>
      <c r="P1517" t="s">
        <v>102</v>
      </c>
    </row>
    <row r="1518" spans="1:16">
      <c r="A1518">
        <v>995343</v>
      </c>
      <c r="B1518">
        <v>1</v>
      </c>
      <c r="C1518" s="37">
        <v>42937</v>
      </c>
      <c r="D1518" t="s">
        <v>665</v>
      </c>
      <c r="E1518">
        <v>32808</v>
      </c>
      <c r="F1518" t="s">
        <v>266</v>
      </c>
      <c r="G1518" t="s">
        <v>104</v>
      </c>
      <c r="H1518" t="s">
        <v>80</v>
      </c>
      <c r="I1518">
        <v>60</v>
      </c>
      <c r="K1518" t="s">
        <v>80</v>
      </c>
      <c r="L1518" t="s">
        <v>80</v>
      </c>
      <c r="M1518" t="s">
        <v>80</v>
      </c>
      <c r="N1518" t="s">
        <v>102</v>
      </c>
      <c r="O1518" t="s">
        <v>102</v>
      </c>
      <c r="P1518" t="s">
        <v>102</v>
      </c>
    </row>
    <row r="1519" spans="1:16">
      <c r="A1519">
        <v>995344</v>
      </c>
      <c r="B1519">
        <v>1</v>
      </c>
      <c r="C1519" s="37">
        <v>42937</v>
      </c>
      <c r="D1519" t="s">
        <v>666</v>
      </c>
      <c r="E1519" t="s">
        <v>277</v>
      </c>
      <c r="G1519" t="s">
        <v>104</v>
      </c>
      <c r="H1519" t="s">
        <v>80</v>
      </c>
      <c r="I1519">
        <v>0</v>
      </c>
      <c r="K1519" t="s">
        <v>80</v>
      </c>
      <c r="L1519" t="s">
        <v>80</v>
      </c>
      <c r="M1519" t="s">
        <v>80</v>
      </c>
      <c r="N1519" t="s">
        <v>102</v>
      </c>
      <c r="O1519" t="s">
        <v>102</v>
      </c>
      <c r="P1519" t="s">
        <v>102</v>
      </c>
    </row>
    <row r="1520" spans="1:16">
      <c r="A1520">
        <v>995345</v>
      </c>
      <c r="B1520">
        <v>1</v>
      </c>
      <c r="C1520" s="37">
        <v>42937</v>
      </c>
      <c r="D1520" t="s">
        <v>664</v>
      </c>
      <c r="E1520">
        <v>17027317110</v>
      </c>
      <c r="F1520">
        <v>8004</v>
      </c>
      <c r="G1520" t="s">
        <v>114</v>
      </c>
      <c r="H1520" s="38">
        <v>5.4166666666666669E-2</v>
      </c>
      <c r="I1520">
        <v>33</v>
      </c>
      <c r="J1520">
        <v>6009</v>
      </c>
      <c r="K1520" s="38">
        <v>0.31666666666666665</v>
      </c>
      <c r="L1520" t="s">
        <v>80</v>
      </c>
      <c r="M1520" t="s">
        <v>37</v>
      </c>
      <c r="N1520" t="s">
        <v>102</v>
      </c>
      <c r="O1520" t="s">
        <v>102</v>
      </c>
      <c r="P1520" t="s">
        <v>102</v>
      </c>
    </row>
    <row r="1521" spans="1:16">
      <c r="A1521">
        <v>995346</v>
      </c>
      <c r="B1521">
        <v>1</v>
      </c>
      <c r="C1521" s="37">
        <v>42937</v>
      </c>
      <c r="D1521" t="s">
        <v>667</v>
      </c>
      <c r="E1521" t="s">
        <v>110</v>
      </c>
      <c r="G1521" t="s">
        <v>104</v>
      </c>
      <c r="H1521" t="s">
        <v>80</v>
      </c>
      <c r="I1521">
        <v>0</v>
      </c>
      <c r="K1521" t="s">
        <v>80</v>
      </c>
      <c r="L1521" t="s">
        <v>80</v>
      </c>
      <c r="M1521" t="s">
        <v>80</v>
      </c>
      <c r="N1521" t="s">
        <v>102</v>
      </c>
      <c r="O1521" t="s">
        <v>102</v>
      </c>
      <c r="P1521" t="s">
        <v>102</v>
      </c>
    </row>
    <row r="1522" spans="1:16">
      <c r="A1522">
        <v>995347</v>
      </c>
      <c r="B1522">
        <v>1</v>
      </c>
      <c r="C1522" s="37">
        <v>42937</v>
      </c>
      <c r="D1522" t="s">
        <v>668</v>
      </c>
      <c r="E1522">
        <v>16194131016</v>
      </c>
      <c r="F1522">
        <v>8004</v>
      </c>
      <c r="G1522" t="s">
        <v>412</v>
      </c>
      <c r="H1522" s="38">
        <v>5.8333333333333327E-2</v>
      </c>
      <c r="I1522">
        <v>0</v>
      </c>
      <c r="K1522" t="s">
        <v>80</v>
      </c>
      <c r="L1522" t="s">
        <v>80</v>
      </c>
      <c r="M1522" t="s">
        <v>80</v>
      </c>
      <c r="N1522" t="s">
        <v>102</v>
      </c>
      <c r="O1522" t="s">
        <v>102</v>
      </c>
      <c r="P1522" t="s">
        <v>102</v>
      </c>
    </row>
    <row r="1523" spans="1:16">
      <c r="A1523">
        <v>995348</v>
      </c>
      <c r="B1523">
        <v>1</v>
      </c>
      <c r="C1523" s="37">
        <v>42937</v>
      </c>
      <c r="D1523" t="s">
        <v>667</v>
      </c>
      <c r="E1523" t="s">
        <v>129</v>
      </c>
      <c r="G1523" t="s">
        <v>104</v>
      </c>
      <c r="H1523" t="s">
        <v>80</v>
      </c>
      <c r="I1523">
        <v>0</v>
      </c>
      <c r="K1523" t="s">
        <v>80</v>
      </c>
      <c r="L1523" t="s">
        <v>80</v>
      </c>
      <c r="M1523" t="s">
        <v>80</v>
      </c>
      <c r="N1523" t="s">
        <v>102</v>
      </c>
      <c r="O1523" t="s">
        <v>102</v>
      </c>
      <c r="P1523" t="s">
        <v>102</v>
      </c>
    </row>
    <row r="1524" spans="1:16">
      <c r="A1524">
        <v>995349</v>
      </c>
      <c r="B1524">
        <v>1</v>
      </c>
      <c r="C1524" s="37">
        <v>42937</v>
      </c>
      <c r="D1524" t="s">
        <v>668</v>
      </c>
      <c r="E1524">
        <v>16093484411</v>
      </c>
      <c r="F1524">
        <v>8004</v>
      </c>
      <c r="G1524" t="s">
        <v>132</v>
      </c>
      <c r="H1524" s="38">
        <v>0.15902777777777777</v>
      </c>
      <c r="I1524">
        <v>48</v>
      </c>
      <c r="K1524" t="s">
        <v>80</v>
      </c>
      <c r="L1524" t="s">
        <v>80</v>
      </c>
      <c r="M1524" t="s">
        <v>80</v>
      </c>
      <c r="N1524" t="s">
        <v>102</v>
      </c>
      <c r="O1524" t="s">
        <v>102</v>
      </c>
      <c r="P1524" t="s">
        <v>102</v>
      </c>
    </row>
    <row r="1525" spans="1:16">
      <c r="A1525">
        <v>995350</v>
      </c>
      <c r="B1525">
        <v>1</v>
      </c>
      <c r="C1525" s="37">
        <v>42937</v>
      </c>
      <c r="D1525" t="s">
        <v>669</v>
      </c>
      <c r="E1525">
        <v>16094415000</v>
      </c>
      <c r="F1525">
        <v>8004</v>
      </c>
      <c r="G1525" t="s">
        <v>114</v>
      </c>
      <c r="H1525" s="38">
        <v>7.5694444444444439E-2</v>
      </c>
      <c r="I1525">
        <v>33</v>
      </c>
      <c r="J1525">
        <v>6015</v>
      </c>
      <c r="K1525" s="38">
        <v>0.28750000000000003</v>
      </c>
      <c r="L1525" t="s">
        <v>80</v>
      </c>
      <c r="M1525" t="s">
        <v>37</v>
      </c>
      <c r="N1525" t="s">
        <v>102</v>
      </c>
      <c r="O1525" t="s">
        <v>102</v>
      </c>
      <c r="P1525" t="s">
        <v>102</v>
      </c>
    </row>
    <row r="1526" spans="1:16">
      <c r="A1526">
        <v>995351</v>
      </c>
      <c r="B1526">
        <v>1</v>
      </c>
      <c r="C1526" s="37">
        <v>42937</v>
      </c>
      <c r="D1526" t="s">
        <v>664</v>
      </c>
      <c r="E1526" t="s">
        <v>137</v>
      </c>
      <c r="G1526" t="s">
        <v>104</v>
      </c>
      <c r="H1526" t="s">
        <v>80</v>
      </c>
      <c r="I1526">
        <v>0</v>
      </c>
      <c r="K1526" t="s">
        <v>80</v>
      </c>
      <c r="L1526" t="s">
        <v>80</v>
      </c>
      <c r="M1526" t="s">
        <v>80</v>
      </c>
      <c r="N1526" t="s">
        <v>102</v>
      </c>
      <c r="O1526" t="s">
        <v>102</v>
      </c>
      <c r="P1526" t="s">
        <v>102</v>
      </c>
    </row>
    <row r="1527" spans="1:16">
      <c r="A1527">
        <v>995352</v>
      </c>
      <c r="B1527">
        <v>1</v>
      </c>
      <c r="C1527" s="37">
        <v>42937</v>
      </c>
      <c r="D1527" t="s">
        <v>670</v>
      </c>
      <c r="E1527">
        <v>32801</v>
      </c>
      <c r="F1527" t="s">
        <v>652</v>
      </c>
      <c r="G1527" t="s">
        <v>104</v>
      </c>
      <c r="H1527" t="s">
        <v>80</v>
      </c>
      <c r="I1527">
        <v>60</v>
      </c>
      <c r="K1527" t="s">
        <v>80</v>
      </c>
      <c r="L1527" t="s">
        <v>80</v>
      </c>
      <c r="M1527" t="s">
        <v>80</v>
      </c>
      <c r="N1527" t="s">
        <v>102</v>
      </c>
      <c r="O1527" t="s">
        <v>102</v>
      </c>
      <c r="P1527" t="s">
        <v>102</v>
      </c>
    </row>
    <row r="1528" spans="1:16">
      <c r="A1528">
        <v>995353</v>
      </c>
      <c r="B1528">
        <v>1</v>
      </c>
      <c r="C1528" s="37">
        <v>42937</v>
      </c>
      <c r="D1528" t="s">
        <v>671</v>
      </c>
      <c r="E1528" t="s">
        <v>175</v>
      </c>
      <c r="G1528" t="s">
        <v>104</v>
      </c>
      <c r="H1528" t="s">
        <v>80</v>
      </c>
      <c r="I1528">
        <v>0</v>
      </c>
      <c r="K1528" t="s">
        <v>80</v>
      </c>
      <c r="L1528" t="s">
        <v>80</v>
      </c>
      <c r="M1528" t="s">
        <v>80</v>
      </c>
      <c r="N1528" t="s">
        <v>102</v>
      </c>
      <c r="O1528" t="s">
        <v>102</v>
      </c>
      <c r="P1528" t="s">
        <v>102</v>
      </c>
    </row>
    <row r="1529" spans="1:16">
      <c r="A1529">
        <v>995354</v>
      </c>
      <c r="B1529">
        <v>1</v>
      </c>
      <c r="C1529" s="37">
        <v>42937</v>
      </c>
      <c r="D1529" t="s">
        <v>662</v>
      </c>
      <c r="E1529">
        <v>18012580143</v>
      </c>
      <c r="F1529">
        <v>8004</v>
      </c>
      <c r="G1529" t="s">
        <v>114</v>
      </c>
      <c r="H1529" s="38">
        <v>0.1673611111111111</v>
      </c>
      <c r="I1529">
        <v>33</v>
      </c>
      <c r="J1529">
        <v>6028</v>
      </c>
      <c r="K1529" s="38">
        <v>0.31319444444444444</v>
      </c>
      <c r="L1529" s="38">
        <v>9.2361111111111116E-2</v>
      </c>
      <c r="M1529" t="s">
        <v>37</v>
      </c>
      <c r="N1529" t="s">
        <v>102</v>
      </c>
      <c r="O1529" t="s">
        <v>102</v>
      </c>
      <c r="P1529" t="s">
        <v>102</v>
      </c>
    </row>
    <row r="1530" spans="1:16">
      <c r="A1530">
        <v>995355</v>
      </c>
      <c r="B1530">
        <v>1</v>
      </c>
      <c r="C1530" s="37">
        <v>42937</v>
      </c>
      <c r="D1530" t="s">
        <v>671</v>
      </c>
      <c r="E1530" t="s">
        <v>113</v>
      </c>
      <c r="G1530" t="s">
        <v>104</v>
      </c>
      <c r="H1530" t="s">
        <v>80</v>
      </c>
      <c r="I1530">
        <v>0</v>
      </c>
      <c r="K1530" t="s">
        <v>80</v>
      </c>
      <c r="L1530" t="s">
        <v>80</v>
      </c>
      <c r="M1530" t="s">
        <v>80</v>
      </c>
      <c r="N1530" t="s">
        <v>102</v>
      </c>
      <c r="O1530" t="s">
        <v>102</v>
      </c>
      <c r="P1530" t="s">
        <v>102</v>
      </c>
    </row>
    <row r="1531" spans="1:16">
      <c r="A1531">
        <v>995356</v>
      </c>
      <c r="B1531">
        <v>1</v>
      </c>
      <c r="C1531" s="37">
        <v>42937</v>
      </c>
      <c r="D1531" t="s">
        <v>671</v>
      </c>
      <c r="G1531" t="s">
        <v>101</v>
      </c>
      <c r="H1531" t="s">
        <v>80</v>
      </c>
      <c r="I1531">
        <v>60</v>
      </c>
      <c r="J1531">
        <v>6543</v>
      </c>
      <c r="K1531" s="38">
        <v>4.3055555555555562E-2</v>
      </c>
      <c r="L1531" t="s">
        <v>80</v>
      </c>
      <c r="M1531" t="s">
        <v>80</v>
      </c>
      <c r="N1531" t="s">
        <v>102</v>
      </c>
      <c r="O1531" t="s">
        <v>102</v>
      </c>
      <c r="P1531" t="s">
        <v>102</v>
      </c>
    </row>
    <row r="1532" spans="1:16">
      <c r="A1532">
        <v>995357</v>
      </c>
      <c r="B1532">
        <v>1</v>
      </c>
      <c r="C1532" s="37">
        <v>42937</v>
      </c>
      <c r="D1532" t="s">
        <v>672</v>
      </c>
      <c r="E1532" t="s">
        <v>126</v>
      </c>
      <c r="G1532" t="s">
        <v>104</v>
      </c>
      <c r="H1532" t="s">
        <v>80</v>
      </c>
      <c r="I1532">
        <v>0</v>
      </c>
      <c r="K1532" t="s">
        <v>80</v>
      </c>
      <c r="L1532" t="s">
        <v>80</v>
      </c>
      <c r="M1532" t="s">
        <v>80</v>
      </c>
      <c r="N1532" t="s">
        <v>102</v>
      </c>
      <c r="O1532" t="s">
        <v>102</v>
      </c>
      <c r="P1532" t="s">
        <v>102</v>
      </c>
    </row>
    <row r="1533" spans="1:16">
      <c r="A1533">
        <v>995358</v>
      </c>
      <c r="B1533">
        <v>1</v>
      </c>
      <c r="C1533" s="37">
        <v>42937</v>
      </c>
      <c r="D1533" t="s">
        <v>673</v>
      </c>
      <c r="E1533" t="s">
        <v>138</v>
      </c>
      <c r="G1533" t="s">
        <v>104</v>
      </c>
      <c r="H1533" t="s">
        <v>80</v>
      </c>
      <c r="I1533">
        <v>0</v>
      </c>
      <c r="K1533" t="s">
        <v>80</v>
      </c>
      <c r="L1533" t="s">
        <v>80</v>
      </c>
      <c r="M1533" t="s">
        <v>80</v>
      </c>
      <c r="N1533" t="s">
        <v>102</v>
      </c>
      <c r="O1533" t="s">
        <v>102</v>
      </c>
      <c r="P1533" t="s">
        <v>102</v>
      </c>
    </row>
    <row r="1534" spans="1:16">
      <c r="A1534">
        <v>995359</v>
      </c>
      <c r="B1534">
        <v>1</v>
      </c>
      <c r="C1534" s="37">
        <v>42937</v>
      </c>
      <c r="D1534" t="s">
        <v>674</v>
      </c>
      <c r="E1534" t="s">
        <v>121</v>
      </c>
      <c r="G1534" t="s">
        <v>104</v>
      </c>
      <c r="H1534" t="s">
        <v>80</v>
      </c>
      <c r="I1534">
        <v>0</v>
      </c>
      <c r="K1534" t="s">
        <v>80</v>
      </c>
      <c r="L1534" t="s">
        <v>80</v>
      </c>
      <c r="M1534" t="s">
        <v>80</v>
      </c>
      <c r="N1534" t="s">
        <v>102</v>
      </c>
      <c r="O1534" t="s">
        <v>102</v>
      </c>
      <c r="P1534" t="s">
        <v>102</v>
      </c>
    </row>
    <row r="1535" spans="1:16">
      <c r="A1535">
        <v>995360</v>
      </c>
      <c r="B1535">
        <v>1</v>
      </c>
      <c r="C1535" s="37">
        <v>42937</v>
      </c>
      <c r="D1535" t="s">
        <v>675</v>
      </c>
      <c r="E1535">
        <v>16093484411</v>
      </c>
      <c r="F1535">
        <v>8004</v>
      </c>
      <c r="G1535" t="s">
        <v>114</v>
      </c>
      <c r="H1535" s="38">
        <v>0.11666666666666665</v>
      </c>
      <c r="I1535">
        <v>48</v>
      </c>
      <c r="J1535">
        <v>6035</v>
      </c>
      <c r="K1535" s="38">
        <v>7.4305555555555555E-2</v>
      </c>
      <c r="L1535" t="s">
        <v>80</v>
      </c>
      <c r="M1535" t="s">
        <v>37</v>
      </c>
      <c r="N1535" t="s">
        <v>102</v>
      </c>
      <c r="O1535" t="s">
        <v>102</v>
      </c>
      <c r="P1535" t="s">
        <v>102</v>
      </c>
    </row>
    <row r="1536" spans="1:16">
      <c r="A1536">
        <v>995361</v>
      </c>
      <c r="B1536">
        <v>1</v>
      </c>
      <c r="C1536" s="37">
        <v>42937</v>
      </c>
      <c r="D1536" t="s">
        <v>676</v>
      </c>
      <c r="E1536" t="s">
        <v>125</v>
      </c>
      <c r="G1536" t="s">
        <v>104</v>
      </c>
      <c r="H1536" t="s">
        <v>80</v>
      </c>
      <c r="I1536">
        <v>0</v>
      </c>
      <c r="K1536" t="s">
        <v>80</v>
      </c>
      <c r="L1536" t="s">
        <v>80</v>
      </c>
      <c r="M1536" t="s">
        <v>80</v>
      </c>
      <c r="N1536" t="s">
        <v>102</v>
      </c>
      <c r="O1536" t="s">
        <v>102</v>
      </c>
      <c r="P1536" t="s">
        <v>102</v>
      </c>
    </row>
    <row r="1537" spans="1:16">
      <c r="A1537">
        <v>995362</v>
      </c>
      <c r="B1537">
        <v>1</v>
      </c>
      <c r="C1537" s="37">
        <v>42937</v>
      </c>
      <c r="D1537" t="s">
        <v>676</v>
      </c>
      <c r="E1537" t="s">
        <v>116</v>
      </c>
      <c r="G1537" t="s">
        <v>104</v>
      </c>
      <c r="H1537" t="s">
        <v>80</v>
      </c>
      <c r="I1537">
        <v>0</v>
      </c>
      <c r="K1537" t="s">
        <v>80</v>
      </c>
      <c r="L1537" t="s">
        <v>80</v>
      </c>
      <c r="M1537" t="s">
        <v>80</v>
      </c>
      <c r="N1537" t="s">
        <v>102</v>
      </c>
      <c r="O1537" t="s">
        <v>102</v>
      </c>
      <c r="P1537" t="s">
        <v>102</v>
      </c>
    </row>
    <row r="1538" spans="1:16">
      <c r="A1538">
        <v>995363</v>
      </c>
      <c r="B1538">
        <v>1</v>
      </c>
      <c r="C1538" s="37">
        <v>42937</v>
      </c>
      <c r="D1538" t="s">
        <v>677</v>
      </c>
      <c r="E1538" t="s">
        <v>262</v>
      </c>
      <c r="G1538" t="s">
        <v>104</v>
      </c>
      <c r="H1538" t="s">
        <v>80</v>
      </c>
      <c r="I1538">
        <v>0</v>
      </c>
      <c r="K1538" t="s">
        <v>80</v>
      </c>
      <c r="L1538" t="s">
        <v>80</v>
      </c>
      <c r="M1538" t="s">
        <v>80</v>
      </c>
      <c r="N1538" t="s">
        <v>102</v>
      </c>
      <c r="O1538" t="s">
        <v>102</v>
      </c>
      <c r="P1538" t="s">
        <v>102</v>
      </c>
    </row>
    <row r="1539" spans="1:16">
      <c r="A1539">
        <v>995364</v>
      </c>
      <c r="B1539">
        <v>1</v>
      </c>
      <c r="C1539" s="37">
        <v>42937</v>
      </c>
      <c r="D1539" t="s">
        <v>668</v>
      </c>
      <c r="E1539">
        <v>16624042635</v>
      </c>
      <c r="F1539">
        <v>8004</v>
      </c>
      <c r="G1539" t="s">
        <v>114</v>
      </c>
      <c r="H1539" s="38">
        <v>0.15069444444444444</v>
      </c>
      <c r="I1539">
        <v>48</v>
      </c>
      <c r="J1539">
        <v>6015</v>
      </c>
      <c r="K1539" s="38">
        <v>0.24444444444444446</v>
      </c>
      <c r="L1539" t="s">
        <v>80</v>
      </c>
      <c r="M1539" t="s">
        <v>80</v>
      </c>
      <c r="N1539" t="s">
        <v>102</v>
      </c>
      <c r="O1539" t="s">
        <v>102</v>
      </c>
      <c r="P1539" t="s">
        <v>102</v>
      </c>
    </row>
    <row r="1540" spans="1:16">
      <c r="A1540">
        <v>995365</v>
      </c>
      <c r="B1540">
        <v>1</v>
      </c>
      <c r="C1540" s="37">
        <v>42937</v>
      </c>
      <c r="D1540" t="s">
        <v>678</v>
      </c>
      <c r="E1540" t="s">
        <v>119</v>
      </c>
      <c r="G1540" t="s">
        <v>104</v>
      </c>
      <c r="H1540" t="s">
        <v>80</v>
      </c>
      <c r="I1540">
        <v>0</v>
      </c>
      <c r="K1540" t="s">
        <v>80</v>
      </c>
      <c r="L1540" t="s">
        <v>80</v>
      </c>
      <c r="M1540" t="s">
        <v>80</v>
      </c>
      <c r="N1540" t="s">
        <v>102</v>
      </c>
      <c r="O1540" t="s">
        <v>102</v>
      </c>
      <c r="P1540" t="s">
        <v>102</v>
      </c>
    </row>
    <row r="1541" spans="1:16">
      <c r="A1541">
        <v>995366</v>
      </c>
      <c r="B1541">
        <v>1</v>
      </c>
      <c r="C1541" s="37">
        <v>42937</v>
      </c>
      <c r="D1541" t="s">
        <v>678</v>
      </c>
      <c r="E1541">
        <v>14807474261</v>
      </c>
      <c r="F1541">
        <v>7185</v>
      </c>
      <c r="G1541" t="s">
        <v>132</v>
      </c>
      <c r="H1541" t="s">
        <v>441</v>
      </c>
      <c r="I1541">
        <v>0</v>
      </c>
      <c r="K1541" t="s">
        <v>80</v>
      </c>
      <c r="L1541" t="s">
        <v>80</v>
      </c>
      <c r="M1541" t="s">
        <v>80</v>
      </c>
      <c r="N1541" t="s">
        <v>102</v>
      </c>
      <c r="O1541" t="s">
        <v>102</v>
      </c>
      <c r="P1541" t="s">
        <v>102</v>
      </c>
    </row>
    <row r="1542" spans="1:16">
      <c r="A1542">
        <v>995367</v>
      </c>
      <c r="B1542">
        <v>1</v>
      </c>
      <c r="C1542" s="37">
        <v>42937</v>
      </c>
      <c r="D1542" t="s">
        <v>679</v>
      </c>
      <c r="E1542" t="s">
        <v>127</v>
      </c>
      <c r="G1542" t="s">
        <v>104</v>
      </c>
      <c r="H1542" t="s">
        <v>80</v>
      </c>
      <c r="I1542">
        <v>0</v>
      </c>
      <c r="K1542" t="s">
        <v>80</v>
      </c>
      <c r="L1542" t="s">
        <v>80</v>
      </c>
      <c r="M1542" t="s">
        <v>80</v>
      </c>
      <c r="N1542" t="s">
        <v>102</v>
      </c>
      <c r="O1542" t="s">
        <v>102</v>
      </c>
      <c r="P1542" t="s">
        <v>102</v>
      </c>
    </row>
    <row r="1543" spans="1:16">
      <c r="A1543">
        <v>995368</v>
      </c>
      <c r="B1543">
        <v>1</v>
      </c>
      <c r="C1543" s="37">
        <v>42937</v>
      </c>
      <c r="D1543" t="s">
        <v>680</v>
      </c>
      <c r="E1543">
        <v>14808025000</v>
      </c>
      <c r="F1543">
        <v>8004</v>
      </c>
      <c r="G1543" t="s">
        <v>114</v>
      </c>
      <c r="H1543" s="38">
        <v>0.18333333333333335</v>
      </c>
      <c r="I1543">
        <v>48</v>
      </c>
      <c r="J1543">
        <v>6035</v>
      </c>
      <c r="K1543" s="38">
        <v>9.7222222222222224E-2</v>
      </c>
      <c r="L1543" t="s">
        <v>80</v>
      </c>
      <c r="M1543" t="s">
        <v>37</v>
      </c>
      <c r="N1543" t="s">
        <v>102</v>
      </c>
      <c r="O1543" t="s">
        <v>102</v>
      </c>
      <c r="P1543" t="s">
        <v>102</v>
      </c>
    </row>
    <row r="1544" spans="1:16">
      <c r="A1544">
        <v>995369</v>
      </c>
      <c r="B1544">
        <v>1</v>
      </c>
      <c r="C1544" s="37">
        <v>42937</v>
      </c>
      <c r="D1544" t="s">
        <v>681</v>
      </c>
      <c r="E1544">
        <v>1431044052</v>
      </c>
      <c r="F1544">
        <v>8004</v>
      </c>
      <c r="G1544" t="s">
        <v>114</v>
      </c>
      <c r="H1544" s="38">
        <v>0.12847222222222224</v>
      </c>
      <c r="I1544">
        <v>48</v>
      </c>
      <c r="J1544">
        <v>6009</v>
      </c>
      <c r="K1544" s="38">
        <v>0.38750000000000001</v>
      </c>
      <c r="L1544" t="s">
        <v>80</v>
      </c>
      <c r="M1544" t="s">
        <v>37</v>
      </c>
      <c r="N1544" t="s">
        <v>102</v>
      </c>
      <c r="O1544" t="s">
        <v>102</v>
      </c>
      <c r="P1544" t="s">
        <v>102</v>
      </c>
    </row>
    <row r="1545" spans="1:16">
      <c r="A1545">
        <v>995370</v>
      </c>
      <c r="B1545">
        <v>1</v>
      </c>
      <c r="C1545" s="37">
        <v>42937</v>
      </c>
      <c r="D1545" t="s">
        <v>667</v>
      </c>
      <c r="E1545">
        <v>17028623500</v>
      </c>
      <c r="F1545">
        <v>8004</v>
      </c>
      <c r="G1545" t="s">
        <v>114</v>
      </c>
      <c r="H1545" s="38">
        <v>0.1361111111111111</v>
      </c>
      <c r="I1545">
        <v>48</v>
      </c>
      <c r="J1545">
        <v>6028</v>
      </c>
      <c r="K1545" s="38">
        <v>0.24652777777777779</v>
      </c>
      <c r="L1545" s="38">
        <v>5.486111111111111E-2</v>
      </c>
      <c r="M1545" t="s">
        <v>80</v>
      </c>
      <c r="N1545" t="s">
        <v>102</v>
      </c>
      <c r="O1545" t="s">
        <v>102</v>
      </c>
      <c r="P1545" t="s">
        <v>102</v>
      </c>
    </row>
    <row r="1546" spans="1:16">
      <c r="A1546">
        <v>995371</v>
      </c>
      <c r="B1546">
        <v>1</v>
      </c>
      <c r="C1546" s="37">
        <v>42937</v>
      </c>
      <c r="D1546" t="s">
        <v>682</v>
      </c>
      <c r="E1546" t="s">
        <v>134</v>
      </c>
      <c r="G1546" t="s">
        <v>104</v>
      </c>
      <c r="H1546" t="s">
        <v>80</v>
      </c>
      <c r="I1546">
        <v>0</v>
      </c>
      <c r="K1546" t="s">
        <v>80</v>
      </c>
      <c r="L1546" t="s">
        <v>80</v>
      </c>
      <c r="M1546" t="s">
        <v>80</v>
      </c>
      <c r="N1546" t="s">
        <v>102</v>
      </c>
      <c r="O1546" t="s">
        <v>102</v>
      </c>
      <c r="P1546" t="s">
        <v>102</v>
      </c>
    </row>
    <row r="1547" spans="1:16">
      <c r="A1547">
        <v>995372</v>
      </c>
      <c r="B1547">
        <v>1</v>
      </c>
      <c r="C1547" s="37">
        <v>42937</v>
      </c>
      <c r="D1547" t="s">
        <v>678</v>
      </c>
      <c r="E1547">
        <v>12194736047</v>
      </c>
      <c r="F1547">
        <v>8004</v>
      </c>
      <c r="G1547" t="s">
        <v>114</v>
      </c>
      <c r="H1547" s="38">
        <v>9.0277777777777776E-2</v>
      </c>
      <c r="I1547">
        <v>48</v>
      </c>
      <c r="J1547">
        <v>6009</v>
      </c>
      <c r="K1547" s="38">
        <v>7.9166666666666663E-2</v>
      </c>
      <c r="L1547" t="s">
        <v>80</v>
      </c>
      <c r="M1547" t="s">
        <v>80</v>
      </c>
      <c r="N1547" t="s">
        <v>102</v>
      </c>
      <c r="O1547" t="s">
        <v>102</v>
      </c>
      <c r="P1547" t="s">
        <v>102</v>
      </c>
    </row>
    <row r="1548" spans="1:16">
      <c r="A1548">
        <v>995373</v>
      </c>
      <c r="B1548">
        <v>1</v>
      </c>
      <c r="C1548" s="37">
        <v>42937</v>
      </c>
      <c r="D1548" t="s">
        <v>679</v>
      </c>
      <c r="E1548">
        <v>14807474261</v>
      </c>
      <c r="F1548">
        <v>7809</v>
      </c>
      <c r="G1548" t="s">
        <v>132</v>
      </c>
      <c r="H1548" s="38">
        <v>0.10347222222222223</v>
      </c>
      <c r="I1548">
        <v>54</v>
      </c>
      <c r="K1548" t="s">
        <v>80</v>
      </c>
      <c r="L1548" t="s">
        <v>80</v>
      </c>
      <c r="M1548" t="s">
        <v>80</v>
      </c>
      <c r="N1548" t="s">
        <v>102</v>
      </c>
      <c r="O1548" t="s">
        <v>102</v>
      </c>
      <c r="P1548" t="s">
        <v>102</v>
      </c>
    </row>
    <row r="1549" spans="1:16">
      <c r="A1549">
        <v>995374</v>
      </c>
      <c r="B1549">
        <v>1</v>
      </c>
      <c r="C1549" s="37">
        <v>42937</v>
      </c>
      <c r="D1549" t="s">
        <v>680</v>
      </c>
      <c r="E1549">
        <v>17027333111</v>
      </c>
      <c r="F1549">
        <v>8004</v>
      </c>
      <c r="G1549" t="s">
        <v>114</v>
      </c>
      <c r="H1549" s="38">
        <v>0.27013888888888887</v>
      </c>
      <c r="I1549">
        <v>48</v>
      </c>
      <c r="J1549">
        <v>6035</v>
      </c>
      <c r="K1549" s="38">
        <v>8.4722222222222213E-2</v>
      </c>
      <c r="L1549" t="s">
        <v>80</v>
      </c>
      <c r="M1549" t="s">
        <v>37</v>
      </c>
      <c r="N1549" t="s">
        <v>102</v>
      </c>
      <c r="O1549" t="s">
        <v>102</v>
      </c>
      <c r="P1549" t="s">
        <v>102</v>
      </c>
    </row>
    <row r="1550" spans="1:16">
      <c r="A1550">
        <v>995375</v>
      </c>
      <c r="B1550">
        <v>1</v>
      </c>
      <c r="C1550" s="37">
        <v>42937</v>
      </c>
      <c r="D1550" t="s">
        <v>683</v>
      </c>
      <c r="E1550">
        <v>17029818642</v>
      </c>
      <c r="F1550">
        <v>8004</v>
      </c>
      <c r="G1550" t="s">
        <v>132</v>
      </c>
      <c r="H1550" t="s">
        <v>208</v>
      </c>
      <c r="I1550">
        <v>0</v>
      </c>
      <c r="K1550" t="s">
        <v>80</v>
      </c>
      <c r="L1550" t="s">
        <v>80</v>
      </c>
      <c r="M1550" t="s">
        <v>80</v>
      </c>
      <c r="N1550" t="s">
        <v>102</v>
      </c>
      <c r="O1550" t="s">
        <v>102</v>
      </c>
      <c r="P1550" t="s">
        <v>102</v>
      </c>
    </row>
    <row r="1551" spans="1:16">
      <c r="A1551">
        <v>995376</v>
      </c>
      <c r="B1551">
        <v>1</v>
      </c>
      <c r="C1551" s="37">
        <v>42937</v>
      </c>
      <c r="D1551" t="s">
        <v>683</v>
      </c>
      <c r="E1551">
        <v>13237044023</v>
      </c>
      <c r="F1551">
        <v>8004</v>
      </c>
      <c r="G1551" t="s">
        <v>132</v>
      </c>
      <c r="H1551" t="s">
        <v>75</v>
      </c>
      <c r="I1551">
        <v>0</v>
      </c>
      <c r="K1551" t="s">
        <v>80</v>
      </c>
      <c r="L1551" t="s">
        <v>80</v>
      </c>
      <c r="M1551" t="s">
        <v>80</v>
      </c>
      <c r="N1551" t="s">
        <v>102</v>
      </c>
      <c r="O1551" t="s">
        <v>102</v>
      </c>
      <c r="P1551" t="s">
        <v>102</v>
      </c>
    </row>
    <row r="1552" spans="1:16">
      <c r="A1552">
        <v>995377</v>
      </c>
      <c r="B1552">
        <v>1</v>
      </c>
      <c r="C1552" s="37">
        <v>42937</v>
      </c>
      <c r="D1552" t="s">
        <v>679</v>
      </c>
      <c r="E1552">
        <v>0</v>
      </c>
      <c r="F1552">
        <v>8062</v>
      </c>
      <c r="G1552" t="s">
        <v>114</v>
      </c>
      <c r="H1552" s="38">
        <v>6.458333333333334E-2</v>
      </c>
      <c r="I1552">
        <v>45</v>
      </c>
      <c r="J1552">
        <v>6077</v>
      </c>
      <c r="K1552" s="38">
        <v>0.10625</v>
      </c>
      <c r="L1552" t="s">
        <v>80</v>
      </c>
      <c r="M1552" t="s">
        <v>37</v>
      </c>
      <c r="N1552" t="s">
        <v>102</v>
      </c>
      <c r="O1552" t="s">
        <v>102</v>
      </c>
      <c r="P1552" t="s">
        <v>102</v>
      </c>
    </row>
    <row r="1553" spans="1:16">
      <c r="A1553">
        <v>995378</v>
      </c>
      <c r="B1553">
        <v>1</v>
      </c>
      <c r="C1553" s="37">
        <v>42937</v>
      </c>
      <c r="D1553" t="s">
        <v>617</v>
      </c>
      <c r="E1553" t="s">
        <v>248</v>
      </c>
      <c r="G1553" t="s">
        <v>104</v>
      </c>
      <c r="H1553" t="s">
        <v>80</v>
      </c>
      <c r="I1553">
        <v>0</v>
      </c>
      <c r="K1553" t="s">
        <v>80</v>
      </c>
      <c r="L1553" t="s">
        <v>80</v>
      </c>
      <c r="M1553" t="s">
        <v>80</v>
      </c>
      <c r="N1553" t="s">
        <v>102</v>
      </c>
      <c r="O1553" t="s">
        <v>102</v>
      </c>
      <c r="P1553" t="s">
        <v>102</v>
      </c>
    </row>
    <row r="1554" spans="1:16">
      <c r="A1554">
        <v>995379</v>
      </c>
      <c r="B1554">
        <v>1</v>
      </c>
      <c r="C1554" s="37">
        <v>42937</v>
      </c>
      <c r="D1554" t="s">
        <v>683</v>
      </c>
      <c r="E1554">
        <v>19728106880</v>
      </c>
      <c r="G1554" t="s">
        <v>132</v>
      </c>
      <c r="H1554" s="38">
        <v>7.013888888888889E-2</v>
      </c>
      <c r="I1554">
        <v>0</v>
      </c>
      <c r="K1554" t="s">
        <v>80</v>
      </c>
      <c r="L1554" t="s">
        <v>80</v>
      </c>
      <c r="M1554" t="s">
        <v>80</v>
      </c>
      <c r="N1554" t="s">
        <v>102</v>
      </c>
      <c r="O1554" t="s">
        <v>102</v>
      </c>
      <c r="P1554" t="s">
        <v>102</v>
      </c>
    </row>
    <row r="1555" spans="1:16">
      <c r="A1555">
        <v>995380</v>
      </c>
      <c r="B1555">
        <v>1</v>
      </c>
      <c r="C1555" s="37">
        <v>42937</v>
      </c>
      <c r="D1555" t="s">
        <v>665</v>
      </c>
      <c r="E1555">
        <v>17024944931</v>
      </c>
      <c r="F1555">
        <v>8004</v>
      </c>
      <c r="G1555" t="s">
        <v>114</v>
      </c>
      <c r="H1555" s="38">
        <v>6.25E-2</v>
      </c>
      <c r="I1555">
        <v>33</v>
      </c>
      <c r="J1555">
        <v>6034</v>
      </c>
      <c r="K1555" s="38">
        <v>0.73125000000000007</v>
      </c>
      <c r="L1555" t="s">
        <v>80</v>
      </c>
      <c r="M1555" t="s">
        <v>80</v>
      </c>
      <c r="N1555" t="s">
        <v>102</v>
      </c>
      <c r="O1555" t="s">
        <v>102</v>
      </c>
      <c r="P1555" t="s">
        <v>102</v>
      </c>
    </row>
    <row r="1556" spans="1:16">
      <c r="A1556">
        <v>995381</v>
      </c>
      <c r="B1556">
        <v>1</v>
      </c>
      <c r="C1556" s="37">
        <v>42937</v>
      </c>
      <c r="D1556" t="s">
        <v>668</v>
      </c>
      <c r="E1556">
        <v>16094415000</v>
      </c>
      <c r="F1556">
        <v>8004</v>
      </c>
      <c r="G1556" t="s">
        <v>132</v>
      </c>
      <c r="H1556" s="38">
        <v>0.61111111111111105</v>
      </c>
      <c r="I1556">
        <v>0</v>
      </c>
      <c r="K1556" t="s">
        <v>80</v>
      </c>
      <c r="L1556" t="s">
        <v>80</v>
      </c>
      <c r="M1556" t="s">
        <v>80</v>
      </c>
      <c r="N1556" t="s">
        <v>102</v>
      </c>
      <c r="O1556" t="s">
        <v>102</v>
      </c>
      <c r="P1556" t="s">
        <v>102</v>
      </c>
    </row>
    <row r="1557" spans="1:16">
      <c r="A1557">
        <v>995382</v>
      </c>
      <c r="B1557">
        <v>1</v>
      </c>
      <c r="C1557" s="37">
        <v>42937</v>
      </c>
      <c r="D1557" t="s">
        <v>676</v>
      </c>
      <c r="E1557">
        <v>0</v>
      </c>
      <c r="F1557">
        <v>8062</v>
      </c>
      <c r="G1557" t="s">
        <v>114</v>
      </c>
      <c r="H1557" t="s">
        <v>36</v>
      </c>
      <c r="I1557">
        <v>45</v>
      </c>
      <c r="J1557">
        <v>6075</v>
      </c>
      <c r="K1557" s="38">
        <v>0.31597222222222221</v>
      </c>
      <c r="L1557" t="s">
        <v>80</v>
      </c>
      <c r="M1557" t="s">
        <v>37</v>
      </c>
      <c r="N1557" t="s">
        <v>102</v>
      </c>
      <c r="O1557" t="s">
        <v>102</v>
      </c>
      <c r="P1557" t="s">
        <v>102</v>
      </c>
    </row>
    <row r="1558" spans="1:16">
      <c r="A1558">
        <v>995383</v>
      </c>
      <c r="B1558">
        <v>1</v>
      </c>
      <c r="C1558" s="37">
        <v>42937</v>
      </c>
      <c r="D1558" t="s">
        <v>684</v>
      </c>
      <c r="E1558">
        <v>14044769188</v>
      </c>
      <c r="G1558" t="s">
        <v>132</v>
      </c>
      <c r="H1558" t="s">
        <v>46</v>
      </c>
      <c r="I1558">
        <v>0</v>
      </c>
      <c r="K1558" t="s">
        <v>80</v>
      </c>
      <c r="L1558" t="s">
        <v>80</v>
      </c>
      <c r="M1558" t="s">
        <v>80</v>
      </c>
      <c r="N1558" t="s">
        <v>102</v>
      </c>
      <c r="O1558" t="s">
        <v>102</v>
      </c>
      <c r="P1558" t="s">
        <v>102</v>
      </c>
    </row>
    <row r="1559" spans="1:16">
      <c r="A1559">
        <v>995384</v>
      </c>
      <c r="B1559">
        <v>1</v>
      </c>
      <c r="C1559" s="37">
        <v>42937</v>
      </c>
      <c r="D1559" t="s">
        <v>675</v>
      </c>
      <c r="E1559">
        <v>14808025000</v>
      </c>
      <c r="F1559">
        <v>8004</v>
      </c>
      <c r="G1559" t="s">
        <v>412</v>
      </c>
      <c r="H1559" t="s">
        <v>603</v>
      </c>
      <c r="I1559">
        <v>0</v>
      </c>
      <c r="K1559" t="s">
        <v>80</v>
      </c>
      <c r="L1559" t="s">
        <v>80</v>
      </c>
      <c r="M1559" t="s">
        <v>80</v>
      </c>
      <c r="N1559" t="s">
        <v>102</v>
      </c>
      <c r="O1559" t="s">
        <v>102</v>
      </c>
      <c r="P1559" t="s">
        <v>102</v>
      </c>
    </row>
    <row r="1560" spans="1:16">
      <c r="A1560">
        <v>995385</v>
      </c>
      <c r="B1560">
        <v>1</v>
      </c>
      <c r="C1560" s="37">
        <v>42937</v>
      </c>
      <c r="D1560" t="s">
        <v>675</v>
      </c>
      <c r="E1560" t="s">
        <v>122</v>
      </c>
      <c r="G1560" t="s">
        <v>104</v>
      </c>
      <c r="H1560" t="s">
        <v>80</v>
      </c>
      <c r="I1560">
        <v>0</v>
      </c>
      <c r="K1560" t="s">
        <v>80</v>
      </c>
      <c r="L1560" t="s">
        <v>80</v>
      </c>
      <c r="M1560" t="s">
        <v>80</v>
      </c>
      <c r="N1560" t="s">
        <v>102</v>
      </c>
      <c r="O1560" t="s">
        <v>102</v>
      </c>
      <c r="P1560" t="s">
        <v>102</v>
      </c>
    </row>
    <row r="1561" spans="1:16">
      <c r="A1561">
        <v>995386</v>
      </c>
      <c r="B1561">
        <v>1</v>
      </c>
      <c r="C1561" s="37">
        <v>42937</v>
      </c>
      <c r="D1561" t="s">
        <v>684</v>
      </c>
      <c r="E1561">
        <v>16094415000</v>
      </c>
      <c r="F1561">
        <v>8004</v>
      </c>
      <c r="G1561" t="s">
        <v>132</v>
      </c>
      <c r="H1561" s="38">
        <v>8.8888888888888892E-2</v>
      </c>
      <c r="I1561">
        <v>0</v>
      </c>
      <c r="K1561" t="s">
        <v>80</v>
      </c>
      <c r="L1561" t="s">
        <v>80</v>
      </c>
      <c r="M1561" t="s">
        <v>80</v>
      </c>
      <c r="N1561" t="s">
        <v>102</v>
      </c>
      <c r="O1561" t="s">
        <v>102</v>
      </c>
      <c r="P1561" t="s">
        <v>102</v>
      </c>
    </row>
    <row r="1562" spans="1:16">
      <c r="A1562">
        <v>995387</v>
      </c>
      <c r="B1562">
        <v>1</v>
      </c>
      <c r="C1562" s="37">
        <v>42937</v>
      </c>
      <c r="D1562" t="s">
        <v>685</v>
      </c>
      <c r="E1562">
        <v>14044769188</v>
      </c>
      <c r="G1562" t="s">
        <v>101</v>
      </c>
      <c r="H1562" t="s">
        <v>55</v>
      </c>
      <c r="I1562">
        <v>0</v>
      </c>
      <c r="K1562" t="s">
        <v>80</v>
      </c>
      <c r="L1562" t="s">
        <v>80</v>
      </c>
      <c r="M1562" t="s">
        <v>80</v>
      </c>
      <c r="N1562" t="s">
        <v>102</v>
      </c>
      <c r="O1562" t="s">
        <v>102</v>
      </c>
      <c r="P1562" t="s">
        <v>102</v>
      </c>
    </row>
    <row r="1563" spans="1:16">
      <c r="A1563">
        <v>995389</v>
      </c>
      <c r="B1563">
        <v>1</v>
      </c>
      <c r="C1563" s="37">
        <v>42937</v>
      </c>
      <c r="D1563" t="s">
        <v>666</v>
      </c>
      <c r="E1563" t="s">
        <v>197</v>
      </c>
      <c r="G1563" t="s">
        <v>104</v>
      </c>
      <c r="H1563" t="s">
        <v>80</v>
      </c>
      <c r="I1563">
        <v>0</v>
      </c>
      <c r="K1563" t="s">
        <v>80</v>
      </c>
      <c r="L1563" t="s">
        <v>80</v>
      </c>
      <c r="M1563" t="s">
        <v>80</v>
      </c>
      <c r="N1563" t="s">
        <v>102</v>
      </c>
      <c r="O1563" t="s">
        <v>102</v>
      </c>
      <c r="P1563" t="s">
        <v>102</v>
      </c>
    </row>
    <row r="1564" spans="1:16">
      <c r="A1564">
        <v>995394</v>
      </c>
      <c r="B1564">
        <v>1</v>
      </c>
      <c r="C1564" s="37">
        <v>42937</v>
      </c>
      <c r="D1564" t="s">
        <v>679</v>
      </c>
      <c r="E1564">
        <v>18002237277</v>
      </c>
      <c r="F1564">
        <v>8004</v>
      </c>
      <c r="G1564" t="s">
        <v>132</v>
      </c>
      <c r="H1564" s="38">
        <v>0.43263888888888885</v>
      </c>
      <c r="I1564">
        <v>0</v>
      </c>
      <c r="K1564" t="s">
        <v>80</v>
      </c>
      <c r="L1564" t="s">
        <v>80</v>
      </c>
      <c r="M1564" t="s">
        <v>80</v>
      </c>
      <c r="N1564" t="s">
        <v>102</v>
      </c>
      <c r="O1564" t="s">
        <v>102</v>
      </c>
      <c r="P1564" t="s">
        <v>102</v>
      </c>
    </row>
    <row r="1565" spans="1:16">
      <c r="A1565">
        <v>995397</v>
      </c>
      <c r="B1565">
        <v>1</v>
      </c>
      <c r="C1565" s="37">
        <v>42937</v>
      </c>
      <c r="D1565" t="s">
        <v>668</v>
      </c>
      <c r="E1565">
        <v>17027317110</v>
      </c>
      <c r="F1565">
        <v>8004</v>
      </c>
      <c r="G1565" t="s">
        <v>132</v>
      </c>
      <c r="H1565" s="38">
        <v>0.8965277777777777</v>
      </c>
      <c r="I1565">
        <v>0</v>
      </c>
      <c r="K1565" t="s">
        <v>80</v>
      </c>
      <c r="L1565" t="s">
        <v>80</v>
      </c>
      <c r="M1565" t="s">
        <v>80</v>
      </c>
      <c r="N1565" t="s">
        <v>102</v>
      </c>
      <c r="O1565" t="s">
        <v>102</v>
      </c>
      <c r="P1565" t="s">
        <v>102</v>
      </c>
    </row>
    <row r="1566" spans="1:16">
      <c r="A1566">
        <v>995399</v>
      </c>
      <c r="B1566">
        <v>1</v>
      </c>
      <c r="C1566" s="37">
        <v>42937</v>
      </c>
      <c r="D1566" t="s">
        <v>679</v>
      </c>
      <c r="E1566" t="s">
        <v>107</v>
      </c>
      <c r="G1566" t="s">
        <v>104</v>
      </c>
      <c r="H1566" t="s">
        <v>80</v>
      </c>
      <c r="I1566">
        <v>0</v>
      </c>
      <c r="K1566" t="s">
        <v>80</v>
      </c>
      <c r="L1566" t="s">
        <v>80</v>
      </c>
      <c r="M1566" t="s">
        <v>80</v>
      </c>
      <c r="N1566" t="s">
        <v>102</v>
      </c>
      <c r="O1566" t="s">
        <v>102</v>
      </c>
      <c r="P1566" t="s">
        <v>102</v>
      </c>
    </row>
    <row r="1567" spans="1:16">
      <c r="A1567">
        <v>995400</v>
      </c>
      <c r="B1567">
        <v>1</v>
      </c>
      <c r="C1567" s="37">
        <v>42937</v>
      </c>
      <c r="D1567" t="s">
        <v>683</v>
      </c>
      <c r="E1567">
        <v>17027856900</v>
      </c>
      <c r="F1567">
        <v>8004</v>
      </c>
      <c r="G1567" t="s">
        <v>412</v>
      </c>
      <c r="H1567" t="s">
        <v>56</v>
      </c>
      <c r="I1567">
        <v>0</v>
      </c>
      <c r="K1567" t="s">
        <v>80</v>
      </c>
      <c r="L1567" t="s">
        <v>80</v>
      </c>
      <c r="M1567" t="s">
        <v>80</v>
      </c>
      <c r="N1567" t="s">
        <v>102</v>
      </c>
      <c r="O1567" t="s">
        <v>102</v>
      </c>
      <c r="P1567" t="s">
        <v>102</v>
      </c>
    </row>
    <row r="1568" spans="1:16">
      <c r="A1568">
        <v>995401</v>
      </c>
      <c r="B1568">
        <v>1</v>
      </c>
      <c r="C1568" s="37">
        <v>42937</v>
      </c>
      <c r="D1568" t="s">
        <v>683</v>
      </c>
      <c r="E1568" t="s">
        <v>142</v>
      </c>
      <c r="G1568" t="s">
        <v>104</v>
      </c>
      <c r="H1568" t="s">
        <v>80</v>
      </c>
      <c r="I1568">
        <v>0</v>
      </c>
      <c r="K1568" t="s">
        <v>80</v>
      </c>
      <c r="L1568" t="s">
        <v>80</v>
      </c>
      <c r="M1568" t="s">
        <v>80</v>
      </c>
      <c r="N1568" t="s">
        <v>102</v>
      </c>
      <c r="O1568" t="s">
        <v>102</v>
      </c>
      <c r="P1568" t="s">
        <v>102</v>
      </c>
    </row>
    <row r="1569" spans="1:16">
      <c r="A1569">
        <v>995408</v>
      </c>
      <c r="B1569">
        <v>1</v>
      </c>
      <c r="C1569" s="37">
        <v>42937</v>
      </c>
      <c r="D1569" t="s">
        <v>686</v>
      </c>
      <c r="E1569">
        <v>17027333111</v>
      </c>
      <c r="F1569">
        <v>8004</v>
      </c>
      <c r="G1569" t="s">
        <v>114</v>
      </c>
      <c r="H1569" s="38">
        <v>4.8611111111111112E-2</v>
      </c>
      <c r="I1569">
        <v>48</v>
      </c>
      <c r="J1569">
        <v>6035</v>
      </c>
      <c r="K1569" s="38">
        <v>0.43958333333333338</v>
      </c>
      <c r="L1569" t="s">
        <v>80</v>
      </c>
      <c r="M1569" t="s">
        <v>37</v>
      </c>
      <c r="N1569" t="s">
        <v>102</v>
      </c>
      <c r="O1569" t="s">
        <v>102</v>
      </c>
      <c r="P1569" t="s">
        <v>102</v>
      </c>
    </row>
    <row r="1570" spans="1:16">
      <c r="A1570">
        <v>995428</v>
      </c>
      <c r="B1570">
        <v>1</v>
      </c>
      <c r="C1570" s="37">
        <v>42937</v>
      </c>
      <c r="D1570" t="s">
        <v>683</v>
      </c>
      <c r="E1570">
        <v>17027313311</v>
      </c>
      <c r="F1570">
        <v>8004</v>
      </c>
      <c r="G1570" t="s">
        <v>114</v>
      </c>
      <c r="H1570" s="38">
        <v>0.55069444444444449</v>
      </c>
      <c r="I1570">
        <v>33</v>
      </c>
      <c r="J1570">
        <v>6035</v>
      </c>
      <c r="K1570" s="38">
        <v>0.19791666666666666</v>
      </c>
      <c r="L1570" t="s">
        <v>80</v>
      </c>
      <c r="M1570" t="s">
        <v>37</v>
      </c>
      <c r="N1570" t="s">
        <v>102</v>
      </c>
      <c r="O1570" t="s">
        <v>102</v>
      </c>
      <c r="P1570" t="s">
        <v>102</v>
      </c>
    </row>
    <row r="1571" spans="1:16">
      <c r="A1571">
        <v>995431</v>
      </c>
      <c r="B1571">
        <v>1</v>
      </c>
      <c r="C1571" s="37">
        <v>42937</v>
      </c>
      <c r="D1571" t="s">
        <v>687</v>
      </c>
      <c r="E1571">
        <v>12153757280</v>
      </c>
      <c r="F1571">
        <v>8004</v>
      </c>
      <c r="G1571" t="s">
        <v>132</v>
      </c>
      <c r="H1571" s="38">
        <v>0.57638888888888895</v>
      </c>
      <c r="I1571">
        <v>0</v>
      </c>
      <c r="K1571" t="s">
        <v>80</v>
      </c>
      <c r="L1571" t="s">
        <v>80</v>
      </c>
      <c r="M1571" t="s">
        <v>80</v>
      </c>
      <c r="N1571" t="s">
        <v>102</v>
      </c>
      <c r="O1571" t="s">
        <v>102</v>
      </c>
      <c r="P1571" t="s">
        <v>102</v>
      </c>
    </row>
    <row r="1572" spans="1:16">
      <c r="A1572">
        <v>995450</v>
      </c>
      <c r="B1572">
        <v>1</v>
      </c>
      <c r="C1572" s="37">
        <v>42937</v>
      </c>
      <c r="D1572" t="s">
        <v>688</v>
      </c>
      <c r="E1572">
        <v>18317311016</v>
      </c>
      <c r="F1572">
        <v>8004</v>
      </c>
      <c r="G1572" t="s">
        <v>132</v>
      </c>
      <c r="H1572" s="38">
        <v>0.90416666666666667</v>
      </c>
      <c r="I1572">
        <v>0</v>
      </c>
      <c r="K1572" t="s">
        <v>80</v>
      </c>
      <c r="L1572" t="s">
        <v>80</v>
      </c>
      <c r="M1572" t="s">
        <v>80</v>
      </c>
      <c r="N1572" t="s">
        <v>102</v>
      </c>
      <c r="O1572" t="s">
        <v>102</v>
      </c>
      <c r="P1572" t="s">
        <v>102</v>
      </c>
    </row>
    <row r="1573" spans="1:16">
      <c r="A1573">
        <v>995533</v>
      </c>
      <c r="B1573">
        <v>1</v>
      </c>
      <c r="C1573" s="37">
        <v>42937</v>
      </c>
      <c r="D1573" t="s">
        <v>576</v>
      </c>
      <c r="E1573" t="s">
        <v>153</v>
      </c>
      <c r="G1573" t="s">
        <v>104</v>
      </c>
      <c r="H1573" t="s">
        <v>80</v>
      </c>
      <c r="I1573">
        <v>0</v>
      </c>
      <c r="K1573" t="s">
        <v>80</v>
      </c>
      <c r="L1573" t="s">
        <v>80</v>
      </c>
      <c r="M1573" t="s">
        <v>80</v>
      </c>
      <c r="N1573" t="s">
        <v>102</v>
      </c>
      <c r="O1573" t="s">
        <v>102</v>
      </c>
      <c r="P1573" t="s">
        <v>102</v>
      </c>
    </row>
  </sheetData>
  <autoFilter ref="A1:Q157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Call Data 45-46</vt:lpstr>
      <vt:lpstr>Call Records</vt:lpstr>
    </vt:vector>
  </TitlesOfParts>
  <Company>NIIT Technologies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Kapoor</dc:creator>
  <cp:lastModifiedBy>neha hooda</cp:lastModifiedBy>
  <dcterms:created xsi:type="dcterms:W3CDTF">2017-05-10T05:39:17Z</dcterms:created>
  <dcterms:modified xsi:type="dcterms:W3CDTF">2017-07-25T10:45:55Z</dcterms:modified>
</cp:coreProperties>
</file>