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VDL_Afzal\tabledata\talha\Todo\"/>
    </mc:Choice>
  </mc:AlternateContent>
  <xr:revisionPtr revIDLastSave="0" documentId="13_ncr:1_{7ECC6468-31D0-455A-A910-333529939ED3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olar" sheetId="1" r:id="rId1"/>
    <sheet name="Pivot01_avgGeneratio_per_state" sheetId="2" r:id="rId2"/>
    <sheet name="Pivot02_SolarPlants_per_state" sheetId="3" r:id="rId3"/>
    <sheet name="Pivot03_capacity_per_state" sheetId="4" r:id="rId4"/>
    <sheet name="Pivot04_capacity_per_plant_stat" sheetId="5" r:id="rId5"/>
  </sheets>
  <calcPr calcId="0"/>
  <pivotCaches>
    <pivotCache cacheId="6" r:id="rId6"/>
  </pivotCaches>
</workbook>
</file>

<file path=xl/sharedStrings.xml><?xml version="1.0" encoding="utf-8"?>
<sst xmlns="http://schemas.openxmlformats.org/spreadsheetml/2006/main" count="59" uniqueCount="20">
  <si>
    <t>State</t>
  </si>
  <si>
    <t>Number of Solar Plants</t>
  </si>
  <si>
    <t>Installed Capacity (MW)</t>
  </si>
  <si>
    <t>Average MW Per Plant</t>
  </si>
  <si>
    <t>Generation (GWh)</t>
  </si>
  <si>
    <t>California</t>
  </si>
  <si>
    <t>Arizona</t>
  </si>
  <si>
    <t>Nevada</t>
  </si>
  <si>
    <t>New Mexico</t>
  </si>
  <si>
    <t>Colorado</t>
  </si>
  <si>
    <t>Texas</t>
  </si>
  <si>
    <t>North Carolina</t>
  </si>
  <si>
    <t>New York</t>
  </si>
  <si>
    <t>Sum of Generation (GWh)</t>
  </si>
  <si>
    <t>Row Labels</t>
  </si>
  <si>
    <t>Grand Total</t>
  </si>
  <si>
    <t>Sum of Number of Solar Plants</t>
  </si>
  <si>
    <t>Sum of Installed Capacity (MW)</t>
  </si>
  <si>
    <t>Average of Installed Capacity (MW)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</si>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</sst>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[solar.xlsx]Pivot01_avgGeneratio_per_state!PivotTable1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Pivot01_avgGeneratio_per_state!$B$3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Pivot01_avgGeneratio_per_state!$A$4:$A$12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Pivot01_avgGeneratio_per_state!$B$4:$B$12</c:f>
              <c:numCache>
                <c:formatCode>General</c:formatCode>
                <c:ptCount val="8"/>
                <c:pt idx="0">
                  <c:v>2550</c:v>
                </c:pt>
                <c:pt idx="1">
                  <c:v>10826</c:v>
                </c:pt>
                <c:pt idx="2">
                  <c:v>235</c:v>
                </c:pt>
                <c:pt idx="3">
                  <c:v>557</c:v>
                </c:pt>
                <c:pt idx="4">
                  <c:v>590</c:v>
                </c:pt>
                <c:pt idx="5">
                  <c:v>84</c:v>
                </c:pt>
                <c:pt idx="6">
                  <c:v>1162</c:v>
                </c:pt>
                <c:pt idx="7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9-486C-8ED1-1B3D30F7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588463"/>
        <c:axId val="722421615"/>
      </c:barChart>
      <c:catAx>
        <c:axId val="5335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21615"/>
        <c:crosses val="autoZero"/>
        <c:auto val="1"/>
        <c:lblAlgn val="ctr"/>
        <c:lblOffset val="100"/>
        <c:noMultiLvlLbl val="0"/>
      </c:catAx>
      <c:valAx>
        <c:axId val="722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[solar.xlsx]Pivot02_SolarPlants_per_state!PivotTable2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Pivot02_SolarPlants_per_state!$C$3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Pivot02_SolarPlants_per_state!$B$4:$B$12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Pivot02_SolarPlants_per_state!$C$4:$C$12</c:f>
              <c:numCache>
                <c:formatCode>General</c:formatCode>
                <c:ptCount val="8"/>
                <c:pt idx="0">
                  <c:v>48</c:v>
                </c:pt>
                <c:pt idx="1">
                  <c:v>289</c:v>
                </c:pt>
                <c:pt idx="2">
                  <c:v>20</c:v>
                </c:pt>
                <c:pt idx="3">
                  <c:v>11</c:v>
                </c:pt>
                <c:pt idx="4">
                  <c:v>33</c:v>
                </c:pt>
                <c:pt idx="5">
                  <c:v>13</c:v>
                </c:pt>
                <c:pt idx="6">
                  <c:v>148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5-4317-998A-D37D6513E5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5434927"/>
        <c:axId val="825428687"/>
      </c:lineChart>
      <c:catAx>
        <c:axId val="82543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28687"/>
        <c:crosses val="autoZero"/>
        <c:auto val="1"/>
        <c:lblAlgn val="ctr"/>
        <c:lblOffset val="100"/>
        <c:noMultiLvlLbl val="0"/>
      </c:catAx>
      <c:valAx>
        <c:axId val="82542868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543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[solar.xlsx]Pivot03_capacity_per_state!PivotTable3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Pivot03_capacity_per_state!$C$2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Pivot03_capacity_per_state!$B$3:$B$11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Pivot03_capacity_per_state!$C$3:$C$11</c:f>
              <c:numCache>
                <c:formatCode>General</c:formatCode>
                <c:ptCount val="8"/>
                <c:pt idx="0">
                  <c:v>1078</c:v>
                </c:pt>
                <c:pt idx="1">
                  <c:v>4395</c:v>
                </c:pt>
                <c:pt idx="2">
                  <c:v>118</c:v>
                </c:pt>
                <c:pt idx="3">
                  <c:v>238</c:v>
                </c:pt>
                <c:pt idx="4">
                  <c:v>261</c:v>
                </c:pt>
                <c:pt idx="5">
                  <c:v>53</c:v>
                </c:pt>
                <c:pt idx="6">
                  <c:v>669</c:v>
                </c:pt>
                <c:pt idx="7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4-42E5-A7EC-645FA0E3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623183"/>
        <c:axId val="831068751"/>
      </c:barChart>
      <c:catAx>
        <c:axId val="8396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68751"/>
        <c:crosses val="autoZero"/>
        <c:auto val="1"/>
        <c:lblAlgn val="ctr"/>
        <c:lblOffset val="100"/>
        <c:noMultiLvlLbl val="0"/>
      </c:catAx>
      <c:valAx>
        <c:axId val="8310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23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[solar.xlsx]Pivot04_capacity_per_plant_stat!PivotTable4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Pivot04_capacity_per_plant_stat!$C$3:$C$4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Pivot04_capacity_per_plant_stat!$B$5:$B$13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Pivot04_capacity_per_plant_stat!$C$5:$C$13</c:f>
              <c:numCache>
                <c:formatCode>General</c:formatCode>
                <c:ptCount val="8"/>
                <c:pt idx="3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E-4D32-AE1C-DCDA04C2E6D2}"/>
            </c:ext>
          </c:extLst>
        </c:ser>
        <c:ser>
          <c:idx val="1"/>
          <c:order val="1"/>
          <c:tx>
            <c:strRef>
              <c:f>Pivot04_capacity_per_plant_stat!$D$3:$D$4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Pivot04_capacity_per_plant_stat!$B$5:$B$13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Pivot04_capacity_per_plant_stat!$D$5:$D$13</c:f>
              <c:numCache>
                <c:formatCode>General</c:formatCode>
                <c:ptCount val="8"/>
                <c:pt idx="7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E-4D32-AE1C-DCDA04C2E6D2}"/>
            </c:ext>
          </c:extLst>
        </c:ser>
        <c:ser>
          <c:idx val="2"/>
          <c:order val="2"/>
          <c:tx>
            <c:strRef>
              <c:f>Pivot04_capacity_per_plant_stat!$E$3:$E$4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Pivot04_capacity_per_plant_stat!$B$5:$B$13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Pivot04_capacity_per_plant_stat!$E$5:$E$13</c:f>
              <c:numCache>
                <c:formatCode>General</c:formatCode>
                <c:ptCount val="8"/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E-4D32-AE1C-DCDA04C2E6D2}"/>
            </c:ext>
          </c:extLst>
        </c:ser>
        <c:ser>
          <c:idx val="3"/>
          <c:order val="3"/>
          <c:tx>
            <c:strRef>
              <c:f>Pivot04_capacity_per_plant_stat!$F$3:$F$4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Pivot04_capacity_per_plant_stat!$B$5:$B$13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Pivot04_capacity_per_plant_stat!$F$5:$F$13</c:f>
              <c:numCache>
                <c:formatCode>General</c:formatCode>
                <c:ptCount val="8"/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E-4D32-AE1C-DCDA04C2E6D2}"/>
            </c:ext>
          </c:extLst>
        </c:ser>
        <c:ser>
          <c:idx val="4"/>
          <c:order val="4"/>
          <c:tx>
            <c:strRef>
              <c:f>Pivot04_capacity_per_plant_stat!$G$3:$G$4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Pivot04_capacity_per_plant_stat!$B$5:$B$13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Pivot04_capacity_per_plant_stat!$G$5:$G$13</c:f>
              <c:numCache>
                <c:formatCode>General</c:formatCode>
                <c:ptCount val="8"/>
                <c:pt idx="4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E-4D32-AE1C-DCDA04C2E6D2}"/>
            </c:ext>
          </c:extLst>
        </c:ser>
        <c:ser>
          <c:idx val="5"/>
          <c:order val="5"/>
          <c:tx>
            <c:strRef>
              <c:f>Pivot04_capacity_per_plant_stat!$H$3:$H$4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Pivot04_capacity_per_plant_stat!$B$5:$B$13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Pivot04_capacity_per_plant_stat!$H$5:$H$13</c:f>
              <c:numCache>
                <c:formatCode>General</c:formatCode>
                <c:ptCount val="8"/>
                <c:pt idx="0">
                  <c:v>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8E-4D32-AE1C-DCDA04C2E6D2}"/>
            </c:ext>
          </c:extLst>
        </c:ser>
        <c:ser>
          <c:idx val="6"/>
          <c:order val="6"/>
          <c:tx>
            <c:strRef>
              <c:f>Pivot04_capacity_per_plant_stat!$I$3:$I$4</c:f>
              <c:strCache>
                <c:ptCount val="1"/>
                <c:pt idx="0">
                  <c:v>148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Pivot04_capacity_per_plant_stat!$B$5:$B$13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Pivot04_capacity_per_plant_stat!$I$5:$I$13</c:f>
              <c:numCache>
                <c:formatCode>General</c:formatCode>
                <c:ptCount val="8"/>
                <c:pt idx="6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8E-4D32-AE1C-DCDA04C2E6D2}"/>
            </c:ext>
          </c:extLst>
        </c:ser>
        <c:ser>
          <c:idx val="7"/>
          <c:order val="7"/>
          <c:tx>
            <c:strRef>
              <c:f>Pivot04_capacity_per_plant_stat!$J$3:$J$4</c:f>
              <c:strCache>
                <c:ptCount val="1"/>
                <c:pt idx="0">
                  <c:v>289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Pivot04_capacity_per_plant_stat!$B$5:$B$13</c:f>
              <c:strCache>
                <c:ptCount val="8"/>
                <c:pt idx="0">
                  <c:v>Arizona</c:v>
                </c:pt>
                <c:pt idx="1">
                  <c:v>California</c:v>
                </c:pt>
                <c:pt idx="2">
                  <c:v>Colorado</c:v>
                </c:pt>
                <c:pt idx="3">
                  <c:v>Nevada</c:v>
                </c:pt>
                <c:pt idx="4">
                  <c:v>New Mexico</c:v>
                </c:pt>
                <c:pt idx="5">
                  <c:v>New York</c:v>
                </c:pt>
                <c:pt idx="6">
                  <c:v>North Carolina</c:v>
                </c:pt>
                <c:pt idx="7">
                  <c:v>Texas</c:v>
                </c:pt>
              </c:strCache>
            </c:strRef>
          </c:cat>
          <c:val>
            <c:numRef>
              <c:f>Pivot04_capacity_per_plant_stat!$J$5:$J$13</c:f>
              <c:numCache>
                <c:formatCode>General</c:formatCode>
                <c:ptCount val="8"/>
                <c:pt idx="1">
                  <c:v>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8E-4D32-AE1C-DCDA04C2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383583"/>
        <c:axId val="719431263"/>
      </c:barChart>
      <c:catAx>
        <c:axId val="83438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31263"/>
        <c:crosses val="autoZero"/>
        <c:auto val="1"/>
        <c:lblAlgn val="ctr"/>
        <c:lblOffset val="100"/>
        <c:noMultiLvlLbl val="0"/>
      </c:catAx>
      <c:valAx>
        <c:axId val="7194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6</xdr:row>
      <xdr:rowOff>121920</xdr:rowOff>
    </xdr:from>
    <xdr:to>
      <xdr:col>11</xdr:col>
      <xdr:colOff>472440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737D4-5349-BFA2-B839-ED3694E3C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167640</xdr:rowOff>
    </xdr:from>
    <xdr:to>
      <xdr:col>13</xdr:col>
      <xdr:colOff>487680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A5CCF-3F8D-72E8-B67D-0293DE0D5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4</xdr:row>
      <xdr:rowOff>160020</xdr:rowOff>
    </xdr:from>
    <xdr:to>
      <xdr:col>13</xdr:col>
      <xdr:colOff>190500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E48D1-CD64-ABB9-DF78-3971A070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8</xdr:row>
      <xdr:rowOff>91440</xdr:rowOff>
    </xdr:from>
    <xdr:to>
      <xdr:col>17</xdr:col>
      <xdr:colOff>403860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21C6D-5E7B-77F0-6D3C-40A6FFF01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7.46747314815" createdVersion="8" refreshedVersion="8" minRefreshableVersion="3" recordCount="8" xr:uid="{82FF56BC-DA7F-4227-9CAD-2BFE054D453B}">
  <cacheSource type="worksheet">
    <worksheetSource ref="A1:E9" sheet="solar"/>
  </cacheSource>
  <cacheFields count="5">
    <cacheField name="State" numFmtId="0">
      <sharedItems count="8">
        <s v="California"/>
        <s v="Arizona"/>
        <s v="Nevada"/>
        <s v="New Mexico"/>
        <s v="Colorado"/>
        <s v="Texas"/>
        <s v="North Carolina"/>
        <s v="New York"/>
      </sharedItems>
    </cacheField>
    <cacheField name="Number of Solar Plants" numFmtId="0">
      <sharedItems containsSemiMixedTypes="0" containsString="0" containsNumber="1" containsInteger="1" minValue="11" maxValue="289" count="8">
        <n v="289"/>
        <n v="48"/>
        <n v="11"/>
        <n v="33"/>
        <n v="20"/>
        <n v="12"/>
        <n v="148"/>
        <n v="13"/>
      </sharedItems>
    </cacheField>
    <cacheField name="Installed Capacity (MW)" numFmtId="0">
      <sharedItems containsSemiMixedTypes="0" containsString="0" containsNumber="1" containsInteger="1" minValue="53" maxValue="4395"/>
    </cacheField>
    <cacheField name="Average MW Per Plant" numFmtId="0">
      <sharedItems containsSemiMixedTypes="0" containsString="0" containsNumber="1" minValue="4.0999999999999996" maxValue="22.5"/>
    </cacheField>
    <cacheField name="Generation (GWh)" numFmtId="0">
      <sharedItems containsSemiMixedTypes="0" containsString="0" containsNumber="1" containsInteger="1" minValue="84" maxValue="108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4395"/>
    <n v="15.3"/>
    <n v="10826"/>
  </r>
  <r>
    <x v="1"/>
    <x v="1"/>
    <n v="1078"/>
    <n v="22.5"/>
    <n v="2550"/>
  </r>
  <r>
    <x v="2"/>
    <x v="2"/>
    <n v="238"/>
    <n v="21.6"/>
    <n v="557"/>
  </r>
  <r>
    <x v="3"/>
    <x v="3"/>
    <n v="261"/>
    <n v="7.9"/>
    <n v="590"/>
  </r>
  <r>
    <x v="4"/>
    <x v="4"/>
    <n v="118"/>
    <n v="5.9"/>
    <n v="235"/>
  </r>
  <r>
    <x v="5"/>
    <x v="5"/>
    <n v="187"/>
    <n v="15.6"/>
    <n v="354"/>
  </r>
  <r>
    <x v="6"/>
    <x v="6"/>
    <n v="669"/>
    <n v="4.5"/>
    <n v="1162"/>
  </r>
  <r>
    <x v="7"/>
    <x v="7"/>
    <n v="53"/>
    <n v="4.0999999999999996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E2CDB-F9B9-4C8C-9064-5364F2AFA28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5">
    <pivotField axis="axisRow" showAll="0">
      <items count="9">
        <item x="1"/>
        <item x="0"/>
        <item x="4"/>
        <item x="2"/>
        <item x="3"/>
        <item x="7"/>
        <item x="6"/>
        <item x="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Generation (GWh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6D265-C2F6-4DBD-9DB9-79ED29D61BA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12" firstHeaderRow="1" firstDataRow="1" firstDataCol="1"/>
  <pivotFields count="5">
    <pivotField axis="axisRow" showAll="0">
      <items count="9">
        <item x="1"/>
        <item x="0"/>
        <item x="4"/>
        <item x="2"/>
        <item x="3"/>
        <item x="7"/>
        <item x="6"/>
        <item x="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umber of Solar Plan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6CBB0-9D16-4ED0-A4C2-D650FFC0FF90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11" firstHeaderRow="1" firstDataRow="1" firstDataCol="1"/>
  <pivotFields count="5">
    <pivotField axis="axisRow" showAll="0">
      <items count="9">
        <item x="1"/>
        <item x="0"/>
        <item x="4"/>
        <item x="2"/>
        <item x="3"/>
        <item x="7"/>
        <item x="6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Installed Capacity (MW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179D-68D7-4BC4-AB3E-CF7AD60CFD40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K13" firstHeaderRow="1" firstDataRow="2" firstDataCol="1"/>
  <pivotFields count="5">
    <pivotField axis="axisRow" showAll="0">
      <items count="9">
        <item x="1"/>
        <item x="0"/>
        <item x="4"/>
        <item x="2"/>
        <item x="3"/>
        <item x="7"/>
        <item x="6"/>
        <item x="5"/>
        <item t="default"/>
      </items>
    </pivotField>
    <pivotField axis="axisCol" showAll="0">
      <items count="9">
        <item x="2"/>
        <item x="5"/>
        <item x="7"/>
        <item x="4"/>
        <item x="3"/>
        <item x="1"/>
        <item x="6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Installed Capacity (MW)" fld="2" subtotal="average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/>
  </sheetViews>
  <sheetFormatPr defaultRowHeight="14.4" x14ac:dyDescent="0.3"/>
  <cols>
    <col min="2" max="2" width="17.109375" customWidth="1"/>
    <col min="3" max="3" width="17.33203125" customWidth="1"/>
    <col min="4" max="4" width="21.33203125" customWidth="1"/>
    <col min="5" max="5" width="2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289</v>
      </c>
      <c r="C2">
        <v>4395</v>
      </c>
      <c r="D2">
        <v>15.3</v>
      </c>
      <c r="E2">
        <v>10826</v>
      </c>
    </row>
    <row r="3" spans="1:5" x14ac:dyDescent="0.3">
      <c r="A3" t="s">
        <v>6</v>
      </c>
      <c r="B3">
        <v>48</v>
      </c>
      <c r="C3">
        <v>1078</v>
      </c>
      <c r="D3">
        <v>22.5</v>
      </c>
      <c r="E3">
        <v>2550</v>
      </c>
    </row>
    <row r="4" spans="1:5" x14ac:dyDescent="0.3">
      <c r="A4" t="s">
        <v>7</v>
      </c>
      <c r="B4">
        <v>11</v>
      </c>
      <c r="C4">
        <v>238</v>
      </c>
      <c r="D4">
        <v>21.6</v>
      </c>
      <c r="E4">
        <v>557</v>
      </c>
    </row>
    <row r="5" spans="1:5" x14ac:dyDescent="0.3">
      <c r="A5" t="s">
        <v>8</v>
      </c>
      <c r="B5">
        <v>33</v>
      </c>
      <c r="C5">
        <v>261</v>
      </c>
      <c r="D5">
        <v>7.9</v>
      </c>
      <c r="E5">
        <v>590</v>
      </c>
    </row>
    <row r="6" spans="1:5" x14ac:dyDescent="0.3">
      <c r="A6" t="s">
        <v>9</v>
      </c>
      <c r="B6">
        <v>20</v>
      </c>
      <c r="C6">
        <v>118</v>
      </c>
      <c r="D6">
        <v>5.9</v>
      </c>
      <c r="E6">
        <v>235</v>
      </c>
    </row>
    <row r="7" spans="1:5" x14ac:dyDescent="0.3">
      <c r="A7" t="s">
        <v>10</v>
      </c>
      <c r="B7">
        <v>12</v>
      </c>
      <c r="C7">
        <v>187</v>
      </c>
      <c r="D7">
        <v>15.6</v>
      </c>
      <c r="E7">
        <v>354</v>
      </c>
    </row>
    <row r="8" spans="1:5" x14ac:dyDescent="0.3">
      <c r="A8" t="s">
        <v>11</v>
      </c>
      <c r="B8">
        <v>148</v>
      </c>
      <c r="C8">
        <v>669</v>
      </c>
      <c r="D8">
        <v>4.5</v>
      </c>
      <c r="E8">
        <v>1162</v>
      </c>
    </row>
    <row r="9" spans="1:5" x14ac:dyDescent="0.3">
      <c r="A9" t="s">
        <v>12</v>
      </c>
      <c r="B9">
        <v>13</v>
      </c>
      <c r="C9">
        <v>53</v>
      </c>
      <c r="D9">
        <v>4.0999999999999996</v>
      </c>
      <c r="E9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45D0-9AA9-46B8-980C-A94FB6FD6083}">
  <dimension ref="A3:B12"/>
  <sheetViews>
    <sheetView workbookViewId="0">
      <selection activeCell="K26" sqref="K26"/>
    </sheetView>
  </sheetViews>
  <sheetFormatPr defaultRowHeight="14.4" x14ac:dyDescent="0.3"/>
  <cols>
    <col min="1" max="1" width="13.109375" bestFit="1" customWidth="1"/>
    <col min="2" max="2" width="23" bestFit="1" customWidth="1"/>
  </cols>
  <sheetData>
    <row r="3" spans="1:2" x14ac:dyDescent="0.3">
      <c r="A3" s="2" t="s">
        <v>14</v>
      </c>
      <c r="B3" t="s">
        <v>13</v>
      </c>
    </row>
    <row r="4" spans="1:2" x14ac:dyDescent="0.3">
      <c r="A4" s="3" t="s">
        <v>6</v>
      </c>
      <c r="B4" s="1">
        <v>2550</v>
      </c>
    </row>
    <row r="5" spans="1:2" x14ac:dyDescent="0.3">
      <c r="A5" s="3" t="s">
        <v>5</v>
      </c>
      <c r="B5" s="1">
        <v>10826</v>
      </c>
    </row>
    <row r="6" spans="1:2" x14ac:dyDescent="0.3">
      <c r="A6" s="3" t="s">
        <v>9</v>
      </c>
      <c r="B6" s="1">
        <v>235</v>
      </c>
    </row>
    <row r="7" spans="1:2" x14ac:dyDescent="0.3">
      <c r="A7" s="3" t="s">
        <v>7</v>
      </c>
      <c r="B7" s="1">
        <v>557</v>
      </c>
    </row>
    <row r="8" spans="1:2" x14ac:dyDescent="0.3">
      <c r="A8" s="3" t="s">
        <v>8</v>
      </c>
      <c r="B8" s="1">
        <v>590</v>
      </c>
    </row>
    <row r="9" spans="1:2" x14ac:dyDescent="0.3">
      <c r="A9" s="3" t="s">
        <v>12</v>
      </c>
      <c r="B9" s="1">
        <v>84</v>
      </c>
    </row>
    <row r="10" spans="1:2" x14ac:dyDescent="0.3">
      <c r="A10" s="3" t="s">
        <v>11</v>
      </c>
      <c r="B10" s="1">
        <v>1162</v>
      </c>
    </row>
    <row r="11" spans="1:2" x14ac:dyDescent="0.3">
      <c r="A11" s="3" t="s">
        <v>10</v>
      </c>
      <c r="B11" s="1">
        <v>354</v>
      </c>
    </row>
    <row r="12" spans="1:2" x14ac:dyDescent="0.3">
      <c r="A12" s="3" t="s">
        <v>15</v>
      </c>
      <c r="B12" s="1">
        <v>16358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B4DD-51E8-45C1-9F53-A2ED697E4233}">
  <dimension ref="B3:C12"/>
  <sheetViews>
    <sheetView workbookViewId="0">
      <selection activeCell="P23" sqref="P23"/>
    </sheetView>
  </sheetViews>
  <sheetFormatPr defaultRowHeight="14.4" x14ac:dyDescent="0.3"/>
  <cols>
    <col min="2" max="2" width="13.109375" bestFit="1" customWidth="1"/>
    <col min="3" max="3" width="27.21875" bestFit="1" customWidth="1"/>
  </cols>
  <sheetData>
    <row r="3" spans="2:3" x14ac:dyDescent="0.3">
      <c r="B3" s="2" t="s">
        <v>14</v>
      </c>
      <c r="C3" t="s">
        <v>16</v>
      </c>
    </row>
    <row r="4" spans="2:3" x14ac:dyDescent="0.3">
      <c r="B4" s="3" t="s">
        <v>6</v>
      </c>
      <c r="C4" s="1">
        <v>48</v>
      </c>
    </row>
    <row r="5" spans="2:3" x14ac:dyDescent="0.3">
      <c r="B5" s="3" t="s">
        <v>5</v>
      </c>
      <c r="C5" s="1">
        <v>289</v>
      </c>
    </row>
    <row r="6" spans="2:3" x14ac:dyDescent="0.3">
      <c r="B6" s="3" t="s">
        <v>9</v>
      </c>
      <c r="C6" s="1">
        <v>20</v>
      </c>
    </row>
    <row r="7" spans="2:3" x14ac:dyDescent="0.3">
      <c r="B7" s="3" t="s">
        <v>7</v>
      </c>
      <c r="C7" s="1">
        <v>11</v>
      </c>
    </row>
    <row r="8" spans="2:3" x14ac:dyDescent="0.3">
      <c r="B8" s="3" t="s">
        <v>8</v>
      </c>
      <c r="C8" s="1">
        <v>33</v>
      </c>
    </row>
    <row r="9" spans="2:3" x14ac:dyDescent="0.3">
      <c r="B9" s="3" t="s">
        <v>12</v>
      </c>
      <c r="C9" s="1">
        <v>13</v>
      </c>
    </row>
    <row r="10" spans="2:3" x14ac:dyDescent="0.3">
      <c r="B10" s="3" t="s">
        <v>11</v>
      </c>
      <c r="C10" s="1">
        <v>148</v>
      </c>
    </row>
    <row r="11" spans="2:3" x14ac:dyDescent="0.3">
      <c r="B11" s="3" t="s">
        <v>10</v>
      </c>
      <c r="C11" s="1">
        <v>12</v>
      </c>
    </row>
    <row r="12" spans="2:3" x14ac:dyDescent="0.3">
      <c r="B12" s="3" t="s">
        <v>15</v>
      </c>
      <c r="C12" s="1">
        <v>574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8D5A-8053-4ED9-805B-36B9F5362D3A}">
  <dimension ref="B2:C11"/>
  <sheetViews>
    <sheetView workbookViewId="0">
      <selection activeCell="M27" sqref="M27"/>
    </sheetView>
  </sheetViews>
  <sheetFormatPr defaultRowHeight="14.4" x14ac:dyDescent="0.3"/>
  <cols>
    <col min="2" max="2" width="13.109375" bestFit="1" customWidth="1"/>
    <col min="3" max="3" width="28" bestFit="1" customWidth="1"/>
  </cols>
  <sheetData>
    <row r="2" spans="2:3" x14ac:dyDescent="0.3">
      <c r="B2" s="2" t="s">
        <v>14</v>
      </c>
      <c r="C2" t="s">
        <v>17</v>
      </c>
    </row>
    <row r="3" spans="2:3" x14ac:dyDescent="0.3">
      <c r="B3" s="3" t="s">
        <v>6</v>
      </c>
      <c r="C3" s="1">
        <v>1078</v>
      </c>
    </row>
    <row r="4" spans="2:3" x14ac:dyDescent="0.3">
      <c r="B4" s="3" t="s">
        <v>5</v>
      </c>
      <c r="C4" s="1">
        <v>4395</v>
      </c>
    </row>
    <row r="5" spans="2:3" x14ac:dyDescent="0.3">
      <c r="B5" s="3" t="s">
        <v>9</v>
      </c>
      <c r="C5" s="1">
        <v>118</v>
      </c>
    </row>
    <row r="6" spans="2:3" x14ac:dyDescent="0.3">
      <c r="B6" s="3" t="s">
        <v>7</v>
      </c>
      <c r="C6" s="1">
        <v>238</v>
      </c>
    </row>
    <row r="7" spans="2:3" x14ac:dyDescent="0.3">
      <c r="B7" s="3" t="s">
        <v>8</v>
      </c>
      <c r="C7" s="1">
        <v>261</v>
      </c>
    </row>
    <row r="8" spans="2:3" x14ac:dyDescent="0.3">
      <c r="B8" s="3" t="s">
        <v>12</v>
      </c>
      <c r="C8" s="1">
        <v>53</v>
      </c>
    </row>
    <row r="9" spans="2:3" x14ac:dyDescent="0.3">
      <c r="B9" s="3" t="s">
        <v>11</v>
      </c>
      <c r="C9" s="1">
        <v>669</v>
      </c>
    </row>
    <row r="10" spans="2:3" x14ac:dyDescent="0.3">
      <c r="B10" s="3" t="s">
        <v>10</v>
      </c>
      <c r="C10" s="1">
        <v>187</v>
      </c>
    </row>
    <row r="11" spans="2:3" x14ac:dyDescent="0.3">
      <c r="B11" s="3" t="s">
        <v>15</v>
      </c>
      <c r="C11" s="1">
        <v>6999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8683-DB2C-4E3C-9397-2CD92D6AA0CE}">
  <dimension ref="B3:K13"/>
  <sheetViews>
    <sheetView tabSelected="1" topLeftCell="A2" workbookViewId="0">
      <selection activeCell="C23" sqref="C23"/>
    </sheetView>
  </sheetViews>
  <sheetFormatPr defaultRowHeight="14.4" x14ac:dyDescent="0.3"/>
  <cols>
    <col min="2" max="2" width="31.21875" bestFit="1" customWidth="1"/>
    <col min="3" max="3" width="15.5546875" bestFit="1" customWidth="1"/>
    <col min="4" max="4" width="4" bestFit="1" customWidth="1"/>
    <col min="5" max="5" width="3" bestFit="1" customWidth="1"/>
    <col min="6" max="7" width="4" bestFit="1" customWidth="1"/>
    <col min="8" max="8" width="5" bestFit="1" customWidth="1"/>
    <col min="9" max="9" width="4" bestFit="1" customWidth="1"/>
    <col min="10" max="10" width="5" bestFit="1" customWidth="1"/>
    <col min="11" max="11" width="10.77734375" bestFit="1" customWidth="1"/>
  </cols>
  <sheetData>
    <row r="3" spans="2:11" x14ac:dyDescent="0.3">
      <c r="B3" s="2" t="s">
        <v>18</v>
      </c>
      <c r="C3" s="2" t="s">
        <v>19</v>
      </c>
    </row>
    <row r="4" spans="2:11" x14ac:dyDescent="0.3">
      <c r="B4" s="2" t="s">
        <v>14</v>
      </c>
      <c r="C4">
        <v>11</v>
      </c>
      <c r="D4">
        <v>12</v>
      </c>
      <c r="E4">
        <v>13</v>
      </c>
      <c r="F4">
        <v>20</v>
      </c>
      <c r="G4">
        <v>33</v>
      </c>
      <c r="H4">
        <v>48</v>
      </c>
      <c r="I4">
        <v>148</v>
      </c>
      <c r="J4">
        <v>289</v>
      </c>
      <c r="K4" t="s">
        <v>15</v>
      </c>
    </row>
    <row r="5" spans="2:11" x14ac:dyDescent="0.3">
      <c r="B5" s="3" t="s">
        <v>6</v>
      </c>
      <c r="C5" s="1"/>
      <c r="D5" s="1"/>
      <c r="E5" s="1"/>
      <c r="F5" s="1"/>
      <c r="G5" s="1"/>
      <c r="H5" s="1">
        <v>1078</v>
      </c>
      <c r="I5" s="1"/>
      <c r="J5" s="1"/>
      <c r="K5" s="1">
        <v>1078</v>
      </c>
    </row>
    <row r="6" spans="2:11" x14ac:dyDescent="0.3">
      <c r="B6" s="3" t="s">
        <v>5</v>
      </c>
      <c r="C6" s="1"/>
      <c r="D6" s="1"/>
      <c r="E6" s="1"/>
      <c r="F6" s="1"/>
      <c r="G6" s="1"/>
      <c r="H6" s="1"/>
      <c r="I6" s="1"/>
      <c r="J6" s="1">
        <v>4395</v>
      </c>
      <c r="K6" s="1">
        <v>4395</v>
      </c>
    </row>
    <row r="7" spans="2:11" x14ac:dyDescent="0.3">
      <c r="B7" s="3" t="s">
        <v>9</v>
      </c>
      <c r="C7" s="1"/>
      <c r="D7" s="1"/>
      <c r="E7" s="1"/>
      <c r="F7" s="1">
        <v>118</v>
      </c>
      <c r="G7" s="1"/>
      <c r="H7" s="1"/>
      <c r="I7" s="1"/>
      <c r="J7" s="1"/>
      <c r="K7" s="1">
        <v>118</v>
      </c>
    </row>
    <row r="8" spans="2:11" x14ac:dyDescent="0.3">
      <c r="B8" s="3" t="s">
        <v>7</v>
      </c>
      <c r="C8" s="1">
        <v>238</v>
      </c>
      <c r="D8" s="1"/>
      <c r="E8" s="1"/>
      <c r="F8" s="1"/>
      <c r="G8" s="1"/>
      <c r="H8" s="1"/>
      <c r="I8" s="1"/>
      <c r="J8" s="1"/>
      <c r="K8" s="1">
        <v>238</v>
      </c>
    </row>
    <row r="9" spans="2:11" x14ac:dyDescent="0.3">
      <c r="B9" s="3" t="s">
        <v>8</v>
      </c>
      <c r="C9" s="1"/>
      <c r="D9" s="1"/>
      <c r="E9" s="1"/>
      <c r="F9" s="1"/>
      <c r="G9" s="1">
        <v>261</v>
      </c>
      <c r="H9" s="1"/>
      <c r="I9" s="1"/>
      <c r="J9" s="1"/>
      <c r="K9" s="1">
        <v>261</v>
      </c>
    </row>
    <row r="10" spans="2:11" x14ac:dyDescent="0.3">
      <c r="B10" s="3" t="s">
        <v>12</v>
      </c>
      <c r="C10" s="1"/>
      <c r="D10" s="1"/>
      <c r="E10" s="1">
        <v>53</v>
      </c>
      <c r="F10" s="1"/>
      <c r="G10" s="1"/>
      <c r="H10" s="1"/>
      <c r="I10" s="1"/>
      <c r="J10" s="1"/>
      <c r="K10" s="1">
        <v>53</v>
      </c>
    </row>
    <row r="11" spans="2:11" x14ac:dyDescent="0.3">
      <c r="B11" s="3" t="s">
        <v>11</v>
      </c>
      <c r="C11" s="1"/>
      <c r="D11" s="1"/>
      <c r="E11" s="1"/>
      <c r="F11" s="1"/>
      <c r="G11" s="1"/>
      <c r="H11" s="1"/>
      <c r="I11" s="1">
        <v>669</v>
      </c>
      <c r="J11" s="1"/>
      <c r="K11" s="1">
        <v>669</v>
      </c>
    </row>
    <row r="12" spans="2:11" x14ac:dyDescent="0.3">
      <c r="B12" s="3" t="s">
        <v>10</v>
      </c>
      <c r="C12" s="1"/>
      <c r="D12" s="1">
        <v>187</v>
      </c>
      <c r="E12" s="1"/>
      <c r="F12" s="1"/>
      <c r="G12" s="1"/>
      <c r="H12" s="1"/>
      <c r="I12" s="1"/>
      <c r="J12" s="1"/>
      <c r="K12" s="1">
        <v>187</v>
      </c>
    </row>
    <row r="13" spans="2:11" x14ac:dyDescent="0.3">
      <c r="B13" s="3" t="s">
        <v>15</v>
      </c>
      <c r="C13" s="1">
        <v>238</v>
      </c>
      <c r="D13" s="1">
        <v>187</v>
      </c>
      <c r="E13" s="1">
        <v>53</v>
      </c>
      <c r="F13" s="1">
        <v>118</v>
      </c>
      <c r="G13" s="1">
        <v>261</v>
      </c>
      <c r="H13" s="1">
        <v>1078</v>
      </c>
      <c r="I13" s="1">
        <v>669</v>
      </c>
      <c r="J13" s="1">
        <v>4395</v>
      </c>
      <c r="K13" s="1">
        <v>874.875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solar</vt:lpstr>
      <vt:lpstr>Pivot01_avgGeneratio_per_state</vt:lpstr>
      <vt:lpstr>Pivot02_SolarPlants_per_state</vt:lpstr>
      <vt:lpstr>Pivot03_capacity_per_state</vt:lpstr>
      <vt:lpstr>Pivot04_capacity_per_plant_stat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2023-02-15T15:19:04Z</dcterms:created>
  <dcterms:modified xsi:type="dcterms:W3CDTF">2023-02-20T10:21:26Z</dcterms:modified>
</cp:coreProperties>
</file>