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2"/>
  </bookViews>
  <sheets>
    <sheet name="Sheet1" sheetId="1" r:id="rId1"/>
    <sheet name="Sheet2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2" i="3"/>
  <c r="H3" i="3"/>
  <c r="H4" i="3"/>
  <c r="H5" i="3"/>
  <c r="H6" i="3"/>
  <c r="H7" i="3"/>
  <c r="H8" i="3"/>
  <c r="H9" i="3"/>
  <c r="H10" i="3"/>
  <c r="H11" i="3"/>
  <c r="H12" i="3"/>
  <c r="H13" i="3"/>
  <c r="H2" i="3"/>
  <c r="C3" i="3"/>
  <c r="C2" i="3"/>
  <c r="F2" i="3"/>
  <c r="E2" i="3"/>
  <c r="D2" i="3"/>
  <c r="I3" i="2"/>
  <c r="I4" i="2"/>
  <c r="I5" i="2"/>
  <c r="I6" i="2"/>
  <c r="I7" i="2"/>
  <c r="I8" i="2"/>
  <c r="I9" i="2"/>
  <c r="I10" i="2"/>
  <c r="I11" i="2"/>
  <c r="B6" i="2"/>
  <c r="D6" i="2"/>
  <c r="I2" i="2"/>
  <c r="H3" i="2"/>
  <c r="H4" i="2"/>
  <c r="H2" i="2"/>
  <c r="F3" i="2"/>
  <c r="F2" i="2"/>
  <c r="E2" i="2"/>
  <c r="D2" i="2"/>
  <c r="I3" i="1"/>
  <c r="I4" i="1"/>
  <c r="I5" i="1"/>
  <c r="I6" i="1"/>
  <c r="I7" i="1"/>
  <c r="I8" i="1"/>
  <c r="I9" i="1"/>
  <c r="I10" i="1"/>
  <c r="I11" i="1"/>
  <c r="I12" i="1"/>
  <c r="I2" i="1"/>
  <c r="G2" i="3" l="1"/>
  <c r="A3" i="3" s="1"/>
  <c r="D3" i="3" s="1"/>
  <c r="E6" i="2"/>
  <c r="C6" i="2" s="1"/>
  <c r="F6" i="2" s="1"/>
  <c r="G6" i="2" s="1"/>
  <c r="C2" i="2"/>
  <c r="G2" i="2" s="1"/>
  <c r="A3" i="2" s="1"/>
  <c r="D3" i="2" s="1"/>
  <c r="G11" i="1"/>
  <c r="A12" i="1" s="1"/>
  <c r="F11" i="1"/>
  <c r="E11" i="1"/>
  <c r="D11" i="1"/>
  <c r="C11" i="1"/>
  <c r="H10" i="1" s="1"/>
  <c r="B11" i="1"/>
  <c r="B12" i="1" s="1"/>
  <c r="A11" i="1"/>
  <c r="H7" i="1"/>
  <c r="H8" i="1"/>
  <c r="H9" i="1"/>
  <c r="H3" i="1"/>
  <c r="H4" i="1"/>
  <c r="H5" i="1"/>
  <c r="H6" i="1"/>
  <c r="H2" i="1"/>
  <c r="G3" i="1"/>
  <c r="E3" i="1"/>
  <c r="D3" i="1"/>
  <c r="B3" i="1"/>
  <c r="A3" i="1"/>
  <c r="C2" i="1"/>
  <c r="G2" i="1"/>
  <c r="F2" i="1"/>
  <c r="E2" i="1"/>
  <c r="D2" i="1"/>
  <c r="B3" i="3" l="1"/>
  <c r="E3" i="3" s="1"/>
  <c r="B3" i="2"/>
  <c r="E12" i="1"/>
  <c r="D12" i="1"/>
  <c r="C12" i="1"/>
  <c r="C3" i="1"/>
  <c r="C3" i="2" l="1"/>
  <c r="E3" i="2"/>
  <c r="H11" i="1"/>
  <c r="F12" i="1"/>
  <c r="G12" i="1" s="1"/>
  <c r="F3" i="1"/>
  <c r="F3" i="3" l="1"/>
  <c r="G3" i="3" s="1"/>
  <c r="B4" i="3" s="1"/>
  <c r="E4" i="3" s="1"/>
  <c r="G3" i="2"/>
  <c r="B4" i="2" s="1"/>
  <c r="E4" i="2" s="1"/>
  <c r="A13" i="1"/>
  <c r="D13" i="1" s="1"/>
  <c r="G13" i="1" s="1"/>
  <c r="B13" i="1"/>
  <c r="B4" i="1"/>
  <c r="E4" i="1" s="1"/>
  <c r="A4" i="1"/>
  <c r="D4" i="1" s="1"/>
  <c r="C4" i="1"/>
  <c r="A4" i="3" l="1"/>
  <c r="C4" i="3" s="1"/>
  <c r="A4" i="2"/>
  <c r="D4" i="2" s="1"/>
  <c r="C4" i="2" s="1"/>
  <c r="F4" i="2" s="1"/>
  <c r="E13" i="1"/>
  <c r="C13" i="1" s="1"/>
  <c r="F4" i="1"/>
  <c r="G4" i="1" s="1"/>
  <c r="D4" i="3" l="1"/>
  <c r="G4" i="2"/>
  <c r="H13" i="1"/>
  <c r="H12" i="1"/>
  <c r="B5" i="1"/>
  <c r="E5" i="1" s="1"/>
  <c r="A5" i="1"/>
  <c r="D5" i="1" s="1"/>
  <c r="C5" i="1"/>
  <c r="F4" i="3" l="1"/>
  <c r="G4" i="3" s="1"/>
  <c r="B5" i="2"/>
  <c r="E5" i="2" s="1"/>
  <c r="A5" i="2"/>
  <c r="D5" i="2" s="1"/>
  <c r="F5" i="1"/>
  <c r="G5" i="1" s="1"/>
  <c r="B5" i="3" l="1"/>
  <c r="E5" i="3" s="1"/>
  <c r="A5" i="3"/>
  <c r="C5" i="3" s="1"/>
  <c r="C5" i="2"/>
  <c r="F5" i="2" s="1"/>
  <c r="B6" i="1"/>
  <c r="E6" i="1" s="1"/>
  <c r="A6" i="1"/>
  <c r="D6" i="1" s="1"/>
  <c r="D5" i="3" l="1"/>
  <c r="F5" i="3"/>
  <c r="G5" i="3" s="1"/>
  <c r="G5" i="2"/>
  <c r="C6" i="1"/>
  <c r="F6" i="1" s="1"/>
  <c r="A6" i="3" l="1"/>
  <c r="C6" i="3" s="1"/>
  <c r="B6" i="3"/>
  <c r="E6" i="3" s="1"/>
  <c r="A6" i="2"/>
  <c r="G6" i="1"/>
  <c r="B7" i="1" s="1"/>
  <c r="E7" i="1" s="1"/>
  <c r="D6" i="3" l="1"/>
  <c r="F6" i="3"/>
  <c r="A7" i="1"/>
  <c r="D7" i="1" s="1"/>
  <c r="C7" i="1" s="1"/>
  <c r="G6" i="3" l="1"/>
  <c r="F7" i="1"/>
  <c r="G7" i="1" s="1"/>
  <c r="B7" i="3" l="1"/>
  <c r="E7" i="3" s="1"/>
  <c r="A7" i="3"/>
  <c r="C7" i="3" s="1"/>
  <c r="B8" i="1"/>
  <c r="E8" i="1" s="1"/>
  <c r="A8" i="1"/>
  <c r="D8" i="1" s="1"/>
  <c r="D7" i="3" l="1"/>
  <c r="F7" i="3"/>
  <c r="C8" i="1"/>
  <c r="F8" i="1" s="1"/>
  <c r="G8" i="1" s="1"/>
  <c r="G7" i="3" l="1"/>
  <c r="B9" i="1"/>
  <c r="E9" i="1" s="1"/>
  <c r="A9" i="1"/>
  <c r="D9" i="1" s="1"/>
  <c r="B8" i="3" l="1"/>
  <c r="E8" i="3" s="1"/>
  <c r="A8" i="3"/>
  <c r="C8" i="3" s="1"/>
  <c r="C9" i="1"/>
  <c r="F9" i="1" s="1"/>
  <c r="G9" i="1" s="1"/>
  <c r="D8" i="3" l="1"/>
  <c r="F8" i="3"/>
  <c r="B10" i="1"/>
  <c r="E10" i="1" s="1"/>
  <c r="A10" i="1"/>
  <c r="D10" i="1" s="1"/>
  <c r="C10" i="1" s="1"/>
  <c r="F10" i="1" s="1"/>
  <c r="G10" i="1" s="1"/>
  <c r="A7" i="2"/>
  <c r="D7" i="2" s="1"/>
  <c r="H5" i="2"/>
  <c r="B7" i="2"/>
  <c r="E7" i="2" s="1"/>
  <c r="G8" i="3" l="1"/>
  <c r="C7" i="2"/>
  <c r="B9" i="3" l="1"/>
  <c r="E9" i="3" s="1"/>
  <c r="A9" i="3"/>
  <c r="C9" i="3" s="1"/>
  <c r="H6" i="2"/>
  <c r="F7" i="2"/>
  <c r="G7" i="2" s="1"/>
  <c r="D9" i="3" l="1"/>
  <c r="F9" i="3"/>
  <c r="B8" i="2"/>
  <c r="A8" i="2"/>
  <c r="D8" i="2" s="1"/>
  <c r="G9" i="3" l="1"/>
  <c r="E8" i="2"/>
  <c r="C8" i="2" s="1"/>
  <c r="A10" i="3" l="1"/>
  <c r="C10" i="3" s="1"/>
  <c r="B10" i="3"/>
  <c r="E10" i="3" s="1"/>
  <c r="F8" i="2"/>
  <c r="G8" i="2" s="1"/>
  <c r="H7" i="2"/>
  <c r="D10" i="3" l="1"/>
  <c r="F10" i="3"/>
  <c r="B9" i="2"/>
  <c r="A9" i="2"/>
  <c r="D9" i="2" s="1"/>
  <c r="G10" i="3" l="1"/>
  <c r="E9" i="2"/>
  <c r="C9" i="2" s="1"/>
  <c r="B11" i="3" l="1"/>
  <c r="E11" i="3" s="1"/>
  <c r="A11" i="3"/>
  <c r="C11" i="3" s="1"/>
  <c r="F9" i="2"/>
  <c r="G9" i="2" s="1"/>
  <c r="H8" i="2"/>
  <c r="D11" i="3" l="1"/>
  <c r="F11" i="3"/>
  <c r="A10" i="2"/>
  <c r="D10" i="2" s="1"/>
  <c r="B10" i="2"/>
  <c r="G11" i="3" l="1"/>
  <c r="E10" i="2"/>
  <c r="C10" i="2" s="1"/>
  <c r="B12" i="3" l="1"/>
  <c r="E12" i="3" s="1"/>
  <c r="A12" i="3"/>
  <c r="C12" i="3" s="1"/>
  <c r="H9" i="2"/>
  <c r="F10" i="2"/>
  <c r="G10" i="2" s="1"/>
  <c r="D12" i="3" l="1"/>
  <c r="F12" i="3"/>
  <c r="B11" i="2"/>
  <c r="A11" i="2"/>
  <c r="D11" i="2" s="1"/>
  <c r="G12" i="3" l="1"/>
  <c r="E11" i="2"/>
  <c r="C11" i="2" s="1"/>
  <c r="B13" i="3" l="1"/>
  <c r="E13" i="3" s="1"/>
  <c r="A13" i="3"/>
  <c r="C13" i="3" s="1"/>
  <c r="F11" i="2"/>
  <c r="G11" i="2" s="1"/>
  <c r="H10" i="2"/>
  <c r="D13" i="3" l="1"/>
  <c r="G13" i="3"/>
  <c r="A12" i="2"/>
  <c r="D12" i="2" s="1"/>
  <c r="B12" i="2"/>
  <c r="E12" i="2" l="1"/>
  <c r="C12" i="2" s="1"/>
  <c r="H11" i="2" l="1"/>
  <c r="F12" i="2"/>
  <c r="G12" i="2" s="1"/>
  <c r="H12" i="2" l="1"/>
  <c r="I12" i="2" s="1"/>
</calcChain>
</file>

<file path=xl/sharedStrings.xml><?xml version="1.0" encoding="utf-8"?>
<sst xmlns="http://schemas.openxmlformats.org/spreadsheetml/2006/main" count="31" uniqueCount="18">
  <si>
    <t>xl</t>
  </si>
  <si>
    <t>xu</t>
  </si>
  <si>
    <t>xr</t>
  </si>
  <si>
    <t>f(xl)</t>
  </si>
  <si>
    <t>f(xu)</t>
  </si>
  <si>
    <t>f(xr)</t>
  </si>
  <si>
    <t>f(Xl)  f(xr)</t>
  </si>
  <si>
    <t>Es=0.02</t>
  </si>
  <si>
    <t>false position</t>
  </si>
  <si>
    <t>2x3-2.5x-5</t>
  </si>
  <si>
    <t>Es=0.001</t>
  </si>
  <si>
    <t>formula x^2-2</t>
  </si>
  <si>
    <t>position method</t>
  </si>
  <si>
    <t>xm</t>
  </si>
  <si>
    <t>f(xm)</t>
  </si>
  <si>
    <t>f(Xl)  f(xm)</t>
  </si>
  <si>
    <t>Eabs&lt;Es</t>
  </si>
  <si>
    <t>X^2-2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</si>
</sst>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I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>
        <v>1</v>
      </c>
      <c r="B2">
        <v>2</v>
      </c>
      <c r="C2">
        <f>(B2*D2-A2*E2)/(D2-E2)</f>
        <v>1.4782608695652173</v>
      </c>
      <c r="D2">
        <f>2*A2^3-2.5*A2 -5</f>
        <v>-5.5</v>
      </c>
      <c r="E2">
        <f>2*B2^3-2.5*B2 -5</f>
        <v>6</v>
      </c>
      <c r="F2">
        <f>2*C2^3-2.5*C2 -5</f>
        <v>-2.2348976740363291</v>
      </c>
      <c r="G2">
        <f>F2*D2</f>
        <v>12.29193720719981</v>
      </c>
      <c r="H2">
        <f>ABS((C3-C2)/C3)</f>
        <v>8.7413003295025424E-2</v>
      </c>
      <c r="I2" t="b">
        <f>H2&lt;0.02</f>
        <v>0</v>
      </c>
    </row>
    <row r="3" spans="1:13" x14ac:dyDescent="0.25">
      <c r="A3">
        <f>IF(G2&gt;0,C2,A2)</f>
        <v>1.4782608695652173</v>
      </c>
      <c r="B3">
        <f>IF(G2&lt;0,C2,B2)</f>
        <v>2</v>
      </c>
      <c r="C3">
        <f t="shared" ref="C3:C13" si="0">(B3*D3-A3*E3)/(D3-E3)</f>
        <v>1.6198574764955986</v>
      </c>
      <c r="D3">
        <f t="shared" ref="D3:D13" si="1">2*A3^3-2.5*A3 -5</f>
        <v>-2.2348976740363291</v>
      </c>
      <c r="E3">
        <f t="shared" ref="E3:E13" si="2">2*B3^3-2.5*B3 -5</f>
        <v>6</v>
      </c>
      <c r="F3">
        <f t="shared" ref="F3:F12" si="3">2*C3^3-2.5*C3 -5</f>
        <v>-0.54883172591262586</v>
      </c>
      <c r="G3">
        <f t="shared" ref="G3:G13" si="4">F3*D3</f>
        <v>1.2265827476794717</v>
      </c>
      <c r="H3">
        <f t="shared" ref="H3:H13" si="5">ABS((C4-C3)/C4)</f>
        <v>1.9287970284119323E-2</v>
      </c>
      <c r="I3" t="b">
        <f t="shared" ref="I3:I12" si="6">H3&lt;0.02</f>
        <v>1</v>
      </c>
    </row>
    <row r="4" spans="1:13" x14ac:dyDescent="0.25">
      <c r="A4">
        <f t="shared" ref="A4:A13" si="7">IF(G3&gt;0,C3,A3)</f>
        <v>1.6198574764955986</v>
      </c>
      <c r="B4">
        <f t="shared" ref="B4:B13" si="8">IF(G3&lt;0,C3,B3)</f>
        <v>2</v>
      </c>
      <c r="C4">
        <f t="shared" si="0"/>
        <v>1.6517157202251134</v>
      </c>
      <c r="D4">
        <f t="shared" si="1"/>
        <v>-0.54883172591262586</v>
      </c>
      <c r="E4">
        <f t="shared" si="2"/>
        <v>6</v>
      </c>
      <c r="F4">
        <f t="shared" si="3"/>
        <v>-0.11698385799511968</v>
      </c>
      <c r="G4">
        <f t="shared" si="4"/>
        <v>6.4204452687379066E-2</v>
      </c>
      <c r="H4">
        <f t="shared" si="5"/>
        <v>4.0164221485150852E-3</v>
      </c>
      <c r="I4" t="b">
        <f t="shared" si="6"/>
        <v>1</v>
      </c>
    </row>
    <row r="5" spans="1:13" x14ac:dyDescent="0.25">
      <c r="A5">
        <f t="shared" si="7"/>
        <v>1.6517157202251134</v>
      </c>
      <c r="B5">
        <f t="shared" si="8"/>
        <v>2</v>
      </c>
      <c r="C5">
        <f t="shared" si="0"/>
        <v>1.6583764601703175</v>
      </c>
      <c r="D5">
        <f t="shared" si="1"/>
        <v>-0.11698385799511968</v>
      </c>
      <c r="E5">
        <f t="shared" si="2"/>
        <v>6</v>
      </c>
      <c r="F5">
        <f t="shared" si="3"/>
        <v>-2.4165863732227066E-2</v>
      </c>
      <c r="G5">
        <f t="shared" si="4"/>
        <v>2.8270159711802638E-3</v>
      </c>
      <c r="H5">
        <f t="shared" si="5"/>
        <v>8.2567917155438447E-4</v>
      </c>
      <c r="I5" t="b">
        <f t="shared" si="6"/>
        <v>1</v>
      </c>
    </row>
    <row r="6" spans="1:13" x14ac:dyDescent="0.25">
      <c r="A6">
        <f t="shared" si="7"/>
        <v>1.6583764601703175</v>
      </c>
      <c r="B6">
        <f t="shared" si="8"/>
        <v>2</v>
      </c>
      <c r="C6">
        <f t="shared" si="0"/>
        <v>1.6597468785980283</v>
      </c>
      <c r="D6">
        <f t="shared" si="1"/>
        <v>-2.4165863732227066E-2</v>
      </c>
      <c r="E6">
        <f t="shared" si="2"/>
        <v>6</v>
      </c>
      <c r="F6">
        <f t="shared" si="3"/>
        <v>-4.9595663975221527E-3</v>
      </c>
      <c r="G6">
        <f t="shared" si="4"/>
        <v>1.1985220573345263E-4</v>
      </c>
      <c r="H6">
        <f t="shared" si="5"/>
        <v>1.6928573081954177E-4</v>
      </c>
      <c r="I6" t="b">
        <f t="shared" si="6"/>
        <v>1</v>
      </c>
    </row>
    <row r="7" spans="1:13" x14ac:dyDescent="0.25">
      <c r="A7">
        <f t="shared" si="7"/>
        <v>1.6597468785980283</v>
      </c>
      <c r="B7">
        <f t="shared" si="8"/>
        <v>2</v>
      </c>
      <c r="C7">
        <f t="shared" si="0"/>
        <v>1.6600278976338601</v>
      </c>
      <c r="D7">
        <f t="shared" si="1"/>
        <v>-4.9595663975221527E-3</v>
      </c>
      <c r="E7">
        <f t="shared" si="2"/>
        <v>6</v>
      </c>
      <c r="F7">
        <f t="shared" si="3"/>
        <v>-1.0164880137697452E-3</v>
      </c>
      <c r="G7">
        <f t="shared" si="4"/>
        <v>5.0413397965764638E-6</v>
      </c>
      <c r="H7">
        <f t="shared" si="5"/>
        <v>3.4688879416107593E-5</v>
      </c>
      <c r="I7" t="b">
        <f t="shared" si="6"/>
        <v>1</v>
      </c>
    </row>
    <row r="8" spans="1:13" x14ac:dyDescent="0.25">
      <c r="A8">
        <f t="shared" si="7"/>
        <v>1.6600278976338601</v>
      </c>
      <c r="B8">
        <f t="shared" si="8"/>
        <v>2</v>
      </c>
      <c r="C8">
        <f t="shared" si="0"/>
        <v>1.6600854841390398</v>
      </c>
      <c r="D8">
        <f t="shared" si="1"/>
        <v>-1.0164880137697452E-3</v>
      </c>
      <c r="E8">
        <f t="shared" si="2"/>
        <v>6</v>
      </c>
      <c r="F8">
        <f t="shared" si="3"/>
        <v>-2.0827700204240074E-4</v>
      </c>
      <c r="G8">
        <f t="shared" si="4"/>
        <v>2.1171107611999709E-7</v>
      </c>
      <c r="H8">
        <f t="shared" si="5"/>
        <v>7.1074066539537568E-6</v>
      </c>
      <c r="I8" t="b">
        <f t="shared" si="6"/>
        <v>1</v>
      </c>
      <c r="K8" t="s">
        <v>8</v>
      </c>
      <c r="M8" t="s">
        <v>9</v>
      </c>
    </row>
    <row r="9" spans="1:13" x14ac:dyDescent="0.25">
      <c r="A9">
        <f t="shared" si="7"/>
        <v>1.6600854841390398</v>
      </c>
      <c r="B9">
        <f t="shared" si="8"/>
        <v>2</v>
      </c>
      <c r="C9">
        <f t="shared" si="0"/>
        <v>1.6600972831255161</v>
      </c>
      <c r="D9">
        <f t="shared" si="1"/>
        <v>-2.0827700204240074E-4</v>
      </c>
      <c r="E9">
        <f t="shared" si="2"/>
        <v>6</v>
      </c>
      <c r="F9">
        <f t="shared" si="3"/>
        <v>-4.2673266411163979E-5</v>
      </c>
      <c r="G9">
        <f t="shared" si="4"/>
        <v>8.8878599954739108E-9</v>
      </c>
      <c r="H9">
        <f t="shared" si="5"/>
        <v>1.4562033057370154E-6</v>
      </c>
      <c r="I9" t="b">
        <f t="shared" si="6"/>
        <v>1</v>
      </c>
    </row>
    <row r="10" spans="1:13" x14ac:dyDescent="0.25">
      <c r="A10">
        <f t="shared" si="7"/>
        <v>1.6600972831255161</v>
      </c>
      <c r="B10">
        <f t="shared" si="8"/>
        <v>2</v>
      </c>
      <c r="C10">
        <f t="shared" si="0"/>
        <v>1.6600997005681879</v>
      </c>
      <c r="D10">
        <f t="shared" si="1"/>
        <v>-4.2673266411163979E-5</v>
      </c>
      <c r="E10">
        <f t="shared" si="2"/>
        <v>6</v>
      </c>
      <c r="F10">
        <f t="shared" si="3"/>
        <v>-8.7430998716442332E-6</v>
      </c>
      <c r="G10">
        <f t="shared" si="4"/>
        <v>3.7309663008208797E-10</v>
      </c>
      <c r="H10">
        <f t="shared" si="5"/>
        <v>2.983532701291762E-7</v>
      </c>
      <c r="I10" t="b">
        <f t="shared" si="6"/>
        <v>1</v>
      </c>
    </row>
    <row r="11" spans="1:13" x14ac:dyDescent="0.25">
      <c r="A11">
        <f t="shared" si="7"/>
        <v>1.6600997005681879</v>
      </c>
      <c r="B11">
        <f t="shared" si="8"/>
        <v>2</v>
      </c>
      <c r="C11">
        <f t="shared" si="0"/>
        <v>1.6601001958645101</v>
      </c>
      <c r="D11">
        <f t="shared" si="1"/>
        <v>-8.7430998716442332E-6</v>
      </c>
      <c r="E11">
        <f t="shared" si="2"/>
        <v>6</v>
      </c>
      <c r="F11">
        <f t="shared" si="3"/>
        <v>-1.7913232550625935E-6</v>
      </c>
      <c r="G11">
        <f t="shared" si="4"/>
        <v>1.5661718121411092E-11</v>
      </c>
      <c r="H11">
        <f t="shared" si="5"/>
        <v>6.1127856940023821E-8</v>
      </c>
      <c r="I11" t="b">
        <f t="shared" si="6"/>
        <v>1</v>
      </c>
    </row>
    <row r="12" spans="1:13" x14ac:dyDescent="0.25">
      <c r="A12">
        <f t="shared" si="7"/>
        <v>1.6601001958645101</v>
      </c>
      <c r="B12">
        <f t="shared" si="8"/>
        <v>2</v>
      </c>
      <c r="C12">
        <f t="shared" si="0"/>
        <v>1.6601002973428836</v>
      </c>
      <c r="D12">
        <f t="shared" si="1"/>
        <v>-1.7913232550625935E-6</v>
      </c>
      <c r="E12">
        <f t="shared" si="2"/>
        <v>6</v>
      </c>
      <c r="F12">
        <f t="shared" si="3"/>
        <v>-3.6701370298430902E-7</v>
      </c>
      <c r="G12">
        <f t="shared" si="4"/>
        <v>6.5744018108242835E-13</v>
      </c>
      <c r="H12">
        <f t="shared" si="5"/>
        <v>1.2524126808027901E-8</v>
      </c>
      <c r="I12" t="b">
        <f t="shared" si="6"/>
        <v>1</v>
      </c>
    </row>
    <row r="13" spans="1:13" x14ac:dyDescent="0.25">
      <c r="A13">
        <f t="shared" si="7"/>
        <v>1.6601002973428836</v>
      </c>
      <c r="B13">
        <f t="shared" si="8"/>
        <v>2</v>
      </c>
      <c r="C13">
        <f t="shared" si="0"/>
        <v>1.6601003181341905</v>
      </c>
      <c r="D13">
        <f t="shared" si="1"/>
        <v>-3.6701370298430902E-7</v>
      </c>
      <c r="E13">
        <f t="shared" si="2"/>
        <v>6</v>
      </c>
      <c r="G13">
        <f t="shared" si="4"/>
        <v>0</v>
      </c>
      <c r="H13" t="e">
        <f t="shared" si="5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M10" sqref="M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13" x14ac:dyDescent="0.25">
      <c r="A2">
        <v>1</v>
      </c>
      <c r="B2">
        <v>2</v>
      </c>
      <c r="C2">
        <f>(B2*D2-A2*E2)/(D2-E2)</f>
        <v>1.3333333333333333</v>
      </c>
      <c r="D2">
        <f>A2^2-2</f>
        <v>-1</v>
      </c>
      <c r="E2">
        <f>B2^2-2</f>
        <v>2</v>
      </c>
      <c r="F2">
        <f>C2^2-2</f>
        <v>-0.22222222222222232</v>
      </c>
      <c r="G2">
        <f>F2*D2</f>
        <v>0.22222222222222232</v>
      </c>
      <c r="H2">
        <f>ABS(C3-C2)</f>
        <v>6.6666666666666652E-2</v>
      </c>
      <c r="I2" t="b">
        <f>H2&lt;0.001</f>
        <v>0</v>
      </c>
    </row>
    <row r="3" spans="1:13" x14ac:dyDescent="0.25">
      <c r="A3">
        <f>IF(G2&gt;0,C2,A2)</f>
        <v>1.3333333333333333</v>
      </c>
      <c r="B3">
        <f>IF(G2&lt;0,C2,B2)</f>
        <v>2</v>
      </c>
      <c r="C3">
        <f t="shared" ref="C3:C13" si="0">(B3*D3-A3*E3)/(D3-E3)</f>
        <v>1.4</v>
      </c>
      <c r="D3">
        <f t="shared" ref="D3:D13" si="1">A3^2-2</f>
        <v>-0.22222222222222232</v>
      </c>
      <c r="E3">
        <f t="shared" ref="E3:E13" si="2">B3^2-2</f>
        <v>2</v>
      </c>
      <c r="F3">
        <f t="shared" ref="F3:F12" si="3">C3^2-2</f>
        <v>-4.0000000000000258E-2</v>
      </c>
      <c r="G3">
        <f t="shared" ref="G3:G13" si="4">F3*D3</f>
        <v>8.8888888888889496E-3</v>
      </c>
      <c r="H3">
        <f t="shared" ref="H3:H12" si="5">ABS(C4-C3)</f>
        <v>1.1764705882353121E-2</v>
      </c>
      <c r="I3" t="b">
        <f t="shared" ref="I3:I12" si="6">H3&lt;0.001</f>
        <v>0</v>
      </c>
    </row>
    <row r="4" spans="1:13" ht="15.75" thickBot="1" x14ac:dyDescent="0.3">
      <c r="A4">
        <f t="shared" ref="A4:A13" si="7">IF(G3&gt;0,C3,A3)</f>
        <v>1.4</v>
      </c>
      <c r="B4">
        <f t="shared" ref="B4:B13" si="8">IF(G3&lt;0,C3,B3)</f>
        <v>2</v>
      </c>
      <c r="C4">
        <f t="shared" si="0"/>
        <v>1.411764705882353</v>
      </c>
      <c r="D4">
        <f t="shared" si="1"/>
        <v>-4.0000000000000258E-2</v>
      </c>
      <c r="E4">
        <f t="shared" si="2"/>
        <v>2</v>
      </c>
      <c r="F4">
        <f t="shared" si="3"/>
        <v>-6.9204152249131567E-3</v>
      </c>
      <c r="G4">
        <f t="shared" si="4"/>
        <v>2.7681660899652805E-4</v>
      </c>
      <c r="H4">
        <f t="shared" si="5"/>
        <v>2.0283975659227682E-3</v>
      </c>
      <c r="I4" t="b">
        <f t="shared" si="6"/>
        <v>0</v>
      </c>
    </row>
    <row r="5" spans="1:13" ht="15.75" thickBot="1" x14ac:dyDescent="0.3">
      <c r="A5" s="1">
        <f t="shared" si="7"/>
        <v>1.411764705882353</v>
      </c>
      <c r="B5" s="2">
        <f t="shared" si="8"/>
        <v>2</v>
      </c>
      <c r="C5" s="2">
        <f t="shared" si="0"/>
        <v>1.4137931034482758</v>
      </c>
      <c r="D5" s="2">
        <f t="shared" si="1"/>
        <v>-6.9204152249131567E-3</v>
      </c>
      <c r="E5" s="2">
        <f t="shared" si="2"/>
        <v>2</v>
      </c>
      <c r="F5" s="2">
        <f t="shared" si="3"/>
        <v>-1.1890606420930094E-3</v>
      </c>
      <c r="G5" s="2">
        <f t="shared" si="4"/>
        <v>8.2287933708854757E-6</v>
      </c>
      <c r="H5" s="2">
        <f t="shared" si="5"/>
        <v>3.483106931381208E-4</v>
      </c>
      <c r="I5" s="3" t="b">
        <f t="shared" si="6"/>
        <v>1</v>
      </c>
    </row>
    <row r="6" spans="1:13" x14ac:dyDescent="0.25">
      <c r="A6">
        <f t="shared" si="7"/>
        <v>1.4137931034482758</v>
      </c>
      <c r="B6">
        <f t="shared" si="8"/>
        <v>2</v>
      </c>
      <c r="C6">
        <f t="shared" si="0"/>
        <v>1.4141414141414139</v>
      </c>
      <c r="D6">
        <f t="shared" si="1"/>
        <v>-1.1890606420930094E-3</v>
      </c>
      <c r="E6">
        <f t="shared" si="2"/>
        <v>2</v>
      </c>
      <c r="F6">
        <f t="shared" si="3"/>
        <v>-2.0406081012214194E-4</v>
      </c>
      <c r="G6">
        <f t="shared" si="4"/>
        <v>2.4264067790985376E-7</v>
      </c>
      <c r="H6">
        <f t="shared" si="5"/>
        <v>5.9769290538636E-5</v>
      </c>
      <c r="I6" t="b">
        <f t="shared" si="6"/>
        <v>1</v>
      </c>
    </row>
    <row r="7" spans="1:13" x14ac:dyDescent="0.25">
      <c r="A7">
        <f t="shared" si="7"/>
        <v>1.4141414141414139</v>
      </c>
      <c r="B7">
        <f t="shared" si="8"/>
        <v>2</v>
      </c>
      <c r="C7">
        <f t="shared" si="0"/>
        <v>1.4142011834319526</v>
      </c>
      <c r="D7">
        <f t="shared" si="1"/>
        <v>-2.0406081012214194E-4</v>
      </c>
      <c r="E7">
        <f t="shared" si="2"/>
        <v>2</v>
      </c>
      <c r="F7">
        <f t="shared" si="3"/>
        <v>-3.5012779664889138E-5</v>
      </c>
      <c r="G7">
        <f t="shared" si="4"/>
        <v>7.1447361830453351E-9</v>
      </c>
      <c r="H7">
        <f t="shared" si="5"/>
        <v>1.0255042917517443E-5</v>
      </c>
      <c r="I7" t="b">
        <f t="shared" si="6"/>
        <v>1</v>
      </c>
    </row>
    <row r="8" spans="1:13" x14ac:dyDescent="0.25">
      <c r="A8">
        <f t="shared" si="7"/>
        <v>1.4142011834319526</v>
      </c>
      <c r="B8">
        <f t="shared" si="8"/>
        <v>2</v>
      </c>
      <c r="C8">
        <f t="shared" si="0"/>
        <v>1.4142114384748701</v>
      </c>
      <c r="D8">
        <f t="shared" si="1"/>
        <v>-3.5012779664889138E-5</v>
      </c>
      <c r="E8">
        <f t="shared" si="2"/>
        <v>2</v>
      </c>
      <c r="F8">
        <f t="shared" si="3"/>
        <v>-6.0072868388605372E-6</v>
      </c>
      <c r="G8">
        <f t="shared" si="4"/>
        <v>2.1033181047281236E-10</v>
      </c>
      <c r="H8">
        <f t="shared" si="5"/>
        <v>1.7594946732923944E-6</v>
      </c>
      <c r="I8" t="b">
        <f t="shared" si="6"/>
        <v>1</v>
      </c>
      <c r="M8" t="s">
        <v>11</v>
      </c>
    </row>
    <row r="9" spans="1:13" x14ac:dyDescent="0.25">
      <c r="A9">
        <f t="shared" si="7"/>
        <v>1.4142114384748701</v>
      </c>
      <c r="B9">
        <f t="shared" si="8"/>
        <v>2</v>
      </c>
      <c r="C9">
        <f t="shared" si="0"/>
        <v>1.4142131979695434</v>
      </c>
      <c r="D9">
        <f t="shared" si="1"/>
        <v>-6.0072868388605372E-6</v>
      </c>
      <c r="E9">
        <f t="shared" si="2"/>
        <v>2</v>
      </c>
      <c r="F9">
        <f t="shared" si="3"/>
        <v>-1.0306887572308909E-6</v>
      </c>
      <c r="G9">
        <f t="shared" si="4"/>
        <v>6.1916430062746546E-12</v>
      </c>
      <c r="H9">
        <f t="shared" si="5"/>
        <v>3.0188177979617592E-7</v>
      </c>
      <c r="I9" t="b">
        <f t="shared" si="6"/>
        <v>1</v>
      </c>
      <c r="M9" t="s">
        <v>12</v>
      </c>
    </row>
    <row r="10" spans="1:13" x14ac:dyDescent="0.25">
      <c r="A10">
        <f t="shared" si="7"/>
        <v>1.4142131979695434</v>
      </c>
      <c r="B10">
        <f t="shared" si="8"/>
        <v>2</v>
      </c>
      <c r="C10">
        <f t="shared" si="0"/>
        <v>1.4142134998513232</v>
      </c>
      <c r="D10">
        <f t="shared" si="1"/>
        <v>-1.0306887572308909E-6</v>
      </c>
      <c r="E10">
        <f t="shared" si="2"/>
        <v>2</v>
      </c>
      <c r="F10">
        <f t="shared" si="3"/>
        <v>-1.7683827158165855E-7</v>
      </c>
      <c r="G10">
        <f t="shared" si="4"/>
        <v>1.8226521836735842E-13</v>
      </c>
      <c r="H10">
        <f t="shared" si="5"/>
        <v>5.1794731614762668E-8</v>
      </c>
      <c r="I10" t="b">
        <f t="shared" si="6"/>
        <v>1</v>
      </c>
    </row>
    <row r="11" spans="1:13" x14ac:dyDescent="0.25">
      <c r="A11">
        <f t="shared" si="7"/>
        <v>1.4142134998513232</v>
      </c>
      <c r="B11">
        <f t="shared" si="8"/>
        <v>2</v>
      </c>
      <c r="C11">
        <f t="shared" si="0"/>
        <v>1.4142135516460548</v>
      </c>
      <c r="D11">
        <f t="shared" si="1"/>
        <v>-1.7683827158165855E-7</v>
      </c>
      <c r="E11">
        <f t="shared" si="2"/>
        <v>2</v>
      </c>
      <c r="F11">
        <f t="shared" si="3"/>
        <v>-3.0340651546723052E-8</v>
      </c>
      <c r="G11">
        <f t="shared" si="4"/>
        <v>5.3653883781838794E-15</v>
      </c>
      <c r="H11">
        <f t="shared" si="5"/>
        <v>8.8865710345942261E-9</v>
      </c>
      <c r="I11" t="b">
        <f t="shared" si="6"/>
        <v>1</v>
      </c>
    </row>
    <row r="12" spans="1:13" x14ac:dyDescent="0.25">
      <c r="A12">
        <f t="shared" si="7"/>
        <v>1.4142135516460548</v>
      </c>
      <c r="B12">
        <f t="shared" si="8"/>
        <v>2</v>
      </c>
      <c r="C12">
        <f t="shared" si="0"/>
        <v>1.4142135605326258</v>
      </c>
      <c r="D12">
        <f t="shared" si="1"/>
        <v>-3.0340651546723052E-8</v>
      </c>
      <c r="E12">
        <f t="shared" si="2"/>
        <v>2</v>
      </c>
      <c r="F12">
        <f t="shared" si="3"/>
        <v>-5.2056330357430625E-9</v>
      </c>
      <c r="G12">
        <f t="shared" si="4"/>
        <v>1.5794229801759036E-16</v>
      </c>
      <c r="H12">
        <f t="shared" si="5"/>
        <v>1.4142135605326258</v>
      </c>
      <c r="I12" t="b">
        <f t="shared" si="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8" sqref="K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14</v>
      </c>
      <c r="G1" t="s">
        <v>15</v>
      </c>
      <c r="H1" t="s">
        <v>10</v>
      </c>
      <c r="I1" t="s">
        <v>16</v>
      </c>
    </row>
    <row r="2" spans="1:11" x14ac:dyDescent="0.25">
      <c r="A2">
        <v>1</v>
      </c>
      <c r="B2">
        <v>2</v>
      </c>
      <c r="C2">
        <f>(A2+B2)/2</f>
        <v>1.5</v>
      </c>
      <c r="D2">
        <f>A2^2-2</f>
        <v>-1</v>
      </c>
      <c r="E2">
        <f>B2^2-2</f>
        <v>2</v>
      </c>
      <c r="F2">
        <f>C2^2-2</f>
        <v>0.25</v>
      </c>
      <c r="G2">
        <f>F2*D2</f>
        <v>-0.25</v>
      </c>
      <c r="H2">
        <f>ABS(C3-C2)</f>
        <v>0.25</v>
      </c>
      <c r="I2" t="b">
        <f>H2&lt;0.001</f>
        <v>0</v>
      </c>
    </row>
    <row r="3" spans="1:11" x14ac:dyDescent="0.25">
      <c r="A3">
        <f>IF(G2&gt;0,C2,A2)</f>
        <v>1</v>
      </c>
      <c r="B3">
        <f>IF(G2&lt;0,C2,B2)</f>
        <v>1.5</v>
      </c>
      <c r="C3">
        <f t="shared" ref="C3:C13" si="0">(A3+B3)/2</f>
        <v>1.25</v>
      </c>
      <c r="D3">
        <f t="shared" ref="D3:D13" si="1">A3^2-2</f>
        <v>-1</v>
      </c>
      <c r="E3">
        <f t="shared" ref="E3:E13" si="2">B3^2-2</f>
        <v>0.25</v>
      </c>
      <c r="F3">
        <f t="shared" ref="F3:F12" si="3">C3^2-2</f>
        <v>-0.4375</v>
      </c>
      <c r="G3">
        <f t="shared" ref="G3:G13" si="4">F3*D3</f>
        <v>0.4375</v>
      </c>
      <c r="H3">
        <f t="shared" ref="H3:H13" si="5">ABS(C4-C3)</f>
        <v>0.125</v>
      </c>
      <c r="I3" t="b">
        <f t="shared" ref="I3:I12" si="6">H3&lt;0.001</f>
        <v>0</v>
      </c>
    </row>
    <row r="4" spans="1:11" x14ac:dyDescent="0.25">
      <c r="A4">
        <f t="shared" ref="A4:A13" si="7">IF(G3&gt;0,C3,A3)</f>
        <v>1.25</v>
      </c>
      <c r="B4">
        <f t="shared" ref="B4:B13" si="8">IF(G3&lt;0,C3,B3)</f>
        <v>1.5</v>
      </c>
      <c r="C4">
        <f t="shared" si="0"/>
        <v>1.375</v>
      </c>
      <c r="D4">
        <f t="shared" si="1"/>
        <v>-0.4375</v>
      </c>
      <c r="E4">
        <f t="shared" si="2"/>
        <v>0.25</v>
      </c>
      <c r="F4">
        <f t="shared" si="3"/>
        <v>-0.109375</v>
      </c>
      <c r="G4">
        <f t="shared" si="4"/>
        <v>4.78515625E-2</v>
      </c>
      <c r="H4">
        <f t="shared" si="5"/>
        <v>6.25E-2</v>
      </c>
      <c r="I4" t="b">
        <f t="shared" si="6"/>
        <v>0</v>
      </c>
    </row>
    <row r="5" spans="1:11" x14ac:dyDescent="0.25">
      <c r="A5">
        <f t="shared" si="7"/>
        <v>1.375</v>
      </c>
      <c r="B5">
        <f t="shared" si="8"/>
        <v>1.5</v>
      </c>
      <c r="C5">
        <f t="shared" si="0"/>
        <v>1.4375</v>
      </c>
      <c r="D5">
        <f t="shared" si="1"/>
        <v>-0.109375</v>
      </c>
      <c r="E5">
        <f t="shared" si="2"/>
        <v>0.25</v>
      </c>
      <c r="F5">
        <f t="shared" si="3"/>
        <v>6.640625E-2</v>
      </c>
      <c r="G5">
        <f t="shared" si="4"/>
        <v>-7.26318359375E-3</v>
      </c>
      <c r="H5">
        <f t="shared" si="5"/>
        <v>3.125E-2</v>
      </c>
      <c r="I5" t="b">
        <f t="shared" si="6"/>
        <v>0</v>
      </c>
    </row>
    <row r="6" spans="1:11" x14ac:dyDescent="0.25">
      <c r="A6">
        <f t="shared" si="7"/>
        <v>1.375</v>
      </c>
      <c r="B6">
        <f t="shared" si="8"/>
        <v>1.4375</v>
      </c>
      <c r="C6">
        <f t="shared" si="0"/>
        <v>1.40625</v>
      </c>
      <c r="D6">
        <f t="shared" si="1"/>
        <v>-0.109375</v>
      </c>
      <c r="E6">
        <f t="shared" si="2"/>
        <v>6.640625E-2</v>
      </c>
      <c r="F6">
        <f t="shared" si="3"/>
        <v>-2.24609375E-2</v>
      </c>
      <c r="G6">
        <f t="shared" si="4"/>
        <v>2.4566650390625E-3</v>
      </c>
      <c r="H6">
        <f t="shared" si="5"/>
        <v>1.5625E-2</v>
      </c>
      <c r="I6" t="b">
        <f t="shared" si="6"/>
        <v>0</v>
      </c>
      <c r="J6" t="s">
        <v>17</v>
      </c>
      <c r="K6" t="s">
        <v>12</v>
      </c>
    </row>
    <row r="7" spans="1:11" x14ac:dyDescent="0.25">
      <c r="A7">
        <f t="shared" si="7"/>
        <v>1.40625</v>
      </c>
      <c r="B7">
        <f t="shared" si="8"/>
        <v>1.4375</v>
      </c>
      <c r="C7">
        <f t="shared" si="0"/>
        <v>1.421875</v>
      </c>
      <c r="D7">
        <f t="shared" si="1"/>
        <v>-2.24609375E-2</v>
      </c>
      <c r="E7">
        <f t="shared" si="2"/>
        <v>6.640625E-2</v>
      </c>
      <c r="F7">
        <f t="shared" si="3"/>
        <v>2.1728515625E-2</v>
      </c>
      <c r="G7">
        <f t="shared" si="4"/>
        <v>-4.8804283142089844E-4</v>
      </c>
      <c r="H7">
        <f t="shared" si="5"/>
        <v>7.8125E-3</v>
      </c>
      <c r="I7" t="b">
        <f t="shared" si="6"/>
        <v>0</v>
      </c>
    </row>
    <row r="8" spans="1:11" x14ac:dyDescent="0.25">
      <c r="A8">
        <f t="shared" si="7"/>
        <v>1.40625</v>
      </c>
      <c r="B8">
        <f t="shared" si="8"/>
        <v>1.421875</v>
      </c>
      <c r="C8">
        <f t="shared" si="0"/>
        <v>1.4140625</v>
      </c>
      <c r="D8">
        <f t="shared" si="1"/>
        <v>-2.24609375E-2</v>
      </c>
      <c r="E8">
        <f t="shared" si="2"/>
        <v>2.1728515625E-2</v>
      </c>
      <c r="F8">
        <f t="shared" si="3"/>
        <v>-4.2724609375E-4</v>
      </c>
      <c r="G8">
        <f t="shared" si="4"/>
        <v>9.5963478088378906E-6</v>
      </c>
      <c r="H8">
        <f t="shared" si="5"/>
        <v>3.90625E-3</v>
      </c>
      <c r="I8" t="b">
        <f t="shared" si="6"/>
        <v>0</v>
      </c>
    </row>
    <row r="9" spans="1:11" ht="15.75" thickBot="1" x14ac:dyDescent="0.3">
      <c r="A9">
        <f t="shared" si="7"/>
        <v>1.4140625</v>
      </c>
      <c r="B9">
        <f t="shared" si="8"/>
        <v>1.421875</v>
      </c>
      <c r="C9">
        <f t="shared" si="0"/>
        <v>1.41796875</v>
      </c>
      <c r="D9">
        <f t="shared" si="1"/>
        <v>-4.2724609375E-4</v>
      </c>
      <c r="E9">
        <f t="shared" si="2"/>
        <v>2.1728515625E-2</v>
      </c>
      <c r="F9">
        <f t="shared" si="3"/>
        <v>1.06353759765625E-2</v>
      </c>
      <c r="G9">
        <f t="shared" si="4"/>
        <v>-4.5439228415489197E-6</v>
      </c>
      <c r="H9">
        <f t="shared" si="5"/>
        <v>1.953125E-3</v>
      </c>
      <c r="I9" t="b">
        <f t="shared" si="6"/>
        <v>0</v>
      </c>
    </row>
    <row r="10" spans="1:11" ht="15.75" thickBot="1" x14ac:dyDescent="0.3">
      <c r="A10" s="1">
        <f t="shared" si="7"/>
        <v>1.4140625</v>
      </c>
      <c r="B10" s="2">
        <f t="shared" si="8"/>
        <v>1.41796875</v>
      </c>
      <c r="C10" s="2">
        <f t="shared" si="0"/>
        <v>1.416015625</v>
      </c>
      <c r="D10" s="2">
        <f t="shared" si="1"/>
        <v>-4.2724609375E-4</v>
      </c>
      <c r="E10" s="2">
        <f t="shared" si="2"/>
        <v>1.06353759765625E-2</v>
      </c>
      <c r="F10" s="2">
        <f t="shared" si="3"/>
        <v>5.100250244140625E-3</v>
      </c>
      <c r="G10" s="2">
        <f t="shared" si="4"/>
        <v>-2.1790619939565659E-6</v>
      </c>
      <c r="H10" s="2">
        <f t="shared" si="5"/>
        <v>9.765625E-4</v>
      </c>
      <c r="I10" s="3" t="b">
        <f t="shared" si="6"/>
        <v>1</v>
      </c>
    </row>
    <row r="11" spans="1:11" x14ac:dyDescent="0.25">
      <c r="A11">
        <f t="shared" si="7"/>
        <v>1.4140625</v>
      </c>
      <c r="B11">
        <f t="shared" si="8"/>
        <v>1.416015625</v>
      </c>
      <c r="C11">
        <f t="shared" si="0"/>
        <v>1.4150390625</v>
      </c>
      <c r="D11">
        <f t="shared" si="1"/>
        <v>-4.2724609375E-4</v>
      </c>
      <c r="E11">
        <f t="shared" si="2"/>
        <v>5.100250244140625E-3</v>
      </c>
      <c r="F11">
        <f t="shared" si="3"/>
        <v>2.3355484008789063E-3</v>
      </c>
      <c r="G11">
        <f t="shared" si="4"/>
        <v>-9.9785393103957176E-7</v>
      </c>
      <c r="H11">
        <f t="shared" si="5"/>
        <v>4.8828125E-4</v>
      </c>
      <c r="I11" t="b">
        <f t="shared" si="6"/>
        <v>1</v>
      </c>
    </row>
    <row r="12" spans="1:11" x14ac:dyDescent="0.25">
      <c r="A12">
        <f t="shared" si="7"/>
        <v>1.4140625</v>
      </c>
      <c r="B12">
        <f t="shared" si="8"/>
        <v>1.4150390625</v>
      </c>
      <c r="C12">
        <f t="shared" si="0"/>
        <v>1.41455078125</v>
      </c>
      <c r="D12">
        <f t="shared" si="1"/>
        <v>-4.2724609375E-4</v>
      </c>
      <c r="E12">
        <f t="shared" si="2"/>
        <v>2.3355484008789063E-3</v>
      </c>
      <c r="F12">
        <f t="shared" si="3"/>
        <v>9.5391273498535156E-4</v>
      </c>
      <c r="G12">
        <f t="shared" si="4"/>
        <v>-4.0755548980087042E-7</v>
      </c>
      <c r="H12">
        <f t="shared" si="5"/>
        <v>2.44140625E-4</v>
      </c>
      <c r="I12" t="b">
        <f t="shared" si="6"/>
        <v>1</v>
      </c>
    </row>
    <row r="13" spans="1:11" x14ac:dyDescent="0.25">
      <c r="A13">
        <f t="shared" si="7"/>
        <v>1.4140625</v>
      </c>
      <c r="B13">
        <f t="shared" si="8"/>
        <v>1.41455078125</v>
      </c>
      <c r="C13">
        <f t="shared" si="0"/>
        <v>1.414306640625</v>
      </c>
      <c r="D13">
        <f t="shared" si="1"/>
        <v>-4.2724609375E-4</v>
      </c>
      <c r="E13">
        <f t="shared" si="2"/>
        <v>9.5391273498535156E-4</v>
      </c>
      <c r="G13">
        <f t="shared" si="4"/>
        <v>0</v>
      </c>
      <c r="H13">
        <f t="shared" si="5"/>
        <v>1.414306640625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2019-09-30T09:34:22Z</dcterms:modified>
</cp:coreProperties>
</file>