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pptx" ContentType="application/vnd.openxmlformats-officedocument.presentationml.presentation"/>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marketing\company\Apple (US)\Andy\"/>
    </mc:Choice>
  </mc:AlternateContent>
  <xr:revisionPtr revIDLastSave="0" documentId="13_ncr:1_{33522180-1D81-4E2D-807C-D646EB13E08F}"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20" yWindow="-120" windowWidth="20730" windowHeight="11160" firstSheet="9" activeTab="11"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<sst xmlns="http://schemas.openxmlformats.org/spreadsheetml/2006/main" count="466" uniqueCount="392">
  <si>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</si>
  <si>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</si>
  <si>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</si>
  <si>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</si>
  <si>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</si>
  <si>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</si>
  <si>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</si>
  <si>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</si>
  <si>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</si>
  <si>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</si>
  <si>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</si>
  <si>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</si>
  <si>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</si>
  <si>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</si>
  <si>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</si>
  <si>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</si>
  <si>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</si>
  <si>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</si>
  <si>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</si>
  <si>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</si>
  <si>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</si>
  <si>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</si>
  <si>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</si>
  <si>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</si>
  <si>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</si>
  <si>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</si>
  <si>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</si>
  <si>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</si>
  <si>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</si>
  <si>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</si>
  <si>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</si>
  <si>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</si>
  <si>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</si>
  <si>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</si>
  <si>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</si>
  <si>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</si>
  <si>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</si>
  <si>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</si>
  <si>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</si>
  <si>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</si>
  <si>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</si>
  <si>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</si>
  <si>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</si>
  <si>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</si>
  <si>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</si>
  <si>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</si>
  <si>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</si>
  <si>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</si>
  <si>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</si>
  <si>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</si>
  <si>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</si>
  <si>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</si>
  <si>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</si>
  <si>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</si>
  <si>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</si>
  <si>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</si>
  <si>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</si>
  <si>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</si>
  <si>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</si>
  <si>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</si>
  <si>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</si>
  <si>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</si>
  <si>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</si>
  <si>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</si>
  <si>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</si>
  <si>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</si>
  <si>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</si>
  <si>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</si>
  <si>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</si>
  <si>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</si>
  <si>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</si>
  <si>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</si>
  <si>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</si>
  <si>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</si>
  <si>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</si>
  <si>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</si>
  <si>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</si>
  <si>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</si>
  <si>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</si>
  <si>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</si>
  <si>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</si>
  <si>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</si>
  <si>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</si>
  <si>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</si>
  <si>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</si>
  <si>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</si>
  <si>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</si>
  <si>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</si>
  <si>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</si>
  <si>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</si>
  <si>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</si>
  <si>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</si>
  <si>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</si>
  <si>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</si>
  <si>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</si>
  <si>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</si>
  <si>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</si>
  <si>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</si>
  <si>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</si>
  <si>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</si>
  <si>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</si>
  <si>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</si>
  <si>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</si>
  <si>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</si>
  <si>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</si>
  <si>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</si>
  <si>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</si>
  <si>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</si>
  <si>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</si>
  <si>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</si>
  <si>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</si>
  <si>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</si>
  <si>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</si>
  <si>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</si>
  <si>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</si>
  <si>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</si>
  <si>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</si>
  <si>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</si>
  <si>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</si>
  <si>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</si>
  <si>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</si>
  <si>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</si>
  <si>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</si>
  <si>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</si>
  <si>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</si>
  <si>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</si>
  <si>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</si>
  <si>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</si>
  <si>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</si>
  <si>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</si>
  <si>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</si>
  <si>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</si>
  <si>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</si>
  <si>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</si>
  <si>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</si>
  <si>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</si>
  <si>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</si>
  <si>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</si>
  <si>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</si>
  <si>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</si>
  <si>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</si>
  <si>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</si>
  <si>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</si>
  <si>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</si>
  <si>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</si>
  <si>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</si>
  <si>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</si>
  <si>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</si>
  <si>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</si>
  <si>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</si>
  <si>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</si>
  <si>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</si>
  <si>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</si>
  <si>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</si>
  <si>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</si>
  <si>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</si>
  <si>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</si>
  <si>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</si>
  <si>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</si>
  <si>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</si>
  <si>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</si>
  <si>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</si>
  <si>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</si>
  <si>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</si>
  <si>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</si>
  <si>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</si>
  <si>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</si>
  <si>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</si>
  <si>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</si>
  <si>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</si>
  <si>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</si>
  <si>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</si>
  <si>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</si>
  <si>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</si>
  <si>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</si>
  <si>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</si>
  <si>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</si>
  <si>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</si>
  <si>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</si>
  <si>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</si>
  <si>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</si>
  <si>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</si>
  <si>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</si>
  <si>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</si>
  <si>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</si>
  <si>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</si>
  <si>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</si>
  <si>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</si>
  <si>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</si>
  <si>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</si>
  <si>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</si>
  <si>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</si>
  <si>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</si>
  <si>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</si>
  <si>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</si>
  <si>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</si>
  <si>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</si>
  <si>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</si>
  <si>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</si>
  <si>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</si>
  <si>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</si>
  <si>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</si>
  <si>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</si>
  <si>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</si>
  <si>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</si>
  <si>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</si>
  <si>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</si>
  <si>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</si>
  <si>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</si>
  <si>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</si>
  <si>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</si>
  <si>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</si>
  <si>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</si>
  <si>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</si>
  <si>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</si>
  <si>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</si>
  <si>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</si>
  <si>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</si>
  <si>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</si>
  <si>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</si>
  <si>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</si>
  <si>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</si>
  <si>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</si>
  <si>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</si>
  <si>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</si>
  <si>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</si>
  <si>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</si>
  <si>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</si>
  <si>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</si>
  <si>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</si>
  <si>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</si>
  <si>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</si>
  <si>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</si>
  <si>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</si>
  <si>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</si>
  <si>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</si>
  <si>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</si>
  <si>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</si>
  <si>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</si>
  <si>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</si>
  <si>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</si>
  <si>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</si>
  <si>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</si>
  <si>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</si>
  <si>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</si>
  <si>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</si>
  <si>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</si>
  <si>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</si>
  <si>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</si>
  <si>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</si>
  <si>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</si>
  <si>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</si>
  <si>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</si>
  <si>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</si>
  <si>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</si>
  <si>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</si>
  <si>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</si>
  <si>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</si>
  <si>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</si>
  <si>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</si>
  <si>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</si>
  <si>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</si>
  <si>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</si>
  <si>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</si>
  <si>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</si>
  <si>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</si>
  <si>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</si>
  <si>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</si>
  <si>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</si>
  <si>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</si>
  <si>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</si>
  <si>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</si>
  <si>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</si>
  <si>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</si>
  <si>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</si>
  <si>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</si>
  <si>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</si>
  <si>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</si>
  <si>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</si>
  <si>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</si>
  <si>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</si>
  <si>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</si>
  <si>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</si>
  <si>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</si>
  <si>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</si>
  <si>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</si>
  <si>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</si>
  <si>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</si>
  <si>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</si>
  <si>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</si>
  <si>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</si>
  <si>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</si>
  <si>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</si>
  <si>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</si>
  <si>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</si>
  <si>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</si>
  <si>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</si>
  <si>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</si>
  <si>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</si>
  <si>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</si>
  <si>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</si>
  <si>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</si>
  <si>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</si>
  <si>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</si>
  <si>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</si>
  <si>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</si>
  <si>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</si>
  <si>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</si>
  <si>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</si>
  <si>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</si>
  <si>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</si>
  <si>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</si>
  <si>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</si>
  <si>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</si>
  <si>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</si>
  <si>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</si>
  <si>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</si>
  <si>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</si>
  <si>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</si>
  <si>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</si>
  <si>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High</t>
  </si>
  <si>
    <t>Medium</t>
  </si>
  <si>
    <t>Penang, Malaysia</t>
  </si>
  <si>
    <t>Malaysia - 60 units
America - 2 units 
Europe - 1 unit
Asia - 8 units
Australia - 23 units</t>
  </si>
  <si>
    <t>MICRO MODULAR SYSTEM SDN BHD</t>
  </si>
  <si>
    <t>MMS VENTURES BERHAD</t>
  </si>
  <si>
    <t>PLOT 84A, LINTANG BAYAN LEPAS 9, BAYAN LEPAS INDUSTRIAL PARK PHASE 4, 11900 BAYAN LEPAS, PENANG MALAYSIA</t>
  </si>
  <si>
    <t>www.mmsis.com</t>
  </si>
  <si>
    <t>SUBSIDIARY OF A PUBLIC LISTED COMPANY</t>
  </si>
  <si>
    <t>0113 (MMS VENTURES BERHAD)</t>
  </si>
  <si>
    <t>MAIN MARKET IN BURSA MALAYSIA</t>
  </si>
  <si>
    <t>Since Year 2012 through Lumileds</t>
  </si>
  <si>
    <t>SIA TEIK KEAT</t>
  </si>
  <si>
    <t>CEO</t>
  </si>
  <si>
    <t>MALAYSIA</t>
  </si>
  <si>
    <t>tk_sia@mmsis.com</t>
  </si>
  <si>
    <t>+6046460888</t>
  </si>
  <si>
    <t>ANDREI LAU KAR PAN</t>
  </si>
  <si>
    <t>SALES &amp; MARKETING MANAGER</t>
  </si>
  <si>
    <t>andrei_lau@mmsis.com</t>
  </si>
  <si>
    <t>SAW CHONG KEAT</t>
  </si>
  <si>
    <t>COO</t>
  </si>
  <si>
    <t>ck_saw@mmsis.com</t>
  </si>
  <si>
    <t>LIM PHAIK HOON</t>
  </si>
  <si>
    <t>GROUP FINANCIAL CONTROLLER</t>
  </si>
  <si>
    <t>ph_lim@mmsis.com</t>
  </si>
  <si>
    <t>JOEL NATHANAEL</t>
  </si>
  <si>
    <t>OPERATION DIRECTOR</t>
  </si>
  <si>
    <t>joel@mmsis.com</t>
  </si>
  <si>
    <t>SOON JUN YIN</t>
  </si>
  <si>
    <t>PURCHASING MANAGER</t>
  </si>
  <si>
    <t>jy_soon@mmsis.com</t>
  </si>
  <si>
    <t>LAU TAN LEONG</t>
  </si>
  <si>
    <t>PROJECT  MANAGEMENT MANAGER</t>
  </si>
  <si>
    <t>tl_lau@mmsis.com</t>
  </si>
  <si>
    <t>TEOH SOO KUANG</t>
  </si>
  <si>
    <t>ASSEMBLY &amp; TECH SUPPORT MANAGER</t>
  </si>
  <si>
    <t>sk_teoh@mmsis.com</t>
  </si>
  <si>
    <t>MMS Technical Roadmap</t>
  </si>
  <si>
    <r>
      <t>1.</t>
    </r>
    <r>
      <rPr>
        <sz val="7"/>
        <color theme="1"/>
        <rFont val="Times New Roman"/>
        <family val="1"/>
      </rPr>
      <t xml:space="preserve">      </t>
    </r>
    <r>
      <rPr>
        <sz val="11"/>
        <color theme="1"/>
        <rFont val="Aptos"/>
        <family val="2"/>
      </rPr>
      <t>Development of High-Speed Test Handlers</t>
    </r>
  </si>
  <si>
    <r>
      <t>·</t>
    </r>
    <r>
      <rPr>
        <sz val="7"/>
        <color theme="1"/>
        <rFont val="Times New Roman"/>
        <family val="1"/>
      </rPr>
      <t xml:space="preserve">         </t>
    </r>
    <r>
      <rPr>
        <b/>
        <sz val="11"/>
        <color theme="1"/>
        <rFont val="Aptos"/>
        <family val="2"/>
      </rPr>
      <t>Objective</t>
    </r>
    <r>
      <rPr>
        <sz val="11"/>
        <color theme="1"/>
        <rFont val="Aptos"/>
        <family val="2"/>
      </rPr>
      <t>: Increase the throughput of test handlers to meet growing industry demands.</t>
    </r>
  </si>
  <si>
    <r>
      <t>·</t>
    </r>
    <r>
      <rPr>
        <sz val="7"/>
        <color theme="1"/>
        <rFont val="Times New Roman"/>
        <family val="1"/>
      </rPr>
      <t xml:space="preserve">         </t>
    </r>
    <r>
      <rPr>
        <b/>
        <sz val="11"/>
        <color theme="1"/>
        <rFont val="Aptos"/>
        <family val="2"/>
      </rPr>
      <t>Initiatives</t>
    </r>
    <r>
      <rPr>
        <sz val="11"/>
        <color theme="1"/>
        <rFont val="Aptos"/>
        <family val="2"/>
      </rPr>
      <t>:</t>
    </r>
  </si>
  <si>
    <r>
      <t>·</t>
    </r>
    <r>
      <rPr>
        <sz val="7"/>
        <color theme="1"/>
        <rFont val="Times New Roman"/>
        <family val="1"/>
      </rPr>
      <t xml:space="preserve">         </t>
    </r>
    <r>
      <rPr>
        <sz val="11"/>
        <color theme="1"/>
        <rFont val="Aptos"/>
        <family val="2"/>
      </rPr>
      <t>Design modular test handlers capable of handling various IC package forms with up to 40,000 units per hour (UPH).</t>
    </r>
  </si>
  <si>
    <r>
      <t>·</t>
    </r>
    <r>
      <rPr>
        <sz val="7"/>
        <color theme="1"/>
        <rFont val="Times New Roman"/>
        <family val="1"/>
      </rPr>
      <t xml:space="preserve">         </t>
    </r>
    <r>
      <rPr>
        <sz val="11"/>
        <color theme="1"/>
        <rFont val="Aptos"/>
        <family val="2"/>
      </rPr>
      <t>Ensure easy conversion features for product changes to enhance flexibility.</t>
    </r>
  </si>
  <si>
    <r>
      <t>2.</t>
    </r>
    <r>
      <rPr>
        <sz val="7"/>
        <color theme="1"/>
        <rFont val="Times New Roman"/>
        <family val="1"/>
      </rPr>
      <t xml:space="preserve">      </t>
    </r>
    <r>
      <rPr>
        <sz val="11"/>
        <color theme="1"/>
        <rFont val="Aptos"/>
        <family val="2"/>
      </rPr>
      <t>AI-Powered Machine Vision Systems:</t>
    </r>
  </si>
  <si>
    <r>
      <t>·</t>
    </r>
    <r>
      <rPr>
        <sz val="7"/>
        <color theme="1"/>
        <rFont val="Times New Roman"/>
        <family val="1"/>
      </rPr>
      <t xml:space="preserve">         </t>
    </r>
    <r>
      <rPr>
        <b/>
        <sz val="11"/>
        <color theme="1"/>
        <rFont val="Aptos"/>
        <family val="2"/>
      </rPr>
      <t>Objective:</t>
    </r>
    <r>
      <rPr>
        <sz val="11"/>
        <color theme="1"/>
        <rFont val="Aptos"/>
        <family val="2"/>
      </rPr>
      <t xml:space="preserve"> Leverage artificial intelligence to improve the accuracy, adaptability, and speed of machine vision inspection.</t>
    </r>
  </si>
  <si>
    <r>
      <t>·</t>
    </r>
    <r>
      <rPr>
        <sz val="7"/>
        <color theme="1"/>
        <rFont val="Times New Roman"/>
        <family val="1"/>
      </rPr>
      <t xml:space="preserve">         </t>
    </r>
    <r>
      <rPr>
        <b/>
        <sz val="11"/>
        <color theme="1"/>
        <rFont val="Aptos"/>
        <family val="2"/>
      </rPr>
      <t>Initiatives:</t>
    </r>
  </si>
  <si>
    <r>
      <t>·</t>
    </r>
    <r>
      <rPr>
        <sz val="7"/>
        <color theme="1"/>
        <rFont val="Times New Roman"/>
        <family val="1"/>
      </rPr>
      <t xml:space="preserve">         </t>
    </r>
    <r>
      <rPr>
        <sz val="11"/>
        <color theme="1"/>
        <rFont val="Aptos"/>
        <family val="2"/>
      </rPr>
      <t>Develop AI-driven defect detection algorithms that improve over time with machine learning.</t>
    </r>
  </si>
  <si>
    <r>
      <t>·</t>
    </r>
    <r>
      <rPr>
        <sz val="7"/>
        <color theme="1"/>
        <rFont val="Times New Roman"/>
        <family val="1"/>
      </rPr>
      <t xml:space="preserve">         </t>
    </r>
    <r>
      <rPr>
        <sz val="11"/>
        <color theme="1"/>
        <rFont val="Aptos"/>
        <family val="2"/>
      </rPr>
      <t>Integrate deep learning models to enhance object recognition and classification in manufacturing environments, particularly for complex inspection tasks where classical vision struggles, such as detecting subtle cosmetic defects, surface scratches, and irregular patterns.</t>
    </r>
  </si>
  <si>
    <r>
      <t>·</t>
    </r>
    <r>
      <rPr>
        <sz val="7"/>
        <color theme="1"/>
        <rFont val="Times New Roman"/>
        <family val="1"/>
      </rPr>
      <t xml:space="preserve">         </t>
    </r>
    <r>
      <rPr>
        <sz val="11"/>
        <color theme="1"/>
        <rFont val="Aptos"/>
        <family val="2"/>
      </rPr>
      <t>Utilize AI-based anomaly detection to reduce false positives and improve inspection reliability.</t>
    </r>
  </si>
  <si>
    <r>
      <t>3.</t>
    </r>
    <r>
      <rPr>
        <sz val="7"/>
        <color theme="1"/>
        <rFont val="Times New Roman"/>
        <family val="1"/>
      </rPr>
      <t xml:space="preserve">      </t>
    </r>
    <r>
      <rPr>
        <sz val="11"/>
        <color theme="1"/>
        <rFont val="Aptos"/>
        <family val="2"/>
      </rPr>
      <t>Expansion into Lithium Battery Manufacturing Solutions:</t>
    </r>
  </si>
  <si>
    <r>
      <t>·</t>
    </r>
    <r>
      <rPr>
        <sz val="7"/>
        <color theme="1"/>
        <rFont val="Times New Roman"/>
        <family val="1"/>
      </rPr>
      <t xml:space="preserve">         </t>
    </r>
    <r>
      <rPr>
        <b/>
        <sz val="11"/>
        <color theme="1"/>
        <rFont val="Aptos"/>
        <family val="2"/>
      </rPr>
      <t>Objective</t>
    </r>
    <r>
      <rPr>
        <sz val="11"/>
        <color theme="1"/>
        <rFont val="Aptos"/>
        <family val="2"/>
      </rPr>
      <t>: Develop high-precision automation and inspection solutions for lithium battery production.</t>
    </r>
  </si>
  <si>
    <r>
      <t>·</t>
    </r>
    <r>
      <rPr>
        <sz val="7"/>
        <color theme="1"/>
        <rFont val="Times New Roman"/>
        <family val="1"/>
      </rPr>
      <t xml:space="preserve">         </t>
    </r>
    <r>
      <rPr>
        <sz val="11"/>
        <color theme="1"/>
        <rFont val="Aptos"/>
        <family val="2"/>
      </rPr>
      <t>Design automated assembly and testing solutions for battery modules and packs.</t>
    </r>
  </si>
  <si>
    <r>
      <t>·</t>
    </r>
    <r>
      <rPr>
        <sz val="7"/>
        <color theme="1"/>
        <rFont val="Times New Roman"/>
        <family val="1"/>
      </rPr>
      <t xml:space="preserve">         </t>
    </r>
    <r>
      <rPr>
        <sz val="11"/>
        <color theme="1"/>
        <rFont val="Aptos"/>
        <family val="2"/>
      </rPr>
      <t>Integrate thermal and electrical testing solutions to ensure battery reliability and safety.</t>
    </r>
  </si>
  <si>
    <r>
      <t>4.</t>
    </r>
    <r>
      <rPr>
        <sz val="7"/>
        <color theme="1"/>
        <rFont val="Times New Roman"/>
        <family val="1"/>
      </rPr>
      <t xml:space="preserve">      </t>
    </r>
    <r>
      <rPr>
        <sz val="11"/>
        <color theme="1"/>
        <rFont val="Aptos"/>
        <family val="2"/>
      </rPr>
      <t>Medical Device Manufacturing Automation:</t>
    </r>
  </si>
  <si>
    <r>
      <t>·</t>
    </r>
    <r>
      <rPr>
        <sz val="7"/>
        <color theme="1"/>
        <rFont val="Times New Roman"/>
        <family val="1"/>
      </rPr>
      <t xml:space="preserve">         </t>
    </r>
    <r>
      <rPr>
        <b/>
        <sz val="11"/>
        <color theme="1"/>
        <rFont val="Aptos"/>
        <family val="2"/>
      </rPr>
      <t>Objective</t>
    </r>
    <r>
      <rPr>
        <sz val="11"/>
        <color theme="1"/>
        <rFont val="Aptos"/>
        <family val="2"/>
      </rPr>
      <t>: Provide high-precision automation and inspection solutions for the medical device industry.</t>
    </r>
  </si>
  <si>
    <r>
      <t>·</t>
    </r>
    <r>
      <rPr>
        <sz val="7"/>
        <color theme="1"/>
        <rFont val="Times New Roman"/>
        <family val="1"/>
      </rPr>
      <t xml:space="preserve">         </t>
    </r>
    <r>
      <rPr>
        <sz val="11"/>
        <color theme="1"/>
        <rFont val="Aptos"/>
        <family val="2"/>
      </rPr>
      <t>Develop cleanroom-compatible automation for medical device assembly.</t>
    </r>
  </si>
  <si>
    <r>
      <t>·</t>
    </r>
    <r>
      <rPr>
        <sz val="7"/>
        <color theme="1"/>
        <rFont val="Times New Roman"/>
        <family val="1"/>
      </rPr>
      <t xml:space="preserve">         </t>
    </r>
    <r>
      <rPr>
        <sz val="11"/>
        <color theme="1"/>
        <rFont val="Aptos"/>
        <family val="2"/>
      </rPr>
      <t>Enhance traceability systems to comply with regulatory requirements.</t>
    </r>
  </si>
  <si>
    <r>
      <t>·</t>
    </r>
    <r>
      <rPr>
        <sz val="7"/>
        <color theme="1"/>
        <rFont val="Times New Roman"/>
        <family val="1"/>
      </rPr>
      <t xml:space="preserve">         </t>
    </r>
    <r>
      <rPr>
        <sz val="11"/>
        <color theme="1"/>
        <rFont val="Aptos"/>
        <family val="2"/>
      </rPr>
      <t>Implement vision-guided robotics for high-precision handling of medical components.</t>
    </r>
  </si>
  <si>
    <r>
      <t>5.</t>
    </r>
    <r>
      <rPr>
        <sz val="7"/>
        <color theme="1"/>
        <rFont val="Times New Roman"/>
        <family val="1"/>
      </rPr>
      <t xml:space="preserve">      </t>
    </r>
    <r>
      <rPr>
        <sz val="11"/>
        <color theme="1"/>
        <rFont val="Aptos"/>
        <family val="2"/>
      </rPr>
      <t>Expansion of Vision Inspection Capabilities:</t>
    </r>
  </si>
  <si>
    <r>
      <t>·</t>
    </r>
    <r>
      <rPr>
        <sz val="7"/>
        <color theme="1"/>
        <rFont val="Times New Roman"/>
        <family val="1"/>
      </rPr>
      <t xml:space="preserve">         </t>
    </r>
    <r>
      <rPr>
        <b/>
        <sz val="11"/>
        <color theme="1"/>
        <rFont val="Aptos"/>
        <family val="2"/>
      </rPr>
      <t>Objective</t>
    </r>
    <r>
      <rPr>
        <sz val="11"/>
        <color theme="1"/>
        <rFont val="Aptos"/>
        <family val="2"/>
      </rPr>
      <t>: Improve accuracy and speed of vision inspection systems to detect defects with higher precision.</t>
    </r>
  </si>
  <si>
    <r>
      <t>o</t>
    </r>
    <r>
      <rPr>
        <sz val="7"/>
        <color theme="1"/>
        <rFont val="Times New Roman"/>
        <family val="1"/>
      </rPr>
      <t xml:space="preserve">    </t>
    </r>
    <r>
      <rPr>
        <sz val="11"/>
        <color theme="1"/>
        <rFont val="Aptos"/>
        <family val="2"/>
      </rPr>
      <t>Integrate 3D vision technologies for enhanced defect detection in complex components.</t>
    </r>
  </si>
  <si>
    <r>
      <t>o</t>
    </r>
    <r>
      <rPr>
        <sz val="7"/>
        <color theme="1"/>
        <rFont val="Times New Roman"/>
        <family val="1"/>
      </rPr>
      <t xml:space="preserve">    </t>
    </r>
    <r>
      <rPr>
        <sz val="11"/>
        <color theme="1"/>
        <rFont val="Aptos"/>
        <family val="2"/>
      </rPr>
      <t>Optimize high-resolution imaging solutions for increased inspection accuracy.</t>
    </r>
  </si>
  <si>
    <t>Additional  Infos</t>
  </si>
  <si>
    <t>MMS build Test &amp; Vision Inspection machine(s) for Apple Phone flash module (Used at Apple CMs) in Penang, Malaysia</t>
  </si>
  <si>
    <t>MMS build Vision Inspection machine(s) for Apple Phone flash lenses (Used at Apple CMs) in Penang, Malaysia</t>
  </si>
  <si>
    <t>MMS build Assembly Handlers for Apple Watch (Used at Apple CMs) in Penang, Malaysia</t>
  </si>
  <si>
    <t>84A, LINTANG BAYAN LEPAS 9, BAYAN LEPAS INDUSTRIAL PARK PHASE 4, 11900, PENANG MALAYSIA</t>
  </si>
  <si>
    <t>Mechanical component - Local Malaysia
Motor/Speed controller/motion control - Malaysia , Singapore
IPC - Malaysia
Machine structure &amp; accessories - Local Malaysia
Fabrication subcon - Local Malaysia</t>
  </si>
  <si>
    <t>Maintaining local source supplier to reduce shipping transit leadtime
Maintaining multiplce source of supplies
Continuously building close relationship with key suppliers</t>
  </si>
  <si>
    <t xml:space="preserve">To support modification during machine dubugging
1 Unit of OKAMOTO Hydraulic Grinding Machine
2 Units of Conventional Milliing Machine  </t>
  </si>
  <si>
    <t>Multiple source of supplies
Risk assessment of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</si>
</sst>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8">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2"/>
      <color theme="1"/>
      <name val="Calibri"/>
      <charset val="134"/>
      <scheme val="minor"/>
    </font>
    <font>
      <u/>
      <sz val="12"/>
      <color theme="10"/>
      <name val="Calibri"/>
      <charset val="134"/>
      <scheme val="minor"/>
    </font>
    <font>
      <b/>
      <sz val="11"/>
      <color theme="1"/>
      <name val="Aptos"/>
      <family val="2"/>
    </font>
    <font>
      <sz val="12"/>
      <color theme="1"/>
      <name val="Aptos"/>
      <family val="2"/>
    </font>
    <font>
      <sz val="7"/>
      <color theme="1"/>
      <name val="Times New Roman"/>
      <family val="1"/>
    </font>
    <font>
      <sz val="11"/>
      <color theme="1"/>
      <name val="Aptos"/>
      <family val="2"/>
    </font>
    <font>
      <sz val="10"/>
      <color theme="1"/>
      <name val="Symbol"/>
      <family val="1"/>
      <charset val="2"/>
    </font>
    <font>
      <sz val="10"/>
      <color theme="1"/>
      <name val="Courier New"/>
      <family val="3"/>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xf numFmtId="0" fontId="30" fillId="0" borderId="0"/>
    <xf numFmtId="0" fontId="31" fillId="0" borderId="0" applyNumberFormat="0" applyFill="0" applyBorder="0" applyAlignment="0" applyProtection="0"/>
  </cellStyleXfs>
  <cellXfs count="9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32" fillId="0" borderId="0" xfId="0" applyFont="1" applyAlignment="1">
      <alignment vertical="center"/>
    </xf>
    <xf numFmtId="0" fontId="33" fillId="0" borderId="0" xfId="0" applyFont="1" applyAlignment="1">
      <alignment horizontal="left" vertical="center" indent="4"/>
    </xf>
    <xf numFmtId="0" fontId="36" fillId="0" borderId="0" xfId="0" applyFont="1" applyAlignment="1">
      <alignment horizontal="left" vertical="center" indent="6"/>
    </xf>
    <xf numFmtId="0" fontId="36" fillId="0" borderId="0" xfId="0" applyFont="1" applyAlignment="1">
      <alignment horizontal="left" vertical="center" indent="8"/>
    </xf>
    <xf numFmtId="0" fontId="35" fillId="0" borderId="0" xfId="0" applyFont="1" applyAlignment="1">
      <alignment horizontal="left" vertical="center" indent="3"/>
    </xf>
    <xf numFmtId="0" fontId="35" fillId="0" borderId="0" xfId="0" applyFont="1" applyAlignment="1">
      <alignment vertical="center"/>
    </xf>
    <xf numFmtId="0" fontId="35" fillId="0" borderId="0" xfId="0" applyFont="1" applyAlignment="1">
      <alignment horizontal="left" vertical="center" indent="1"/>
    </xf>
    <xf numFmtId="0" fontId="36" fillId="0" borderId="0" xfId="0" applyFont="1" applyAlignment="1">
      <alignment horizontal="left" vertical="center" indent="3"/>
    </xf>
    <xf numFmtId="0" fontId="37" fillId="0" borderId="0" xfId="0" applyFont="1" applyAlignment="1">
      <alignment horizontal="left" vertical="center" indent="5"/>
    </xf>
    <xf numFmtId="0" fontId="1" fillId="0" borderId="0" xfId="0" applyFont="1"/>
    <xf numFmtId="0" fontId="1" fillId="0" borderId="0" xfId="0" applyFont="1" applyAlignment="1">
      <alignment wrapText="1"/>
    </xf>
  </cellXfs>
  <cellStyles count="7">
    <cellStyle name="Comma [0] 2" xfId="4" xr:uid="{286E3D10-827B-F54C-817D-B29004B17F97}"/>
    <cellStyle name="Hyperlink" xfId="3" builtinId="8"/>
    <cellStyle name="Hyperlink 2" xfId="6" xr:uid="{8B0ECC07-3C7F-4796-9A18-27A9A8199466}"/>
    <cellStyle name="Normal" xfId="0" builtinId="0"/>
    <cellStyle name="Normal 2" xfId="2" xr:uid="{C3243E13-6EF8-E042-BC12-751DCDBFECFE}"/>
    <cellStyle name="Normal 3" xfId="5" xr:uid="{75CCD4EA-44FD-4BC5-992C-98B27D7151D6}"/>
    <cellStyle name="Percent" xfId="1" builtinId="5"/>
  </cellStyles>
  <dxfs count="66">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xdr:col>
      <xdr:colOff>351638</xdr:colOff>
      <xdr:row>29</xdr:row>
      <xdr:rowOff>113711</xdr:rowOff>
    </xdr:to>
    <xdr:pic>
      <xdr:nvPicPr>
        <xdr:cNvPr id="3" name="Picture 2">
          <a:extLst>
            <a:ext uri="{FF2B5EF4-FFF2-40B4-BE49-F238E27FC236}">
              <a16:creationId xmlns:a16="http://schemas.microsoft.com/office/drawing/2014/main" id="{E28D267F-818C-4422-9E9E-3ECF07F288AE}"/>
            </a:ext>
          </a:extLst>
        </xdr:cNvPr>
        <xdr:cNvPicPr>
          <a:picLocks noChangeAspect="1"/>
        </xdr:cNvPicPr>
      </xdr:nvPicPr>
      <xdr:blipFill>
        <a:blip xmlns:r="http://schemas.openxmlformats.org/officeDocument/2006/relationships" r:embed="rId1"/>
        <a:stretch>
          <a:fillRect/>
        </a:stretch>
      </xdr:blipFill>
      <xdr:spPr>
        <a:xfrm>
          <a:off x="409575" y="2762250"/>
          <a:ext cx="6295238" cy="4714286"/>
        </a:xfrm>
        <a:prstGeom prst="rect">
          <a:avLst/>
        </a:prstGeom>
      </xdr:spPr>
    </xdr:pic>
    <xdr:clientData/>
  </xdr:twoCellAnchor>
  <xdr:twoCellAnchor editAs="oneCell">
    <xdr:from>
      <xdr:col>1</xdr:col>
      <xdr:colOff>0</xdr:colOff>
      <xdr:row>30</xdr:row>
      <xdr:rowOff>0</xdr:rowOff>
    </xdr:from>
    <xdr:to>
      <xdr:col>6</xdr:col>
      <xdr:colOff>370686</xdr:colOff>
      <xdr:row>53</xdr:row>
      <xdr:rowOff>161330</xdr:rowOff>
    </xdr:to>
    <xdr:pic>
      <xdr:nvPicPr>
        <xdr:cNvPr id="4" name="Picture 3">
          <a:extLst>
            <a:ext uri="{FF2B5EF4-FFF2-40B4-BE49-F238E27FC236}">
              <a16:creationId xmlns:a16="http://schemas.microsoft.com/office/drawing/2014/main" id="{6D5A42D3-F533-47FD-9CF6-F3DE40448D84}"/>
            </a:ext>
          </a:extLst>
        </xdr:cNvPr>
        <xdr:cNvPicPr>
          <a:picLocks noChangeAspect="1"/>
        </xdr:cNvPicPr>
      </xdr:nvPicPr>
      <xdr:blipFill>
        <a:blip xmlns:r="http://schemas.openxmlformats.org/officeDocument/2006/relationships" r:embed="rId2"/>
        <a:stretch>
          <a:fillRect/>
        </a:stretch>
      </xdr:blipFill>
      <xdr:spPr>
        <a:xfrm>
          <a:off x="409575" y="7562850"/>
          <a:ext cx="6314286" cy="4761905"/>
        </a:xfrm>
        <a:prstGeom prst="rect">
          <a:avLst/>
        </a:prstGeom>
      </xdr:spPr>
    </xdr:pic>
    <xdr:clientData/>
  </xdr:twoCellAnchor>
  <xdr:twoCellAnchor editAs="oneCell">
    <xdr:from>
      <xdr:col>1</xdr:col>
      <xdr:colOff>0</xdr:colOff>
      <xdr:row>55</xdr:row>
      <xdr:rowOff>0</xdr:rowOff>
    </xdr:from>
    <xdr:to>
      <xdr:col>6</xdr:col>
      <xdr:colOff>370686</xdr:colOff>
      <xdr:row>78</xdr:row>
      <xdr:rowOff>142282</xdr:rowOff>
    </xdr:to>
    <xdr:pic>
      <xdr:nvPicPr>
        <xdr:cNvPr id="5" name="Picture 4">
          <a:extLst>
            <a:ext uri="{FF2B5EF4-FFF2-40B4-BE49-F238E27FC236}">
              <a16:creationId xmlns:a16="http://schemas.microsoft.com/office/drawing/2014/main" id="{82A14DDF-59EA-4082-B022-791D93ED58D5}"/>
            </a:ext>
          </a:extLst>
        </xdr:cNvPr>
        <xdr:cNvPicPr>
          <a:picLocks noChangeAspect="1"/>
        </xdr:cNvPicPr>
      </xdr:nvPicPr>
      <xdr:blipFill>
        <a:blip xmlns:r="http://schemas.openxmlformats.org/officeDocument/2006/relationships" r:embed="rId3"/>
        <a:stretch>
          <a:fillRect/>
        </a:stretch>
      </xdr:blipFill>
      <xdr:spPr>
        <a:xfrm>
          <a:off x="409575" y="12563475"/>
          <a:ext cx="6314286" cy="4742857"/>
        </a:xfrm>
        <a:prstGeom prst="rect">
          <a:avLst/>
        </a:prstGeom>
      </xdr:spPr>
    </xdr:pic>
    <xdr:clientData/>
  </xdr:twoCellAnchor>
  <xdr:twoCellAnchor editAs="oneCell">
    <xdr:from>
      <xdr:col>1</xdr:col>
      <xdr:colOff>0</xdr:colOff>
      <xdr:row>80</xdr:row>
      <xdr:rowOff>0</xdr:rowOff>
    </xdr:from>
    <xdr:to>
      <xdr:col>6</xdr:col>
      <xdr:colOff>399257</xdr:colOff>
      <xdr:row>103</xdr:row>
      <xdr:rowOff>199425</xdr:rowOff>
    </xdr:to>
    <xdr:pic>
      <xdr:nvPicPr>
        <xdr:cNvPr id="6" name="Picture 5">
          <a:extLst>
            <a:ext uri="{FF2B5EF4-FFF2-40B4-BE49-F238E27FC236}">
              <a16:creationId xmlns:a16="http://schemas.microsoft.com/office/drawing/2014/main" id="{03E464A3-1172-4E3F-B85D-1F41B9A77F0B}"/>
            </a:ext>
          </a:extLst>
        </xdr:cNvPr>
        <xdr:cNvPicPr>
          <a:picLocks noChangeAspect="1"/>
        </xdr:cNvPicPr>
      </xdr:nvPicPr>
      <xdr:blipFill>
        <a:blip xmlns:r="http://schemas.openxmlformats.org/officeDocument/2006/relationships" r:embed="rId4"/>
        <a:stretch>
          <a:fillRect/>
        </a:stretch>
      </xdr:blipFill>
      <xdr:spPr>
        <a:xfrm>
          <a:off x="409575" y="17564100"/>
          <a:ext cx="6342857" cy="4800000"/>
        </a:xfrm>
        <a:prstGeom prst="rect">
          <a:avLst/>
        </a:prstGeom>
      </xdr:spPr>
    </xdr:pic>
    <xdr:clientData/>
  </xdr:twoCellAnchor>
  <xdr:twoCellAnchor editAs="oneCell">
    <xdr:from>
      <xdr:col>1</xdr:col>
      <xdr:colOff>0</xdr:colOff>
      <xdr:row>105</xdr:row>
      <xdr:rowOff>0</xdr:rowOff>
    </xdr:from>
    <xdr:to>
      <xdr:col>6</xdr:col>
      <xdr:colOff>408781</xdr:colOff>
      <xdr:row>128</xdr:row>
      <xdr:rowOff>180377</xdr:rowOff>
    </xdr:to>
    <xdr:pic>
      <xdr:nvPicPr>
        <xdr:cNvPr id="7" name="Picture 6">
          <a:extLst>
            <a:ext uri="{FF2B5EF4-FFF2-40B4-BE49-F238E27FC236}">
              <a16:creationId xmlns:a16="http://schemas.microsoft.com/office/drawing/2014/main" id="{D8F826BF-1EC0-41AF-9DF7-2750916B7DE8}"/>
            </a:ext>
          </a:extLst>
        </xdr:cNvPr>
        <xdr:cNvPicPr>
          <a:picLocks noChangeAspect="1"/>
        </xdr:cNvPicPr>
      </xdr:nvPicPr>
      <xdr:blipFill>
        <a:blip xmlns:r="http://schemas.openxmlformats.org/officeDocument/2006/relationships" r:embed="rId5"/>
        <a:stretch>
          <a:fillRect/>
        </a:stretch>
      </xdr:blipFill>
      <xdr:spPr>
        <a:xfrm>
          <a:off x="409575" y="22564725"/>
          <a:ext cx="6352381" cy="4780952"/>
        </a:xfrm>
        <a:prstGeom prst="rect">
          <a:avLst/>
        </a:prstGeom>
      </xdr:spPr>
    </xdr:pic>
    <xdr:clientData/>
  </xdr:twoCellAnchor>
  <xdr:twoCellAnchor editAs="oneCell">
    <xdr:from>
      <xdr:col>1</xdr:col>
      <xdr:colOff>0</xdr:colOff>
      <xdr:row>130</xdr:row>
      <xdr:rowOff>0</xdr:rowOff>
    </xdr:from>
    <xdr:to>
      <xdr:col>6</xdr:col>
      <xdr:colOff>380209</xdr:colOff>
      <xdr:row>153</xdr:row>
      <xdr:rowOff>161330</xdr:rowOff>
    </xdr:to>
    <xdr:pic>
      <xdr:nvPicPr>
        <xdr:cNvPr id="8" name="Picture 7">
          <a:extLst>
            <a:ext uri="{FF2B5EF4-FFF2-40B4-BE49-F238E27FC236}">
              <a16:creationId xmlns:a16="http://schemas.microsoft.com/office/drawing/2014/main" id="{33CA767C-7BED-4B87-A8F3-58EE371810A5}"/>
            </a:ext>
          </a:extLst>
        </xdr:cNvPr>
        <xdr:cNvPicPr>
          <a:picLocks noChangeAspect="1"/>
        </xdr:cNvPicPr>
      </xdr:nvPicPr>
      <xdr:blipFill>
        <a:blip xmlns:r="http://schemas.openxmlformats.org/officeDocument/2006/relationships" r:embed="rId6"/>
        <a:stretch>
          <a:fillRect/>
        </a:stretch>
      </xdr:blipFill>
      <xdr:spPr>
        <a:xfrm>
          <a:off x="409575" y="27565350"/>
          <a:ext cx="6323809" cy="4761905"/>
        </a:xfrm>
        <a:prstGeom prst="rect">
          <a:avLst/>
        </a:prstGeom>
      </xdr:spPr>
    </xdr:pic>
    <xdr:clientData/>
  </xdr:twoCellAnchor>
  <xdr:twoCellAnchor editAs="oneCell">
    <xdr:from>
      <xdr:col>1</xdr:col>
      <xdr:colOff>0</xdr:colOff>
      <xdr:row>155</xdr:row>
      <xdr:rowOff>0</xdr:rowOff>
    </xdr:from>
    <xdr:to>
      <xdr:col>6</xdr:col>
      <xdr:colOff>418305</xdr:colOff>
      <xdr:row>178</xdr:row>
      <xdr:rowOff>180377</xdr:rowOff>
    </xdr:to>
    <xdr:pic>
      <xdr:nvPicPr>
        <xdr:cNvPr id="9" name="Picture 8">
          <a:extLst>
            <a:ext uri="{FF2B5EF4-FFF2-40B4-BE49-F238E27FC236}">
              <a16:creationId xmlns:a16="http://schemas.microsoft.com/office/drawing/2014/main" id="{065F9A15-F4B8-49BF-B355-9600E545255D}"/>
            </a:ext>
          </a:extLst>
        </xdr:cNvPr>
        <xdr:cNvPicPr>
          <a:picLocks noChangeAspect="1"/>
        </xdr:cNvPicPr>
      </xdr:nvPicPr>
      <xdr:blipFill>
        <a:blip xmlns:r="http://schemas.openxmlformats.org/officeDocument/2006/relationships" r:embed="rId7"/>
        <a:stretch>
          <a:fillRect/>
        </a:stretch>
      </xdr:blipFill>
      <xdr:spPr>
        <a:xfrm>
          <a:off x="409575" y="32565975"/>
          <a:ext cx="6361905" cy="47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161925</xdr:colOff>
          <xdr:row>7</xdr:row>
          <xdr:rowOff>114300</xdr:rowOff>
        </xdr:from>
        <xdr:to>
          <xdr:col>10</xdr:col>
          <xdr:colOff>180975</xdr:colOff>
          <xdr:row>28</xdr:row>
          <xdr:rowOff>123825</xdr:rowOff>
        </xdr:to>
        <xdr:sp macro="" textlink="">
          <xdr:nvSpPr>
            <xdr:cNvPr id="12290" name="Object 2" hidden="1">
              <a:extLst>
                <a:ext uri="{63B3BB69-23CF-44E3-9099-C40C66FF867C}">
                  <a14:compatExt spid="_x0000_s12290"/>
                </a:ext>
                <a:ext uri="{FF2B5EF4-FFF2-40B4-BE49-F238E27FC236}">
                  <a16:creationId xmlns:a16="http://schemas.microsoft.com/office/drawing/2014/main" id="{CF80609A-40BB-A5C4-704D-A4370205773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B1" workbookViewId="0">
      <selection activeCell="P10" sqref="P10"/>
    </sheetView>
  </sheetViews>
  <sheetFormatPr defaultColWidth="10.875" defaultRowHeight="20.25"/>
  <cols>
    <col min="1" max="1" width="10.875" style="51"/>
    <col min="2" max="2" width="200.875" style="10" customWidth="1"/>
    <col min="3" max="16384" width="10.875" style="51"/>
  </cols>
  <sheetData>
    <row r="2" spans="2:2">
      <c r="B2" s="8" t="s">
        <v>214</v>
      </c>
    </row>
    <row r="3" spans="2:2">
      <c r="B3" s="44" t="s">
        <v>174</v>
      </c>
    </row>
    <row r="4" spans="2:2" ht="81">
      <c r="B4" s="9" t="s">
        <v>113</v>
      </c>
    </row>
    <row r="5" spans="2:2">
      <c r="B5" s="44" t="s">
        <v>175</v>
      </c>
    </row>
    <row r="6" spans="2:2" ht="40.5">
      <c r="B6" s="9" t="s">
        <v>114</v>
      </c>
    </row>
    <row r="7" spans="2:2">
      <c r="B7" s="44" t="s">
        <v>176</v>
      </c>
    </row>
    <row r="8" spans="2:2" ht="283.5">
      <c r="B8" s="9" t="s">
        <v>294</v>
      </c>
    </row>
    <row r="9" spans="2:2">
      <c r="B9" s="44" t="s">
        <v>177</v>
      </c>
    </row>
    <row r="10" spans="2:2">
      <c r="B10" s="9" t="s">
        <v>180</v>
      </c>
    </row>
    <row r="11" spans="2:2">
      <c r="B11" s="44" t="s">
        <v>178</v>
      </c>
    </row>
    <row r="12" spans="2:2" ht="40.5">
      <c r="B12" s="9" t="s">
        <v>115</v>
      </c>
    </row>
    <row r="13" spans="2:2">
      <c r="B13" s="44" t="s">
        <v>179</v>
      </c>
    </row>
    <row r="14" spans="2:2" ht="81">
      <c r="B14" s="72" t="s">
        <v>317</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3" workbookViewId="0">
      <selection activeCell="P10" sqref="P10"/>
    </sheetView>
  </sheetViews>
  <sheetFormatPr defaultColWidth="10.875" defaultRowHeight="20.25"/>
  <cols>
    <col min="1" max="1" width="10.875" style="51"/>
    <col min="2" max="2" width="200.875" style="10" customWidth="1"/>
    <col min="3" max="16384" width="10.875" style="51"/>
  </cols>
  <sheetData>
    <row r="2" spans="2:2">
      <c r="B2" s="8" t="s">
        <v>116</v>
      </c>
    </row>
    <row r="3" spans="2:2">
      <c r="B3" s="43" t="s">
        <v>160</v>
      </c>
    </row>
    <row r="4" spans="2:2" ht="40.5">
      <c r="B4" s="9" t="s">
        <v>117</v>
      </c>
    </row>
    <row r="5" spans="2:2">
      <c r="B5" s="44" t="s">
        <v>161</v>
      </c>
    </row>
    <row r="6" spans="2:2" ht="40.5">
      <c r="B6" s="9" t="s">
        <v>118</v>
      </c>
    </row>
    <row r="7" spans="2:2">
      <c r="B7" s="44" t="s">
        <v>162</v>
      </c>
    </row>
    <row r="8" spans="2:2" ht="60.75">
      <c r="B8" s="9" t="s">
        <v>181</v>
      </c>
    </row>
    <row r="9" spans="2:2">
      <c r="B9" s="44" t="s">
        <v>163</v>
      </c>
    </row>
    <row r="10" spans="2:2" ht="40.5">
      <c r="B10" s="9" t="s">
        <v>119</v>
      </c>
    </row>
    <row r="11" spans="2:2">
      <c r="B11" s="44" t="s">
        <v>164</v>
      </c>
    </row>
    <row r="12" spans="2:2" ht="121.5">
      <c r="B12" s="9" t="s">
        <v>120</v>
      </c>
    </row>
    <row r="13" spans="2:2">
      <c r="B13" s="44" t="s">
        <v>165</v>
      </c>
    </row>
    <row r="14" spans="2:2" ht="81">
      <c r="B14" s="9" t="s">
        <v>121</v>
      </c>
    </row>
    <row r="15" spans="2:2">
      <c r="B15" s="44" t="s">
        <v>166</v>
      </c>
    </row>
    <row r="16" spans="2:2" ht="162">
      <c r="B16" s="9" t="s">
        <v>122</v>
      </c>
    </row>
    <row r="17" spans="2:2">
      <c r="B17" s="44" t="s">
        <v>167</v>
      </c>
    </row>
    <row r="18" spans="2:2" ht="60.75">
      <c r="B18" s="9" t="s">
        <v>123</v>
      </c>
    </row>
    <row r="19" spans="2:2">
      <c r="B19" s="44" t="s">
        <v>168</v>
      </c>
    </row>
    <row r="20" spans="2:2" ht="121.5">
      <c r="B20" s="9" t="s">
        <v>124</v>
      </c>
    </row>
    <row r="21" spans="2:2">
      <c r="B21" s="44" t="s">
        <v>169</v>
      </c>
    </row>
    <row r="22" spans="2:2" ht="60.75">
      <c r="B22" s="9" t="s">
        <v>125</v>
      </c>
    </row>
    <row r="23" spans="2:2">
      <c r="B23" s="44" t="s">
        <v>170</v>
      </c>
    </row>
    <row r="24" spans="2:2" ht="202.5">
      <c r="B24" s="9" t="s">
        <v>126</v>
      </c>
    </row>
    <row r="25" spans="2:2">
      <c r="B25" s="44" t="s">
        <v>171</v>
      </c>
    </row>
    <row r="26" spans="2:2" ht="162">
      <c r="B26" s="9" t="s">
        <v>127</v>
      </c>
    </row>
    <row r="27" spans="2:2">
      <c r="B27" s="44" t="s">
        <v>172</v>
      </c>
    </row>
    <row r="28" spans="2:2" ht="40.5">
      <c r="B28" s="9" t="s">
        <v>128</v>
      </c>
    </row>
    <row r="29" spans="2:2">
      <c r="B29" s="44" t="s">
        <v>173</v>
      </c>
    </row>
    <row r="30" spans="2:2" ht="40.5">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P10" sqref="P10"/>
    </sheetView>
  </sheetViews>
  <sheetFormatPr defaultColWidth="10.875" defaultRowHeight="20.25"/>
  <cols>
    <col min="1" max="1" width="10.875" style="51"/>
    <col min="2" max="2" width="141.5" style="10" customWidth="1"/>
    <col min="3" max="3" width="40.875" style="13" customWidth="1"/>
    <col min="4" max="16384" width="10.875" style="51"/>
  </cols>
  <sheetData>
    <row r="2" spans="2:3">
      <c r="B2" s="8" t="s">
        <v>130</v>
      </c>
      <c r="C2" s="11"/>
    </row>
    <row r="3" spans="2:3">
      <c r="B3" s="43" t="s">
        <v>151</v>
      </c>
      <c r="C3" s="11"/>
    </row>
    <row r="4" spans="2:3" ht="202.5">
      <c r="B4" s="12" t="s">
        <v>131</v>
      </c>
      <c r="C4" s="50"/>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12" zoomScaleNormal="100" workbookViewId="0">
      <selection activeCell="P10" sqref="P10"/>
    </sheetView>
  </sheetViews>
  <sheetFormatPr defaultColWidth="10.875" defaultRowHeight="18.7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236</v>
      </c>
    </row>
    <row r="2" spans="1:7" ht="26.1" customHeight="1">
      <c r="A2" s="15">
        <v>1</v>
      </c>
      <c r="B2" s="16" t="s">
        <v>132</v>
      </c>
      <c r="C2" s="17"/>
    </row>
    <row r="3" spans="1:7" ht="26.1" customHeight="1">
      <c r="A3" s="15">
        <v>2</v>
      </c>
      <c r="B3" s="16" t="s">
        <v>14</v>
      </c>
      <c r="C3" s="18" t="s">
        <v>324</v>
      </c>
    </row>
    <row r="4" spans="1:7" ht="26.1" customHeight="1">
      <c r="A4" s="15">
        <v>3</v>
      </c>
      <c r="B4" s="16" t="s">
        <v>13</v>
      </c>
      <c r="C4" s="18" t="s">
        <v>325</v>
      </c>
      <c r="E4" s="19"/>
    </row>
    <row r="5" spans="1:7" ht="26.1" customHeight="1">
      <c r="A5" s="15">
        <v>4</v>
      </c>
      <c r="B5" s="16" t="s">
        <v>133</v>
      </c>
      <c r="C5" s="18" t="s">
        <v>326</v>
      </c>
      <c r="E5" s="19"/>
    </row>
    <row r="6" spans="1:7" ht="26.1" customHeight="1">
      <c r="A6" s="15">
        <v>5</v>
      </c>
      <c r="B6" s="16" t="s">
        <v>0</v>
      </c>
      <c r="C6" s="20" t="s">
        <v>327</v>
      </c>
      <c r="E6" s="19"/>
    </row>
    <row r="7" spans="1:7" ht="26.1" customHeight="1">
      <c r="A7" s="15">
        <v>6</v>
      </c>
      <c r="B7" s="16" t="s">
        <v>1</v>
      </c>
      <c r="C7" s="18" t="s">
        <v>328</v>
      </c>
      <c r="E7" s="19"/>
    </row>
    <row r="8" spans="1:7" ht="26.1" customHeight="1">
      <c r="A8" s="15">
        <v>7</v>
      </c>
      <c r="B8" s="16" t="s">
        <v>2</v>
      </c>
      <c r="C8" s="18" t="s">
        <v>329</v>
      </c>
    </row>
    <row r="9" spans="1:7" ht="26.1" customHeight="1">
      <c r="A9" s="15">
        <v>8</v>
      </c>
      <c r="B9" s="16" t="s">
        <v>134</v>
      </c>
      <c r="C9" s="18" t="s">
        <v>330</v>
      </c>
    </row>
    <row r="10" spans="1:7" ht="26.1" customHeight="1">
      <c r="A10" s="15">
        <v>9</v>
      </c>
      <c r="B10" s="16" t="s">
        <v>5</v>
      </c>
      <c r="C10" s="18">
        <v>130</v>
      </c>
    </row>
    <row r="11" spans="1:7">
      <c r="A11" s="15">
        <v>10</v>
      </c>
      <c r="B11" s="16" t="s">
        <v>3</v>
      </c>
      <c r="C11" s="18">
        <v>1997</v>
      </c>
    </row>
    <row r="12" spans="1:7" ht="37.5">
      <c r="A12" s="15">
        <v>11</v>
      </c>
      <c r="B12" s="16" t="s">
        <v>4</v>
      </c>
      <c r="C12" s="18" t="s">
        <v>331</v>
      </c>
      <c r="F12" s="21"/>
    </row>
    <row r="15" spans="1:7" ht="37.5">
      <c r="B15" s="24" t="s">
        <v>135</v>
      </c>
      <c r="C15" s="25" t="s">
        <v>136</v>
      </c>
      <c r="D15" s="25" t="s">
        <v>19</v>
      </c>
      <c r="E15" s="25" t="s">
        <v>112</v>
      </c>
      <c r="F15" s="25" t="s">
        <v>20</v>
      </c>
      <c r="G15" s="26" t="s">
        <v>137</v>
      </c>
    </row>
    <row r="16" spans="1:7">
      <c r="B16" s="27" t="s">
        <v>21</v>
      </c>
      <c r="C16" s="18" t="s">
        <v>332</v>
      </c>
      <c r="D16" s="18" t="s">
        <v>333</v>
      </c>
      <c r="E16" s="18" t="s">
        <v>334</v>
      </c>
      <c r="F16" s="20" t="s">
        <v>335</v>
      </c>
      <c r="G16" s="28" t="s">
        <v>336</v>
      </c>
    </row>
    <row r="17" spans="2:7" ht="37.5">
      <c r="B17" s="27" t="s">
        <v>138</v>
      </c>
      <c r="C17" s="18" t="s">
        <v>337</v>
      </c>
      <c r="D17" s="18" t="s">
        <v>338</v>
      </c>
      <c r="E17" s="18" t="s">
        <v>334</v>
      </c>
      <c r="F17" s="20" t="s">
        <v>339</v>
      </c>
      <c r="G17" s="28" t="s">
        <v>336</v>
      </c>
    </row>
    <row r="18" spans="2:7">
      <c r="B18" s="27" t="s">
        <v>139</v>
      </c>
      <c r="C18" s="18" t="s">
        <v>340</v>
      </c>
      <c r="D18" s="18" t="s">
        <v>341</v>
      </c>
      <c r="E18" s="18" t="s">
        <v>334</v>
      </c>
      <c r="F18" s="20" t="s">
        <v>342</v>
      </c>
      <c r="G18" s="28" t="s">
        <v>336</v>
      </c>
    </row>
    <row r="19" spans="2:7" ht="37.5">
      <c r="B19" s="27" t="s">
        <v>140</v>
      </c>
      <c r="C19" s="18" t="s">
        <v>343</v>
      </c>
      <c r="D19" s="18" t="s">
        <v>344</v>
      </c>
      <c r="E19" s="18" t="s">
        <v>334</v>
      </c>
      <c r="F19" s="20" t="s">
        <v>345</v>
      </c>
      <c r="G19" s="28" t="s">
        <v>336</v>
      </c>
    </row>
    <row r="20" spans="2:7">
      <c r="B20" s="29" t="s">
        <v>141</v>
      </c>
      <c r="C20" s="22" t="s">
        <v>346</v>
      </c>
      <c r="D20" s="22" t="s">
        <v>347</v>
      </c>
      <c r="E20" s="18" t="s">
        <v>334</v>
      </c>
      <c r="F20" s="23" t="s">
        <v>348</v>
      </c>
      <c r="G20" s="28" t="s">
        <v>336</v>
      </c>
    </row>
    <row r="21" spans="2:7">
      <c r="B21" s="27" t="s">
        <v>142</v>
      </c>
      <c r="C21" s="18" t="s">
        <v>349</v>
      </c>
      <c r="D21" s="18" t="s">
        <v>350</v>
      </c>
      <c r="E21" s="18" t="s">
        <v>334</v>
      </c>
      <c r="F21" s="20" t="s">
        <v>351</v>
      </c>
      <c r="G21" s="28" t="s">
        <v>336</v>
      </c>
    </row>
    <row r="22" spans="2:7" ht="37.5">
      <c r="B22" s="27" t="s">
        <v>143</v>
      </c>
      <c r="C22" s="18" t="s">
        <v>352</v>
      </c>
      <c r="D22" s="22" t="s">
        <v>353</v>
      </c>
      <c r="E22" s="18" t="s">
        <v>334</v>
      </c>
      <c r="F22" s="20" t="s">
        <v>354</v>
      </c>
      <c r="G22" s="28" t="s">
        <v>336</v>
      </c>
    </row>
    <row r="23" spans="2:7" ht="37.5">
      <c r="B23" s="27" t="s">
        <v>144</v>
      </c>
      <c r="C23" s="18" t="s">
        <v>355</v>
      </c>
      <c r="D23" s="22" t="s">
        <v>356</v>
      </c>
      <c r="E23" s="18" t="s">
        <v>334</v>
      </c>
      <c r="F23" s="20" t="s">
        <v>357</v>
      </c>
      <c r="G23" s="28" t="s">
        <v>336</v>
      </c>
    </row>
    <row r="24" spans="2:7">
      <c r="B24" s="27" t="s">
        <v>212</v>
      </c>
      <c r="C24" s="18"/>
      <c r="D24" s="18"/>
      <c r="E24" s="18"/>
      <c r="F24" s="20"/>
      <c r="G24" s="28"/>
    </row>
    <row r="25" spans="2:7">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2" zoomScale="75" zoomScaleNormal="75" workbookViewId="0">
      <selection activeCell="P10" sqref="P10"/>
    </sheetView>
  </sheetViews>
  <sheetFormatPr defaultColWidth="10.875" defaultRowHeight="15.75"/>
  <cols>
    <col min="1" max="1" width="4.875" customWidth="1"/>
    <col min="2" max="2" width="53.875" customWidth="1"/>
    <col min="3" max="8" width="28.125" customWidth="1"/>
    <col min="9" max="16384" width="10.87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v>30.89</v>
      </c>
      <c r="D3" s="61">
        <v>22.37</v>
      </c>
      <c r="E3" s="61">
        <v>19</v>
      </c>
      <c r="F3" s="61">
        <v>13.7</v>
      </c>
      <c r="G3" s="61">
        <v>27.5</v>
      </c>
      <c r="H3" s="61">
        <v>35.700000000000003</v>
      </c>
    </row>
    <row r="4" spans="2:9" ht="51" customHeight="1">
      <c r="B4" s="33" t="s">
        <v>10</v>
      </c>
      <c r="C4" s="61">
        <v>12.04</v>
      </c>
      <c r="D4" s="61">
        <v>2.82</v>
      </c>
      <c r="E4" s="61">
        <v>5.9</v>
      </c>
      <c r="F4" s="61">
        <v>8.5</v>
      </c>
      <c r="G4" s="61">
        <v>10</v>
      </c>
      <c r="H4" s="61">
        <v>12</v>
      </c>
      <c r="I4" s="4"/>
    </row>
    <row r="5" spans="2:9" ht="51" customHeight="1">
      <c r="B5" s="33" t="s">
        <v>11</v>
      </c>
      <c r="C5" s="61"/>
      <c r="D5" s="61"/>
      <c r="E5" s="61"/>
      <c r="F5" s="61"/>
      <c r="G5" s="61"/>
      <c r="H5" s="61"/>
      <c r="I5" s="4" t="s">
        <v>18</v>
      </c>
    </row>
    <row r="6" spans="2:9" ht="51" customHeight="1">
      <c r="B6" s="33" t="s">
        <v>287</v>
      </c>
      <c r="C6" s="61">
        <v>5.88</v>
      </c>
      <c r="D6" s="61">
        <v>0.4</v>
      </c>
      <c r="E6" s="61">
        <v>0.56000000000000005</v>
      </c>
      <c r="F6" s="61">
        <v>3.59</v>
      </c>
      <c r="G6" s="61"/>
      <c r="H6" s="61"/>
      <c r="I6" s="2" t="s">
        <v>150</v>
      </c>
    </row>
    <row r="8" spans="2:9" ht="18.75">
      <c r="B8" s="16" t="s">
        <v>145</v>
      </c>
      <c r="C8" s="16">
        <v>2023</v>
      </c>
      <c r="D8" s="16">
        <v>2023</v>
      </c>
      <c r="E8" s="16">
        <v>2024</v>
      </c>
      <c r="F8" s="16" t="s">
        <v>210</v>
      </c>
      <c r="G8" s="16" t="s">
        <v>146</v>
      </c>
      <c r="H8" s="16" t="s">
        <v>147</v>
      </c>
    </row>
    <row r="9" spans="2:9" ht="18.75">
      <c r="B9" s="33" t="s">
        <v>148</v>
      </c>
      <c r="C9" s="62">
        <v>4.12</v>
      </c>
      <c r="D9" s="62"/>
      <c r="E9" s="62">
        <v>0.21</v>
      </c>
      <c r="F9" s="62">
        <v>2</v>
      </c>
      <c r="G9" s="62">
        <v>2.5</v>
      </c>
      <c r="H9" s="62">
        <v>3</v>
      </c>
    </row>
    <row r="10" spans="2:9" ht="18.75">
      <c r="B10" s="33" t="s">
        <v>149</v>
      </c>
      <c r="C10" s="62">
        <v>1.88</v>
      </c>
      <c r="D10" s="62"/>
      <c r="E10" s="62"/>
      <c r="F10" s="62">
        <v>1.2</v>
      </c>
      <c r="G10" s="62">
        <v>1.8</v>
      </c>
      <c r="H10" s="62">
        <v>2</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selection activeCell="D24" sqref="D24"/>
    </sheetView>
  </sheetViews>
  <sheetFormatPr defaultColWidth="10.875" defaultRowHeight="26.1" customHeight="1"/>
  <cols>
    <col min="1" max="1" width="6.125" style="66"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4"/>
      <c r="B1" s="34" t="s">
        <v>296</v>
      </c>
    </row>
    <row r="2" spans="1:8" s="35" customFormat="1" ht="56.1" customHeight="1">
      <c r="A2" s="65"/>
      <c r="B2" s="16"/>
      <c r="C2" s="16" t="s">
        <v>15</v>
      </c>
      <c r="D2" s="36" t="s">
        <v>107</v>
      </c>
      <c r="E2" s="36" t="s">
        <v>108</v>
      </c>
      <c r="F2" s="36" t="s">
        <v>109</v>
      </c>
      <c r="G2" s="36" t="s">
        <v>110</v>
      </c>
      <c r="H2" s="36" t="s">
        <v>111</v>
      </c>
    </row>
    <row r="3" spans="1:8" ht="60" customHeight="1">
      <c r="A3" s="66">
        <v>1</v>
      </c>
      <c r="B3" s="16" t="s">
        <v>152</v>
      </c>
      <c r="C3" s="37" t="s">
        <v>324</v>
      </c>
      <c r="D3" s="37"/>
      <c r="E3" s="37"/>
      <c r="F3" s="18"/>
      <c r="G3" s="18"/>
      <c r="H3" s="18"/>
    </row>
    <row r="4" spans="1:8" ht="60" customHeight="1">
      <c r="A4" s="66">
        <v>2</v>
      </c>
      <c r="B4" s="16" t="s">
        <v>153</v>
      </c>
      <c r="C4" s="18" t="s">
        <v>322</v>
      </c>
      <c r="D4" s="18"/>
      <c r="E4" s="18"/>
      <c r="F4" s="18"/>
      <c r="G4" s="53"/>
      <c r="H4" s="18"/>
    </row>
    <row r="5" spans="1:8" ht="60" customHeight="1">
      <c r="A5" s="66">
        <v>3</v>
      </c>
      <c r="B5" s="16" t="s">
        <v>154</v>
      </c>
      <c r="C5" s="18" t="s">
        <v>387</v>
      </c>
      <c r="D5" s="18"/>
      <c r="E5" s="18"/>
      <c r="F5" s="18"/>
      <c r="G5" s="18"/>
      <c r="H5" s="18"/>
    </row>
    <row r="6" spans="1:8" ht="60" customHeight="1">
      <c r="A6" s="66">
        <v>4</v>
      </c>
      <c r="B6" s="36" t="s">
        <v>155</v>
      </c>
      <c r="C6" s="18"/>
      <c r="D6" s="18"/>
      <c r="E6" s="18"/>
      <c r="F6" s="18"/>
      <c r="G6" s="18"/>
      <c r="H6" s="18"/>
    </row>
    <row r="7" spans="1:8" ht="86.1" customHeight="1">
      <c r="A7" s="66">
        <v>5</v>
      </c>
      <c r="B7" s="36" t="s">
        <v>156</v>
      </c>
      <c r="C7" s="18"/>
      <c r="D7" s="18"/>
      <c r="E7" s="18"/>
      <c r="F7" s="18"/>
      <c r="G7" s="18"/>
      <c r="H7" s="18"/>
    </row>
    <row r="8" spans="1:8" ht="86.1" customHeight="1">
      <c r="A8" s="66">
        <v>6</v>
      </c>
      <c r="B8" s="36" t="s">
        <v>157</v>
      </c>
      <c r="C8" s="18"/>
      <c r="D8" s="18"/>
      <c r="E8" s="18"/>
      <c r="F8" s="18"/>
      <c r="G8" s="18"/>
      <c r="H8" s="18"/>
    </row>
    <row r="9" spans="1:8" ht="60" customHeight="1">
      <c r="A9" s="66">
        <v>7</v>
      </c>
      <c r="B9" s="16" t="s">
        <v>158</v>
      </c>
      <c r="C9" s="38">
        <v>5146</v>
      </c>
      <c r="D9" s="38"/>
      <c r="E9" s="39"/>
      <c r="F9" s="39"/>
      <c r="G9" s="39"/>
      <c r="H9" s="39"/>
    </row>
    <row r="10" spans="1:8" ht="60" customHeight="1">
      <c r="A10" s="66">
        <v>8</v>
      </c>
      <c r="B10" s="36" t="s">
        <v>279</v>
      </c>
      <c r="C10" s="38"/>
      <c r="D10" s="38"/>
      <c r="E10" s="39"/>
      <c r="F10" s="39"/>
      <c r="G10" s="39"/>
      <c r="H10" s="39"/>
    </row>
    <row r="11" spans="1:8" ht="60" customHeight="1">
      <c r="A11" s="66">
        <v>9</v>
      </c>
      <c r="B11" s="36" t="s">
        <v>208</v>
      </c>
      <c r="C11" s="18"/>
      <c r="D11" s="18"/>
      <c r="E11" s="18"/>
      <c r="F11" s="18"/>
      <c r="G11" s="18"/>
      <c r="H11" s="18"/>
    </row>
    <row r="12" spans="1:8" ht="60" customHeight="1">
      <c r="A12" s="66">
        <v>10</v>
      </c>
      <c r="B12" s="36" t="s">
        <v>207</v>
      </c>
      <c r="C12" s="18"/>
      <c r="D12" s="18"/>
      <c r="E12" s="18"/>
      <c r="F12" s="18"/>
      <c r="G12" s="18"/>
      <c r="H12" s="18"/>
    </row>
    <row r="13" spans="1:8" ht="60" customHeight="1">
      <c r="A13" s="66">
        <v>11</v>
      </c>
      <c r="B13" s="36" t="s">
        <v>280</v>
      </c>
      <c r="C13" s="18"/>
      <c r="D13" s="18"/>
      <c r="E13" s="18"/>
      <c r="F13" s="18"/>
      <c r="G13" s="18"/>
      <c r="H13" s="18"/>
    </row>
    <row r="14" spans="1:8" ht="60" customHeight="1">
      <c r="A14" s="66">
        <v>12</v>
      </c>
      <c r="B14" s="36" t="s">
        <v>205</v>
      </c>
      <c r="C14" s="18"/>
      <c r="D14" s="18"/>
      <c r="E14" s="18"/>
      <c r="F14" s="18"/>
      <c r="G14" s="18"/>
      <c r="H14" s="18"/>
    </row>
    <row r="15" spans="1:8" ht="60" customHeight="1">
      <c r="A15" s="66">
        <v>13</v>
      </c>
      <c r="B15" s="36" t="s">
        <v>283</v>
      </c>
      <c r="C15" s="18"/>
      <c r="D15" s="18"/>
      <c r="E15" s="18"/>
      <c r="F15" s="18"/>
      <c r="G15" s="18"/>
      <c r="H15" s="18"/>
    </row>
    <row r="16" spans="1:8" ht="60" customHeight="1">
      <c r="A16" s="66">
        <v>14</v>
      </c>
      <c r="B16" s="36" t="s">
        <v>206</v>
      </c>
      <c r="C16" s="18"/>
      <c r="D16" s="18"/>
      <c r="E16" s="18"/>
      <c r="F16" s="18"/>
      <c r="G16" s="18"/>
      <c r="H16" s="18"/>
    </row>
    <row r="18" spans="1:8" ht="60.95" customHeight="1">
      <c r="A18" s="66">
        <v>15</v>
      </c>
      <c r="B18" s="77" t="s">
        <v>229</v>
      </c>
      <c r="C18" s="77"/>
      <c r="D18" s="78" t="s">
        <v>37</v>
      </c>
      <c r="E18" s="79"/>
      <c r="F18" s="79"/>
      <c r="G18" s="79"/>
      <c r="H18" s="80"/>
    </row>
    <row r="19" spans="1:8" ht="60.95" customHeight="1">
      <c r="A19" s="66">
        <v>16</v>
      </c>
      <c r="B19" s="77" t="s">
        <v>215</v>
      </c>
      <c r="C19" s="77"/>
      <c r="D19" s="78" t="s">
        <v>388</v>
      </c>
      <c r="E19" s="79"/>
      <c r="F19" s="79"/>
      <c r="G19" s="79"/>
      <c r="H19" s="80"/>
    </row>
    <row r="20" spans="1:8" ht="60.95" customHeight="1">
      <c r="A20" s="66">
        <v>17</v>
      </c>
      <c r="B20" s="77" t="s">
        <v>202</v>
      </c>
      <c r="C20" s="77"/>
      <c r="D20" s="78" t="s">
        <v>37</v>
      </c>
      <c r="E20" s="79"/>
      <c r="F20" s="79"/>
      <c r="G20" s="79"/>
      <c r="H20" s="80"/>
    </row>
    <row r="21" spans="1:8" ht="60.95" customHeight="1">
      <c r="A21" s="66">
        <v>18</v>
      </c>
      <c r="B21" s="77" t="s">
        <v>159</v>
      </c>
      <c r="C21" s="77"/>
      <c r="D21" s="78" t="s">
        <v>389</v>
      </c>
      <c r="E21" s="79"/>
      <c r="F21" s="79"/>
      <c r="G21" s="79"/>
      <c r="H21" s="80"/>
    </row>
    <row r="22" spans="1:8" ht="60.95" customHeight="1">
      <c r="A22" s="66">
        <v>19</v>
      </c>
      <c r="B22" s="77" t="s">
        <v>203</v>
      </c>
      <c r="C22" s="77"/>
      <c r="D22" s="78" t="s">
        <v>390</v>
      </c>
      <c r="E22" s="79"/>
      <c r="F22" s="79"/>
      <c r="G22" s="79"/>
      <c r="H22" s="80"/>
    </row>
    <row r="23" spans="1:8" ht="60.95" customHeight="1">
      <c r="A23" s="66">
        <v>20</v>
      </c>
      <c r="B23" s="81" t="s">
        <v>227</v>
      </c>
      <c r="C23" s="82"/>
      <c r="D23" s="40" t="s">
        <v>391</v>
      </c>
      <c r="E23" s="41"/>
      <c r="F23" s="41"/>
      <c r="G23" s="41"/>
      <c r="H23" s="42"/>
    </row>
    <row r="24" spans="1:8" ht="60.95" customHeight="1">
      <c r="A24" s="66">
        <v>21</v>
      </c>
      <c r="B24" s="81" t="s">
        <v>228</v>
      </c>
      <c r="C24" s="82"/>
      <c r="D24" s="40"/>
      <c r="E24" s="41"/>
      <c r="F24" s="41"/>
      <c r="G24" s="41"/>
      <c r="H24" s="42"/>
    </row>
    <row r="25" spans="1:8" ht="187.7" customHeight="1">
      <c r="A25" s="66">
        <v>22</v>
      </c>
      <c r="B25" s="77" t="s">
        <v>204</v>
      </c>
      <c r="C25" s="77"/>
      <c r="D25" s="78"/>
      <c r="E25" s="79"/>
      <c r="F25" s="79"/>
      <c r="G25" s="79"/>
      <c r="H25" s="80"/>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13" zoomScaleNormal="100" workbookViewId="0">
      <selection activeCell="P10" sqref="P10"/>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5" t="s">
        <v>297</v>
      </c>
    </row>
    <row r="2" spans="2:10" ht="50.1" customHeight="1">
      <c r="B2" s="46"/>
      <c r="C2" s="47" t="s">
        <v>6</v>
      </c>
      <c r="D2" s="47" t="s">
        <v>7</v>
      </c>
      <c r="E2" s="47" t="s">
        <v>8</v>
      </c>
      <c r="F2" s="47" t="s">
        <v>16</v>
      </c>
      <c r="G2" s="47" t="s">
        <v>17</v>
      </c>
      <c r="H2" s="47" t="s">
        <v>182</v>
      </c>
      <c r="I2" s="47" t="s">
        <v>217</v>
      </c>
      <c r="J2" s="47" t="s">
        <v>218</v>
      </c>
    </row>
    <row r="3" spans="2:10" ht="50.1" customHeight="1">
      <c r="B3" s="47" t="s">
        <v>183</v>
      </c>
      <c r="C3" s="73" t="s">
        <v>322</v>
      </c>
      <c r="D3" s="73"/>
      <c r="E3" s="73"/>
      <c r="F3" s="73"/>
      <c r="G3" s="73"/>
      <c r="H3" s="73"/>
      <c r="I3" s="73"/>
      <c r="J3" s="73"/>
    </row>
    <row r="4" spans="2:10" ht="50.1" customHeight="1">
      <c r="B4" s="48" t="s">
        <v>265</v>
      </c>
      <c r="C4" s="73">
        <v>2</v>
      </c>
      <c r="D4" s="73"/>
      <c r="E4" s="73"/>
      <c r="F4" s="73"/>
      <c r="G4" s="73"/>
      <c r="H4" s="73"/>
      <c r="I4" s="73"/>
      <c r="J4" s="73"/>
    </row>
    <row r="5" spans="2:10" ht="50.1" customHeight="1">
      <c r="B5" s="48" t="s">
        <v>264</v>
      </c>
      <c r="C5" s="73">
        <v>6</v>
      </c>
      <c r="D5" s="73"/>
      <c r="E5" s="73"/>
      <c r="F5" s="73"/>
      <c r="G5" s="73"/>
      <c r="H5" s="73"/>
      <c r="I5" s="73"/>
      <c r="J5" s="73"/>
    </row>
    <row r="6" spans="2:10" ht="50.1" customHeight="1">
      <c r="B6" s="48" t="s">
        <v>266</v>
      </c>
      <c r="C6" s="73">
        <v>5</v>
      </c>
      <c r="D6" s="73"/>
      <c r="E6" s="73"/>
      <c r="F6" s="73"/>
      <c r="G6" s="73"/>
      <c r="H6" s="73"/>
      <c r="I6" s="73"/>
      <c r="J6" s="73"/>
    </row>
    <row r="7" spans="2:10" ht="50.1" customHeight="1">
      <c r="B7" s="48" t="s">
        <v>267</v>
      </c>
      <c r="C7" s="73">
        <v>94</v>
      </c>
      <c r="D7" s="73"/>
      <c r="E7" s="73"/>
      <c r="F7" s="73"/>
      <c r="G7" s="73"/>
      <c r="H7" s="73"/>
      <c r="I7" s="73"/>
      <c r="J7" s="73"/>
    </row>
    <row r="8" spans="2:10" ht="50.1" customHeight="1">
      <c r="B8" s="48" t="s">
        <v>216</v>
      </c>
      <c r="C8" s="73" t="s">
        <v>321</v>
      </c>
      <c r="D8" s="73"/>
      <c r="E8" s="73"/>
      <c r="F8" s="73"/>
      <c r="G8" s="73"/>
      <c r="H8" s="73"/>
      <c r="I8" s="73"/>
      <c r="J8" s="73"/>
    </row>
    <row r="9" spans="2:10" ht="50.1" customHeight="1">
      <c r="B9" s="48" t="s">
        <v>299</v>
      </c>
      <c r="C9" s="73" t="s">
        <v>321</v>
      </c>
      <c r="D9" s="73"/>
      <c r="E9" s="73"/>
      <c r="F9" s="73"/>
      <c r="G9" s="73"/>
      <c r="H9" s="73"/>
      <c r="I9" s="73"/>
      <c r="J9" s="73"/>
    </row>
    <row r="10" spans="2:10" ht="50.1" customHeight="1">
      <c r="B10" s="67" t="s">
        <v>293</v>
      </c>
      <c r="C10" s="73" t="s">
        <v>323</v>
      </c>
      <c r="D10" s="73"/>
      <c r="E10" s="73"/>
      <c r="F10" s="73"/>
      <c r="G10" s="73"/>
      <c r="H10" s="73"/>
      <c r="I10" s="73"/>
      <c r="J10" s="73"/>
    </row>
    <row r="11" spans="2:10" ht="50.1" customHeight="1">
      <c r="B11" s="48" t="s">
        <v>106</v>
      </c>
      <c r="C11" s="74">
        <v>13</v>
      </c>
      <c r="D11" s="74"/>
      <c r="E11" s="74"/>
      <c r="F11" s="73"/>
      <c r="G11" s="73"/>
      <c r="H11" s="73"/>
      <c r="I11" s="73"/>
      <c r="J11" s="73"/>
    </row>
    <row r="12" spans="2:10" ht="50.1" customHeight="1">
      <c r="B12" s="48" t="s">
        <v>201</v>
      </c>
      <c r="C12" s="75">
        <v>0.14000000000000001</v>
      </c>
      <c r="D12" s="76"/>
      <c r="E12" s="76"/>
      <c r="F12" s="76"/>
      <c r="G12" s="76"/>
      <c r="H12" s="76"/>
      <c r="I12" s="76"/>
      <c r="J12" s="76"/>
    </row>
    <row r="14" spans="2:10" ht="50.1" customHeight="1">
      <c r="B14" s="83" t="s">
        <v>184</v>
      </c>
      <c r="C14" s="83"/>
      <c r="D14" s="83"/>
    </row>
    <row r="15" spans="2:10" ht="50.1" customHeight="1">
      <c r="B15" s="16" t="s">
        <v>185</v>
      </c>
      <c r="C15" s="83" t="s">
        <v>186</v>
      </c>
      <c r="D15" s="83"/>
    </row>
    <row r="16" spans="2:10" ht="50.1" customHeight="1">
      <c r="B16" s="49" t="s">
        <v>187</v>
      </c>
      <c r="C16" s="84" t="s">
        <v>188</v>
      </c>
      <c r="D16" s="84"/>
    </row>
    <row r="17" spans="2:4" ht="50.1" customHeight="1">
      <c r="B17" s="85" t="s">
        <v>189</v>
      </c>
      <c r="C17" s="85" t="s">
        <v>190</v>
      </c>
      <c r="D17" s="85"/>
    </row>
    <row r="18" spans="2:4" ht="50.1" customHeight="1">
      <c r="B18" s="85"/>
      <c r="C18" s="85" t="s">
        <v>191</v>
      </c>
      <c r="D18" s="85"/>
    </row>
    <row r="19" spans="2:4" ht="50.1" customHeight="1">
      <c r="B19" s="85"/>
      <c r="C19" s="85" t="s">
        <v>192</v>
      </c>
      <c r="D19" s="85"/>
    </row>
    <row r="20" spans="2:4" ht="50.1" customHeight="1">
      <c r="B20" s="85"/>
      <c r="C20" s="85" t="s">
        <v>193</v>
      </c>
      <c r="D20" s="85"/>
    </row>
    <row r="21" spans="2:4" ht="50.1" customHeight="1">
      <c r="B21" s="85" t="s">
        <v>194</v>
      </c>
      <c r="C21" s="85" t="s">
        <v>195</v>
      </c>
      <c r="D21" s="85"/>
    </row>
    <row r="22" spans="2:4" ht="50.1" customHeight="1">
      <c r="B22" s="85"/>
      <c r="C22" s="85" t="s">
        <v>196</v>
      </c>
      <c r="D22" s="85"/>
    </row>
    <row r="23" spans="2:4" ht="50.1" customHeight="1">
      <c r="B23" s="85"/>
      <c r="C23" s="85" t="s">
        <v>197</v>
      </c>
      <c r="D23" s="85"/>
    </row>
    <row r="24" spans="2:4" ht="50.1" customHeight="1">
      <c r="B24" s="85" t="s">
        <v>198</v>
      </c>
      <c r="C24" s="85" t="s">
        <v>199</v>
      </c>
      <c r="D24" s="85"/>
    </row>
    <row r="25" spans="2:4" ht="50.1" customHeight="1">
      <c r="B25" s="85"/>
      <c r="C25" s="85" t="s">
        <v>200</v>
      </c>
      <c r="D25" s="85"/>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B7" zoomScaleNormal="100" workbookViewId="0">
      <selection activeCell="D12" sqref="D12"/>
    </sheetView>
  </sheetViews>
  <sheetFormatPr defaultColWidth="10.875" defaultRowHeight="1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4" t="s">
        <v>291</v>
      </c>
    </row>
    <row r="2" spans="2:11" ht="66.95" customHeight="1">
      <c r="B2" s="33"/>
      <c r="C2" s="16">
        <v>2022</v>
      </c>
      <c r="D2" s="16">
        <v>2023</v>
      </c>
      <c r="E2" s="16">
        <v>2024</v>
      </c>
      <c r="F2" s="16" t="s">
        <v>210</v>
      </c>
      <c r="G2" s="16" t="s">
        <v>146</v>
      </c>
      <c r="H2" s="16" t="s">
        <v>147</v>
      </c>
      <c r="I2" s="16" t="s">
        <v>211</v>
      </c>
      <c r="J2" s="16" t="s">
        <v>209</v>
      </c>
    </row>
    <row r="3" spans="2:11" ht="66.95" customHeight="1">
      <c r="B3" s="16" t="s">
        <v>268</v>
      </c>
      <c r="C3" s="39">
        <v>3</v>
      </c>
      <c r="D3" s="39">
        <v>4</v>
      </c>
      <c r="E3" s="39">
        <v>4</v>
      </c>
      <c r="F3" s="39">
        <v>5</v>
      </c>
      <c r="G3" s="39"/>
      <c r="H3" s="39"/>
      <c r="I3" s="39"/>
      <c r="J3" s="63"/>
    </row>
    <row r="4" spans="2:11" ht="66.95" customHeight="1">
      <c r="B4" s="36" t="s">
        <v>269</v>
      </c>
      <c r="C4" s="39">
        <v>60</v>
      </c>
      <c r="D4" s="39">
        <v>65</v>
      </c>
      <c r="E4" s="39">
        <v>70</v>
      </c>
      <c r="F4" s="39">
        <v>75</v>
      </c>
      <c r="G4" s="39"/>
      <c r="H4" s="39"/>
      <c r="I4" s="39"/>
      <c r="J4" s="63"/>
    </row>
    <row r="5" spans="2:11" ht="66.95" customHeight="1">
      <c r="B5" s="16" t="s">
        <v>270</v>
      </c>
      <c r="C5" s="39">
        <v>23</v>
      </c>
      <c r="D5" s="39">
        <v>29</v>
      </c>
      <c r="E5" s="39">
        <v>34</v>
      </c>
      <c r="F5" s="39">
        <v>39</v>
      </c>
      <c r="G5" s="39"/>
      <c r="H5" s="39"/>
      <c r="I5" s="39"/>
      <c r="J5" s="63"/>
    </row>
    <row r="6" spans="2:11" ht="66.95" customHeight="1">
      <c r="B6" s="16" t="s">
        <v>271</v>
      </c>
      <c r="C6" s="39">
        <v>12</v>
      </c>
      <c r="D6" s="39">
        <v>17</v>
      </c>
      <c r="E6" s="39">
        <v>22</v>
      </c>
      <c r="F6" s="39">
        <v>27</v>
      </c>
      <c r="G6" s="39"/>
      <c r="H6" s="39"/>
      <c r="I6" s="39"/>
      <c r="J6" s="63"/>
      <c r="K6" s="4" t="s">
        <v>219</v>
      </c>
    </row>
    <row r="7" spans="2:11" ht="66.95" customHeight="1">
      <c r="B7" s="16" t="s">
        <v>272</v>
      </c>
      <c r="C7" s="39">
        <v>4</v>
      </c>
      <c r="D7" s="39">
        <v>4</v>
      </c>
      <c r="E7" s="39">
        <v>5</v>
      </c>
      <c r="F7" s="39">
        <v>5</v>
      </c>
      <c r="G7" s="39"/>
      <c r="H7" s="39"/>
      <c r="I7" s="39"/>
      <c r="J7" s="63"/>
    </row>
    <row r="8" spans="2:11" ht="66.95" customHeight="1">
      <c r="B8" s="16" t="s">
        <v>273</v>
      </c>
      <c r="C8" s="39">
        <v>3</v>
      </c>
      <c r="D8" s="39">
        <v>3</v>
      </c>
      <c r="E8" s="39">
        <v>4</v>
      </c>
      <c r="F8" s="39">
        <v>4</v>
      </c>
      <c r="G8" s="39"/>
      <c r="H8" s="39"/>
      <c r="I8" s="39"/>
      <c r="J8" s="63"/>
    </row>
    <row r="9" spans="2:11" ht="66.95" customHeight="1">
      <c r="B9" s="16" t="s">
        <v>274</v>
      </c>
      <c r="C9" s="39">
        <v>10</v>
      </c>
      <c r="D9" s="39">
        <v>10</v>
      </c>
      <c r="E9" s="39">
        <v>11</v>
      </c>
      <c r="F9" s="39">
        <v>11</v>
      </c>
      <c r="G9" s="39"/>
      <c r="H9" s="39"/>
      <c r="I9" s="39"/>
      <c r="J9" s="63"/>
    </row>
    <row r="10" spans="2:11" ht="66.95" customHeight="1">
      <c r="B10" s="36" t="s">
        <v>288</v>
      </c>
      <c r="C10" s="39">
        <v>14</v>
      </c>
      <c r="D10" s="39">
        <v>14</v>
      </c>
      <c r="E10" s="39">
        <v>15</v>
      </c>
      <c r="F10" s="39">
        <v>15</v>
      </c>
      <c r="G10" s="39"/>
      <c r="H10" s="39"/>
      <c r="I10" s="39"/>
      <c r="J10" s="63"/>
    </row>
    <row r="11" spans="2:11" ht="66.95" customHeight="1">
      <c r="B11" s="16" t="s">
        <v>289</v>
      </c>
      <c r="C11" s="39">
        <v>5</v>
      </c>
      <c r="D11" s="39">
        <v>5</v>
      </c>
      <c r="E11" s="39">
        <v>5</v>
      </c>
      <c r="F11" s="39">
        <v>5</v>
      </c>
      <c r="G11" s="39"/>
      <c r="H11" s="39"/>
      <c r="I11" s="39"/>
      <c r="J11" s="63"/>
    </row>
    <row r="12" spans="2:11" ht="66.95" customHeight="1">
      <c r="B12" s="16" t="s">
        <v>290</v>
      </c>
      <c r="C12" s="39"/>
      <c r="D12" s="39"/>
      <c r="E12" s="39"/>
      <c r="F12" s="39"/>
      <c r="G12" s="39"/>
      <c r="H12" s="39"/>
      <c r="I12" s="39"/>
      <c r="J12" s="63"/>
    </row>
    <row r="13" spans="2:11" ht="66.95" customHeight="1">
      <c r="B13" s="16" t="s">
        <v>212</v>
      </c>
      <c r="C13" s="39"/>
      <c r="D13" s="39"/>
      <c r="E13" s="39"/>
      <c r="F13" s="39"/>
      <c r="G13" s="39"/>
      <c r="H13" s="39"/>
      <c r="I13" s="39"/>
      <c r="J13" s="63"/>
    </row>
    <row r="14" spans="2:11" ht="66.95" customHeight="1">
      <c r="B14" s="16" t="s">
        <v>212</v>
      </c>
      <c r="C14" s="39"/>
      <c r="D14" s="39"/>
      <c r="E14" s="39"/>
      <c r="F14" s="39"/>
      <c r="G14" s="39"/>
      <c r="H14" s="39"/>
      <c r="I14" s="39"/>
      <c r="J14" s="63"/>
    </row>
    <row r="15" spans="2:11" ht="66.95" customHeight="1">
      <c r="B15" s="16" t="s">
        <v>212</v>
      </c>
      <c r="C15" s="39"/>
      <c r="D15" s="39"/>
      <c r="E15" s="39"/>
      <c r="F15" s="39"/>
      <c r="G15" s="39"/>
      <c r="H15" s="39"/>
      <c r="I15" s="39"/>
      <c r="J15" s="63"/>
    </row>
    <row r="16" spans="2:11" ht="18.75">
      <c r="B16" s="54" t="s">
        <v>220</v>
      </c>
      <c r="C16" s="55">
        <f t="shared" ref="C16:I16" si="0">SUM(C3:C15)</f>
        <v>134</v>
      </c>
      <c r="D16" s="55">
        <f t="shared" si="0"/>
        <v>151</v>
      </c>
      <c r="E16" s="55">
        <f t="shared" si="0"/>
        <v>170</v>
      </c>
      <c r="F16" s="55">
        <f t="shared" si="0"/>
        <v>186</v>
      </c>
      <c r="G16" s="55">
        <f t="shared" si="0"/>
        <v>0</v>
      </c>
      <c r="H16" s="55">
        <f t="shared" si="0"/>
        <v>0</v>
      </c>
      <c r="I16" s="55">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topLeftCell="A170" workbookViewId="0">
      <selection activeCell="B181" sqref="B181"/>
    </sheetView>
  </sheetViews>
  <sheetFormatPr defaultColWidth="10.875" defaultRowHeight="15.75"/>
  <cols>
    <col min="1" max="1" width="5.375" customWidth="1"/>
    <col min="2" max="2" width="34.5" customWidth="1"/>
  </cols>
  <sheetData>
    <row r="2" spans="2:11" ht="47.1" customHeight="1">
      <c r="B2" s="86" t="s">
        <v>318</v>
      </c>
      <c r="C2" s="86"/>
      <c r="D2" s="86"/>
      <c r="E2" s="86"/>
      <c r="F2" s="86"/>
      <c r="G2" s="86"/>
      <c r="H2" s="86"/>
      <c r="I2" s="86"/>
      <c r="J2" s="86"/>
      <c r="K2" s="86"/>
    </row>
    <row r="3" spans="2:11" ht="47.1" customHeight="1">
      <c r="B3" s="86"/>
      <c r="C3" s="86"/>
      <c r="D3" s="86"/>
      <c r="E3" s="86"/>
      <c r="F3" s="86"/>
      <c r="G3" s="86"/>
      <c r="H3" s="86"/>
      <c r="I3" s="86"/>
      <c r="J3" s="86"/>
      <c r="K3" s="86"/>
    </row>
    <row r="4" spans="2:11" ht="47.1" customHeight="1">
      <c r="B4" s="86"/>
      <c r="C4" s="86"/>
      <c r="D4" s="86"/>
      <c r="E4" s="86"/>
      <c r="F4" s="86"/>
      <c r="G4" s="86"/>
      <c r="H4" s="86"/>
      <c r="I4" s="86"/>
      <c r="J4" s="86"/>
      <c r="K4" s="86"/>
    </row>
    <row r="5" spans="2:11" ht="47.1" customHeight="1">
      <c r="B5" s="86"/>
      <c r="C5" s="86"/>
      <c r="D5" s="86"/>
      <c r="E5" s="86"/>
      <c r="F5" s="86"/>
      <c r="G5" s="86"/>
      <c r="H5" s="86"/>
      <c r="I5" s="86"/>
      <c r="J5" s="86"/>
      <c r="K5" s="86"/>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M1" zoomScale="50" zoomScaleNormal="50" workbookViewId="0">
      <selection activeCell="P10" sqref="P10"/>
    </sheetView>
  </sheetViews>
  <sheetFormatPr defaultColWidth="11" defaultRowHeight="15.75"/>
  <cols>
    <col min="1" max="1" width="4.125" style="1" customWidth="1"/>
    <col min="2" max="2" width="51.5" style="1" customWidth="1"/>
    <col min="3" max="22" width="29.125" style="1" customWidth="1"/>
    <col min="23" max="23" width="57.875" style="1" customWidth="1"/>
  </cols>
  <sheetData>
    <row r="1" spans="2:23" ht="60" customHeight="1">
      <c r="B1" s="34" t="s">
        <v>249</v>
      </c>
    </row>
    <row r="2" spans="2:23" ht="60" customHeight="1">
      <c r="B2" s="68" t="s">
        <v>242</v>
      </c>
      <c r="C2" s="87" t="s">
        <v>244</v>
      </c>
      <c r="D2" s="87"/>
      <c r="E2" s="87"/>
      <c r="F2" s="87"/>
      <c r="G2" s="87" t="s">
        <v>245</v>
      </c>
      <c r="H2" s="87"/>
      <c r="I2" s="87"/>
      <c r="J2" s="87"/>
      <c r="K2" s="87"/>
      <c r="L2" s="87" t="s">
        <v>308</v>
      </c>
      <c r="M2" s="87"/>
      <c r="N2" s="87"/>
      <c r="O2" s="87"/>
      <c r="P2" s="87"/>
      <c r="Q2" s="87"/>
      <c r="R2" s="87"/>
      <c r="S2" s="87" t="s">
        <v>246</v>
      </c>
      <c r="T2" s="87"/>
      <c r="U2" s="87"/>
      <c r="V2" s="87"/>
    </row>
    <row r="3" spans="2:23" ht="60" customHeight="1">
      <c r="B3" s="16" t="s">
        <v>243</v>
      </c>
      <c r="C3" s="69" t="s">
        <v>247</v>
      </c>
      <c r="D3" s="69" t="s">
        <v>300</v>
      </c>
      <c r="E3" s="69" t="s">
        <v>237</v>
      </c>
      <c r="F3" s="69" t="s">
        <v>295</v>
      </c>
      <c r="G3" s="69" t="s">
        <v>41</v>
      </c>
      <c r="H3" s="69" t="s">
        <v>248</v>
      </c>
      <c r="I3" s="69" t="s">
        <v>238</v>
      </c>
      <c r="J3" s="69" t="s">
        <v>239</v>
      </c>
      <c r="K3" s="69" t="s">
        <v>292</v>
      </c>
      <c r="L3" s="69" t="s">
        <v>309</v>
      </c>
      <c r="M3" s="70" t="s">
        <v>315</v>
      </c>
      <c r="N3" s="69" t="s">
        <v>310</v>
      </c>
      <c r="O3" s="69" t="s">
        <v>314</v>
      </c>
      <c r="P3" s="69" t="s">
        <v>311</v>
      </c>
      <c r="Q3" s="69" t="s">
        <v>312</v>
      </c>
      <c r="R3" s="69" t="s">
        <v>313</v>
      </c>
      <c r="S3" s="69" t="s">
        <v>24</v>
      </c>
      <c r="T3" s="69" t="s">
        <v>240</v>
      </c>
      <c r="U3" s="69" t="s">
        <v>298</v>
      </c>
      <c r="V3" s="69" t="s">
        <v>241</v>
      </c>
      <c r="W3" s="16" t="s">
        <v>209</v>
      </c>
    </row>
    <row r="4" spans="2:23" ht="60" customHeight="1">
      <c r="B4" s="16" t="s">
        <v>256</v>
      </c>
      <c r="C4" s="39" t="s">
        <v>36</v>
      </c>
      <c r="D4" s="39" t="s">
        <v>36</v>
      </c>
      <c r="E4" s="39" t="s">
        <v>36</v>
      </c>
      <c r="F4" s="39" t="s">
        <v>36</v>
      </c>
      <c r="G4" s="39" t="s">
        <v>37</v>
      </c>
      <c r="H4" s="39" t="s">
        <v>37</v>
      </c>
      <c r="I4" s="39" t="s">
        <v>36</v>
      </c>
      <c r="J4" s="39" t="s">
        <v>36</v>
      </c>
      <c r="K4" s="39" t="s">
        <v>36</v>
      </c>
      <c r="L4" s="39"/>
      <c r="M4" s="39"/>
      <c r="N4" s="39" t="s">
        <v>37</v>
      </c>
      <c r="O4" s="39" t="s">
        <v>36</v>
      </c>
      <c r="P4" s="39"/>
      <c r="Q4" s="39" t="s">
        <v>36</v>
      </c>
      <c r="R4" s="39" t="s">
        <v>37</v>
      </c>
      <c r="S4" s="39" t="s">
        <v>36</v>
      </c>
      <c r="T4" s="39" t="s">
        <v>36</v>
      </c>
      <c r="U4" s="39" t="s">
        <v>36</v>
      </c>
      <c r="V4" s="39" t="s">
        <v>36</v>
      </c>
      <c r="W4" s="63"/>
    </row>
    <row r="5" spans="2:23" ht="60" customHeight="1">
      <c r="B5" s="36" t="s">
        <v>276</v>
      </c>
      <c r="C5" s="39"/>
      <c r="D5" s="39"/>
      <c r="E5" s="39" t="s">
        <v>320</v>
      </c>
      <c r="F5" s="39" t="s">
        <v>320</v>
      </c>
      <c r="G5" s="39" t="s">
        <v>321</v>
      </c>
      <c r="H5" s="39" t="s">
        <v>321</v>
      </c>
      <c r="I5" s="39" t="s">
        <v>321</v>
      </c>
      <c r="J5" s="39" t="s">
        <v>320</v>
      </c>
      <c r="K5" s="39" t="s">
        <v>320</v>
      </c>
      <c r="L5" s="39"/>
      <c r="M5" s="39"/>
      <c r="N5" s="39"/>
      <c r="O5" s="39" t="s">
        <v>321</v>
      </c>
      <c r="P5" s="39"/>
      <c r="Q5" s="39" t="s">
        <v>320</v>
      </c>
      <c r="R5" s="39"/>
      <c r="S5" s="39" t="s">
        <v>320</v>
      </c>
      <c r="T5" s="39" t="s">
        <v>320</v>
      </c>
      <c r="U5" s="39" t="s">
        <v>320</v>
      </c>
      <c r="V5" s="39" t="s">
        <v>321</v>
      </c>
      <c r="W5" s="63"/>
    </row>
    <row r="6" spans="2:23" ht="60" customHeight="1">
      <c r="B6" s="36" t="s">
        <v>257</v>
      </c>
      <c r="C6" s="39" t="s">
        <v>37</v>
      </c>
      <c r="D6" s="39" t="s">
        <v>37</v>
      </c>
      <c r="E6" s="39" t="s">
        <v>37</v>
      </c>
      <c r="F6" s="39" t="s">
        <v>37</v>
      </c>
      <c r="G6" s="39" t="s">
        <v>36</v>
      </c>
      <c r="H6" s="39" t="s">
        <v>36</v>
      </c>
      <c r="I6" s="39" t="s">
        <v>37</v>
      </c>
      <c r="J6" s="39" t="s">
        <v>37</v>
      </c>
      <c r="K6" s="39" t="s">
        <v>37</v>
      </c>
      <c r="L6" s="39"/>
      <c r="M6" s="39"/>
      <c r="N6" s="39"/>
      <c r="O6" s="39"/>
      <c r="P6" s="39"/>
      <c r="Q6" s="39"/>
      <c r="R6" s="39"/>
      <c r="S6" s="39"/>
      <c r="T6" s="39"/>
      <c r="U6" s="39"/>
      <c r="V6" s="39"/>
      <c r="W6" s="63"/>
    </row>
    <row r="7" spans="2:23" ht="60" customHeight="1">
      <c r="B7" s="36" t="s">
        <v>22</v>
      </c>
      <c r="C7" s="39"/>
      <c r="D7" s="39"/>
      <c r="E7" s="39"/>
      <c r="F7" s="39"/>
      <c r="G7" s="39"/>
      <c r="H7" s="39"/>
      <c r="I7" s="39"/>
      <c r="J7" s="39"/>
      <c r="K7" s="39"/>
      <c r="L7" s="39"/>
      <c r="M7" s="39"/>
      <c r="N7" s="39"/>
      <c r="O7" s="39"/>
      <c r="P7" s="39"/>
      <c r="Q7" s="39"/>
      <c r="R7" s="39"/>
      <c r="S7" s="39"/>
      <c r="T7" s="39"/>
      <c r="U7" s="39"/>
      <c r="V7" s="39"/>
      <c r="W7" s="63"/>
    </row>
    <row r="8" spans="2:23" ht="60" customHeight="1">
      <c r="B8" s="36" t="s">
        <v>275</v>
      </c>
      <c r="C8" s="39"/>
      <c r="D8" s="39"/>
      <c r="E8" s="39"/>
      <c r="F8" s="39"/>
      <c r="G8" s="39"/>
      <c r="H8" s="39"/>
      <c r="I8" s="39"/>
      <c r="J8" s="39"/>
      <c r="K8" s="39"/>
      <c r="L8" s="39"/>
      <c r="M8" s="39"/>
      <c r="N8" s="39"/>
      <c r="O8" s="39"/>
      <c r="P8" s="39"/>
      <c r="Q8" s="39"/>
      <c r="R8" s="39"/>
      <c r="S8" s="39"/>
      <c r="T8" s="39"/>
      <c r="U8" s="39"/>
      <c r="V8" s="39"/>
      <c r="W8" s="63"/>
    </row>
    <row r="9" spans="2:23" ht="60" customHeight="1">
      <c r="B9" s="36" t="s">
        <v>258</v>
      </c>
      <c r="C9" s="39"/>
      <c r="D9" s="39"/>
      <c r="E9" s="39"/>
      <c r="F9" s="39"/>
      <c r="G9" s="39"/>
      <c r="H9" s="39"/>
      <c r="I9" s="39"/>
      <c r="J9" s="39"/>
      <c r="K9" s="39"/>
      <c r="L9" s="39"/>
      <c r="M9" s="39"/>
      <c r="N9" s="39"/>
      <c r="O9" s="39"/>
      <c r="P9" s="39"/>
      <c r="Q9" s="39"/>
      <c r="R9" s="39"/>
      <c r="S9" s="39"/>
      <c r="T9" s="39"/>
      <c r="U9" s="39"/>
      <c r="V9" s="39"/>
      <c r="W9" s="63"/>
    </row>
    <row r="10" spans="2:23" ht="60" customHeight="1">
      <c r="B10" s="36" t="s">
        <v>307</v>
      </c>
      <c r="C10" s="39"/>
      <c r="D10" s="39"/>
      <c r="E10" s="39"/>
      <c r="F10" s="39"/>
      <c r="G10" s="39"/>
      <c r="H10" s="39"/>
      <c r="I10" s="39"/>
      <c r="J10" s="39"/>
      <c r="K10" s="39"/>
      <c r="L10" s="39"/>
      <c r="M10" s="39"/>
      <c r="N10" s="39"/>
      <c r="O10" s="39"/>
      <c r="P10" s="39"/>
      <c r="Q10" s="39"/>
      <c r="R10" s="39"/>
      <c r="S10" s="39"/>
      <c r="T10" s="39"/>
      <c r="U10" s="39"/>
      <c r="V10" s="39"/>
      <c r="W10" s="63"/>
    </row>
    <row r="11" spans="2:23" ht="60" customHeight="1">
      <c r="B11" s="36" t="s">
        <v>277</v>
      </c>
      <c r="C11" s="39"/>
      <c r="D11" s="39"/>
      <c r="E11" s="39"/>
      <c r="F11" s="39"/>
      <c r="G11" s="71"/>
      <c r="H11" s="39"/>
      <c r="I11" s="39"/>
      <c r="J11" s="39"/>
      <c r="K11" s="39"/>
      <c r="L11" s="39"/>
      <c r="M11" s="39"/>
      <c r="N11" s="39"/>
      <c r="O11" s="39"/>
      <c r="P11" s="39"/>
      <c r="Q11" s="39"/>
      <c r="R11" s="39"/>
      <c r="S11" s="39"/>
      <c r="T11" s="39"/>
      <c r="U11" s="39"/>
      <c r="V11" s="39"/>
      <c r="W11" s="63"/>
    </row>
    <row r="12" spans="2:23" ht="60" customHeight="1">
      <c r="B12" s="16" t="s">
        <v>259</v>
      </c>
      <c r="C12" s="39"/>
      <c r="D12" s="39"/>
      <c r="E12" s="39"/>
      <c r="F12" s="39"/>
      <c r="G12" s="39"/>
      <c r="H12" s="39"/>
      <c r="I12" s="39"/>
      <c r="J12" s="39"/>
      <c r="K12" s="39"/>
      <c r="L12" s="39"/>
      <c r="M12" s="39"/>
      <c r="N12" s="39"/>
      <c r="O12" s="39"/>
      <c r="P12" s="39"/>
      <c r="Q12" s="39"/>
      <c r="R12" s="39"/>
      <c r="S12" s="39"/>
      <c r="T12" s="39"/>
      <c r="U12" s="39"/>
      <c r="V12" s="39"/>
      <c r="W12" s="63"/>
    </row>
    <row r="13" spans="2:23" ht="60" customHeight="1">
      <c r="B13" s="36" t="s">
        <v>254</v>
      </c>
      <c r="C13" s="39"/>
      <c r="D13" s="39"/>
      <c r="E13" s="39"/>
      <c r="F13" s="39"/>
      <c r="G13" s="39"/>
      <c r="H13" s="39"/>
      <c r="I13" s="39"/>
      <c r="J13" s="39"/>
      <c r="K13" s="39"/>
      <c r="L13" s="39"/>
      <c r="M13" s="39"/>
      <c r="N13" s="39"/>
      <c r="O13" s="39"/>
      <c r="P13" s="39"/>
      <c r="Q13" s="39"/>
      <c r="R13" s="39"/>
      <c r="S13" s="39"/>
      <c r="T13" s="39"/>
      <c r="U13" s="39"/>
      <c r="V13" s="39"/>
      <c r="W13" s="63"/>
    </row>
    <row r="14" spans="2:23" ht="60" customHeight="1">
      <c r="B14" s="16" t="s">
        <v>250</v>
      </c>
      <c r="C14" s="39"/>
      <c r="D14" s="39"/>
      <c r="E14" s="39"/>
      <c r="F14" s="39"/>
      <c r="G14" s="39"/>
      <c r="H14" s="39"/>
      <c r="I14" s="39"/>
      <c r="J14" s="39"/>
      <c r="K14" s="39"/>
      <c r="L14" s="39"/>
      <c r="M14" s="39"/>
      <c r="N14" s="39"/>
      <c r="O14" s="39"/>
      <c r="P14" s="39"/>
      <c r="Q14" s="39"/>
      <c r="R14" s="39"/>
      <c r="S14" s="39"/>
      <c r="T14" s="39"/>
      <c r="U14" s="39"/>
      <c r="V14" s="39"/>
      <c r="W14" s="63"/>
    </row>
    <row r="15" spans="2:23" ht="60" customHeight="1">
      <c r="B15" s="16" t="s">
        <v>253</v>
      </c>
      <c r="C15" s="39"/>
      <c r="D15" s="39"/>
      <c r="E15" s="39"/>
      <c r="F15" s="39"/>
      <c r="G15" s="39"/>
      <c r="H15" s="39"/>
      <c r="I15" s="39"/>
      <c r="J15" s="39"/>
      <c r="K15" s="39"/>
      <c r="L15" s="39"/>
      <c r="M15" s="39"/>
      <c r="N15" s="39"/>
      <c r="O15" s="39"/>
      <c r="P15" s="39"/>
      <c r="Q15" s="39"/>
      <c r="R15" s="39"/>
      <c r="S15" s="39"/>
      <c r="T15" s="39"/>
      <c r="U15" s="39"/>
      <c r="V15" s="39"/>
      <c r="W15" s="63"/>
    </row>
    <row r="16" spans="2:23" ht="60" customHeight="1">
      <c r="B16" s="36" t="s">
        <v>255</v>
      </c>
      <c r="C16" s="39"/>
      <c r="D16" s="39"/>
      <c r="E16" s="39"/>
      <c r="F16" s="39"/>
      <c r="G16" s="39"/>
      <c r="H16" s="39"/>
      <c r="I16" s="39"/>
      <c r="J16" s="39"/>
      <c r="K16" s="39"/>
      <c r="L16" s="39"/>
      <c r="M16" s="39"/>
      <c r="N16" s="39"/>
      <c r="O16" s="39"/>
      <c r="P16" s="39"/>
      <c r="Q16" s="39"/>
      <c r="R16" s="39"/>
      <c r="S16" s="39"/>
      <c r="T16" s="39"/>
      <c r="U16" s="39"/>
      <c r="V16" s="39"/>
      <c r="W16" s="63"/>
    </row>
    <row r="17" spans="2:23" ht="60" customHeight="1">
      <c r="B17" s="16" t="s">
        <v>251</v>
      </c>
      <c r="C17" s="39"/>
      <c r="D17" s="39"/>
      <c r="E17" s="39"/>
      <c r="F17" s="39"/>
      <c r="G17" s="39"/>
      <c r="H17" s="39"/>
      <c r="I17" s="39"/>
      <c r="J17" s="39"/>
      <c r="K17" s="39"/>
      <c r="L17" s="39"/>
      <c r="M17" s="39"/>
      <c r="N17" s="39"/>
      <c r="O17" s="39"/>
      <c r="P17" s="39"/>
      <c r="Q17" s="39"/>
      <c r="R17" s="39"/>
      <c r="S17" s="39"/>
      <c r="T17" s="39"/>
      <c r="U17" s="39"/>
      <c r="V17" s="39"/>
      <c r="W17" s="63"/>
    </row>
    <row r="18" spans="2:23" ht="60" customHeight="1">
      <c r="B18" s="16" t="s">
        <v>252</v>
      </c>
      <c r="C18" s="39"/>
      <c r="D18" s="39"/>
      <c r="E18" s="39"/>
      <c r="F18" s="39"/>
      <c r="G18" s="39"/>
      <c r="H18" s="39"/>
      <c r="I18" s="39"/>
      <c r="J18" s="39"/>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N67"/>
  <sheetViews>
    <sheetView showGridLines="0" topLeftCell="A41" workbookViewId="0">
      <selection activeCell="O27" sqref="O27"/>
    </sheetView>
  </sheetViews>
  <sheetFormatPr defaultColWidth="10.875" defaultRowHeight="15.75"/>
  <cols>
    <col min="1" max="1" width="5.5" customWidth="1"/>
  </cols>
  <sheetData>
    <row r="3" spans="2:11" ht="33.950000000000003" customHeight="1">
      <c r="B3" s="86" t="s">
        <v>226</v>
      </c>
      <c r="C3" s="86"/>
      <c r="D3" s="86"/>
      <c r="E3" s="86"/>
      <c r="F3" s="86"/>
      <c r="G3" s="86"/>
      <c r="H3" s="86"/>
      <c r="I3" s="86"/>
      <c r="J3" s="86"/>
      <c r="K3" s="86"/>
    </row>
    <row r="4" spans="2:11" ht="33.950000000000003" customHeight="1">
      <c r="B4" s="86"/>
      <c r="C4" s="86"/>
      <c r="D4" s="86"/>
      <c r="E4" s="86"/>
      <c r="F4" s="86"/>
      <c r="G4" s="86"/>
      <c r="H4" s="86"/>
      <c r="I4" s="86"/>
      <c r="J4" s="86"/>
      <c r="K4" s="86"/>
    </row>
    <row r="5" spans="2:11" ht="33.950000000000003" customHeight="1">
      <c r="B5" s="86"/>
      <c r="C5" s="86"/>
      <c r="D5" s="86"/>
      <c r="E5" s="86"/>
      <c r="F5" s="86"/>
      <c r="G5" s="86"/>
      <c r="H5" s="86"/>
      <c r="I5" s="86"/>
      <c r="J5" s="86"/>
      <c r="K5" s="86"/>
    </row>
    <row r="6" spans="2:11" ht="33.950000000000003" customHeight="1">
      <c r="B6" s="86"/>
      <c r="C6" s="86"/>
      <c r="D6" s="86"/>
      <c r="E6" s="86"/>
      <c r="F6" s="86"/>
      <c r="G6" s="86"/>
      <c r="H6" s="86"/>
      <c r="I6" s="86"/>
      <c r="J6" s="86"/>
      <c r="K6" s="86"/>
    </row>
    <row r="12" spans="2:11">
      <c r="B12" s="60"/>
    </row>
    <row r="15" spans="2:11">
      <c r="B15" s="60"/>
    </row>
    <row r="18" spans="2:3">
      <c r="B18" s="60"/>
    </row>
    <row r="21" spans="2:3">
      <c r="B21" s="60"/>
    </row>
    <row r="24" spans="2:3">
      <c r="B24" s="60"/>
    </row>
    <row r="31" spans="2:3">
      <c r="C31" s="88" t="s">
        <v>358</v>
      </c>
    </row>
    <row r="32" spans="2:3">
      <c r="C32" s="89" t="s">
        <v>359</v>
      </c>
    </row>
    <row r="33" spans="3:3">
      <c r="C33" s="90" t="s">
        <v>360</v>
      </c>
    </row>
    <row r="34" spans="3:3">
      <c r="C34" s="90" t="s">
        <v>361</v>
      </c>
    </row>
    <row r="35" spans="3:3">
      <c r="C35" s="91" t="s">
        <v>362</v>
      </c>
    </row>
    <row r="36" spans="3:3">
      <c r="C36" s="91" t="s">
        <v>363</v>
      </c>
    </row>
    <row r="37" spans="3:3">
      <c r="C37" s="92"/>
    </row>
    <row r="38" spans="3:3">
      <c r="C38" s="89" t="s">
        <v>364</v>
      </c>
    </row>
    <row r="39" spans="3:3">
      <c r="C39" s="90" t="s">
        <v>365</v>
      </c>
    </row>
    <row r="40" spans="3:3">
      <c r="C40" s="90" t="s">
        <v>366</v>
      </c>
    </row>
    <row r="41" spans="3:3">
      <c r="C41" s="91" t="s">
        <v>367</v>
      </c>
    </row>
    <row r="42" spans="3:3">
      <c r="C42" s="91" t="s">
        <v>368</v>
      </c>
    </row>
    <row r="43" spans="3:3">
      <c r="C43" s="91" t="s">
        <v>369</v>
      </c>
    </row>
    <row r="44" spans="3:3">
      <c r="C44" s="89" t="s">
        <v>370</v>
      </c>
    </row>
    <row r="45" spans="3:3">
      <c r="C45" s="90" t="s">
        <v>371</v>
      </c>
    </row>
    <row r="46" spans="3:3">
      <c r="C46" s="90" t="s">
        <v>361</v>
      </c>
    </row>
    <row r="47" spans="3:3">
      <c r="C47" s="91" t="s">
        <v>372</v>
      </c>
    </row>
    <row r="48" spans="3:3">
      <c r="C48" s="91" t="s">
        <v>373</v>
      </c>
    </row>
    <row r="49" spans="3:4">
      <c r="C49" s="93"/>
    </row>
    <row r="50" spans="3:4">
      <c r="C50" s="89" t="s">
        <v>374</v>
      </c>
    </row>
    <row r="51" spans="3:4">
      <c r="C51" s="90" t="s">
        <v>375</v>
      </c>
    </row>
    <row r="52" spans="3:4">
      <c r="C52" s="90" t="s">
        <v>361</v>
      </c>
    </row>
    <row r="53" spans="3:4">
      <c r="C53" s="91" t="s">
        <v>376</v>
      </c>
    </row>
    <row r="54" spans="3:4">
      <c r="C54" s="91" t="s">
        <v>377</v>
      </c>
    </row>
    <row r="55" spans="3:4">
      <c r="C55" s="91" t="s">
        <v>378</v>
      </c>
    </row>
    <row r="56" spans="3:4">
      <c r="C56" s="94"/>
    </row>
    <row r="57" spans="3:4">
      <c r="C57" s="89" t="s">
        <v>379</v>
      </c>
    </row>
    <row r="58" spans="3:4">
      <c r="C58" s="95" t="s">
        <v>380</v>
      </c>
    </row>
    <row r="59" spans="3:4">
      <c r="C59" s="95" t="s">
        <v>361</v>
      </c>
    </row>
    <row r="60" spans="3:4">
      <c r="C60" s="96" t="s">
        <v>381</v>
      </c>
    </row>
    <row r="61" spans="3:4">
      <c r="C61" s="96" t="s">
        <v>382</v>
      </c>
    </row>
    <row r="64" spans="3:4">
      <c r="C64" s="97" t="s">
        <v>383</v>
      </c>
      <c r="D64" s="97"/>
    </row>
    <row r="65" spans="4:14">
      <c r="D65" s="98">
        <v>1</v>
      </c>
      <c r="E65" s="97" t="s">
        <v>384</v>
      </c>
    </row>
    <row r="66" spans="4:14">
      <c r="D66" s="97">
        <v>2</v>
      </c>
      <c r="E66" s="97" t="s">
        <v>385</v>
      </c>
      <c r="F66" s="97"/>
      <c r="G66" s="97"/>
      <c r="H66" s="97"/>
      <c r="I66" s="97"/>
      <c r="J66" s="97"/>
      <c r="K66" s="97"/>
      <c r="L66" s="97"/>
      <c r="M66" s="97"/>
      <c r="N66" s="97"/>
    </row>
    <row r="67" spans="4:14">
      <c r="D67" s="97">
        <v>3</v>
      </c>
      <c r="E67" s="97" t="s">
        <v>386</v>
      </c>
      <c r="F67" s="97"/>
      <c r="G67" s="97"/>
      <c r="H67" s="97"/>
      <c r="I67" s="97"/>
      <c r="J67" s="97"/>
      <c r="K67" s="97"/>
      <c r="L67" s="97"/>
      <c r="M67" s="97"/>
      <c r="N67" s="97"/>
    </row>
  </sheetData>
  <mergeCells count="1">
    <mergeCell ref="B3:K6"/>
  </mergeCells>
  <pageMargins left="0.7" right="0.7" top="0.75" bottom="0.75" header="0.3" footer="0.3"/>
  <drawing r:id="rId1"/>
  <legacyDrawing r:id="rId2"/>
  <oleObjects>
    <mc:AlternateContent xmlns:mc="http://schemas.openxmlformats.org/markup-compatibility/2006">
      <mc:Choice Requires="x14">
        <oleObject progId="Presentation" shapeId="12290" r:id="rId3">
          <objectPr defaultSize="0" autoPict="0" r:id="rId4">
            <anchor moveWithCells="1">
              <from>
                <xdr:col>1</xdr:col>
                <xdr:colOff>161925</xdr:colOff>
                <xdr:row>7</xdr:row>
                <xdr:rowOff>114300</xdr:rowOff>
              </from>
              <to>
                <xdr:col>10</xdr:col>
                <xdr:colOff>180975</xdr:colOff>
                <xdr:row>28</xdr:row>
                <xdr:rowOff>123825</xdr:rowOff>
              </to>
            </anchor>
          </objectPr>
        </oleObject>
      </mc:Choice>
      <mc:Fallback>
        <oleObject progId="Presentation" shapeId="12290" r:id="rId3"/>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abSelected="1" topLeftCell="A4" zoomScaleNormal="100" workbookViewId="0">
      <selection activeCell="P10" sqref="P10"/>
    </sheetView>
  </sheetViews>
  <sheetFormatPr defaultColWidth="10.875" defaultRowHeight="20.25"/>
  <cols>
    <col min="1" max="1" width="4.125" style="57" customWidth="1"/>
    <col min="2" max="2" width="200.875" style="10" customWidth="1"/>
    <col min="3" max="3" width="67.5" style="13" customWidth="1"/>
    <col min="4" max="16384" width="10.875" style="51"/>
  </cols>
  <sheetData>
    <row r="2" spans="2:4">
      <c r="B2" s="8" t="s">
        <v>235</v>
      </c>
      <c r="C2" s="11"/>
    </row>
    <row r="3" spans="2:4">
      <c r="B3" s="44" t="s">
        <v>233</v>
      </c>
      <c r="C3" s="59"/>
    </row>
    <row r="4" spans="2:4">
      <c r="B4" s="58" t="s">
        <v>262</v>
      </c>
      <c r="C4" s="59"/>
    </row>
    <row r="5" spans="2:4" ht="60.75">
      <c r="B5" s="56" t="s">
        <v>285</v>
      </c>
      <c r="C5" s="50"/>
      <c r="D5" s="52" t="s">
        <v>286</v>
      </c>
    </row>
    <row r="6" spans="2:4">
      <c r="B6" s="58" t="s">
        <v>261</v>
      </c>
      <c r="C6" s="59"/>
      <c r="D6" s="52"/>
    </row>
    <row r="7" spans="2:4" ht="60.75">
      <c r="B7" s="56" t="s">
        <v>223</v>
      </c>
      <c r="C7" s="50"/>
      <c r="D7" s="52" t="s">
        <v>278</v>
      </c>
    </row>
    <row r="8" spans="2:4">
      <c r="B8" s="58" t="s">
        <v>260</v>
      </c>
      <c r="C8" s="59"/>
    </row>
    <row r="9" spans="2:4" ht="60.75">
      <c r="B9" s="56" t="s">
        <v>224</v>
      </c>
      <c r="C9" s="50"/>
    </row>
    <row r="10" spans="2:4">
      <c r="B10" s="58" t="s">
        <v>281</v>
      </c>
      <c r="C10" s="59"/>
    </row>
    <row r="11" spans="2:4" ht="60.75">
      <c r="B11" s="56" t="s">
        <v>282</v>
      </c>
      <c r="C11" s="50"/>
    </row>
    <row r="12" spans="2:4">
      <c r="B12" s="44" t="s">
        <v>232</v>
      </c>
      <c r="C12" s="59"/>
    </row>
    <row r="13" spans="2:4">
      <c r="B13" s="58" t="s">
        <v>234</v>
      </c>
      <c r="C13" s="59"/>
    </row>
    <row r="14" spans="2:4" ht="60.75">
      <c r="B14" s="56" t="s">
        <v>221</v>
      </c>
      <c r="C14" s="50"/>
    </row>
    <row r="15" spans="2:4">
      <c r="B15" s="58" t="s">
        <v>230</v>
      </c>
      <c r="C15" s="59"/>
    </row>
    <row r="16" spans="2:4" ht="60.75">
      <c r="B16" s="56" t="s">
        <v>222</v>
      </c>
      <c r="C16" s="50"/>
    </row>
    <row r="17" spans="2:3">
      <c r="B17" s="58" t="s">
        <v>231</v>
      </c>
      <c r="C17" s="59"/>
    </row>
    <row r="18" spans="2:3" ht="60.75">
      <c r="B18" s="56" t="s">
        <v>225</v>
      </c>
      <c r="C18" s="50"/>
    </row>
    <row r="19" spans="2:3">
      <c r="B19" s="58" t="s">
        <v>263</v>
      </c>
      <c r="C19" s="59"/>
    </row>
    <row r="20" spans="2:3" ht="60.75">
      <c r="B20" s="56" t="s">
        <v>284</v>
      </c>
      <c r="C20" s="50"/>
    </row>
    <row r="21" spans="2:3">
      <c r="B21" s="58" t="s">
        <v>301</v>
      </c>
      <c r="C21" s="59"/>
    </row>
    <row r="22" spans="2:3" ht="81">
      <c r="B22" s="56" t="s">
        <v>303</v>
      </c>
      <c r="C22" s="50"/>
    </row>
    <row r="23" spans="2:3">
      <c r="B23" s="58" t="s">
        <v>306</v>
      </c>
      <c r="C23" s="59"/>
    </row>
    <row r="24" spans="2:3" ht="81">
      <c r="B24" s="56" t="s">
        <v>304</v>
      </c>
      <c r="C24" s="50"/>
    </row>
    <row r="25" spans="2:3">
      <c r="B25" s="58" t="s">
        <v>302</v>
      </c>
      <c r="C25" s="59"/>
    </row>
    <row r="26" spans="2:3" ht="81">
      <c r="B26" s="56" t="s">
        <v>305</v>
      </c>
      <c r="C26" s="50"/>
    </row>
    <row r="27" spans="2:3">
      <c r="B27" s="58" t="s">
        <v>316</v>
      </c>
      <c r="C27" s="59"/>
    </row>
    <row r="28" spans="2:3" ht="81">
      <c r="B28" s="56" t="s">
        <v>319</v>
      </c>
      <c r="C28" s="50"/>
    </row>
  </sheetData>
  <sheetProtection algorithmName="SHA-512" hashValue="Q1tIzZW4q1svot2fTtUaZdE5Z769zrGxjL5mh+I++440Oe5SSDlQ+Yw1B8wb5grTlGVqFQYapO2TrAXiTNZB8Q==" saltValue="1MRRozV0QtnVfVJaMmG8Jg=="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5.75">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Andrei Lau Kar Pan</cp:lastModifiedBy>
  <cp:lastPrinted>2018-09-13T16:04:18Z</cp:lastPrinted>
  <dcterms:created xsi:type="dcterms:W3CDTF">2018-09-10T17:18:27Z</dcterms:created>
  <dcterms:modified xsi:type="dcterms:W3CDTF">2025-04-26T15:40:24Z</dcterms:modified>
</cp:coreProperties>
</file>