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defaultThemeVersion="166925"/>
  <mc:AlternateContent xmlns:mc="http://schemas.openxmlformats.org/markup-compatibility/2006">
    <mc:Choice Requires="x15">
      <x15ac:absPath xmlns:x15ac="http://schemas.microsoft.com/office/spreadsheetml/2010/11/ac" url="C:\YK\ADAM Projects ARPA Master List\Yearly RFI\2025 RFI\"/>
    </mc:Choice>
  </mc:AlternateContent>
  <xr:revisionPtr revIDLastSave="0" documentId="8_{13FB819F-52D8-4CA3-9362-5A13878DAB86}" xr6:coauthVersionLast="47" xr6:coauthVersionMax="47" xr10:uidLastSave="{00000000-0000-0000-0000-000000000000}"/>
  <bookViews>
    <workbookView xWindow="-110" yWindow="-110" windowWidth="19420" windowHeight="11500" firstSheet="5" activeTab="5" xr2:uid="{00000000-000D-0000-FFFF-FFFF00000000}"/>
  </bookViews>
  <sheets>
    <sheet name="1. Introduction" sheetId="1" r:id="rId1"/>
    <sheet name="2. RFI Rules of Engagement" sheetId="2" r:id="rId2"/>
    <sheet name="3. RFI Terms &amp; Conditions" sheetId="3" r:id="rId3"/>
    <sheet name="4. General Company Information" sheetId="4" r:id="rId4"/>
    <sheet name="5. Financial Info" sheetId="5" r:id="rId5"/>
    <sheet name="6. Assembly &amp; Supply Chain" sheetId="6" r:id="rId6"/>
    <sheet name="7. OSS-Onsite Service &amp; Support" sheetId="7" r:id="rId7"/>
    <sheet name="8a. Headcount Summary" sheetId="8" r:id="rId8"/>
    <sheet name="8b. Project Management Process" sheetId="9" r:id="rId9"/>
    <sheet name="9a. Technical Capabilties" sheetId="10" r:id="rId10"/>
    <sheet name="9b. Technical Roadmap" sheetId="11" r:id="rId11"/>
    <sheet name="10. Commercial Expectations" sheetId="12" r:id="rId12"/>
    <sheet name="Machining and Job Shop Equipmen" sheetId="14" r:id="rId13"/>
    <sheet name="Quality Procedure" sheetId="15" r:id="rId14"/>
    <sheet name="Sheet4" sheetId="17" r:id="rId15"/>
    <sheet name="Business Process Flow " sheetId="16" r:id="rId16"/>
    <sheet name="Formatting" sheetId="13" state="hidden"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8" l="1"/>
  <c r="H16" i="8"/>
  <c r="G16" i="8"/>
  <c r="F16" i="8"/>
  <c r="E16" i="8"/>
  <c r="D16" i="8"/>
  <c r="C16" i="8"/>
</calcChain>
</file>

<file path=xl/sharedStrings.xml><?xml version="1.0" encoding="utf-8"?>
<sst xmlns="http://schemas.openxmlformats.org/spreadsheetml/2006/main" count="968" uniqueCount="680">
  <si>
    <t xml:space="preserve">1   Introduction </t>
  </si>
  <si>
    <t xml:space="preserve">     1.1   About Apple </t>
  </si>
  <si>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</si>
  <si>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t xml:space="preserve">     1.2  Project Overview and Purpose </t>
  </si>
  <si>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</si>
  <si>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t>     1.3  RFI Content &amp; Sections</t>
  </si>
  <si>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</si>
  <si>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t>     1.4  RFI Due Date</t>
  </si>
  <si>
    <t xml:space="preserve">Participant's Proposal to this Request for Information (“RFI”) shall be sent via email by no later than Monday, April 28, 2025 by 23:00 Asia time. </t>
  </si>
  <si>
    <t>     1.5  RFI Response Requested</t>
  </si>
  <si>
    <t xml:space="preserve">All sections requiring Participant's response are denoted by a highlighted cell. All responses shall be submitted, in writing, in the associated cell or attached via email response, where requested. </t>
  </si>
  <si>
    <t xml:space="preserve">     1.6  Procurement Contact </t>
  </si>
  <si>
    <t xml:space="preserve">Kyle Boutin
Global Sourcing &amp; Supply Management
+1-415-352-9000
kboutin@apple.com   </t>
  </si>
  <si>
    <t xml:space="preserve">2   RFI Rules of Engagement </t>
  </si>
  <si>
    <t xml:space="preserve">     2.1   Communications </t>
  </si>
  <si>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</si>
  <si>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t xml:space="preserve">     2.2   Proposal </t>
  </si>
  <si>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</si>
  <si>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t xml:space="preserve">     2.3   RFI Submission </t>
  </si>
  <si>
    <t xml:space="preserve">All Proposals shall be submitted via email to Procurement Contact no later than Monday, April 28, 2025 by 23:00 Asia time. Apple reserves the right to reject any Proposal submitted after the deadline or in the incorrect format. If Participant does not intend to respond to this RFI, please decline and advise the Apple Procurement Contact within seventy-two (72) hours of receipt of this RFI. </t>
  </si>
  <si>
    <t xml:space="preserve">     2.4   Proposal Decision </t>
  </si>
  <si>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</si>
  <si>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t xml:space="preserve">     2.5   No Obligation </t>
  </si>
  <si>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</si>
  <si>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t xml:space="preserve">     2.6   Purchase Orders </t>
  </si>
  <si>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</si>
  <si>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t xml:space="preserve">     2.7   Confidentiality; Publicity; Marks </t>
  </si>
  <si>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</si>
  <si>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t xml:space="preserve">     2.8   Risk of Loss, Damage or Delay </t>
  </si>
  <si>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</si>
  <si>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t xml:space="preserve">     2.9   No Gift Policy </t>
  </si>
  <si>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</si>
  <si>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t xml:space="preserve">     2.10   Participant Information </t>
  </si>
  <si>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</si>
  <si>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t xml:space="preserve">     2.11   Collusive Bidding </t>
  </si>
  <si>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</si>
  <si>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t xml:space="preserve">     2.12   Personnel </t>
  </si>
  <si>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</si>
  <si>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t xml:space="preserve">     2.13   Subcontractors </t>
  </si>
  <si>
    <t xml:space="preserve">Participant’s Proposal must identify and describe the Goods and/or Services to be provided by each subcontractor, if any, which Participant intends to use in providing any Goods and/or Services to Apple. </t>
  </si>
  <si>
    <t xml:space="preserve">     2.14   Errors and Omissions </t>
  </si>
  <si>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</si>
  <si>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</si>
  <si>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t>     3.1   Participant Acknowledgment</t>
  </si>
  <si>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</si>
  <si>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Please fill in all fields to complete this section. If there are supplemental compnay overview slides, please attach to RFI response.</t>
  </si>
  <si>
    <t xml:space="preserve">RFI Submission Date </t>
  </si>
  <si>
    <t>Official Legal Name</t>
  </si>
  <si>
    <t>Pentamaster Corporation Berhad</t>
  </si>
  <si>
    <t>Parent Company Official Name</t>
  </si>
  <si>
    <t>Pentamaster Equipment Manufacturing Sdn. BHd.</t>
  </si>
  <si>
    <t>HQ Location</t>
  </si>
  <si>
    <t>Plot 18 &amp; 19, Technoplex, Medan Bayan Lepas,
Taman Perindustrian Bayan Lepas,
Phase IV, 11900 Penang, Malaysia.</t>
  </si>
  <si>
    <t>Website</t>
  </si>
  <si>
    <t>www.pentamaster.com</t>
  </si>
  <si>
    <t>Public/Private</t>
  </si>
  <si>
    <t>Public</t>
  </si>
  <si>
    <t>Ticker Symbol (if Public)</t>
  </si>
  <si>
    <t>Type</t>
  </si>
  <si>
    <t xml:space="preserve">Automation Company </t>
  </si>
  <si>
    <t>Total # of Employees</t>
  </si>
  <si>
    <t>≤1000</t>
  </si>
  <si>
    <t>Year Founded</t>
  </si>
  <si>
    <t>First Year of Engagement with Apple</t>
  </si>
  <si>
    <t>Key Area Leaders (Example : CEO, COO, CFO etc)</t>
  </si>
  <si>
    <t>Name (First, Last)</t>
  </si>
  <si>
    <t>Title</t>
  </si>
  <si>
    <t>Country of Residence</t>
  </si>
  <si>
    <t>Email</t>
  </si>
  <si>
    <t xml:space="preserve">Contact Number (include country code - e.g. USA +1) </t>
  </si>
  <si>
    <t>CEO or President</t>
  </si>
  <si>
    <t>Choon Bin, Chuah</t>
  </si>
  <si>
    <t>Executive Chairman</t>
  </si>
  <si>
    <t>Malaysia</t>
  </si>
  <si>
    <t>chuah.choon.bin@pentamaster.com.my</t>
  </si>
  <si>
    <t>+6019 445 3122</t>
  </si>
  <si>
    <t>Commercial DRI / Apple Executive Contact</t>
  </si>
  <si>
    <t>Yeap Keong, Lee</t>
  </si>
  <si>
    <t>US Regional VP</t>
  </si>
  <si>
    <t>USA</t>
  </si>
  <si>
    <t>yeapkeong@pentamaster.com</t>
  </si>
  <si>
    <t>+1 415 423 4511</t>
  </si>
  <si>
    <t>Operations Leader</t>
  </si>
  <si>
    <t>Jack, Ng</t>
  </si>
  <si>
    <t>Chief Operation Officer</t>
  </si>
  <si>
    <t>jack.ng.chin.keng@pentamaster.com.my</t>
  </si>
  <si>
    <t>+6012 458 0834</t>
  </si>
  <si>
    <t xml:space="preserve">Finance </t>
  </si>
  <si>
    <t>Julia, Gan</t>
  </si>
  <si>
    <t xml:space="preserve">Executive Director </t>
  </si>
  <si>
    <t>pjgan@pentamaster.com.my</t>
  </si>
  <si>
    <t>+6012 518 0980</t>
  </si>
  <si>
    <t>Engineering</t>
  </si>
  <si>
    <t>Hung Guan, Tan</t>
  </si>
  <si>
    <t>Chief Technology Officer</t>
  </si>
  <si>
    <t>hgtan@pentamaster.com.my</t>
  </si>
  <si>
    <t>+60 12 590 5105</t>
  </si>
  <si>
    <t>Supply chain</t>
  </si>
  <si>
    <t>Song Lin, Chuah</t>
  </si>
  <si>
    <t>Sr. Procurement Division Manager</t>
  </si>
  <si>
    <t>slchuah@pentamaster.com.my</t>
  </si>
  <si>
    <t>+6012 575 8658</t>
  </si>
  <si>
    <t>Project Management</t>
  </si>
  <si>
    <t>Parwinraj, Rajaratnam</t>
  </si>
  <si>
    <t>Vice President of Operation</t>
  </si>
  <si>
    <t>parwinraj@pentamaster.com.my</t>
  </si>
  <si>
    <t>+6013 488 3403</t>
  </si>
  <si>
    <t>Production</t>
  </si>
  <si>
    <t>Chee Kheng, Chan</t>
  </si>
  <si>
    <t>Sr. Division Manager</t>
  </si>
  <si>
    <t>chan.chee.kheng@pentamaster.com.my</t>
  </si>
  <si>
    <t>+6012 492 3452</t>
  </si>
  <si>
    <t>If any other, please add …</t>
  </si>
  <si>
    <t>Please fill in all fields with year end numbers to complete this section. Only numbers are allowed to be input.</t>
  </si>
  <si>
    <t>*Enter Data in USD in millions</t>
  </si>
  <si>
    <t>2025 (expected)</t>
  </si>
  <si>
    <t>2026 (expected)</t>
  </si>
  <si>
    <t>2027 (expected)</t>
  </si>
  <si>
    <t>Market Cap (USD)</t>
  </si>
  <si>
    <t>Company Total Revenue (USD)</t>
  </si>
  <si>
    <t>Apple Direct Generated Revenue (USD)</t>
  </si>
  <si>
    <t>*Apple issued a PO to you for this spend</t>
  </si>
  <si>
    <t>Apple Indirect Generated Revenue (USD)</t>
  </si>
  <si>
    <t>*CMs and Module Integrators issued a PO to you for this spend</t>
  </si>
  <si>
    <t>Gross Profit</t>
  </si>
  <si>
    <t>Operating Profit</t>
  </si>
  <si>
    <t>Please fill in all fields for Company HQ and all Manufacturing Locations to complete this section. ALL potential manufacturing locations and local labs must be included, especially locations covering China, India, Vietnam, Thailand, and Brazil.</t>
  </si>
  <si>
    <t>Company HQ</t>
  </si>
  <si>
    <t>Manufacturing Location 1</t>
  </si>
  <si>
    <t>Manufacturing Location 2</t>
  </si>
  <si>
    <t>Manufacturing Location 3</t>
  </si>
  <si>
    <t>Manufacturing Location 4</t>
  </si>
  <si>
    <t>Manufacturing Location 5</t>
  </si>
  <si>
    <t>Facility Name (if any)</t>
  </si>
  <si>
    <t>Pentamaster Corportation Berhad</t>
  </si>
  <si>
    <t xml:space="preserve">Pentamaster Equipment Manufacturing Sdn. Bhd. </t>
  </si>
  <si>
    <t xml:space="preserve">Pentamaster MEDIQ Sdn Bhd </t>
  </si>
  <si>
    <t xml:space="preserve">City and Country </t>
  </si>
  <si>
    <t xml:space="preserve">Bayan Lepas, Malaysia </t>
  </si>
  <si>
    <t>Batu Kawan, Malaysia</t>
  </si>
  <si>
    <t>Full Address</t>
  </si>
  <si>
    <t>PMT 861, Persiaran Cassia Selatan 6,
Taman Perindustrian Batu Kawan,
14110 Bandar Cassia, Penang, Malaysia.</t>
  </si>
  <si>
    <t xml:space="preserve">746, Persiaran Cassia Selatan 4, Lebuhraya Bandar Cassia , Taman Perindustrian Batu Kawan , 14110, Simpang Ampat , Penang </t>
  </si>
  <si>
    <t>Current Apple Programs Supported
 (List Program Name or N/A)</t>
  </si>
  <si>
    <t>1. Fish (ALS Program) -Equipment build 
2. Mycroft  -Equipment build
3. Disco -Equipment build</t>
  </si>
  <si>
    <t xml:space="preserve">1. Fish (ALS Program) - Program management 
2. Mycroft  -  Program management 
3. Disco -  -Program management </t>
  </si>
  <si>
    <t>N/A</t>
  </si>
  <si>
    <t>EQ Type manufactured in above location for Apple
(Dispense, Pick and place, Assembly, Die Attach, Wire Bond, Test, etc)</t>
  </si>
  <si>
    <t xml:space="preserve">1. Automated Test Equipment (ATE)
2. Pick and Place Handler 
3. Conversion kits </t>
  </si>
  <si>
    <t xml:space="preserve">No Apple project carried out on this plant up to now. However if there is more capacity from Apple, Pentamaster able to use this plant to start the production </t>
  </si>
  <si>
    <t>EQ Type manufactured in above location for other customers
(Dispense, Pick and place, Assembly, Die Attach, Wire Bond, Test, etc)</t>
  </si>
  <si>
    <t>Pick &amp; place, Test, Wafer Burn-In, Assembly, AVI, Laser Marking, Turret system</t>
  </si>
  <si>
    <t>1. Equipment contract manufacturing 
2. Product contract manufacturing. 
3. Medical automation solutions (spot weld, wearable assemblies, dispensing , curing , robotic pick and place. 
4. Automated warehouse / intra logistics such stockers system. 
5. Battery / Renewable energy sectors automation solutions ( Assembly, inspection and cleaning)</t>
  </si>
  <si>
    <t>1. Factory automation solutions.
2. Single use medical device manufacturing</t>
  </si>
  <si>
    <t>Facility Floor Space (Square Meters)</t>
  </si>
  <si>
    <t>Facility Headcount (HC)
(PM, Engineering, Production, OSS, Supply Chain, Quality, Shipping &amp; Logistics, R&amp;D, Sales &amp; Marketing, Executive)</t>
  </si>
  <si>
    <t>Average Weekly Manufacturing Capacity
(by volume of units shipped)</t>
  </si>
  <si>
    <t xml:space="preserve">4-6 units </t>
  </si>
  <si>
    <t>6-8</t>
  </si>
  <si>
    <t>Max Weekly Manufacturing Capacity
(by volume of units shipped)</t>
  </si>
  <si>
    <t xml:space="preserve">Average Total Annual Revenue from Units Produced </t>
  </si>
  <si>
    <t>Facility New Product Security (NPS) Approved?</t>
  </si>
  <si>
    <t>No</t>
  </si>
  <si>
    <t>Enviroment &amp; Supply Supply Chain Innovation (ESCI) Facility Readiness Assessment (FRA) Approved?</t>
  </si>
  <si>
    <t>Customer Base served from this location
(City and Country of the customer)</t>
  </si>
  <si>
    <t xml:space="preserve">1. US
2. Europe
3. Singapore
4. Taiwan
5. Vietnam
6. India 
7. China
</t>
  </si>
  <si>
    <t xml:space="preserve">1. US
2. Europe
3. Singapore
4. Taiwan
5. Vietnam
6. India 
7. China
8. Australia 
9. Sweden 
</t>
  </si>
  <si>
    <t>Are there any Global expansion plans in the future for Manufacturing? Please desrcibe in detail.</t>
  </si>
  <si>
    <t xml:space="preserve">Yes, pentamaster have strategic Global Expansion Plan for our manufacturing capablities to better serve our customers. Stratrgies as follows :
1. Proximity with Key Markets : Aim to establish or strengten footprints closer to major customer regions. This allow us to improve supply chain efficiency,reduce lead time and provide localized support. 
2. Strategic Partnership / Joint Ventures : As part of Pentamaster expansion plan , we exploring oppurtunities to collaborate with local partners including contract manufacturers and technology providers. </t>
  </si>
  <si>
    <t>What are all the key subcomponent vendors used and where are they located (city, country)? Please provide rough volume &amp; spend with key subcomponent vendors as well.</t>
  </si>
  <si>
    <t>1. Controls : Siemens, Allen bradley, Keyence  Beckhoff 
2. Robots : Epson , Yaskawa, UR, Mecademic , Kuka, Fanuc 
3. Stages / Linear motors : Misumi , Akribis, PBA , Yamaha, Thorlabs, Jenny Science 
4. Motors / Drivers : Oriental, Fuji motor, festo, Keyence , Yaskawa
5. IPC : Maincon, Advantech
6. Visions systems : Keyence, Cognex , Baumers, Toshiba teli
7. Dispenser : Mushashi , Viscotech, Delo
8. Screwing : Atlas copco, Deprag
9. Optical : Edmun optics, instrument system, Energetiq, Newport, Thorlabs</t>
  </si>
  <si>
    <t>Any previous issues faced in shipping to certain countries?</t>
  </si>
  <si>
    <t>No serious issues that causing blockers / blacklisted. Usual challenges in customs clearance are faced however its all within Pentamaster's logistics capability to resolve.</t>
  </si>
  <si>
    <t>What are the key supply chain tactics being followed?</t>
  </si>
  <si>
    <t>Pentamaster implement robuts and forward looking supply chain strategy to ensure optimum performance , flexibility and etc. Our strategy includes 
1. Regional sourcing &amp; Localization : Sourcing materials and subcomponents from vendors near to pentamaster whenever possibble. This is to reduce lead time , minimize logistics risk, and enhance responsiveness to sudden demand change.
2. Multi sourcing and risk mitigation : Crtical components often dual / multi sourced accross different region to prevent supply disruption. Pentamaster continuously assess geopolitics risks, freight valotility  and suppier capacity to ensure business continuity. 
3. Real time supply chain visibility: Leveraging digital tools to monitor inventory level , supplier performance , logistic status and forecasting.
4. Vendor development &amp; Collaboration : Strong relationship with key suppliers through joint business planning, quarterly review, and early involvement during product development.</t>
  </si>
  <si>
    <t>Are there any inhouse machining / job shop capabilities? If so, please explain in detail in terms of machine qty available (CNC, Mill, Lathe, EDM Weld, etc.), volume produced, &amp; available capacity.</t>
  </si>
  <si>
    <t xml:space="preserve">Please refer to the tab named Machining and Job Shop Equipmen. </t>
  </si>
  <si>
    <t>What are the incoming (IQC), in process (IPQC), and outgoing (OQC) quality control systems and/or processes? Please desrcibe in detail.</t>
  </si>
  <si>
    <t>Please refer to the tab named Quality Procedure</t>
  </si>
  <si>
    <t>Are there ERP system and processes, including any automation or integration functionality across EQ manufacturing supply chain? Please desrcibe in detail.</t>
  </si>
  <si>
    <t xml:space="preserve">Please refer to the tab named Business Process Flow </t>
  </si>
  <si>
    <t>What are the supply chain resiliency plans to ensure no distruption in supply?</t>
  </si>
  <si>
    <t xml:space="preserve">1. Multisourcing strategies 
2. Strategic buffer stock and safety inventory. Business continuity and emeregency response plan for key suppliers including predefined back up suppliers.
3. Collaborative forecasting and and planning with customers and suppliers to ensure early visibility into shift in demand. This allows Pentamaster to prepare supply chain responses well in advance. 
4. Logistic flexibility by maitaining partnership with multiple logistic providers , freight forwarders with contigency modes (Air, sea and land) available. </t>
  </si>
  <si>
    <t>Please fill in all fields for ALL regions currently serviced to complete this section. Only numbers are allowed to be input. Please make sure to include how you would plan to cover China, India, Vietnam, Thailand, and Brazil.</t>
  </si>
  <si>
    <t>Region 1</t>
  </si>
  <si>
    <t>Region 2</t>
  </si>
  <si>
    <t>Region 3</t>
  </si>
  <si>
    <t>Region 4</t>
  </si>
  <si>
    <t>Region 5</t>
  </si>
  <si>
    <t>Region 6</t>
  </si>
  <si>
    <t>Region 7</t>
  </si>
  <si>
    <t>Region 8</t>
  </si>
  <si>
    <t>Region Country</t>
  </si>
  <si>
    <t xml:space="preserve">China </t>
  </si>
  <si>
    <t>Singapore</t>
  </si>
  <si>
    <t xml:space="preserve">India </t>
  </si>
  <si>
    <t>Vietnam</t>
  </si>
  <si>
    <t xml:space="preserve">Philippines </t>
  </si>
  <si>
    <t xml:space="preserve">Indonesia </t>
  </si>
  <si>
    <t xml:space="preserve">Thailand </t>
  </si>
  <si>
    <t>Total Field Service Engineers - L1 (HC)</t>
  </si>
  <si>
    <t>Total Field Service Engineers - L2 (HC)</t>
  </si>
  <si>
    <t>Total Field Service Engineers - L3 (HC)</t>
  </si>
  <si>
    <t>Support Capabilities in Region - Total # of Units (QTY)</t>
  </si>
  <si>
    <t>&gt; 200</t>
  </si>
  <si>
    <t>&gt; 100</t>
  </si>
  <si>
    <t>&gt; 50</t>
  </si>
  <si>
    <t>&gt; 20</t>
  </si>
  <si>
    <t>Hiring Difficulty in Region (High/Medium/Low)</t>
  </si>
  <si>
    <t>Medium</t>
  </si>
  <si>
    <t>Low</t>
  </si>
  <si>
    <t>Dispatch Difficulty from Region (High/Medium/Low)</t>
  </si>
  <si>
    <t xml:space="preserve">Medium </t>
  </si>
  <si>
    <t>Regions Served (Countries &amp; QTY)</t>
  </si>
  <si>
    <t>Training Time (wks)</t>
  </si>
  <si>
    <t>Attrition Rate (%)</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</si>
  <si>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</si>
  <si>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</si>
  <si>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</si>
  <si>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</si>
  <si>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</si>
  <si>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</si>
  <si>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</si>
  <si>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</si>
  <si>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</si>
  <si>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</si>
  <si>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</si>
  <si>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</si>
  <si>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</si>
  <si>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</si>
  <si>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</si>
  <si>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</si>
  <si>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</si>
  <si>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Please fill in Headcount (HC) information. Only numbers are allowed to be input.</t>
  </si>
  <si>
    <t>2028 (expected)</t>
  </si>
  <si>
    <t>Comments</t>
  </si>
  <si>
    <t>Total Project Management (HC)</t>
  </si>
  <si>
    <t>Total Engineering (HC)
(Mechanical, Electircal, Software, etc.)</t>
  </si>
  <si>
    <t>Total Production (HC)</t>
  </si>
  <si>
    <t>Total OSS (HC)</t>
  </si>
  <si>
    <t>Exclude 3rd Party Agency Partners</t>
  </si>
  <si>
    <t>Supply Chain (HC)</t>
  </si>
  <si>
    <t>Quality (HC)</t>
  </si>
  <si>
    <t>Shipping &amp; Logistics (HC)</t>
  </si>
  <si>
    <t>R&amp;D (HC)
(Mechanical, Electircal, Software, etc.)</t>
  </si>
  <si>
    <t>Sales &amp; Marketing (HC)</t>
  </si>
  <si>
    <t>Executive (HC)</t>
  </si>
  <si>
    <t>TOTAL</t>
  </si>
  <si>
    <t xml:space="preserve">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
</t>
  </si>
  <si>
    <t>Key Notes</t>
  </si>
  <si>
    <t>1.Dedicated Project Manager for each projects</t>
  </si>
  <si>
    <t>2.Experienced PM team on Apple project management process such :</t>
  </si>
  <si>
    <t>- Master Issues List [MIL]</t>
  </si>
  <si>
    <t>- DFM Review</t>
  </si>
  <si>
    <t xml:space="preserve">- OK2 Fab Process </t>
  </si>
  <si>
    <t>- OK2 Ship Process</t>
  </si>
  <si>
    <t xml:space="preserve">- Weekly Status Updates </t>
  </si>
  <si>
    <t xml:space="preserve">- Factory Acceptance Test </t>
  </si>
  <si>
    <t>- Site Acceptance Test</t>
  </si>
  <si>
    <t>Please fill in Technical Capabilties information by Category and Sub-Category.</t>
  </si>
  <si>
    <t>Categories</t>
  </si>
  <si>
    <t>Core Tech</t>
  </si>
  <si>
    <t>Process Equipment Tech</t>
  </si>
  <si>
    <t>Test Equipment Tech</t>
  </si>
  <si>
    <t>Inspection Equipment Tech</t>
  </si>
  <si>
    <t>Sub-Categories</t>
  </si>
  <si>
    <t>System Integtation</t>
  </si>
  <si>
    <t>SW/PLC Integration</t>
  </si>
  <si>
    <t>Custom Automation</t>
  </si>
  <si>
    <t>Fixture Design &amp; Fabrication</t>
  </si>
  <si>
    <t>Dispensing</t>
  </si>
  <si>
    <t>Laser</t>
  </si>
  <si>
    <t>Plasma/Oven</t>
  </si>
  <si>
    <t>P&amp;P / Attach</t>
  </si>
  <si>
    <t>Assembly</t>
  </si>
  <si>
    <t>Laser Compliance Test</t>
  </si>
  <si>
    <t>Display Sensing/L
uminance Test</t>
  </si>
  <si>
    <t>Button Test</t>
  </si>
  <si>
    <t>Force Test</t>
  </si>
  <si>
    <t>Camera Test</t>
  </si>
  <si>
    <t>Optical Test</t>
  </si>
  <si>
    <t>Acoustic Test</t>
  </si>
  <si>
    <t>Machine Vision</t>
  </si>
  <si>
    <t>Lighting</t>
  </si>
  <si>
    <t>Metrology</t>
  </si>
  <si>
    <t>AI/ML</t>
  </si>
  <si>
    <t>In House Capability?</t>
  </si>
  <si>
    <t>Yes</t>
  </si>
  <si>
    <t>Proficiency</t>
  </si>
  <si>
    <t>High</t>
  </si>
  <si>
    <t>Outsourced?</t>
  </si>
  <si>
    <t>Core Competencies</t>
  </si>
  <si>
    <t xml:space="preserve">Experienced design and automation team
Knowledgeble in robotics, vision and test
Flexible for customization </t>
  </si>
  <si>
    <t>Develops sophisticated software solutions that integrate seamlessly with programmable logic controllers (PLCs) to manage and control automated systems.</t>
  </si>
  <si>
    <t>Specializes in creating automated machines designed specifically for clients’ unique needs. This includes custom systems for production, inspection, packaging, and testing.</t>
  </si>
  <si>
    <t>Creating highly customized, precision-engineered fixtures that optimize manufacturing processes, ensuring accuracy, durability, and seamless integration into automated systems.</t>
  </si>
  <si>
    <t>Developing and integrating advanced dispenser systems for precise material processing, cutting, marking, and engraving, ensuring high efficiency and accuracy in automated manufacturing environments.</t>
  </si>
  <si>
    <t>Developing and integrating advanced laser systems for precise material processing, cutting, marking, and engraving, ensuring high efficiency and accuracy in automated manufacturing environments.</t>
  </si>
  <si>
    <t>Designing and integrating high-performance plasma and oven systems for precise material treatment, surface modification, and thermal processing, ensuring optimal quality and efficiency in automated production processes.</t>
  </si>
  <si>
    <t>Designing and integrating automated systems for precise component placement and attachment, ensuring high-speed, high-accuracy assembly in industries especially in electronics and semiconductor manufacturing.</t>
  </si>
  <si>
    <t>Developing and integrating automated assembly systems that ensure high precision, efficiency, and scalability in assembling complex components across various industries, including electronics, automotive, and semiconductor manufacturing.</t>
  </si>
  <si>
    <t xml:space="preserve">Test instrument, hardware design, optical design, test software </t>
  </si>
  <si>
    <t xml:space="preserve">Test instrument, hardware design, test software </t>
  </si>
  <si>
    <t>Advanced image processing and pattern recognition tools</t>
  </si>
  <si>
    <t>smart lighting solutions</t>
  </si>
  <si>
    <t xml:space="preserve">Dimensional measurement, surface analysis &amp; color analysis </t>
  </si>
  <si>
    <t>machine learning algorithms, computer vision, and real-time data processing</t>
  </si>
  <si>
    <t>Dedicated Resourcing (HC)
(PM, Engineering, Production, OSS, etc.)</t>
  </si>
  <si>
    <t>Equipment Type &amp; Key Technologies</t>
  </si>
  <si>
    <t>Advanced robotic systems, PLCs, SCADA, automated testing equipment, vision systems, and key technologies like IoT, AI/ML, and modular system design</t>
  </si>
  <si>
    <t>Advanced PLC systems, HMI, SCADA systems, custom software solutions, and communication protocols</t>
  </si>
  <si>
    <t>Advanced robotic systems, automated test equipment, vision inspection systems, conveyor systems, and i-ARMS technology, enabling tailored, scalable automation solutions.</t>
  </si>
  <si>
    <t>Advanced CNC machining, 3D printing, laser cutting, welding, and CAD/CAM technologies to create precise, reliable, and customized fixtures for optimized manufacturing processes.</t>
  </si>
  <si>
    <t>Advanced automated dispensing systems, UV curing systems, robotic arms, and precision dispensing technologies</t>
  </si>
  <si>
    <t>Advanced laser marking systems, laser cutting and welding, and micron-level precision technologies</t>
  </si>
  <si>
    <t>Advanced plasma cleaning system</t>
  </si>
  <si>
    <t>Advanced automated pick and place systems, vision alignment, die attach systems, and robotic arms</t>
  </si>
  <si>
    <t>Automated test equipment, robotic arms, vision inspection systems, and conveyor systems</t>
  </si>
  <si>
    <t xml:space="preserve">Laser test methodology, software algorithm </t>
  </si>
  <si>
    <t xml:space="preserve">Display test methodology </t>
  </si>
  <si>
    <t xml:space="preserve">Button test methodology </t>
  </si>
  <si>
    <t xml:space="preserve">Force test methodology </t>
  </si>
  <si>
    <t xml:space="preserve">Camera test methodology, software algorithm </t>
  </si>
  <si>
    <t xml:space="preserve">Optical test methodology, software algorithm </t>
  </si>
  <si>
    <t xml:space="preserve">Acoustic test methodology </t>
  </si>
  <si>
    <t>high-resolution cameras, 3D Cameras, advanced sensors, and cutting-edge software for image analysis and processing</t>
  </si>
  <si>
    <t>Active alignment, optical alignment, 2.5D image reconstruction, HDR imaging. AI Edge Learning</t>
  </si>
  <si>
    <t>Combining role-based technologies with AI</t>
  </si>
  <si>
    <t>Key Components &amp; Average Annual Spend ($M)
(Prefernce for off the shelf components)</t>
  </si>
  <si>
    <t xml:space="preserve">Robotic arms, Gantry, Vision cameras, PLC, sensors, motors
</t>
  </si>
  <si>
    <t>PLC</t>
  </si>
  <si>
    <t>Encompasses advanced automated dispensing systems, UV curing systems, robotic arms, and precision dispensing technologies</t>
  </si>
  <si>
    <t>Micron-level precision, anti-vibration mechanisms, and advanced vision systems</t>
  </si>
  <si>
    <t>Dual robotic arms capable of performing pick-and-place operations and assembly tasks with high precision</t>
  </si>
  <si>
    <t>Automated test systems, vision inspection, and robotic handling to ensure precise, efficient, and high-quality assembly processes across various industries.</t>
  </si>
  <si>
    <t>Spectrometer, integrating sphere, camera</t>
  </si>
  <si>
    <t xml:space="preserve">Camera, conoscope, spectrometer </t>
  </si>
  <si>
    <t>Oscilloscope</t>
  </si>
  <si>
    <t>Load Cell</t>
  </si>
  <si>
    <t>Light source, test chart, image card, probe card</t>
  </si>
  <si>
    <t>Light source, spectrometer, lens, integrating sphere, conoscope</t>
  </si>
  <si>
    <t>Microphone, speaker, test chamber</t>
  </si>
  <si>
    <t>high-performance cameras, lenses, and lighting systems, with an average annual spend of $2 million on machine vision technology.</t>
  </si>
  <si>
    <t xml:space="preserve">Typcical Development &amp; Equipment Lead Times
(RFP to DFM, KO to ETA, ETA to SAT, OEE, etc.) </t>
  </si>
  <si>
    <t xml:space="preserve">16 to 24 weeks </t>
  </si>
  <si>
    <t>4 to 6 weeks</t>
  </si>
  <si>
    <t>20 to 28 weeks</t>
  </si>
  <si>
    <t xml:space="preserve">4 to 6 weeks </t>
  </si>
  <si>
    <t xml:space="preserve">20 to 24 weeks </t>
  </si>
  <si>
    <t>16 to 24 weeks</t>
  </si>
  <si>
    <t>RFP to DFM is 3 months, KO to ETA is 2 months, and ETA to SAT is 1 month</t>
  </si>
  <si>
    <t>Competitive Advantage(s)</t>
  </si>
  <si>
    <t>Comprehensive in-house capabilities, including mechanical design, software development, PLC programming, vision systems, and robotic automation, enabling the delivery of fully integrated, customized automation solutions across diverse industries such as semiconductor, automotive, medical devices, and consumer electronics.</t>
  </si>
  <si>
    <t>Capabilities encompassing custom software development, PLC programming, HMI/SCADA system integration, and real-time data analytics, enabling the delivery of robust, scalable, and seamlessly integrated automation solutions tailored to meet the complex requirements of industries such as semiconductor, electronics, and medical device manufacturing.</t>
  </si>
  <si>
    <t>Comprehensive in-house capabilities encompassing mechanical engineering design, software programming, control engineering, vision imaging, and electronic instrumentation, enabling the delivery of fully integrated, tailor-made automation solutions across diverse industries, including semiconductor, automotive, medical devices, and consumer electronics .</t>
  </si>
  <si>
    <t>Precision mechanical design, advanced material selection, custom tooling fabrication, and integrated automation solutions, enabling the delivery of high-precision, reliable, and scalable fixtures tailored to meet the stringent requirements of industries such as semiconductor, electronics, and medical device manufacturing.</t>
  </si>
  <si>
    <t>Precision dispensing, vision alignment, and closed-loop feedback control</t>
  </si>
  <si>
    <t>Cleaning for plastic material using robotics system and advanced vision systems</t>
  </si>
  <si>
    <t>Vision-guided robotic arms, precision placement systems, and closed-loop feedback control</t>
  </si>
  <si>
    <t>Automated test systems, vision-guided robotic handling, and real-time feedback control to ensure unparalleled precision, efficiency, and scalability in high-performance assembly lines across diverse industries.</t>
  </si>
  <si>
    <t>Up to 3 test stations</t>
  </si>
  <si>
    <t>Handling mechanism</t>
  </si>
  <si>
    <t>High channel count</t>
  </si>
  <si>
    <t>Active alignment, 7 test stations</t>
  </si>
  <si>
    <t>Up to 7 test staions, 2000-3000UPH</t>
  </si>
  <si>
    <t>UPH 3000-4000</t>
  </si>
  <si>
    <t>superior image accuracy, fast processing speeds, and the ability to customize solutions to meet specific client needs</t>
  </si>
  <si>
    <t>Multiple snapshots with multiple lighting configuration.</t>
  </si>
  <si>
    <t>High measurement accuracy in sub-micron, fast processing speeds, and the ability to customize solutions to meet specific client needs</t>
  </si>
  <si>
    <t>Combining role-based technologies with AI to accelerate the image processing process.</t>
  </si>
  <si>
    <t>Applicable Project Experience
(Year, Machine Description &amp; QTY, Spend, Timeline)</t>
  </si>
  <si>
    <t>Year: 2021
Description: Forming Machine
Qty: 8</t>
  </si>
  <si>
    <t>Year: 2022
Description: Line Updrage
Qty: 1</t>
  </si>
  <si>
    <t>Year: 2020
Description: Automated Server Assembly Line 
Qty: 2</t>
  </si>
  <si>
    <t xml:space="preserve">Year: 2018-20
Description: </t>
  </si>
  <si>
    <t>Dispensing Case Attached (2022) - High precision dispensing to assemble component of Power Module for EV Car</t>
  </si>
  <si>
    <t>Laser Weld (2023) - Weld Components of Power Module for EV Car.</t>
  </si>
  <si>
    <t>Plasma Cleaning System (2020) - Cleaning Plastic Drum</t>
  </si>
  <si>
    <t>P&amp;P Handler (2024) - Multi IC P&amp;P with high speed motion and vision inspection for alignment and cosmetic check.</t>
  </si>
  <si>
    <t>Server Board Assembly Line (2019) - Various Component
Assemble in Server Board such as RAM, CPU, and Ventilation Fan</t>
  </si>
  <si>
    <t>Year: 2019
Description: Gideon VCSEL Test Handler
Quantity: 10</t>
  </si>
  <si>
    <t>Year: 2023
Description: Panel Test System
Quantity: 2</t>
  </si>
  <si>
    <t>Year: 2019
Description: Camera Module Test Handler
Quantity: 2</t>
  </si>
  <si>
    <t>Year: 2018
Description: Intelligent Sorter For MEMS Microphone
Quantity: 1</t>
  </si>
  <si>
    <t>2025, High-speed inspection system for wafer inspection, 5, 6Months
2025, vision alignment of the DUT to probe without tower guide, 50, 6Months</t>
  </si>
  <si>
    <t>Client / Reference</t>
  </si>
  <si>
    <t>Cannot reveal due to NDA</t>
  </si>
  <si>
    <t>Client / Reference Email</t>
  </si>
  <si>
    <t>Applicable Apple Experience
(Year, Machine Description &amp; QTY, Spend, Timeline)</t>
  </si>
  <si>
    <t>Year: 2017
Description: Actuator Reliaibility Test System
Quantity: 7</t>
  </si>
  <si>
    <t>Year: 2019
Description: Force Tester
Quantity: 40</t>
  </si>
  <si>
    <t>Year: 2016-Ongoing
Description: Fish MP Test Handler
Quantity: 174</t>
  </si>
  <si>
    <t>Apple DRI Name</t>
  </si>
  <si>
    <t>Eddie Tran</t>
  </si>
  <si>
    <t>Apple DRI Email</t>
  </si>
  <si>
    <t>eddie_tran@apple.com</t>
  </si>
  <si>
    <t>Use the blank page to detail your company's technical roadmap for apple or other customers</t>
  </si>
  <si>
    <t>10   Commercial Expectations</t>
  </si>
  <si>
    <t>     10.1   Contractual Standards</t>
  </si>
  <si>
    <t>     10.1.1   Company Organizational Structure &amp; Entities</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</si>
  <si>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</si>
  <si>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</si>
  <si>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t>     10.1.2  NDA, ARPA, &amp; EDPA</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</si>
  <si>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</si>
  <si>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*If there are existing NDA, ARPA, and EDPA, please attach in response to RFI.</t>
  </si>
  <si>
    <t>     10.1.3  New Product Security (NPS) Audit</t>
  </si>
  <si>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</si>
  <si>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t>     10.1.4  Enviroment &amp; Supply Supply Chain Innovation (ESCI) Facility Readiness Assessment (FRA)</t>
  </si>
  <si>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</si>
  <si>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t>     10.2   Commercial Standards</t>
  </si>
  <si>
    <t>     10.2.1    Demo EQ</t>
  </si>
  <si>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</si>
  <si>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t>     10.2.2   Development Resources</t>
  </si>
  <si>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</si>
  <si>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t>     10.2.3   Price / Equipment Breakdown Transparency</t>
  </si>
  <si>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</si>
  <si>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t>     10.2.4   Distribution Model &amp; Authorized Purchasers</t>
  </si>
  <si>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</si>
  <si>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t>     10.2.5   Equipment Design &amp; Retrofitability</t>
  </si>
  <si>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</si>
  <si>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t>     10.2.6   OSS Requirements &amp; Necessity</t>
  </si>
  <si>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</si>
  <si>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t>     10.2.7   Equipment Component Selection</t>
  </si>
  <si>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</si>
  <si>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t>     10.2.8   Equipment Software &amp; Training Materials</t>
  </si>
  <si>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</si>
  <si>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Table 1 - Equipment / Tool List / Material</t>
  </si>
  <si>
    <t>TYPES</t>
  </si>
  <si>
    <t>PARAMETERS</t>
  </si>
  <si>
    <t>CNC MILLING</t>
  </si>
  <si>
    <t>Model</t>
  </si>
  <si>
    <t>Mazak VCN530-SG</t>
  </si>
  <si>
    <t>Doosan DNM4000</t>
  </si>
  <si>
    <t>Mazak I500</t>
  </si>
  <si>
    <t>Mazak I600</t>
  </si>
  <si>
    <t>Quantity</t>
  </si>
  <si>
    <t># of Axis</t>
  </si>
  <si>
    <t>CNC 3 Axis Vertical Machine</t>
  </si>
  <si>
    <t>CNC 4 Axis Vertical Machine</t>
  </si>
  <si>
    <t>CNC 5 Axis Vertical Machine</t>
  </si>
  <si>
    <t>NC 5 Axis Vertical Machine</t>
  </si>
  <si>
    <t>Range (X,Y,Z) travel dist</t>
  </si>
  <si>
    <t>1000x500x350</t>
  </si>
  <si>
    <t>500x400x300</t>
  </si>
  <si>
    <t>Diameter 300x500x300</t>
  </si>
  <si>
    <t>350x550x510</t>
  </si>
  <si>
    <t>510x910x510</t>
  </si>
  <si>
    <t>C axis travel dist</t>
  </si>
  <si>
    <t>B axis travel dist</t>
  </si>
  <si>
    <t>Spindle speed</t>
  </si>
  <si>
    <t xml:space="preserve">Tool pocket ( Magazine ) </t>
  </si>
  <si>
    <t>Capability Accuracy Level (mm)</t>
  </si>
  <si>
    <t>CNC TURNING</t>
  </si>
  <si>
    <t>CNC TURNING / LATHE</t>
  </si>
  <si>
    <t>Mazak Quick Turn 150 SG</t>
  </si>
  <si>
    <t>CHARLES</t>
  </si>
  <si>
    <t xml:space="preserve"># of Axis </t>
  </si>
  <si>
    <t>CNC Lathe</t>
  </si>
  <si>
    <t xml:space="preserve">Lathe </t>
  </si>
  <si>
    <t>DIAMETER 200X400</t>
  </si>
  <si>
    <t>DIAMETER 200X650</t>
  </si>
  <si>
    <t>Tool pocket</t>
  </si>
  <si>
    <t>Capability</t>
  </si>
  <si>
    <t>OTHER CNC</t>
  </si>
  <si>
    <t>Other CNC : 
CNC TURN MILL</t>
  </si>
  <si>
    <t>Mazak INTEGREX J200</t>
  </si>
  <si>
    <t>Citizen CINCOM A20VII</t>
  </si>
  <si>
    <t>`</t>
  </si>
  <si>
    <t>CNC Mill Turn</t>
  </si>
  <si>
    <t>Auto Lathe</t>
  </si>
  <si>
    <t>DIAMETER 200X600</t>
  </si>
  <si>
    <t>DIAMETER 22X200</t>
  </si>
  <si>
    <t>OTHER TYPES</t>
  </si>
  <si>
    <t>EDM</t>
  </si>
  <si>
    <t xml:space="preserve">Model </t>
  </si>
  <si>
    <t>AgieCharmilles Form E350</t>
  </si>
  <si>
    <t>Sodick AG40G (Indexing Head)</t>
  </si>
  <si>
    <t>Qty</t>
  </si>
  <si>
    <t xml:space="preserve">Size </t>
  </si>
  <si>
    <t>400x300x300</t>
  </si>
  <si>
    <t>Remarks</t>
  </si>
  <si>
    <t>Super Drill</t>
  </si>
  <si>
    <t xml:space="preserve">Brand </t>
  </si>
  <si>
    <t>Sodick</t>
  </si>
  <si>
    <t>Grinder</t>
  </si>
  <si>
    <t>Okamoto ACC450AV</t>
  </si>
  <si>
    <t>Okamoto ACC52SA1</t>
  </si>
  <si>
    <t>Okamoto ACC64CAIQ</t>
  </si>
  <si>
    <t>Okamoto ACC84CAIQ</t>
  </si>
  <si>
    <t>Okamoto ACC208DX</t>
  </si>
  <si>
    <t>400x150X150</t>
  </si>
  <si>
    <t>500x200X150</t>
  </si>
  <si>
    <t>600x400X150</t>
  </si>
  <si>
    <t>800x400X150</t>
  </si>
  <si>
    <t>2000x800</t>
  </si>
  <si>
    <t>0.002mm</t>
  </si>
  <si>
    <t>0.005mm</t>
  </si>
  <si>
    <t>0.01mm</t>
  </si>
  <si>
    <t>Engraving Machine</t>
  </si>
  <si>
    <t xml:space="preserve">Toyo Laser </t>
  </si>
  <si>
    <t>100x100x300mm</t>
  </si>
  <si>
    <t>Wire cut</t>
  </si>
  <si>
    <t>Sodick ALN400G</t>
  </si>
  <si>
    <t>Sodick ALN600G</t>
  </si>
  <si>
    <t>400x300x250</t>
  </si>
  <si>
    <t>600X400X300</t>
  </si>
  <si>
    <t>Fast Cut</t>
  </si>
  <si>
    <t>HZHF HF320M</t>
  </si>
  <si>
    <t>HZHF HF400M</t>
  </si>
  <si>
    <t>HZHF HF500AM</t>
  </si>
  <si>
    <t>300X200X300</t>
  </si>
  <si>
    <t>400X300X400</t>
  </si>
  <si>
    <t>800X300X500</t>
  </si>
  <si>
    <t>0.05mm</t>
  </si>
  <si>
    <t>Milling</t>
  </si>
  <si>
    <t>AKA</t>
  </si>
  <si>
    <t xml:space="preserve">CNC Routing </t>
  </si>
  <si>
    <t xml:space="preserve">AXYZ Innovator </t>
  </si>
  <si>
    <t>1524x3048mm</t>
  </si>
  <si>
    <t>Double Column</t>
  </si>
  <si>
    <t>Vision Wide</t>
  </si>
  <si>
    <t>2000x2000x1000mm</t>
  </si>
  <si>
    <t>2000x3000x1000m</t>
  </si>
  <si>
    <t>2000x4000x1000m</t>
  </si>
  <si>
    <t xml:space="preserve">Others </t>
  </si>
  <si>
    <t>WELD/BEND</t>
  </si>
  <si>
    <t>Laser cut</t>
  </si>
  <si>
    <t>Armada LCG3015AJ</t>
  </si>
  <si>
    <t>3000X1500</t>
  </si>
  <si>
    <t>Bending MC</t>
  </si>
  <si>
    <t>APM MG-3512 (35Ton)</t>
  </si>
  <si>
    <t>APM ASP 25080 (90Ton)</t>
  </si>
  <si>
    <t>1200mm (Bending Length)</t>
  </si>
  <si>
    <t>2500mm (Bending Length)</t>
  </si>
  <si>
    <t>Welding MC</t>
  </si>
  <si>
    <t xml:space="preserve">ASB TIG Welding </t>
  </si>
  <si>
    <t xml:space="preserve">ASB MIG Welding </t>
  </si>
  <si>
    <t xml:space="preserve">Roll Plate Bending </t>
  </si>
  <si>
    <t>Sahinler</t>
  </si>
  <si>
    <t>Dia130x1200</t>
  </si>
  <si>
    <t xml:space="preserve">Laser Piping </t>
  </si>
  <si>
    <t>Atlantix</t>
  </si>
  <si>
    <t xml:space="preserve">Turret Punch </t>
  </si>
  <si>
    <t>Armada PEGA344</t>
  </si>
  <si>
    <t>1000X1000</t>
  </si>
  <si>
    <t xml:space="preserve">Percision Leveling </t>
  </si>
  <si>
    <t>Xuelon-EPM 40-1000-21</t>
  </si>
  <si>
    <t xml:space="preserve">1200x 3000mm </t>
  </si>
  <si>
    <t xml:space="preserve">Robot Welding </t>
  </si>
  <si>
    <t>Estun ER8-1450-H</t>
  </si>
  <si>
    <t>Esturn ER20/10-2000</t>
  </si>
  <si>
    <t>1450mm</t>
  </si>
  <si>
    <t>2000mm</t>
  </si>
  <si>
    <t>Fibre Laser Welding Machine</t>
  </si>
  <si>
    <t>MODEL : DPH-1500</t>
  </si>
  <si>
    <t xml:space="preserve">1500W </t>
  </si>
  <si>
    <t>Quality Check Equipment</t>
  </si>
  <si>
    <t>Coordinate Measuring Machine (CMM)</t>
  </si>
  <si>
    <t>Type / Model</t>
  </si>
  <si>
    <t>Mitutoyo  CRYSTA-APEX S9106</t>
  </si>
  <si>
    <t>Wenzel LH1512-3000 / CNC</t>
  </si>
  <si>
    <t>qty</t>
  </si>
  <si>
    <t xml:space="preserve"> Accuracy min 0.0017 mm</t>
  </si>
  <si>
    <t>Accuracy 2.3+L/450 µm</t>
  </si>
  <si>
    <t>Smart Scope</t>
  </si>
  <si>
    <t>FLASH CNC 200</t>
  </si>
  <si>
    <t>2.0+6L/1000 µm</t>
  </si>
  <si>
    <t>ROCKWELL HARDNESS TESTER</t>
  </si>
  <si>
    <t>HR-100</t>
  </si>
  <si>
    <t>SURFACE ROUGHNESS TESTER</t>
  </si>
  <si>
    <t>SJ-210</t>
  </si>
  <si>
    <t>DIGITAL LINEAR HEIGHT GAUGE</t>
  </si>
  <si>
    <t>SYLVAC Z5-700</t>
  </si>
  <si>
    <t>MITUTOYO HDS-H30C</t>
  </si>
  <si>
    <t>Quality Check Tool</t>
  </si>
  <si>
    <t xml:space="preserve">Available
(Y / N ) </t>
  </si>
  <si>
    <t xml:space="preserve">Others , Please Specify
</t>
  </si>
  <si>
    <t>2 axis height gauge</t>
  </si>
  <si>
    <t>Y</t>
  </si>
  <si>
    <t xml:space="preserve">Angle gauge  </t>
  </si>
  <si>
    <t xml:space="preserve">Block gauge </t>
  </si>
  <si>
    <t xml:space="preserve">Y </t>
  </si>
  <si>
    <t xml:space="preserve">Pin Gauge </t>
  </si>
  <si>
    <t xml:space="preserve">Radious gauge </t>
  </si>
  <si>
    <t xml:space="preserve">N </t>
  </si>
  <si>
    <t xml:space="preserve">Thread plug gauge </t>
  </si>
  <si>
    <t xml:space="preserve">Height Gauge </t>
  </si>
  <si>
    <t>Depth gauge</t>
  </si>
  <si>
    <t xml:space="preserve">Digital Caliper </t>
  </si>
  <si>
    <t>Dial Caliper</t>
  </si>
  <si>
    <t>Vernier Caliper</t>
  </si>
  <si>
    <t xml:space="preserve">Dial Indicator </t>
  </si>
  <si>
    <t xml:space="preserve">Digital Micrometer </t>
  </si>
  <si>
    <t xml:space="preserve">Profile Projector </t>
  </si>
  <si>
    <t>Granite surface table</t>
  </si>
  <si>
    <t>Material</t>
  </si>
  <si>
    <t>Please √ Where Applicable</t>
  </si>
  <si>
    <t>Others, pls specify:</t>
  </si>
  <si>
    <t>Stainless Steel</t>
  </si>
  <si>
    <t xml:space="preserve">Steel </t>
  </si>
  <si>
    <t>Copper</t>
  </si>
  <si>
    <t>Alumimium</t>
  </si>
  <si>
    <t>Plastic</t>
  </si>
  <si>
    <t xml:space="preserve">Extrusion </t>
  </si>
  <si>
    <t xml:space="preserve">Rubber </t>
  </si>
  <si>
    <t>Company Type</t>
  </si>
  <si>
    <t>Component Category</t>
  </si>
  <si>
    <t>Binary</t>
  </si>
  <si>
    <t>Countries</t>
  </si>
  <si>
    <t>Motors/Drives</t>
  </si>
  <si>
    <t>Albania</t>
  </si>
  <si>
    <t>Private</t>
  </si>
  <si>
    <t>American Samoa</t>
  </si>
  <si>
    <t>Optics</t>
  </si>
  <si>
    <t>Australia</t>
  </si>
  <si>
    <t>IPC/PLC/Motion Controller</t>
  </si>
  <si>
    <t>Austria</t>
  </si>
  <si>
    <t>Pneumatics</t>
  </si>
  <si>
    <t>Belgium</t>
  </si>
  <si>
    <t>Safety/Electrical/Wiring</t>
  </si>
  <si>
    <t>Brazil</t>
  </si>
  <si>
    <t>Robotics</t>
  </si>
  <si>
    <t>British West Indie</t>
  </si>
  <si>
    <t>Mechanical Linear Motion</t>
  </si>
  <si>
    <t>Cambodia</t>
  </si>
  <si>
    <t>Gantry Systems/Linear Motors/Stages</t>
  </si>
  <si>
    <t>Canada</t>
  </si>
  <si>
    <t>Frame/Baseplate/Indexing Table</t>
  </si>
  <si>
    <t>Cayman Islands</t>
  </si>
  <si>
    <t>Force Measurement/Load Cells/Pressure Sensors/Accelerometers</t>
  </si>
  <si>
    <t>China</t>
  </si>
  <si>
    <t>Costa Rica</t>
  </si>
  <si>
    <t>Machined Part/Bracket</t>
  </si>
  <si>
    <t>Czech Republic</t>
  </si>
  <si>
    <t>Nest/Holder/Pallet</t>
  </si>
  <si>
    <t>Denmark</t>
  </si>
  <si>
    <t>Conveyor System</t>
  </si>
  <si>
    <t>Estonia</t>
  </si>
  <si>
    <t>Fan Filtration Unit/Ionizer/HEPA Filter</t>
  </si>
  <si>
    <t>Finland</t>
  </si>
  <si>
    <t>Feeder System</t>
  </si>
  <si>
    <t>France</t>
  </si>
  <si>
    <t>Screwdriving</t>
  </si>
  <si>
    <t>Germany</t>
  </si>
  <si>
    <t>Consumables</t>
  </si>
  <si>
    <t>Greece</t>
  </si>
  <si>
    <t>Other</t>
  </si>
  <si>
    <t>Hungary</t>
  </si>
  <si>
    <t>India</t>
  </si>
  <si>
    <t>Indonesia</t>
  </si>
  <si>
    <t>Ireland</t>
  </si>
  <si>
    <t>Israel</t>
  </si>
  <si>
    <t>Italy</t>
  </si>
  <si>
    <t>Japan</t>
  </si>
  <si>
    <t>Korea</t>
  </si>
  <si>
    <t>Latvia</t>
  </si>
  <si>
    <t>Luxembourg</t>
  </si>
  <si>
    <t>Malta</t>
  </si>
  <si>
    <t>Mauritius</t>
  </si>
  <si>
    <t>Mexico</t>
  </si>
  <si>
    <t>Morocco</t>
  </si>
  <si>
    <t>Netherlands</t>
  </si>
  <si>
    <t>New Zealand</t>
  </si>
  <si>
    <t>Nicaragua</t>
  </si>
  <si>
    <t>Norway</t>
  </si>
  <si>
    <t>Philippines</t>
  </si>
  <si>
    <t>Poland</t>
  </si>
  <si>
    <t>Portugal</t>
  </si>
  <si>
    <t>Puerto Rico</t>
  </si>
  <si>
    <t>Russia</t>
  </si>
  <si>
    <t>South Africa</t>
  </si>
  <si>
    <t>Spain</t>
  </si>
  <si>
    <t>Sweden</t>
  </si>
  <si>
    <t>Switzerland</t>
  </si>
  <si>
    <t>Taiwan</t>
  </si>
  <si>
    <t>Thailand</t>
  </si>
  <si>
    <t>Tunis</t>
  </si>
  <si>
    <t>Turkey</t>
  </si>
  <si>
    <t>UAE</t>
  </si>
  <si>
    <t>United Kingdom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</si>
</sst>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_-[$$-409]* #,##0.00_ ;_-[$$-409]* \-#,##0.00\ ;_-[$$-409]* &quot;-&quot;_ ;_-@_ "/>
    <numFmt numFmtId="166" formatCode="_-* #,##0_-;\-* #,##0_-;_-* &quot;-&quot;_-;_-@_-"/>
  </numFmts>
  <fonts count="32">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sz val="12"/>
      <color theme="1"/>
      <name val="Calibri"/>
      <family val="2"/>
      <scheme val="minor"/>
    </font>
    <font>
      <sz val="11"/>
      <color theme="1"/>
      <name val="Calibri"/>
      <family val="2"/>
    </font>
    <font>
      <b/>
      <sz val="10"/>
      <name val="Calibri"/>
      <family val="2"/>
    </font>
    <font>
      <b/>
      <sz val="10"/>
      <color theme="1"/>
      <name val="Calibri"/>
      <family val="2"/>
    </font>
    <font>
      <sz val="10"/>
      <name val="Calibri"/>
      <family val="2"/>
    </font>
    <font>
      <sz val="10"/>
      <color theme="1"/>
      <name val="Calibri"/>
      <family val="2"/>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FF00"/>
        <bgColor indexed="64"/>
      </patternFill>
    </fill>
  </fills>
  <borders count="6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1"/>
      </top>
      <bottom style="thin">
        <color theme="1"/>
      </bottom>
      <diagonal/>
    </border>
    <border>
      <left/>
      <right style="thin">
        <color theme="1"/>
      </right>
      <top style="thin">
        <color theme="1"/>
      </top>
      <bottom style="thin">
        <color theme="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bottom/>
      <diagonal/>
    </border>
    <border>
      <left style="medium">
        <color auto="1"/>
      </left>
      <right style="medium">
        <color auto="1"/>
      </right>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medium">
        <color auto="1"/>
      </bottom>
      <diagonal/>
    </border>
    <border>
      <left style="medium">
        <color auto="1"/>
      </left>
      <right/>
      <top/>
      <bottom/>
      <diagonal/>
    </border>
    <border>
      <left style="medium">
        <color auto="1"/>
      </left>
      <right/>
      <top style="thin">
        <color auto="1"/>
      </top>
      <bottom/>
      <diagonal/>
    </border>
    <border>
      <left style="medium">
        <color auto="1"/>
      </left>
      <right style="medium">
        <color auto="1"/>
      </right>
      <top style="thin">
        <color auto="1"/>
      </top>
      <bottom/>
      <diagonal/>
    </border>
    <border>
      <left/>
      <right style="medium">
        <color auto="1"/>
      </right>
      <top style="thin">
        <color auto="1"/>
      </top>
      <bottom/>
      <diagonal/>
    </border>
    <border>
      <left style="medium">
        <color auto="1"/>
      </left>
      <right/>
      <top style="medium">
        <color auto="1"/>
      </top>
      <bottom/>
      <diagonal/>
    </border>
    <border>
      <left style="thin">
        <color indexed="64"/>
      </left>
      <right style="thin">
        <color indexed="64"/>
      </right>
      <top style="medium">
        <color indexed="64"/>
      </top>
      <bottom style="thin">
        <color indexed="64"/>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style="thin">
        <color auto="1"/>
      </left>
      <right style="thin">
        <color auto="1"/>
      </right>
      <top style="thin">
        <color auto="1"/>
      </top>
      <bottom style="medium">
        <color auto="1"/>
      </bottom>
      <diagonal/>
    </border>
    <border>
      <left style="thin">
        <color auto="1"/>
      </left>
      <right/>
      <top/>
      <bottom style="medium">
        <color auto="1"/>
      </bottom>
      <diagonal/>
    </border>
    <border>
      <left/>
      <right/>
      <top/>
      <bottom style="medium">
        <color auto="1"/>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auto="1"/>
      </left>
      <right style="thin">
        <color auto="1"/>
      </right>
      <top style="thin">
        <color auto="1"/>
      </top>
      <bottom style="medium">
        <color auto="1"/>
      </bottom>
      <diagonal/>
    </border>
  </borders>
  <cellStyleXfs count="5">
    <xf numFmtId="0" fontId="0" fillId="0" borderId="0"/>
    <xf numFmtId="9" fontId="1" fillId="0" borderId="0"/>
    <xf numFmtId="0" fontId="1" fillId="0" borderId="0"/>
    <xf numFmtId="0" fontId="7" fillId="0" borderId="0"/>
    <xf numFmtId="166" fontId="1" fillId="0" borderId="0">
      <alignment vertical="center"/>
    </xf>
  </cellStyleXfs>
  <cellXfs count="176">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6" fillId="0" borderId="0" xfId="0" applyFont="1" applyAlignment="1">
      <alignment horizontal="left" wrapText="1"/>
    </xf>
    <xf numFmtId="0" fontId="6" fillId="0" borderId="0" xfId="0" applyFont="1" applyAlignment="1">
      <alignment horizontal="left" vertical="center"/>
    </xf>
    <xf numFmtId="0" fontId="8" fillId="2" borderId="0" xfId="0" applyFont="1" applyFill="1" applyAlignment="1">
      <alignment horizontal="left" vertical="center"/>
    </xf>
    <xf numFmtId="0" fontId="9" fillId="0" borderId="0" xfId="0" applyFont="1" applyAlignment="1">
      <alignment horizontal="center" vertical="center"/>
    </xf>
    <xf numFmtId="164" fontId="9" fillId="0" borderId="0" xfId="0" applyNumberFormat="1" applyFont="1" applyAlignment="1">
      <alignment horizontal="center" vertical="center"/>
    </xf>
    <xf numFmtId="0" fontId="9" fillId="0" borderId="0" xfId="0" applyFont="1" applyAlignment="1">
      <alignment horizontal="left" vertical="center"/>
    </xf>
    <xf numFmtId="0" fontId="11" fillId="5" borderId="1" xfId="0" applyFont="1" applyFill="1" applyBorder="1" applyAlignment="1" applyProtection="1">
      <alignment horizontal="center" vertical="center" wrapText="1"/>
      <protection locked="0"/>
    </xf>
    <xf numFmtId="0" fontId="7" fillId="5" borderId="1" xfId="3" applyFill="1" applyBorder="1" applyAlignment="1" applyProtection="1">
      <alignment horizontal="center" vertical="center" wrapText="1"/>
      <protection locked="0"/>
    </xf>
    <xf numFmtId="0" fontId="10" fillId="4" borderId="3" xfId="0" applyFont="1" applyFill="1" applyBorder="1" applyAlignment="1">
      <alignment horizontal="center" vertical="center"/>
    </xf>
    <xf numFmtId="0" fontId="10" fillId="4" borderId="4" xfId="0" applyFont="1" applyFill="1" applyBorder="1" applyAlignment="1">
      <alignment horizontal="center" vertical="center"/>
    </xf>
    <xf numFmtId="0" fontId="10" fillId="4" borderId="5" xfId="0" applyFont="1" applyFill="1" applyBorder="1" applyAlignment="1">
      <alignment horizontal="center" vertical="center" wrapText="1"/>
    </xf>
    <xf numFmtId="0" fontId="12" fillId="4" borderId="6" xfId="0" applyFont="1" applyFill="1" applyBorder="1" applyAlignment="1">
      <alignment horizontal="center" vertical="center"/>
    </xf>
    <xf numFmtId="0" fontId="11" fillId="5" borderId="7" xfId="0" quotePrefix="1" applyFont="1" applyFill="1" applyBorder="1" applyAlignment="1" applyProtection="1">
      <alignment horizontal="center" vertical="center" wrapText="1"/>
      <protection locked="0"/>
    </xf>
    <xf numFmtId="0" fontId="12" fillId="4" borderId="8" xfId="0" applyFont="1" applyFill="1" applyBorder="1" applyAlignment="1">
      <alignment horizontal="center" vertical="center"/>
    </xf>
    <xf numFmtId="0" fontId="11" fillId="5" borderId="9" xfId="0" applyFont="1" applyFill="1" applyBorder="1" applyAlignment="1" applyProtection="1">
      <alignment horizontal="center" vertical="center" wrapText="1"/>
      <protection locked="0"/>
    </xf>
    <xf numFmtId="0" fontId="7" fillId="5" borderId="9" xfId="3" applyFill="1" applyBorder="1" applyAlignment="1" applyProtection="1">
      <alignment horizontal="center" vertical="center" wrapText="1"/>
      <protection locked="0"/>
    </xf>
    <xf numFmtId="0" fontId="11" fillId="5" borderId="10" xfId="0" quotePrefix="1" applyFont="1" applyFill="1" applyBorder="1" applyAlignment="1" applyProtection="1">
      <alignment horizontal="center" vertical="center" wrapText="1"/>
      <protection locked="0"/>
    </xf>
    <xf numFmtId="0" fontId="15" fillId="2" borderId="0" xfId="0" applyFont="1" applyFill="1" applyAlignment="1">
      <alignment horizontal="left" vertical="center"/>
    </xf>
    <xf numFmtId="0" fontId="16" fillId="0" borderId="0" xfId="0" applyFont="1" applyAlignment="1">
      <alignment horizontal="center" vertical="center"/>
    </xf>
    <xf numFmtId="0" fontId="11" fillId="5" borderId="2" xfId="0" applyFont="1" applyFill="1" applyBorder="1" applyAlignment="1" applyProtection="1">
      <alignment horizontal="left" vertical="center" wrapText="1"/>
      <protection locked="0"/>
    </xf>
    <xf numFmtId="0" fontId="11" fillId="5" borderId="11" xfId="0" applyFont="1" applyFill="1" applyBorder="1" applyAlignment="1" applyProtection="1">
      <alignment horizontal="left" vertical="center" wrapText="1"/>
      <protection locked="0"/>
    </xf>
    <xf numFmtId="0" fontId="15" fillId="0" borderId="0" xfId="0" applyFont="1" applyAlignment="1">
      <alignment horizontal="left" vertical="center"/>
    </xf>
    <xf numFmtId="0" fontId="6" fillId="0" borderId="0" xfId="0" applyFont="1"/>
    <xf numFmtId="0" fontId="20" fillId="0" borderId="0" xfId="0" applyFont="1" applyAlignment="1">
      <alignment vertical="center"/>
    </xf>
    <xf numFmtId="0" fontId="22" fillId="0" borderId="0" xfId="0" applyFont="1" applyAlignment="1">
      <alignment horizontal="right"/>
    </xf>
    <xf numFmtId="1" fontId="22" fillId="0" borderId="0" xfId="0" applyNumberFormat="1" applyFont="1"/>
    <xf numFmtId="0" fontId="6" fillId="0" borderId="0" xfId="0" applyFont="1" applyAlignment="1">
      <alignment horizontal="left"/>
    </xf>
    <xf numFmtId="0" fontId="23" fillId="0" borderId="0" xfId="0" applyFont="1"/>
    <xf numFmtId="0" fontId="11" fillId="0" borderId="0" xfId="0" applyFont="1" applyAlignment="1">
      <alignment horizontal="center" vertical="center"/>
    </xf>
    <xf numFmtId="0" fontId="24" fillId="0" borderId="0" xfId="0" applyFont="1" applyAlignment="1">
      <alignment horizontal="center" vertical="center"/>
    </xf>
    <xf numFmtId="0" fontId="25" fillId="0" borderId="0" xfId="0" applyFont="1" applyAlignment="1">
      <alignment horizontal="center" vertical="center"/>
    </xf>
    <xf numFmtId="0" fontId="10" fillId="4" borderId="2" xfId="0" applyFont="1" applyFill="1" applyBorder="1" applyAlignment="1">
      <alignment horizontal="center" vertical="center"/>
    </xf>
    <xf numFmtId="0" fontId="10" fillId="4" borderId="13" xfId="0" applyFont="1" applyFill="1" applyBorder="1" applyAlignment="1">
      <alignment horizontal="center" vertical="center"/>
    </xf>
    <xf numFmtId="0" fontId="10" fillId="4" borderId="13" xfId="0" applyFont="1" applyFill="1" applyBorder="1" applyAlignment="1">
      <alignment horizontal="center" vertical="center" wrapText="1"/>
    </xf>
    <xf numFmtId="0" fontId="26" fillId="9" borderId="0" xfId="0" applyFont="1" applyFill="1"/>
    <xf numFmtId="0" fontId="0" fillId="2" borderId="0" xfId="0" applyFill="1"/>
    <xf numFmtId="0" fontId="0" fillId="2" borderId="0" xfId="0" quotePrefix="1" applyFill="1"/>
    <xf numFmtId="0" fontId="0" fillId="0" borderId="0" xfId="0"/>
    <xf numFmtId="0" fontId="27" fillId="0" borderId="0" xfId="2" applyFont="1" applyAlignment="1">
      <alignment horizontal="left" vertical="center"/>
    </xf>
    <xf numFmtId="0" fontId="28" fillId="0" borderId="30" xfId="2" applyFont="1" applyBorder="1" applyAlignment="1">
      <alignment horizontal="left" vertical="center" wrapText="1" shrinkToFit="1"/>
    </xf>
    <xf numFmtId="0" fontId="29" fillId="0" borderId="31" xfId="2" applyFont="1" applyBorder="1" applyAlignment="1">
      <alignment horizontal="left" vertical="center" wrapText="1" shrinkToFit="1"/>
    </xf>
    <xf numFmtId="0" fontId="29" fillId="0" borderId="32" xfId="2" applyFont="1" applyBorder="1" applyAlignment="1">
      <alignment horizontal="left" vertical="center" wrapText="1" shrinkToFit="1"/>
    </xf>
    <xf numFmtId="0" fontId="29" fillId="0" borderId="33" xfId="2" applyFont="1" applyBorder="1" applyAlignment="1">
      <alignment horizontal="left" vertical="center" wrapText="1" shrinkToFit="1"/>
    </xf>
    <xf numFmtId="0" fontId="30" fillId="0" borderId="21" xfId="2" applyFont="1" applyBorder="1" applyAlignment="1">
      <alignment horizontal="left" vertical="center" wrapText="1" shrinkToFit="1"/>
    </xf>
    <xf numFmtId="0" fontId="31" fillId="0" borderId="35" xfId="2" applyFont="1" applyBorder="1" applyAlignment="1">
      <alignment horizontal="left" vertical="center" wrapText="1" shrinkToFit="1"/>
    </xf>
    <xf numFmtId="0" fontId="31" fillId="0" borderId="36" xfId="2" applyFont="1" applyBorder="1" applyAlignment="1">
      <alignment horizontal="left" vertical="center" wrapText="1" shrinkToFit="1"/>
    </xf>
    <xf numFmtId="0" fontId="31" fillId="0" borderId="37" xfId="2" applyFont="1" applyBorder="1" applyAlignment="1">
      <alignment horizontal="left" vertical="center" wrapText="1" shrinkToFit="1"/>
    </xf>
    <xf numFmtId="0" fontId="30" fillId="0" borderId="2" xfId="2" applyFont="1" applyBorder="1" applyAlignment="1">
      <alignment horizontal="left" vertical="center" wrapText="1" shrinkToFit="1"/>
    </xf>
    <xf numFmtId="0" fontId="31" fillId="0" borderId="38" xfId="2" applyFont="1" applyBorder="1" applyAlignment="1">
      <alignment horizontal="left" vertical="center" wrapText="1" shrinkToFit="1"/>
    </xf>
    <xf numFmtId="0" fontId="31" fillId="0" borderId="39" xfId="2" applyFont="1" applyBorder="1" applyAlignment="1">
      <alignment horizontal="left" vertical="center" wrapText="1" shrinkToFit="1"/>
    </xf>
    <xf numFmtId="0" fontId="31" fillId="0" borderId="40" xfId="2" applyFont="1" applyBorder="1" applyAlignment="1">
      <alignment horizontal="left" vertical="center" wrapText="1" shrinkToFit="1"/>
    </xf>
    <xf numFmtId="0" fontId="30" fillId="0" borderId="43" xfId="2" applyFont="1" applyBorder="1" applyAlignment="1">
      <alignment horizontal="left" vertical="center" wrapText="1" shrinkToFit="1"/>
    </xf>
    <xf numFmtId="0" fontId="31" fillId="0" borderId="44" xfId="2" applyFont="1" applyBorder="1" applyAlignment="1">
      <alignment horizontal="left" vertical="center" wrapText="1" shrinkToFit="1"/>
    </xf>
    <xf numFmtId="0" fontId="31" fillId="0" borderId="45" xfId="2" applyFont="1" applyBorder="1" applyAlignment="1">
      <alignment horizontal="left" vertical="center" wrapText="1" shrinkToFit="1"/>
    </xf>
    <xf numFmtId="0" fontId="30" fillId="0" borderId="48" xfId="2" applyFont="1" applyBorder="1" applyAlignment="1">
      <alignment horizontal="left" vertical="center" wrapText="1" shrinkToFit="1"/>
    </xf>
    <xf numFmtId="0" fontId="31" fillId="0" borderId="49" xfId="2" applyFont="1" applyBorder="1" applyAlignment="1">
      <alignment horizontal="left" vertical="center" wrapText="1" shrinkToFit="1"/>
    </xf>
    <xf numFmtId="0" fontId="31" fillId="0" borderId="50" xfId="2" applyFont="1" applyBorder="1" applyAlignment="1">
      <alignment horizontal="left" vertical="center" wrapText="1" shrinkToFit="1"/>
    </xf>
    <xf numFmtId="0" fontId="31" fillId="0" borderId="51" xfId="2" applyFont="1" applyBorder="1" applyAlignment="1">
      <alignment horizontal="left" vertical="center" wrapText="1" shrinkToFit="1"/>
    </xf>
    <xf numFmtId="0" fontId="31" fillId="0" borderId="52" xfId="2" applyFont="1" applyBorder="1" applyAlignment="1">
      <alignment horizontal="left" vertical="center" wrapText="1" shrinkToFit="1"/>
    </xf>
    <xf numFmtId="0" fontId="31" fillId="0" borderId="55" xfId="2" applyFont="1" applyBorder="1" applyAlignment="1">
      <alignment horizontal="left" vertical="center" wrapText="1" shrinkToFit="1"/>
    </xf>
    <xf numFmtId="0" fontId="31" fillId="0" borderId="54" xfId="2" applyFont="1" applyBorder="1" applyAlignment="1">
      <alignment horizontal="left" vertical="center" wrapText="1" shrinkToFit="1"/>
    </xf>
    <xf numFmtId="0" fontId="31" fillId="0" borderId="56" xfId="2" applyFont="1" applyBorder="1" applyAlignment="1">
      <alignment horizontal="left" vertical="center" wrapText="1" shrinkToFit="1"/>
    </xf>
    <xf numFmtId="0" fontId="31" fillId="0" borderId="44" xfId="2" applyFont="1" applyBorder="1" applyAlignment="1">
      <alignment horizontal="left" vertical="center" shrinkToFit="1"/>
    </xf>
    <xf numFmtId="0" fontId="30" fillId="0" borderId="49" xfId="2" applyFont="1" applyBorder="1" applyAlignment="1">
      <alignment horizontal="left" vertical="center" wrapText="1" shrinkToFit="1"/>
    </xf>
    <xf numFmtId="0" fontId="30" fillId="0" borderId="51" xfId="2" applyFont="1" applyBorder="1" applyAlignment="1">
      <alignment horizontal="left" vertical="center" wrapText="1" shrinkToFit="1"/>
    </xf>
    <xf numFmtId="0" fontId="30" fillId="0" borderId="38" xfId="2" applyFont="1" applyBorder="1" applyAlignment="1">
      <alignment horizontal="left" vertical="center" wrapText="1" shrinkToFit="1"/>
    </xf>
    <xf numFmtId="0" fontId="30" fillId="0" borderId="40" xfId="2" applyFont="1" applyBorder="1" applyAlignment="1">
      <alignment horizontal="left" vertical="center" wrapText="1" shrinkToFit="1"/>
    </xf>
    <xf numFmtId="0" fontId="30" fillId="0" borderId="44" xfId="2" applyFont="1" applyBorder="1" applyAlignment="1">
      <alignment horizontal="left" vertical="center" wrapText="1" shrinkToFit="1"/>
    </xf>
    <xf numFmtId="0" fontId="30" fillId="0" borderId="45" xfId="2" applyFont="1" applyBorder="1" applyAlignment="1">
      <alignment horizontal="left" vertical="center" wrapText="1" shrinkToFit="1"/>
    </xf>
    <xf numFmtId="0" fontId="31" fillId="0" borderId="58" xfId="2" applyFont="1" applyBorder="1" applyAlignment="1">
      <alignment horizontal="left" vertical="center" wrapText="1" shrinkToFit="1"/>
    </xf>
    <xf numFmtId="0" fontId="31" fillId="0" borderId="16" xfId="2" applyFont="1" applyBorder="1" applyAlignment="1">
      <alignment horizontal="left" vertical="center" wrapText="1" shrinkToFit="1"/>
    </xf>
    <xf numFmtId="0" fontId="31" fillId="0" borderId="63" xfId="2" applyFont="1" applyBorder="1" applyAlignment="1">
      <alignment horizontal="left" vertical="center" wrapText="1" shrinkToFit="1"/>
    </xf>
    <xf numFmtId="0" fontId="29" fillId="0" borderId="66" xfId="2" applyFont="1" applyBorder="1" applyAlignment="1">
      <alignment horizontal="left" vertical="center" wrapText="1" shrinkToFit="1"/>
    </xf>
    <xf numFmtId="0" fontId="29" fillId="0" borderId="58" xfId="2" applyFont="1" applyBorder="1" applyAlignment="1">
      <alignment horizontal="left" vertical="center" wrapText="1" shrinkToFit="1"/>
    </xf>
    <xf numFmtId="0" fontId="31" fillId="0" borderId="67" xfId="2" applyFont="1" applyBorder="1" applyAlignment="1">
      <alignment horizontal="left" vertical="center" wrapText="1" shrinkToFit="1"/>
    </xf>
    <xf numFmtId="0" fontId="31" fillId="0" borderId="68" xfId="2" applyFont="1" applyBorder="1" applyAlignment="1">
      <alignment horizontal="left" vertical="center" wrapText="1" shrinkToFit="1"/>
    </xf>
    <xf numFmtId="0" fontId="2" fillId="0" borderId="0" xfId="0" applyFont="1" applyAlignment="1" applyProtection="1">
      <alignment horizontal="center" vertical="center" wrapText="1"/>
      <protection locked="0"/>
    </xf>
    <xf numFmtId="0" fontId="11" fillId="5" borderId="16" xfId="0" applyFont="1" applyFill="1" applyBorder="1" applyAlignment="1" applyProtection="1">
      <alignment horizontal="left" vertical="center" wrapText="1"/>
      <protection locked="0"/>
    </xf>
    <xf numFmtId="0" fontId="11" fillId="5" borderId="16" xfId="0" quotePrefix="1" applyFont="1" applyFill="1" applyBorder="1" applyAlignment="1" applyProtection="1">
      <alignment horizontal="left" vertical="center" wrapText="1"/>
      <protection locked="0"/>
    </xf>
    <xf numFmtId="0" fontId="10" fillId="4" borderId="16" xfId="0" applyFont="1" applyFill="1" applyBorder="1" applyAlignment="1">
      <alignment vertical="center" wrapText="1"/>
    </xf>
    <xf numFmtId="0" fontId="10" fillId="4" borderId="12" xfId="0" applyFont="1" applyFill="1" applyBorder="1" applyAlignment="1">
      <alignment horizontal="center" vertical="center"/>
    </xf>
    <xf numFmtId="0" fontId="29" fillId="0" borderId="46" xfId="2" applyFont="1" applyBorder="1" applyAlignment="1">
      <alignment horizontal="left" vertical="center" textRotation="90" wrapText="1" shrinkToFit="1"/>
    </xf>
    <xf numFmtId="0" fontId="29" fillId="0" borderId="34" xfId="2" applyFont="1" applyBorder="1" applyAlignment="1">
      <alignment horizontal="left" vertical="center" textRotation="90" wrapText="1" shrinkToFit="1"/>
    </xf>
    <xf numFmtId="0" fontId="29" fillId="0" borderId="41" xfId="2" applyFont="1" applyBorder="1" applyAlignment="1">
      <alignment horizontal="left" vertical="center" textRotation="90" wrapText="1" shrinkToFit="1"/>
    </xf>
    <xf numFmtId="0" fontId="31" fillId="0" borderId="59" xfId="2" applyFont="1" applyBorder="1" applyAlignment="1">
      <alignment horizontal="left" vertical="center" wrapText="1" shrinkToFit="1"/>
    </xf>
    <xf numFmtId="0" fontId="31" fillId="0" borderId="60" xfId="2" applyFont="1" applyBorder="1" applyAlignment="1">
      <alignment horizontal="left" vertical="center" wrapText="1" shrinkToFit="1"/>
    </xf>
    <xf numFmtId="0" fontId="31" fillId="0" borderId="61" xfId="2" applyFont="1" applyBorder="1" applyAlignment="1">
      <alignment horizontal="left" vertical="center" wrapText="1" shrinkToFit="1"/>
    </xf>
    <xf numFmtId="0" fontId="31" fillId="0" borderId="18" xfId="2" applyFont="1" applyBorder="1" applyAlignment="1">
      <alignment horizontal="left" vertical="center" wrapText="1" shrinkToFit="1"/>
    </xf>
    <xf numFmtId="0" fontId="31" fillId="0" borderId="0" xfId="2" applyFont="1" applyAlignment="1">
      <alignment horizontal="left" vertical="center" wrapText="1" shrinkToFit="1"/>
    </xf>
    <xf numFmtId="0" fontId="31" fillId="0" borderId="62" xfId="2" applyFont="1" applyBorder="1" applyAlignment="1">
      <alignment horizontal="left" vertical="center" wrapText="1" shrinkToFit="1"/>
    </xf>
    <xf numFmtId="0" fontId="31" fillId="0" borderId="64" xfId="2" applyFont="1" applyBorder="1" applyAlignment="1">
      <alignment horizontal="left" vertical="center" wrapText="1" shrinkToFit="1"/>
    </xf>
    <xf numFmtId="0" fontId="31" fillId="0" borderId="65" xfId="2" applyFont="1" applyBorder="1" applyAlignment="1">
      <alignment horizontal="left" vertical="center" wrapText="1" shrinkToFit="1"/>
    </xf>
    <xf numFmtId="0" fontId="31" fillId="0" borderId="33" xfId="2" applyFont="1" applyBorder="1" applyAlignment="1">
      <alignment horizontal="left" vertical="center" wrapText="1" shrinkToFit="1"/>
    </xf>
    <xf numFmtId="0" fontId="30" fillId="0" borderId="46" xfId="2" applyFont="1" applyBorder="1" applyAlignment="1">
      <alignment horizontal="left" vertical="center" wrapText="1" shrinkToFit="1"/>
    </xf>
    <xf numFmtId="0" fontId="30" fillId="0" borderId="34" xfId="2" applyFont="1" applyBorder="1" applyAlignment="1">
      <alignment horizontal="left" vertical="center" wrapText="1" shrinkToFit="1"/>
    </xf>
    <xf numFmtId="0" fontId="30" fillId="0" borderId="41" xfId="2" applyFont="1" applyBorder="1" applyAlignment="1">
      <alignment horizontal="left" vertical="center" wrapText="1" shrinkToFit="1"/>
    </xf>
    <xf numFmtId="0" fontId="29" fillId="0" borderId="57" xfId="2" applyFont="1" applyBorder="1" applyAlignment="1">
      <alignment horizontal="left" vertical="center" textRotation="90" wrapText="1" shrinkToFit="1"/>
    </xf>
    <xf numFmtId="0" fontId="29" fillId="0" borderId="53" xfId="2" applyFont="1" applyBorder="1" applyAlignment="1">
      <alignment horizontal="left" vertical="center" textRotation="90" wrapText="1" shrinkToFit="1"/>
    </xf>
    <xf numFmtId="0" fontId="29" fillId="0" borderId="54" xfId="2" applyFont="1" applyBorder="1" applyAlignment="1">
      <alignment horizontal="left" vertical="center" textRotation="90" wrapText="1" shrinkToFit="1"/>
    </xf>
    <xf numFmtId="0" fontId="30" fillId="0" borderId="47" xfId="2" applyFont="1" applyBorder="1" applyAlignment="1">
      <alignment horizontal="left" vertical="center" wrapText="1" shrinkToFit="1"/>
    </xf>
    <xf numFmtId="0" fontId="30" fillId="0" borderId="19" xfId="2" applyFont="1" applyBorder="1" applyAlignment="1">
      <alignment horizontal="left" vertical="center" wrapText="1" shrinkToFit="1"/>
    </xf>
    <xf numFmtId="0" fontId="30" fillId="0" borderId="42" xfId="2" applyFont="1" applyBorder="1" applyAlignment="1">
      <alignment horizontal="left" vertical="center" wrapText="1" shrinkToFit="1"/>
    </xf>
    <xf numFmtId="0" fontId="29" fillId="0" borderId="36" xfId="2" applyFont="1" applyBorder="1" applyAlignment="1">
      <alignment horizontal="left" vertical="center" textRotation="90" wrapText="1" shrinkToFit="1"/>
    </xf>
    <xf numFmtId="0" fontId="8" fillId="0" borderId="26" xfId="2" applyFont="1" applyBorder="1" applyAlignment="1">
      <alignment horizontal="left" vertical="center"/>
    </xf>
    <xf numFmtId="0" fontId="8" fillId="0" borderId="27" xfId="2" applyFont="1" applyBorder="1" applyAlignment="1">
      <alignment horizontal="left" vertical="center"/>
    </xf>
    <xf numFmtId="0" fontId="8" fillId="0" borderId="28" xfId="2" applyFont="1" applyBorder="1" applyAlignment="1">
      <alignment horizontal="left" vertical="center"/>
    </xf>
    <xf numFmtId="0" fontId="28" fillId="0" borderId="26" xfId="2" applyFont="1" applyBorder="1" applyAlignment="1">
      <alignment horizontal="left" vertical="center" wrapText="1" shrinkToFit="1"/>
    </xf>
    <xf numFmtId="0" fontId="28" fillId="0" borderId="29" xfId="2" applyFont="1" applyBorder="1" applyAlignment="1">
      <alignment horizontal="left" vertical="center" wrapText="1" shrinkToFit="1"/>
    </xf>
    <xf numFmtId="0" fontId="5" fillId="3" borderId="16" xfId="2" applyFont="1" applyFill="1" applyBorder="1" applyAlignment="1">
      <alignment horizontal="left" vertical="top" wrapText="1"/>
    </xf>
    <xf numFmtId="0" fontId="14" fillId="4" borderId="16" xfId="2" applyFont="1" applyFill="1" applyBorder="1" applyAlignment="1">
      <alignment horizontal="left" vertical="top" wrapText="1"/>
    </xf>
    <xf numFmtId="0" fontId="6" fillId="0" borderId="16" xfId="0" applyFont="1" applyBorder="1" applyAlignment="1">
      <alignment horizontal="left" vertical="top" wrapText="1"/>
    </xf>
    <xf numFmtId="0" fontId="21" fillId="0" borderId="16" xfId="0" applyFont="1" applyBorder="1" applyAlignment="1">
      <alignment horizontal="left" vertical="top" wrapText="1"/>
    </xf>
    <xf numFmtId="0" fontId="14" fillId="4" borderId="16" xfId="2" applyFont="1" applyFill="1" applyBorder="1" applyAlignment="1">
      <alignment horizontal="left" vertical="top" wrapText="1" indent="1"/>
    </xf>
    <xf numFmtId="0" fontId="5" fillId="3" borderId="16" xfId="2" applyFont="1" applyFill="1" applyBorder="1" applyAlignment="1">
      <alignment horizontal="left" vertical="center" wrapText="1"/>
    </xf>
    <xf numFmtId="0" fontId="6" fillId="0" borderId="16" xfId="0" applyFont="1" applyBorder="1" applyAlignment="1">
      <alignment horizontal="left" wrapText="1"/>
    </xf>
    <xf numFmtId="14" fontId="21" fillId="5" borderId="16" xfId="0" applyNumberFormat="1" applyFont="1" applyFill="1" applyBorder="1" applyAlignment="1" applyProtection="1">
      <alignment horizontal="center" vertical="center" wrapText="1"/>
      <protection locked="0"/>
    </xf>
    <xf numFmtId="0" fontId="10" fillId="4" borderId="16" xfId="0" applyFont="1" applyFill="1" applyBorder="1" applyAlignment="1">
      <alignment horizontal="center" vertical="center"/>
    </xf>
    <xf numFmtId="14" fontId="11" fillId="5" borderId="16" xfId="0" applyNumberFormat="1" applyFont="1" applyFill="1" applyBorder="1" applyAlignment="1" applyProtection="1">
      <alignment horizontal="center" vertical="center" wrapText="1"/>
      <protection locked="0"/>
    </xf>
    <xf numFmtId="0" fontId="11" fillId="5" borderId="16" xfId="0" applyFont="1" applyFill="1" applyBorder="1" applyAlignment="1" applyProtection="1">
      <alignment horizontal="center" vertical="center" wrapText="1"/>
      <protection locked="0"/>
    </xf>
    <xf numFmtId="0" fontId="7" fillId="5" borderId="16" xfId="3" applyFill="1" applyBorder="1" applyAlignment="1" applyProtection="1">
      <alignment horizontal="center" vertical="center" wrapText="1"/>
      <protection locked="0"/>
    </xf>
    <xf numFmtId="0" fontId="13" fillId="4" borderId="16" xfId="0" applyFont="1" applyFill="1" applyBorder="1" applyAlignment="1">
      <alignment horizontal="center" vertical="center"/>
    </xf>
    <xf numFmtId="165" fontId="11" fillId="5" borderId="16" xfId="0" applyNumberFormat="1" applyFont="1" applyFill="1" applyBorder="1" applyAlignment="1" applyProtection="1">
      <alignment horizontal="center" vertical="center" wrapText="1"/>
      <protection locked="0"/>
    </xf>
    <xf numFmtId="165" fontId="11" fillId="5" borderId="16" xfId="4" applyNumberFormat="1" applyFont="1" applyFill="1" applyBorder="1" applyAlignment="1" applyProtection="1">
      <alignment horizontal="center" vertical="center" wrapText="1"/>
      <protection locked="0"/>
    </xf>
    <xf numFmtId="0" fontId="10" fillId="4" borderId="16" xfId="0" applyFont="1" applyFill="1" applyBorder="1" applyAlignment="1">
      <alignment horizontal="center" vertical="center" wrapText="1"/>
    </xf>
    <xf numFmtId="0" fontId="17" fillId="5" borderId="16" xfId="0" applyFont="1" applyFill="1" applyBorder="1" applyAlignment="1" applyProtection="1">
      <alignment horizontal="center" vertical="center" wrapText="1"/>
      <protection locked="0"/>
    </xf>
    <xf numFmtId="0" fontId="19" fillId="5" borderId="16" xfId="0" applyFont="1" applyFill="1" applyBorder="1" applyAlignment="1" applyProtection="1">
      <alignment horizontal="center" vertical="center" wrapText="1"/>
      <protection locked="0"/>
    </xf>
    <xf numFmtId="1" fontId="17" fillId="5" borderId="16" xfId="0" applyNumberFormat="1" applyFont="1" applyFill="1" applyBorder="1" applyAlignment="1" applyProtection="1">
      <alignment horizontal="center" vertical="center" wrapText="1"/>
      <protection locked="0"/>
    </xf>
    <xf numFmtId="1" fontId="11" fillId="5" borderId="16" xfId="0" applyNumberFormat="1" applyFont="1" applyFill="1" applyBorder="1" applyAlignment="1" applyProtection="1">
      <alignment horizontal="center" vertical="center" wrapText="1"/>
      <protection locked="0"/>
    </xf>
    <xf numFmtId="16" fontId="11" fillId="5" borderId="16" xfId="0" applyNumberFormat="1" applyFont="1" applyFill="1" applyBorder="1" applyAlignment="1" applyProtection="1">
      <alignment horizontal="center" vertical="center" wrapText="1"/>
      <protection locked="0"/>
    </xf>
    <xf numFmtId="4" fontId="11" fillId="5" borderId="16" xfId="0" applyNumberFormat="1" applyFont="1" applyFill="1" applyBorder="1" applyAlignment="1" applyProtection="1">
      <alignment horizontal="center" vertical="center" wrapText="1"/>
      <protection locked="0"/>
    </xf>
    <xf numFmtId="3" fontId="11" fillId="5" borderId="16" xfId="0" applyNumberFormat="1" applyFont="1" applyFill="1" applyBorder="1" applyAlignment="1" applyProtection="1">
      <alignment horizontal="center" vertical="center" wrapText="1"/>
      <protection locked="0"/>
    </xf>
    <xf numFmtId="0" fontId="10" fillId="4" borderId="16" xfId="0" applyFont="1" applyFill="1" applyBorder="1" applyAlignment="1">
      <alignment horizontal="left" vertical="center" wrapText="1"/>
    </xf>
    <xf numFmtId="0" fontId="0" fillId="0" borderId="17" xfId="0" applyBorder="1" applyAlignment="1"/>
    <xf numFmtId="0" fontId="0" fillId="0" borderId="11" xfId="0" applyBorder="1" applyAlignment="1" applyProtection="1">
      <protection locked="0"/>
    </xf>
    <xf numFmtId="0" fontId="0" fillId="0" borderId="17" xfId="0" applyBorder="1" applyAlignment="1" applyProtection="1">
      <protection locked="0"/>
    </xf>
    <xf numFmtId="0" fontId="11" fillId="5" borderId="17" xfId="0" applyFont="1" applyFill="1" applyBorder="1" applyAlignment="1" applyProtection="1">
      <alignment horizontal="left" vertical="center" wrapText="1"/>
      <protection locked="0"/>
    </xf>
    <xf numFmtId="0" fontId="18" fillId="6" borderId="16" xfId="0" applyFont="1" applyFill="1" applyBorder="1" applyAlignment="1">
      <alignment horizontal="center" vertical="center"/>
    </xf>
    <xf numFmtId="0" fontId="19" fillId="6" borderId="16" xfId="0" applyFont="1" applyFill="1" applyBorder="1" applyAlignment="1">
      <alignment horizontal="center" vertical="center" wrapText="1"/>
    </xf>
    <xf numFmtId="0" fontId="2" fillId="0" borderId="16" xfId="0" applyFont="1" applyBorder="1" applyAlignment="1" applyProtection="1">
      <alignment horizontal="center" vertical="center"/>
      <protection locked="0"/>
    </xf>
    <xf numFmtId="0" fontId="19" fillId="6" borderId="16" xfId="0" applyFont="1" applyFill="1" applyBorder="1" applyAlignment="1">
      <alignment horizontal="center" vertical="center"/>
    </xf>
    <xf numFmtId="0" fontId="19" fillId="4" borderId="16" xfId="0" applyFont="1" applyFill="1" applyBorder="1" applyAlignment="1">
      <alignment horizontal="center" vertical="center"/>
    </xf>
    <xf numFmtId="16" fontId="2" fillId="0" borderId="16" xfId="0" applyNumberFormat="1" applyFont="1" applyBorder="1" applyAlignment="1" applyProtection="1">
      <alignment horizontal="center" vertical="center" wrapText="1"/>
      <protection locked="0"/>
    </xf>
    <xf numFmtId="0" fontId="2" fillId="0" borderId="16" xfId="0" applyFont="1" applyBorder="1" applyAlignment="1" applyProtection="1">
      <alignment horizontal="center" vertical="center" wrapText="1"/>
      <protection locked="0"/>
    </xf>
    <xf numFmtId="9" fontId="2" fillId="0" borderId="16" xfId="1" applyFont="1" applyBorder="1" applyAlignment="1" applyProtection="1">
      <alignment horizontal="center" vertical="center" wrapText="1"/>
      <protection locked="0"/>
    </xf>
    <xf numFmtId="9" fontId="2" fillId="0" borderId="16" xfId="1" applyFont="1" applyBorder="1" applyAlignment="1" applyProtection="1">
      <alignment horizontal="center" vertical="center"/>
      <protection locked="0"/>
    </xf>
    <xf numFmtId="0" fontId="10" fillId="4" borderId="16" xfId="0" applyFont="1" applyFill="1" applyBorder="1" applyAlignment="1">
      <alignment horizontal="center" vertical="center"/>
    </xf>
    <xf numFmtId="0" fontId="0" fillId="0" borderId="11" xfId="0" applyBorder="1" applyAlignment="1"/>
    <xf numFmtId="0" fontId="9" fillId="7" borderId="16" xfId="0" applyFont="1" applyFill="1" applyBorder="1" applyAlignment="1">
      <alignment horizontal="center" vertical="center" wrapText="1"/>
    </xf>
    <xf numFmtId="0" fontId="9" fillId="7" borderId="16" xfId="0" applyFont="1" applyFill="1" applyBorder="1" applyAlignment="1">
      <alignment horizontal="center" vertical="center" wrapText="1"/>
    </xf>
    <xf numFmtId="0" fontId="11" fillId="8" borderId="16" xfId="0" applyFont="1" applyFill="1" applyBorder="1" applyAlignment="1">
      <alignment horizontal="center" vertical="center" wrapText="1"/>
    </xf>
    <xf numFmtId="0" fontId="0" fillId="0" borderId="19" xfId="0" applyBorder="1" applyAlignment="1"/>
    <xf numFmtId="0" fontId="0" fillId="0" borderId="13" xfId="0" applyBorder="1" applyAlignment="1"/>
    <xf numFmtId="1" fontId="11" fillId="5" borderId="16" xfId="0" applyNumberFormat="1" applyFont="1" applyFill="1" applyBorder="1" applyAlignment="1" applyProtection="1">
      <alignment vertical="center" wrapText="1"/>
      <protection locked="0"/>
    </xf>
    <xf numFmtId="0" fontId="13" fillId="4" borderId="16" xfId="0" applyFont="1" applyFill="1" applyBorder="1" applyAlignment="1">
      <alignment horizontal="center" vertical="center" wrapText="1"/>
    </xf>
    <xf numFmtId="0" fontId="0" fillId="0" borderId="14" xfId="0" applyBorder="1" applyAlignment="1"/>
    <xf numFmtId="0" fontId="0" fillId="0" borderId="15" xfId="0" applyBorder="1" applyAlignment="1"/>
    <xf numFmtId="0" fontId="0" fillId="0" borderId="18" xfId="0" applyBorder="1" applyAlignment="1"/>
    <xf numFmtId="0" fontId="0" fillId="0" borderId="0" xfId="0" applyAlignment="1"/>
    <xf numFmtId="0" fontId="0" fillId="0" borderId="20"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4" xfId="0" applyBorder="1" applyAlignment="1"/>
    <xf numFmtId="0" fontId="0" fillId="0" borderId="25" xfId="0" applyBorder="1" applyAlignment="1"/>
    <xf numFmtId="1" fontId="11" fillId="5" borderId="16" xfId="0" quotePrefix="1" applyNumberFormat="1" applyFont="1" applyFill="1" applyBorder="1" applyAlignment="1" applyProtection="1">
      <alignment horizontal="center" vertical="center" wrapText="1"/>
      <protection locked="0"/>
    </xf>
    <xf numFmtId="0" fontId="6" fillId="4" borderId="16" xfId="0" applyFont="1" applyFill="1" applyBorder="1" applyAlignment="1">
      <alignment horizontal="left" vertical="center"/>
    </xf>
    <xf numFmtId="0" fontId="14" fillId="4" borderId="16" xfId="2" applyFont="1" applyFill="1" applyBorder="1" applyAlignment="1">
      <alignment horizontal="left" vertical="top" wrapText="1" indent="4"/>
    </xf>
    <xf numFmtId="0" fontId="6" fillId="0" borderId="16" xfId="2" applyFont="1" applyBorder="1" applyAlignment="1">
      <alignment horizontal="left" vertical="top" wrapText="1" indent="6"/>
    </xf>
  </cellXfs>
  <cellStyles count="5">
    <cellStyle name="Comma [0] 2" xfId="4" xr:uid="{00000000-0005-0000-0000-000004000000}"/>
    <cellStyle name="Hyperlink" xfId="3" builtinId="8"/>
    <cellStyle name="Normal" xfId="0" builtinId="0"/>
    <cellStyle name="Normal 2" xfId="2" xr:uid="{00000000-0005-0000-0000-000002000000}"/>
    <cellStyle name="Percent" xfId="1" builtinId="5"/>
  </cellStyles>
  <dxfs count="65">
    <dxf>
      <font>
        <strike val="0"/>
        <color theme="1"/>
      </font>
      <fill>
        <patternFill>
          <fgColor auto="1"/>
          <bgColor theme="0"/>
        </patternFill>
      </fill>
    </dxf>
    <dxf>
      <font>
        <b/>
        <color rgb="FFFF0000"/>
      </font>
      <fill>
        <patternFill patternType="solid">
          <bgColor theme="0"/>
        </patternFill>
      </fill>
    </dxf>
    <dxf>
      <font>
        <b/>
        <color rgb="FF00B050"/>
      </font>
      <fill>
        <patternFill patternType="solid">
          <bgColor theme="0"/>
        </patternFill>
      </fill>
    </dxf>
    <dxf>
      <font>
        <strike val="0"/>
        <color theme="1"/>
      </font>
      <fill>
        <patternFill>
          <fgColor auto="1"/>
          <bgColor theme="0"/>
        </patternFill>
      </fill>
    </dxf>
    <dxf>
      <font>
        <b/>
        <color rgb="FFFF0000"/>
      </font>
      <fill>
        <patternFill patternType="solid">
          <bgColor theme="0"/>
        </patternFill>
      </fill>
    </dxf>
    <dxf>
      <font>
        <b/>
        <color rgb="FF00B050"/>
      </font>
      <fill>
        <patternFill patternType="solid">
          <bgColor theme="0"/>
        </patternFill>
      </fill>
    </dxf>
    <dxf>
      <font>
        <strike val="0"/>
        <color theme="1"/>
      </font>
      <fill>
        <patternFill>
          <fgColor auto="1"/>
          <bgColor theme="0"/>
        </patternFill>
      </fill>
    </dxf>
    <dxf>
      <font>
        <b/>
        <color rgb="FFFF0000"/>
      </font>
      <fill>
        <patternFill patternType="solid">
          <bgColor theme="0"/>
        </patternFill>
      </fill>
    </dxf>
    <dxf>
      <font>
        <b/>
        <color rgb="FF00B050"/>
      </font>
      <fill>
        <patternFill patternType="solid">
          <bgColor theme="0"/>
        </patternFill>
      </fill>
    </dxf>
    <dxf>
      <font>
        <strike val="0"/>
        <color theme="1"/>
      </font>
      <fill>
        <patternFill>
          <fgColor auto="1"/>
          <bgColor theme="0"/>
        </patternFill>
      </fill>
    </dxf>
    <dxf>
      <font>
        <b/>
        <color rgb="FFFF0000"/>
      </font>
      <fill>
        <patternFill patternType="solid">
          <bgColor theme="0"/>
        </patternFill>
      </fill>
    </dxf>
    <dxf>
      <font>
        <b/>
        <color rgb="FF00B050"/>
      </font>
      <fill>
        <patternFill patternType="solid">
          <bgColor theme="0"/>
        </patternFill>
      </fill>
    </dxf>
    <dxf>
      <font>
        <strike val="0"/>
        <color theme="1"/>
      </font>
      <fill>
        <patternFill>
          <fgColor auto="1"/>
          <bgColor theme="0"/>
        </patternFill>
      </fill>
    </dxf>
    <dxf>
      <font>
        <b/>
        <color rgb="FFFF0000"/>
      </font>
      <fill>
        <patternFill patternType="solid">
          <bgColor theme="0"/>
        </patternFill>
      </fill>
    </dxf>
    <dxf>
      <font>
        <b/>
        <color rgb="FF00B050"/>
      </font>
      <fill>
        <patternFill patternType="solid">
          <bgColor theme="0"/>
        </patternFill>
      </fill>
    </dxf>
    <dxf>
      <font>
        <strike val="0"/>
        <color theme="1"/>
      </font>
      <fill>
        <patternFill>
          <fgColor auto="1"/>
          <bgColor theme="0"/>
        </patternFill>
      </fill>
    </dxf>
    <dxf>
      <font>
        <b/>
        <color rgb="FFFF0000"/>
      </font>
      <fill>
        <patternFill patternType="solid">
          <bgColor theme="0"/>
        </patternFill>
      </fill>
    </dxf>
    <dxf>
      <font>
        <b/>
        <color rgb="FF00B050"/>
      </font>
      <fill>
        <patternFill patternType="solid">
          <bgColor theme="0"/>
        </patternFill>
      </fill>
    </dxf>
    <dxf>
      <font>
        <strike val="0"/>
        <color theme="1"/>
      </font>
      <fill>
        <patternFill>
          <fgColor auto="1"/>
          <bgColor theme="0"/>
        </patternFill>
      </fill>
    </dxf>
    <dxf>
      <font>
        <b/>
        <color rgb="FFFF0000"/>
      </font>
      <fill>
        <patternFill patternType="solid">
          <bgColor theme="0"/>
        </patternFill>
      </fill>
    </dxf>
    <dxf>
      <font>
        <b/>
        <color rgb="FF00B050"/>
      </font>
      <fill>
        <patternFill patternType="solid">
          <bgColor theme="0"/>
        </patternFill>
      </fill>
    </dxf>
    <dxf>
      <font>
        <strike val="0"/>
        <color theme="1"/>
      </font>
      <fill>
        <patternFill>
          <fgColor auto="1"/>
          <bgColor theme="0"/>
        </patternFill>
      </fill>
    </dxf>
    <dxf>
      <font>
        <b/>
        <color rgb="FFFF0000"/>
      </font>
      <fill>
        <patternFill patternType="solid">
          <bgColor theme="0"/>
        </patternFill>
      </fill>
    </dxf>
    <dxf>
      <font>
        <b/>
        <color rgb="FF00B050"/>
      </font>
      <fill>
        <patternFill patternType="solid">
          <bgColor theme="0"/>
        </patternFill>
      </fill>
    </dxf>
    <dxf>
      <font>
        <strike val="0"/>
        <color theme="1"/>
      </font>
      <fill>
        <patternFill>
          <fgColor auto="1"/>
          <bgColor theme="0"/>
        </patternFill>
      </fill>
    </dxf>
    <dxf>
      <font>
        <b/>
        <color rgb="FFFF0000"/>
      </font>
      <fill>
        <patternFill patternType="solid">
          <bgColor theme="0"/>
        </patternFill>
      </fill>
    </dxf>
    <dxf>
      <font>
        <b/>
        <color rgb="FF00B050"/>
      </font>
      <fill>
        <patternFill patternType="solid">
          <bgColor theme="0"/>
        </patternFill>
      </fill>
    </dxf>
    <dxf>
      <font>
        <strike val="0"/>
        <color theme="1"/>
      </font>
      <fill>
        <patternFill>
          <fgColor auto="1"/>
          <bgColor theme="0"/>
        </patternFill>
      </fill>
    </dxf>
    <dxf>
      <font>
        <b/>
        <color rgb="FFFF0000"/>
      </font>
      <fill>
        <patternFill patternType="solid">
          <bgColor theme="0"/>
        </patternFill>
      </fill>
    </dxf>
    <dxf>
      <font>
        <b/>
        <color rgb="FF00B050"/>
      </font>
      <fill>
        <patternFill patternType="solid">
          <bgColor theme="0"/>
        </patternFill>
      </fill>
    </dxf>
    <dxf>
      <font>
        <strike val="0"/>
        <color theme="1"/>
      </font>
      <fill>
        <patternFill>
          <fgColor auto="1"/>
          <bgColor theme="0"/>
        </patternFill>
      </fill>
    </dxf>
    <dxf>
      <font>
        <b/>
        <color rgb="FFFF0000"/>
      </font>
      <fill>
        <patternFill patternType="solid">
          <bgColor theme="0"/>
        </patternFill>
      </fill>
    </dxf>
    <dxf>
      <font>
        <b/>
        <color rgb="FF00B050"/>
      </font>
      <fill>
        <patternFill patternType="solid">
          <bgColor theme="0"/>
        </patternFill>
      </fill>
    </dxf>
    <dxf>
      <font>
        <strike val="0"/>
        <color theme="1"/>
      </font>
      <fill>
        <patternFill>
          <fgColor auto="1"/>
          <bgColor theme="0"/>
        </patternFill>
      </fill>
    </dxf>
    <dxf>
      <font>
        <b/>
        <color rgb="FFFF0000"/>
      </font>
      <fill>
        <patternFill patternType="solid">
          <bgColor theme="0"/>
        </patternFill>
      </fill>
    </dxf>
    <dxf>
      <font>
        <b/>
        <color rgb="FF00B050"/>
      </font>
      <fill>
        <patternFill patternType="solid">
          <bgColor theme="0"/>
        </patternFill>
      </fill>
    </dxf>
    <dxf>
      <font>
        <strike val="0"/>
        <color theme="1"/>
      </font>
      <fill>
        <patternFill>
          <fgColor auto="1"/>
          <bgColor theme="0"/>
        </patternFill>
      </fill>
    </dxf>
    <dxf>
      <font>
        <b/>
        <color rgb="FFFF0000"/>
      </font>
      <fill>
        <patternFill patternType="solid">
          <bgColor theme="0"/>
        </patternFill>
      </fill>
    </dxf>
    <dxf>
      <font>
        <b/>
        <color rgb="FF00B050"/>
      </font>
      <fill>
        <patternFill patternType="solid">
          <bgColor theme="0"/>
        </patternFill>
      </fill>
    </dxf>
    <dxf>
      <font>
        <strike val="0"/>
        <color theme="1"/>
      </font>
      <fill>
        <patternFill>
          <fgColor auto="1"/>
          <bgColor theme="0"/>
        </patternFill>
      </fill>
    </dxf>
    <dxf>
      <font>
        <b/>
        <color rgb="FFFF0000"/>
      </font>
      <fill>
        <patternFill patternType="solid">
          <bgColor theme="0"/>
        </patternFill>
      </fill>
    </dxf>
    <dxf>
      <font>
        <b/>
        <color rgb="FF00B050"/>
      </font>
      <fill>
        <patternFill patternType="solid">
          <bgColor theme="0"/>
        </patternFill>
      </fill>
    </dxf>
    <dxf>
      <font>
        <strike val="0"/>
        <color theme="1"/>
      </font>
      <fill>
        <patternFill>
          <fgColor auto="1"/>
          <bgColor theme="0"/>
        </patternFill>
      </fill>
    </dxf>
    <dxf>
      <font>
        <b/>
        <color rgb="FFFF0000"/>
      </font>
      <fill>
        <patternFill patternType="solid">
          <bgColor theme="0"/>
        </patternFill>
      </fill>
    </dxf>
    <dxf>
      <font>
        <b/>
        <color rgb="FF00B050"/>
      </font>
      <fill>
        <patternFill patternType="solid">
          <bgColor theme="0"/>
        </patternFill>
      </fill>
    </dxf>
    <dxf>
      <font>
        <strike val="0"/>
        <color theme="1"/>
      </font>
      <fill>
        <patternFill>
          <fgColor auto="1"/>
          <bgColor theme="0"/>
        </patternFill>
      </fill>
    </dxf>
    <dxf>
      <font>
        <b/>
        <color rgb="FFFF0000"/>
      </font>
      <fill>
        <patternFill patternType="solid">
          <bgColor theme="0"/>
        </patternFill>
      </fill>
    </dxf>
    <dxf>
      <font>
        <b/>
        <color rgb="FF00B050"/>
      </font>
      <fill>
        <patternFill patternType="solid">
          <bgColor theme="0"/>
        </patternFill>
      </fill>
    </dxf>
    <dxf>
      <font>
        <strike val="0"/>
        <color theme="1"/>
      </font>
      <fill>
        <patternFill>
          <fgColor auto="1"/>
          <bgColor theme="0"/>
        </patternFill>
      </fill>
    </dxf>
    <dxf>
      <font>
        <b/>
        <color rgb="FFFF0000"/>
      </font>
      <fill>
        <patternFill patternType="solid">
          <bgColor theme="0"/>
        </patternFill>
      </fill>
    </dxf>
    <dxf>
      <font>
        <b/>
        <color rgb="FF00B050"/>
      </font>
      <fill>
        <patternFill patternType="solid">
          <bgColor theme="0"/>
        </patternFill>
      </fill>
    </dxf>
    <dxf>
      <font>
        <strike val="0"/>
        <color theme="1"/>
      </font>
      <fill>
        <patternFill>
          <fgColor auto="1"/>
          <bgColor theme="0"/>
        </patternFill>
      </fill>
    </dxf>
    <dxf>
      <font>
        <b/>
        <color rgb="FFFF0000"/>
      </font>
      <fill>
        <patternFill patternType="solid">
          <bgColor theme="0"/>
        </patternFill>
      </fill>
    </dxf>
    <dxf>
      <font>
        <b/>
        <color rgb="FF00B050"/>
      </font>
      <fill>
        <patternFill patternType="solid">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color rgb="FFFF0000"/>
      </font>
      <fill>
        <patternFill patternType="solid">
          <bgColor theme="0"/>
        </patternFill>
      </fill>
    </dxf>
    <dxf>
      <font>
        <b/>
        <color rgb="FF00B050"/>
      </font>
      <fill>
        <patternFill patternType="solid">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CheckBox" checked="Checked" noThreeD="1"/>
</file>

<file path=xl/ctrlProps/ctrlProp2.xml><?xml version="1.0" encoding="utf-8"?>
<formControlPr xmlns="http://schemas.microsoft.com/office/spreadsheetml/2009/9/main" objectType="CheckBox" checked="Checked" noThreeD="1"/>
</file>

<file path=xl/ctrlProps/ctrlProp3.xml><?xml version="1.0" encoding="utf-8"?>
<formControlPr xmlns="http://schemas.microsoft.com/office/spreadsheetml/2009/9/main" objectType="CheckBox" checked="Checked" noThreeD="1"/>
</file>

<file path=xl/ctrlProps/ctrlProp4.xml><?xml version="1.0" encoding="utf-8"?>
<formControlPr xmlns="http://schemas.microsoft.com/office/spreadsheetml/2009/9/main" objectType="CheckBox" checked="Checked" noThreeD="1"/>
</file>

<file path=xl/ctrlProps/ctrlProp5.xml><?xml version="1.0" encoding="utf-8"?>
<formControlPr xmlns="http://schemas.microsoft.com/office/spreadsheetml/2009/9/main" objectType="CheckBox" checked="Checked" noThreeD="1"/>
</file>

<file path=xl/ctrlProps/ctrlProp6.xml><?xml version="1.0" encoding="utf-8"?>
<formControlPr xmlns="http://schemas.microsoft.com/office/spreadsheetml/2009/9/main" objectType="CheckBox" checked="Checked" noThreeD="1"/>
</file>

<file path=xl/ctrlProps/ctrlProp7.xml><?xml version="1.0" encoding="utf-8"?>
<formControlPr xmlns="http://schemas.microsoft.com/office/spreadsheetml/2009/9/main" objectType="CheckBox" checked="Checked" noThree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image" Target="../media/image9.png"/><Relationship Id="rId7" Type="http://schemas.openxmlformats.org/officeDocument/2006/relationships/image" Target="../media/image13.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 Id="rId9" Type="http://schemas.openxmlformats.org/officeDocument/2006/relationships/image" Target="../media/image15.png"/></Relationships>
</file>

<file path=xl/drawings/_rels/drawing4.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 Id="rId5" Type="http://schemas.openxmlformats.org/officeDocument/2006/relationships/image" Target="../media/image20.png"/><Relationship Id="rId4" Type="http://schemas.openxmlformats.org/officeDocument/2006/relationships/image" Target="../media/image19.png"/></Relationships>
</file>

<file path=xl/drawings/_rels/drawing5.xml.rels><?xml version="1.0" encoding="UTF-8" standalone="yes"?>
<Relationships xmlns="http://schemas.openxmlformats.org/package/2006/relationships"><Relationship Id="rId1"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11</xdr:col>
      <xdr:colOff>219057</xdr:colOff>
      <xdr:row>33</xdr:row>
      <xdr:rowOff>110417</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406400" y="2781300"/>
          <a:ext cx="10277457" cy="5425367"/>
        </a:xfrm>
        <a:prstGeom prst="rect">
          <a:avLst/>
        </a:prstGeom>
        <a:ln>
          <a:prstDash val="solid"/>
        </a:ln>
      </xdr:spPr>
    </xdr:pic>
    <xdr:clientData/>
  </xdr:twoCellAnchor>
  <xdr:twoCellAnchor editAs="oneCell">
    <xdr:from>
      <xdr:col>1</xdr:col>
      <xdr:colOff>0</xdr:colOff>
      <xdr:row>35</xdr:row>
      <xdr:rowOff>140820</xdr:rowOff>
    </xdr:from>
    <xdr:to>
      <xdr:col>11</xdr:col>
      <xdr:colOff>285733</xdr:colOff>
      <xdr:row>64</xdr:row>
      <xdr:rowOff>59245</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xfrm>
          <a:off x="406400" y="8630770"/>
          <a:ext cx="10344133" cy="5627075"/>
        </a:xfrm>
        <a:prstGeom prst="rect">
          <a:avLst/>
        </a:prstGeom>
        <a:ln>
          <a:prstDash val="solid"/>
        </a:ln>
      </xdr:spPr>
    </xdr:pic>
    <xdr:clientData/>
  </xdr:twoCellAnchor>
  <xdr:twoCellAnchor editAs="oneCell">
    <xdr:from>
      <xdr:col>1</xdr:col>
      <xdr:colOff>0</xdr:colOff>
      <xdr:row>65</xdr:row>
      <xdr:rowOff>84791</xdr:rowOff>
    </xdr:from>
    <xdr:to>
      <xdr:col>11</xdr:col>
      <xdr:colOff>323833</xdr:colOff>
      <xdr:row>95</xdr:row>
      <xdr:rowOff>17598</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a:stretch>
          <a:fillRect/>
        </a:stretch>
      </xdr:blipFill>
      <xdr:spPr>
        <a:xfrm>
          <a:off x="406400" y="14480241"/>
          <a:ext cx="10382233" cy="5838307"/>
        </a:xfrm>
        <a:prstGeom prst="rect">
          <a:avLst/>
        </a:prstGeom>
        <a:ln>
          <a:prstDash val="solid"/>
        </a:ln>
      </xdr:spPr>
    </xdr:pic>
    <xdr:clientData/>
  </xdr:twoCellAnchor>
  <xdr:twoCellAnchor editAs="oneCell">
    <xdr:from>
      <xdr:col>1</xdr:col>
      <xdr:colOff>0</xdr:colOff>
      <xdr:row>97</xdr:row>
      <xdr:rowOff>38473</xdr:rowOff>
    </xdr:from>
    <xdr:to>
      <xdr:col>11</xdr:col>
      <xdr:colOff>238107</xdr:colOff>
      <xdr:row>125</xdr:row>
      <xdr:rowOff>115648</xdr:rowOff>
    </xdr:to>
    <xdr:pic>
      <xdr:nvPicPr>
        <xdr:cNvPr id="5" name="Picture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4"/>
        <a:stretch>
          <a:fillRect/>
        </a:stretch>
      </xdr:blipFill>
      <xdr:spPr>
        <a:xfrm>
          <a:off x="406400" y="20733123"/>
          <a:ext cx="10296507" cy="5588975"/>
        </a:xfrm>
        <a:prstGeom prst="rect">
          <a:avLst/>
        </a:prstGeom>
        <a:ln>
          <a:prstDash val="solid"/>
        </a:ln>
      </xdr:spPr>
    </xdr:pic>
    <xdr:clientData/>
  </xdr:twoCellAnchor>
  <xdr:twoCellAnchor editAs="oneCell">
    <xdr:from>
      <xdr:col>1</xdr:col>
      <xdr:colOff>0</xdr:colOff>
      <xdr:row>126</xdr:row>
      <xdr:rowOff>179294</xdr:rowOff>
    </xdr:from>
    <xdr:to>
      <xdr:col>11</xdr:col>
      <xdr:colOff>285733</xdr:colOff>
      <xdr:row>155</xdr:row>
      <xdr:rowOff>147025</xdr:rowOff>
    </xdr:to>
    <xdr:pic>
      <xdr:nvPicPr>
        <xdr:cNvPr id="6" name="Picture 5">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5"/>
        <a:stretch>
          <a:fillRect/>
        </a:stretch>
      </xdr:blipFill>
      <xdr:spPr>
        <a:xfrm>
          <a:off x="406400" y="26582594"/>
          <a:ext cx="10344133" cy="5676381"/>
        </a:xfrm>
        <a:prstGeom prst="rect">
          <a:avLst/>
        </a:prstGeom>
        <a:ln>
          <a:prstDash val="solid"/>
        </a:ln>
      </xdr:spPr>
    </xdr:pic>
    <xdr:clientData/>
  </xdr:twoCellAnchor>
  <xdr:twoCellAnchor editAs="oneCell">
    <xdr:from>
      <xdr:col>1</xdr:col>
      <xdr:colOff>0</xdr:colOff>
      <xdr:row>156</xdr:row>
      <xdr:rowOff>123264</xdr:rowOff>
    </xdr:from>
    <xdr:to>
      <xdr:col>11</xdr:col>
      <xdr:colOff>285733</xdr:colOff>
      <xdr:row>185</xdr:row>
      <xdr:rowOff>13114</xdr:rowOff>
    </xdr:to>
    <xdr:pic>
      <xdr:nvPicPr>
        <xdr:cNvPr id="7" name="Picture 6">
          <a:extLst>
            <a:ext uri="{FF2B5EF4-FFF2-40B4-BE49-F238E27FC236}">
              <a16:creationId xmlns:a16="http://schemas.microsoft.com/office/drawing/2014/main" id="{00000000-0008-0000-0800-000007000000}"/>
            </a:ext>
          </a:extLst>
        </xdr:cNvPr>
        <xdr:cNvPicPr>
          <a:picLocks noChangeAspect="1"/>
        </xdr:cNvPicPr>
      </xdr:nvPicPr>
      <xdr:blipFill>
        <a:blip xmlns:r="http://schemas.openxmlformats.org/officeDocument/2006/relationships" r:embed="rId6"/>
        <a:stretch>
          <a:fillRect/>
        </a:stretch>
      </xdr:blipFill>
      <xdr:spPr>
        <a:xfrm>
          <a:off x="406400" y="32432064"/>
          <a:ext cx="10344133" cy="559850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4762</xdr:colOff>
      <xdr:row>8</xdr:row>
      <xdr:rowOff>0</xdr:rowOff>
    </xdr:from>
    <xdr:to>
      <xdr:col>10</xdr:col>
      <xdr:colOff>738046</xdr:colOff>
      <xdr:row>32</xdr:row>
      <xdr:rowOff>6388</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423862" y="2514600"/>
          <a:ext cx="8162784" cy="4730788"/>
        </a:xfrm>
        <a:prstGeom prst="rect">
          <a:avLst/>
        </a:prstGeom>
        <a:ln>
          <a:prstDash val="solid"/>
        </a:ln>
      </xdr:spPr>
    </xdr:pic>
    <xdr:clientData/>
  </xdr:twoCellAnchor>
  <xdr:twoCellAnchor editAs="oneCell">
    <xdr:from>
      <xdr:col>1</xdr:col>
      <xdr:colOff>1</xdr:colOff>
      <xdr:row>33</xdr:row>
      <xdr:rowOff>77788</xdr:rowOff>
    </xdr:from>
    <xdr:to>
      <xdr:col>10</xdr:col>
      <xdr:colOff>677637</xdr:colOff>
      <xdr:row>60</xdr:row>
      <xdr:rowOff>88110</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stretch>
          <a:fillRect/>
        </a:stretch>
      </xdr:blipFill>
      <xdr:spPr>
        <a:xfrm>
          <a:off x="419101" y="7513638"/>
          <a:ext cx="8107136" cy="5325272"/>
        </a:xfrm>
        <a:prstGeom prst="rect">
          <a:avLst/>
        </a:prstGeom>
        <a:ln>
          <a:prstDash val="solid"/>
        </a:ln>
      </xdr:spPr>
    </xdr:pic>
    <xdr:clientData/>
  </xdr:twoCellAnchor>
  <xdr:twoCellAnchor editAs="oneCell">
    <xdr:from>
      <xdr:col>1</xdr:col>
      <xdr:colOff>0</xdr:colOff>
      <xdr:row>61</xdr:row>
      <xdr:rowOff>138113</xdr:rowOff>
    </xdr:from>
    <xdr:to>
      <xdr:col>10</xdr:col>
      <xdr:colOff>679709</xdr:colOff>
      <xdr:row>89</xdr:row>
      <xdr:rowOff>74591</xdr:rowOff>
    </xdr:to>
    <xdr:pic>
      <xdr:nvPicPr>
        <xdr:cNvPr id="4" name="Picture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3"/>
        <a:stretch>
          <a:fillRect/>
        </a:stretch>
      </xdr:blipFill>
      <xdr:spPr>
        <a:xfrm>
          <a:off x="419100" y="13085763"/>
          <a:ext cx="8109209" cy="5448278"/>
        </a:xfrm>
        <a:prstGeom prst="rect">
          <a:avLst/>
        </a:prstGeom>
        <a:ln>
          <a:prstDash val="solid"/>
        </a:ln>
      </xdr:spPr>
    </xdr:pic>
    <xdr:clientData/>
  </xdr:twoCellAnchor>
  <xdr:twoCellAnchor editAs="oneCell">
    <xdr:from>
      <xdr:col>1</xdr:col>
      <xdr:colOff>0</xdr:colOff>
      <xdr:row>90</xdr:row>
      <xdr:rowOff>1588</xdr:rowOff>
    </xdr:from>
    <xdr:to>
      <xdr:col>10</xdr:col>
      <xdr:colOff>679708</xdr:colOff>
      <xdr:row>117</xdr:row>
      <xdr:rowOff>24391</xdr:rowOff>
    </xdr:to>
    <xdr:pic>
      <xdr:nvPicPr>
        <xdr:cNvPr id="5" name="Picture 4">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4"/>
        <a:stretch>
          <a:fillRect/>
        </a:stretch>
      </xdr:blipFill>
      <xdr:spPr>
        <a:xfrm>
          <a:off x="419100" y="18657888"/>
          <a:ext cx="8109208" cy="5337753"/>
        </a:xfrm>
        <a:prstGeom prst="rect">
          <a:avLst/>
        </a:prstGeom>
        <a:ln>
          <a:prstDash val="solid"/>
        </a:ln>
      </xdr:spPr>
    </xdr:pic>
    <xdr:clientData/>
  </xdr:twoCellAnchor>
  <xdr:twoCellAnchor editAs="oneCell">
    <xdr:from>
      <xdr:col>1</xdr:col>
      <xdr:colOff>0</xdr:colOff>
      <xdr:row>118</xdr:row>
      <xdr:rowOff>61913</xdr:rowOff>
    </xdr:from>
    <xdr:to>
      <xdr:col>10</xdr:col>
      <xdr:colOff>666750</xdr:colOff>
      <xdr:row>145</xdr:row>
      <xdr:rowOff>56961</xdr:rowOff>
    </xdr:to>
    <xdr:pic>
      <xdr:nvPicPr>
        <xdr:cNvPr id="6" name="Picture 5">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5"/>
        <a:stretch>
          <a:fillRect/>
        </a:stretch>
      </xdr:blipFill>
      <xdr:spPr>
        <a:xfrm>
          <a:off x="419100" y="24230013"/>
          <a:ext cx="8096250" cy="5309998"/>
        </a:xfrm>
        <a:prstGeom prst="rect">
          <a:avLst/>
        </a:prstGeom>
        <a:ln>
          <a:prstDash val="solid"/>
        </a:ln>
      </xdr:spPr>
    </xdr:pic>
    <xdr:clientData/>
  </xdr:twoCellAnchor>
  <xdr:twoCellAnchor editAs="oneCell">
    <xdr:from>
      <xdr:col>1</xdr:col>
      <xdr:colOff>0</xdr:colOff>
      <xdr:row>146</xdr:row>
      <xdr:rowOff>122238</xdr:rowOff>
    </xdr:from>
    <xdr:to>
      <xdr:col>10</xdr:col>
      <xdr:colOff>667203</xdr:colOff>
      <xdr:row>174</xdr:row>
      <xdr:rowOff>90347</xdr:rowOff>
    </xdr:to>
    <xdr:pic>
      <xdr:nvPicPr>
        <xdr:cNvPr id="7" name="Picture 6">
          <a:extLst>
            <a:ext uri="{FF2B5EF4-FFF2-40B4-BE49-F238E27FC236}">
              <a16:creationId xmlns:a16="http://schemas.microsoft.com/office/drawing/2014/main" id="{00000000-0008-0000-0A00-000007000000}"/>
            </a:ext>
          </a:extLst>
        </xdr:cNvPr>
        <xdr:cNvPicPr>
          <a:picLocks noChangeAspect="1"/>
        </xdr:cNvPicPr>
      </xdr:nvPicPr>
      <xdr:blipFill>
        <a:blip xmlns:r="http://schemas.openxmlformats.org/officeDocument/2006/relationships" r:embed="rId6"/>
        <a:stretch>
          <a:fillRect/>
        </a:stretch>
      </xdr:blipFill>
      <xdr:spPr>
        <a:xfrm>
          <a:off x="419100" y="29802138"/>
          <a:ext cx="8096703" cy="5479909"/>
        </a:xfrm>
        <a:prstGeom prst="rect">
          <a:avLst/>
        </a:prstGeom>
        <a:ln>
          <a:prstDash val="solid"/>
        </a:ln>
      </xdr:spPr>
    </xdr:pic>
    <xdr:clientData/>
  </xdr:twoCellAnchor>
  <xdr:twoCellAnchor editAs="oneCell">
    <xdr:from>
      <xdr:col>1</xdr:col>
      <xdr:colOff>0</xdr:colOff>
      <xdr:row>175</xdr:row>
      <xdr:rowOff>192088</xdr:rowOff>
    </xdr:from>
    <xdr:to>
      <xdr:col>10</xdr:col>
      <xdr:colOff>667657</xdr:colOff>
      <xdr:row>203</xdr:row>
      <xdr:rowOff>86878</xdr:rowOff>
    </xdr:to>
    <xdr:pic>
      <xdr:nvPicPr>
        <xdr:cNvPr id="8" name="Picture 7">
          <a:extLst>
            <a:ext uri="{FF2B5EF4-FFF2-40B4-BE49-F238E27FC236}">
              <a16:creationId xmlns:a16="http://schemas.microsoft.com/office/drawing/2014/main" id="{00000000-0008-0000-0A00-000008000000}"/>
            </a:ext>
          </a:extLst>
        </xdr:cNvPr>
        <xdr:cNvPicPr>
          <a:picLocks noChangeAspect="1"/>
        </xdr:cNvPicPr>
      </xdr:nvPicPr>
      <xdr:blipFill>
        <a:blip xmlns:r="http://schemas.openxmlformats.org/officeDocument/2006/relationships" r:embed="rId7"/>
        <a:stretch>
          <a:fillRect/>
        </a:stretch>
      </xdr:blipFill>
      <xdr:spPr>
        <a:xfrm>
          <a:off x="419100" y="35580638"/>
          <a:ext cx="8097157" cy="5406590"/>
        </a:xfrm>
        <a:prstGeom prst="rect">
          <a:avLst/>
        </a:prstGeom>
        <a:ln>
          <a:prstDash val="solid"/>
        </a:ln>
      </xdr:spPr>
    </xdr:pic>
    <xdr:clientData/>
  </xdr:twoCellAnchor>
  <xdr:twoCellAnchor editAs="oneCell">
    <xdr:from>
      <xdr:col>1</xdr:col>
      <xdr:colOff>1</xdr:colOff>
      <xdr:row>204</xdr:row>
      <xdr:rowOff>55563</xdr:rowOff>
    </xdr:from>
    <xdr:to>
      <xdr:col>10</xdr:col>
      <xdr:colOff>680358</xdr:colOff>
      <xdr:row>231</xdr:row>
      <xdr:rowOff>166810</xdr:rowOff>
    </xdr:to>
    <xdr:pic>
      <xdr:nvPicPr>
        <xdr:cNvPr id="9" name="Picture 8">
          <a:extLst>
            <a:ext uri="{FF2B5EF4-FFF2-40B4-BE49-F238E27FC236}">
              <a16:creationId xmlns:a16="http://schemas.microsoft.com/office/drawing/2014/main" id="{00000000-0008-0000-0A00-000009000000}"/>
            </a:ext>
          </a:extLst>
        </xdr:cNvPr>
        <xdr:cNvPicPr>
          <a:picLocks noChangeAspect="1"/>
        </xdr:cNvPicPr>
      </xdr:nvPicPr>
      <xdr:blipFill>
        <a:blip xmlns:r="http://schemas.openxmlformats.org/officeDocument/2006/relationships" r:embed="rId8"/>
        <a:stretch>
          <a:fillRect/>
        </a:stretch>
      </xdr:blipFill>
      <xdr:spPr>
        <a:xfrm>
          <a:off x="419101" y="41152763"/>
          <a:ext cx="8109857" cy="5426197"/>
        </a:xfrm>
        <a:prstGeom prst="rect">
          <a:avLst/>
        </a:prstGeom>
        <a:ln>
          <a:prstDash val="solid"/>
        </a:ln>
      </xdr:spPr>
    </xdr:pic>
    <xdr:clientData/>
  </xdr:twoCellAnchor>
  <xdr:twoCellAnchor editAs="oneCell">
    <xdr:from>
      <xdr:col>1</xdr:col>
      <xdr:colOff>1</xdr:colOff>
      <xdr:row>232</xdr:row>
      <xdr:rowOff>115888</xdr:rowOff>
    </xdr:from>
    <xdr:to>
      <xdr:col>10</xdr:col>
      <xdr:colOff>667658</xdr:colOff>
      <xdr:row>260</xdr:row>
      <xdr:rowOff>48149</xdr:rowOff>
    </xdr:to>
    <xdr:pic>
      <xdr:nvPicPr>
        <xdr:cNvPr id="10" name="Picture 9">
          <a:extLst>
            <a:ext uri="{FF2B5EF4-FFF2-40B4-BE49-F238E27FC236}">
              <a16:creationId xmlns:a16="http://schemas.microsoft.com/office/drawing/2014/main" id="{00000000-0008-0000-0A00-00000A000000}"/>
            </a:ext>
          </a:extLst>
        </xdr:cNvPr>
        <xdr:cNvPicPr>
          <a:picLocks noChangeAspect="1"/>
        </xdr:cNvPicPr>
      </xdr:nvPicPr>
      <xdr:blipFill>
        <a:blip xmlns:r="http://schemas.openxmlformats.org/officeDocument/2006/relationships" r:embed="rId9"/>
        <a:stretch>
          <a:fillRect/>
        </a:stretch>
      </xdr:blipFill>
      <xdr:spPr>
        <a:xfrm>
          <a:off x="419101" y="46724888"/>
          <a:ext cx="8097157" cy="5444061"/>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527050</xdr:colOff>
          <xdr:row>122</xdr:row>
          <xdr:rowOff>76200</xdr:rowOff>
        </xdr:from>
        <xdr:to>
          <xdr:col>1</xdr:col>
          <xdr:colOff>1244600</xdr:colOff>
          <xdr:row>123</xdr:row>
          <xdr:rowOff>95250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C5F23B89-0D61-4DB2-A6F4-5F2B4862E6DE}"/>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527050</xdr:colOff>
          <xdr:row>122</xdr:row>
          <xdr:rowOff>323850</xdr:rowOff>
        </xdr:from>
        <xdr:to>
          <xdr:col>1</xdr:col>
          <xdr:colOff>1244600</xdr:colOff>
          <xdr:row>124</xdr:row>
          <xdr:rowOff>19050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8B9BBAA1-5430-42D9-A5E6-594936A61AFF}"/>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527050</xdr:colOff>
          <xdr:row>123</xdr:row>
          <xdr:rowOff>171450</xdr:rowOff>
        </xdr:from>
        <xdr:to>
          <xdr:col>1</xdr:col>
          <xdr:colOff>1244600</xdr:colOff>
          <xdr:row>125</xdr:row>
          <xdr:rowOff>6350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F1BC00AE-083E-40C0-A289-EA14335122DA}"/>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527050</xdr:colOff>
          <xdr:row>124</xdr:row>
          <xdr:rowOff>165100</xdr:rowOff>
        </xdr:from>
        <xdr:to>
          <xdr:col>1</xdr:col>
          <xdr:colOff>1244600</xdr:colOff>
          <xdr:row>126</xdr:row>
          <xdr:rowOff>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EF49378B-8069-45F1-A7FD-ACA090F7B52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527050</xdr:colOff>
          <xdr:row>126</xdr:row>
          <xdr:rowOff>171450</xdr:rowOff>
        </xdr:from>
        <xdr:to>
          <xdr:col>1</xdr:col>
          <xdr:colOff>1244600</xdr:colOff>
          <xdr:row>128</xdr:row>
          <xdr:rowOff>6350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90691CCB-85F6-463D-A89C-48351790FE2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527050</xdr:colOff>
          <xdr:row>125</xdr:row>
          <xdr:rowOff>184150</xdr:rowOff>
        </xdr:from>
        <xdr:to>
          <xdr:col>1</xdr:col>
          <xdr:colOff>1244600</xdr:colOff>
          <xdr:row>127</xdr:row>
          <xdr:rowOff>6350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BCE4FF1A-2840-4EDE-9A1A-56D0CB6E06F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527050</xdr:colOff>
          <xdr:row>127</xdr:row>
          <xdr:rowOff>184150</xdr:rowOff>
        </xdr:from>
        <xdr:to>
          <xdr:col>1</xdr:col>
          <xdr:colOff>1244600</xdr:colOff>
          <xdr:row>129</xdr:row>
          <xdr:rowOff>12700</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651031B-4269-4D48-8C93-C657FEBF115C}"/>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US"/>
            </a:p>
          </xdr:txBody>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10</xdr:col>
      <xdr:colOff>290135</xdr:colOff>
      <xdr:row>32</xdr:row>
      <xdr:rowOff>92456</xdr:rowOff>
    </xdr:to>
    <xdr:pic>
      <xdr:nvPicPr>
        <xdr:cNvPr id="2" name="Picture 1">
          <a:extLst>
            <a:ext uri="{FF2B5EF4-FFF2-40B4-BE49-F238E27FC236}">
              <a16:creationId xmlns:a16="http://schemas.microsoft.com/office/drawing/2014/main" id="{030D9A4F-7B1C-5200-49F0-E6DACC184116}"/>
            </a:ext>
          </a:extLst>
        </xdr:cNvPr>
        <xdr:cNvPicPr>
          <a:picLocks noChangeAspect="1"/>
        </xdr:cNvPicPr>
      </xdr:nvPicPr>
      <xdr:blipFill>
        <a:blip xmlns:r="http://schemas.openxmlformats.org/officeDocument/2006/relationships" r:embed="rId1"/>
        <a:stretch>
          <a:fillRect/>
        </a:stretch>
      </xdr:blipFill>
      <xdr:spPr>
        <a:xfrm>
          <a:off x="660400" y="0"/>
          <a:ext cx="6233735" cy="6391656"/>
        </a:xfrm>
        <a:prstGeom prst="rect">
          <a:avLst/>
        </a:prstGeom>
      </xdr:spPr>
    </xdr:pic>
    <xdr:clientData/>
  </xdr:twoCellAnchor>
  <xdr:twoCellAnchor editAs="oneCell">
    <xdr:from>
      <xdr:col>1</xdr:col>
      <xdr:colOff>0</xdr:colOff>
      <xdr:row>35</xdr:row>
      <xdr:rowOff>0</xdr:rowOff>
    </xdr:from>
    <xdr:to>
      <xdr:col>11</xdr:col>
      <xdr:colOff>140641</xdr:colOff>
      <xdr:row>60</xdr:row>
      <xdr:rowOff>118178</xdr:rowOff>
    </xdr:to>
    <xdr:pic>
      <xdr:nvPicPr>
        <xdr:cNvPr id="3" name="Picture 2">
          <a:extLst>
            <a:ext uri="{FF2B5EF4-FFF2-40B4-BE49-F238E27FC236}">
              <a16:creationId xmlns:a16="http://schemas.microsoft.com/office/drawing/2014/main" id="{EE309C9D-C483-29B4-A72E-A548E8C2BE3A}"/>
            </a:ext>
          </a:extLst>
        </xdr:cNvPr>
        <xdr:cNvPicPr>
          <a:picLocks noChangeAspect="1"/>
        </xdr:cNvPicPr>
      </xdr:nvPicPr>
      <xdr:blipFill>
        <a:blip xmlns:r="http://schemas.openxmlformats.org/officeDocument/2006/relationships" r:embed="rId2"/>
        <a:stretch>
          <a:fillRect/>
        </a:stretch>
      </xdr:blipFill>
      <xdr:spPr>
        <a:xfrm>
          <a:off x="660400" y="6889750"/>
          <a:ext cx="6744641" cy="5039428"/>
        </a:xfrm>
        <a:prstGeom prst="rect">
          <a:avLst/>
        </a:prstGeom>
      </xdr:spPr>
    </xdr:pic>
    <xdr:clientData/>
  </xdr:twoCellAnchor>
  <xdr:twoCellAnchor editAs="oneCell">
    <xdr:from>
      <xdr:col>1</xdr:col>
      <xdr:colOff>0</xdr:colOff>
      <xdr:row>63</xdr:row>
      <xdr:rowOff>0</xdr:rowOff>
    </xdr:from>
    <xdr:to>
      <xdr:col>8</xdr:col>
      <xdr:colOff>534200</xdr:colOff>
      <xdr:row>95</xdr:row>
      <xdr:rowOff>165608</xdr:rowOff>
    </xdr:to>
    <xdr:pic>
      <xdr:nvPicPr>
        <xdr:cNvPr id="4" name="Picture 3">
          <a:extLst>
            <a:ext uri="{FF2B5EF4-FFF2-40B4-BE49-F238E27FC236}">
              <a16:creationId xmlns:a16="http://schemas.microsoft.com/office/drawing/2014/main" id="{44D7ED62-8AEC-DA9D-8D8C-49C2ECFE1DAF}"/>
            </a:ext>
          </a:extLst>
        </xdr:cNvPr>
        <xdr:cNvPicPr>
          <a:picLocks noChangeAspect="1"/>
        </xdr:cNvPicPr>
      </xdr:nvPicPr>
      <xdr:blipFill>
        <a:blip xmlns:r="http://schemas.openxmlformats.org/officeDocument/2006/relationships" r:embed="rId3"/>
        <a:stretch>
          <a:fillRect/>
        </a:stretch>
      </xdr:blipFill>
      <xdr:spPr>
        <a:xfrm>
          <a:off x="660400" y="12401550"/>
          <a:ext cx="5157000" cy="6464808"/>
        </a:xfrm>
        <a:prstGeom prst="rect">
          <a:avLst/>
        </a:prstGeom>
      </xdr:spPr>
    </xdr:pic>
    <xdr:clientData/>
  </xdr:twoCellAnchor>
  <xdr:twoCellAnchor editAs="oneCell">
    <xdr:from>
      <xdr:col>1</xdr:col>
      <xdr:colOff>0</xdr:colOff>
      <xdr:row>98</xdr:row>
      <xdr:rowOff>0</xdr:rowOff>
    </xdr:from>
    <xdr:to>
      <xdr:col>9</xdr:col>
      <xdr:colOff>270650</xdr:colOff>
      <xdr:row>130</xdr:row>
      <xdr:rowOff>83441</xdr:rowOff>
    </xdr:to>
    <xdr:pic>
      <xdr:nvPicPr>
        <xdr:cNvPr id="5" name="Picture 4">
          <a:extLst>
            <a:ext uri="{FF2B5EF4-FFF2-40B4-BE49-F238E27FC236}">
              <a16:creationId xmlns:a16="http://schemas.microsoft.com/office/drawing/2014/main" id="{DE88549C-1598-F8DF-BB65-E3C20C15AD62}"/>
            </a:ext>
          </a:extLst>
        </xdr:cNvPr>
        <xdr:cNvPicPr>
          <a:picLocks noChangeAspect="1"/>
        </xdr:cNvPicPr>
      </xdr:nvPicPr>
      <xdr:blipFill>
        <a:blip xmlns:r="http://schemas.openxmlformats.org/officeDocument/2006/relationships" r:embed="rId4"/>
        <a:stretch>
          <a:fillRect/>
        </a:stretch>
      </xdr:blipFill>
      <xdr:spPr>
        <a:xfrm>
          <a:off x="660400" y="19291300"/>
          <a:ext cx="5553850" cy="6382641"/>
        </a:xfrm>
        <a:prstGeom prst="rect">
          <a:avLst/>
        </a:prstGeom>
      </xdr:spPr>
    </xdr:pic>
    <xdr:clientData/>
  </xdr:twoCellAnchor>
  <xdr:twoCellAnchor editAs="oneCell">
    <xdr:from>
      <xdr:col>1</xdr:col>
      <xdr:colOff>0</xdr:colOff>
      <xdr:row>134</xdr:row>
      <xdr:rowOff>0</xdr:rowOff>
    </xdr:from>
    <xdr:to>
      <xdr:col>8</xdr:col>
      <xdr:colOff>176032</xdr:colOff>
      <xdr:row>167</xdr:row>
      <xdr:rowOff>160782</xdr:rowOff>
    </xdr:to>
    <xdr:pic>
      <xdr:nvPicPr>
        <xdr:cNvPr id="6" name="Picture 5">
          <a:extLst>
            <a:ext uri="{FF2B5EF4-FFF2-40B4-BE49-F238E27FC236}">
              <a16:creationId xmlns:a16="http://schemas.microsoft.com/office/drawing/2014/main" id="{C3F5CC3D-0211-1489-431F-41E3A5589E5C}"/>
            </a:ext>
          </a:extLst>
        </xdr:cNvPr>
        <xdr:cNvPicPr>
          <a:picLocks noChangeAspect="1"/>
        </xdr:cNvPicPr>
      </xdr:nvPicPr>
      <xdr:blipFill>
        <a:blip xmlns:r="http://schemas.openxmlformats.org/officeDocument/2006/relationships" r:embed="rId5"/>
        <a:stretch>
          <a:fillRect/>
        </a:stretch>
      </xdr:blipFill>
      <xdr:spPr>
        <a:xfrm>
          <a:off x="660400" y="26377900"/>
          <a:ext cx="4798832" cy="66568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0</xdr:rowOff>
    </xdr:from>
    <xdr:to>
      <xdr:col>12</xdr:col>
      <xdr:colOff>254000</xdr:colOff>
      <xdr:row>40</xdr:row>
      <xdr:rowOff>0</xdr:rowOff>
    </xdr:to>
    <xdr:pic>
      <xdr:nvPicPr>
        <xdr:cNvPr id="2" name="Picture 1">
          <a:extLst>
            <a:ext uri="{FF2B5EF4-FFF2-40B4-BE49-F238E27FC236}">
              <a16:creationId xmlns:a16="http://schemas.microsoft.com/office/drawing/2014/main" id="{D34651BD-0F53-D7D1-0054-3CBD0F1AAA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400" y="0"/>
          <a:ext cx="7518400" cy="787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8" Type="http://schemas.openxmlformats.org/officeDocument/2006/relationships/ctrlProp" Target="../ctrlProps/ctrlProp6.xml"/><Relationship Id="rId3" Type="http://schemas.openxmlformats.org/officeDocument/2006/relationships/ctrlProp" Target="../ctrlProps/ctrlProp1.xml"/><Relationship Id="rId7" Type="http://schemas.openxmlformats.org/officeDocument/2006/relationships/ctrlProp" Target="../ctrlProps/ctrlProp5.xml"/><Relationship Id="rId2" Type="http://schemas.openxmlformats.org/officeDocument/2006/relationships/vmlDrawing" Target="../drawings/vmlDrawing1.vml"/><Relationship Id="rId1" Type="http://schemas.openxmlformats.org/officeDocument/2006/relationships/drawing" Target="../drawings/drawing3.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 Id="rId9" Type="http://schemas.openxmlformats.org/officeDocument/2006/relationships/ctrlProp" Target="../ctrlProps/ctrlProp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B2:B14"/>
  <sheetViews>
    <sheetView showGridLines="0" workbookViewId="0">
      <selection activeCell="B8" sqref="B4:B8"/>
    </sheetView>
  </sheetViews>
  <sheetFormatPr defaultColWidth="10.875" defaultRowHeight="20.100000000000001"/>
  <cols>
    <col min="1" max="1" width="10.875" style="30" customWidth="1"/>
    <col min="2" max="2" width="200.875" style="8" customWidth="1"/>
    <col min="3" max="3" width="10.875" style="30" customWidth="1"/>
    <col min="4" max="16384" width="10.875" style="30"/>
  </cols>
  <sheetData>
    <row r="2" spans="2:2" ht="20.65" customHeight="1">
      <c r="B2" s="116" t="s">
        <v>0</v>
      </c>
    </row>
    <row r="3" spans="2:2" ht="20.65" customHeight="1">
      <c r="B3" s="117" t="s">
        <v>1</v>
      </c>
    </row>
    <row r="4" spans="2:2" ht="81" customHeight="1">
      <c r="B4" s="118" t="s">
        <v>2</v>
      </c>
    </row>
    <row r="5" spans="2:2" ht="20.65" customHeight="1">
      <c r="B5" s="117" t="s">
        <v>3</v>
      </c>
    </row>
    <row r="6" spans="2:2" ht="40.5" customHeight="1">
      <c r="B6" s="118" t="s">
        <v>4</v>
      </c>
    </row>
    <row r="7" spans="2:2" ht="20.65" customHeight="1">
      <c r="B7" s="117" t="s">
        <v>5</v>
      </c>
    </row>
    <row r="8" spans="2:2" ht="283.5" customHeight="1">
      <c r="B8" s="118" t="s">
        <v>6</v>
      </c>
    </row>
    <row r="9" spans="2:2" ht="20.65" customHeight="1">
      <c r="B9" s="117" t="s">
        <v>7</v>
      </c>
    </row>
    <row r="10" spans="2:2" ht="20.65" customHeight="1">
      <c r="B10" s="118" t="s">
        <v>8</v>
      </c>
    </row>
    <row r="11" spans="2:2" ht="20.65" customHeight="1">
      <c r="B11" s="117" t="s">
        <v>9</v>
      </c>
    </row>
    <row r="12" spans="2:2" ht="40.5" customHeight="1">
      <c r="B12" s="118" t="s">
        <v>10</v>
      </c>
    </row>
    <row r="13" spans="2:2" ht="20.65" customHeight="1">
      <c r="B13" s="117" t="s">
        <v>11</v>
      </c>
    </row>
    <row r="14" spans="2:2" ht="81" customHeight="1">
      <c r="B14" s="119" t="s">
        <v>12</v>
      </c>
    </row>
  </sheetData>
  <sheetProtection algorithmName="SHA-512" hashValue="oqQmTTL1TGDehFTcAOr2PQzV2AF19eG2fsUcc8MPwK3DeUGnHmuByNhhMgg5CE2BrggHILzN+R4S0gsFxK+kfw==" saltValue="b/vDCHd/sP/Ufj+9MTyigg=="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B2:B30"/>
  <sheetViews>
    <sheetView showGridLines="0" topLeftCell="A3" workbookViewId="0">
      <selection activeCell="A16" sqref="A1:XFD1048576"/>
    </sheetView>
  </sheetViews>
  <sheetFormatPr defaultColWidth="10.875" defaultRowHeight="20.100000000000001"/>
  <cols>
    <col min="1" max="1" width="10.875" style="30" customWidth="1"/>
    <col min="2" max="2" width="200.875" style="8" customWidth="1"/>
    <col min="3" max="3" width="10.875" style="30" customWidth="1"/>
    <col min="4" max="16384" width="10.875" style="30"/>
  </cols>
  <sheetData>
    <row r="2" spans="2:2" ht="20.65" customHeight="1">
      <c r="B2" s="116" t="s">
        <v>13</v>
      </c>
    </row>
    <row r="3" spans="2:2" ht="20.65" customHeight="1">
      <c r="B3" s="120" t="s">
        <v>14</v>
      </c>
    </row>
    <row r="4" spans="2:2" ht="60.75" customHeight="1">
      <c r="B4" s="118" t="s">
        <v>15</v>
      </c>
    </row>
    <row r="5" spans="2:2" ht="20.65" customHeight="1">
      <c r="B5" s="117" t="s">
        <v>16</v>
      </c>
    </row>
    <row r="6" spans="2:2" ht="40.5" customHeight="1">
      <c r="B6" s="118" t="s">
        <v>17</v>
      </c>
    </row>
    <row r="7" spans="2:2" ht="20.65" customHeight="1">
      <c r="B7" s="117" t="s">
        <v>18</v>
      </c>
    </row>
    <row r="8" spans="2:2" ht="61.15" customHeight="1">
      <c r="B8" s="118" t="s">
        <v>19</v>
      </c>
    </row>
    <row r="9" spans="2:2" ht="20.65" customHeight="1">
      <c r="B9" s="117" t="s">
        <v>20</v>
      </c>
    </row>
    <row r="10" spans="2:2" ht="40.5" customHeight="1">
      <c r="B10" s="118" t="s">
        <v>21</v>
      </c>
    </row>
    <row r="11" spans="2:2" ht="20.65" customHeight="1">
      <c r="B11" s="117" t="s">
        <v>22</v>
      </c>
    </row>
    <row r="12" spans="2:2" ht="121.5" customHeight="1">
      <c r="B12" s="118" t="s">
        <v>23</v>
      </c>
    </row>
    <row r="13" spans="2:2" ht="20.65" customHeight="1">
      <c r="B13" s="117" t="s">
        <v>24</v>
      </c>
    </row>
    <row r="14" spans="2:2" ht="81" customHeight="1">
      <c r="B14" s="118" t="s">
        <v>25</v>
      </c>
    </row>
    <row r="15" spans="2:2" ht="20.65" customHeight="1">
      <c r="B15" s="117" t="s">
        <v>26</v>
      </c>
    </row>
    <row r="16" spans="2:2" ht="162" customHeight="1">
      <c r="B16" s="118" t="s">
        <v>27</v>
      </c>
    </row>
    <row r="17" spans="2:2" ht="20.65" customHeight="1">
      <c r="B17" s="117" t="s">
        <v>28</v>
      </c>
    </row>
    <row r="18" spans="2:2" ht="60.75" customHeight="1">
      <c r="B18" s="118" t="s">
        <v>29</v>
      </c>
    </row>
    <row r="19" spans="2:2" ht="20.65" customHeight="1">
      <c r="B19" s="117" t="s">
        <v>30</v>
      </c>
    </row>
    <row r="20" spans="2:2" ht="121.5" customHeight="1">
      <c r="B20" s="118" t="s">
        <v>31</v>
      </c>
    </row>
    <row r="21" spans="2:2" ht="20.65" customHeight="1">
      <c r="B21" s="117" t="s">
        <v>32</v>
      </c>
    </row>
    <row r="22" spans="2:2" ht="60.75" customHeight="1">
      <c r="B22" s="118" t="s">
        <v>33</v>
      </c>
    </row>
    <row r="23" spans="2:2" ht="20.65" customHeight="1">
      <c r="B23" s="117" t="s">
        <v>34</v>
      </c>
    </row>
    <row r="24" spans="2:2" ht="222.75" customHeight="1">
      <c r="B24" s="118" t="s">
        <v>35</v>
      </c>
    </row>
    <row r="25" spans="2:2" ht="20.65" customHeight="1">
      <c r="B25" s="117" t="s">
        <v>36</v>
      </c>
    </row>
    <row r="26" spans="2:2" ht="162" customHeight="1">
      <c r="B26" s="118" t="s">
        <v>37</v>
      </c>
    </row>
    <row r="27" spans="2:2" ht="20.65" customHeight="1">
      <c r="B27" s="117" t="s">
        <v>38</v>
      </c>
    </row>
    <row r="28" spans="2:2" ht="40.5" customHeight="1">
      <c r="B28" s="118" t="s">
        <v>39</v>
      </c>
    </row>
    <row r="29" spans="2:2" ht="20.65" customHeight="1">
      <c r="B29" s="117" t="s">
        <v>40</v>
      </c>
    </row>
    <row r="30" spans="2:2" ht="40.5" customHeight="1">
      <c r="B30" s="118" t="s">
        <v>41</v>
      </c>
    </row>
  </sheetData>
  <sheetProtection algorithmName="SHA-512" hashValue="16lh0SMdOYpgz3mnq1FR8VPhkQB9WkH38CSEnYhumJ7oOgzraD5PFwCtlNgfhiodXtWpUFbS52RGhhbDqUMGuw==" saltValue="TscPftiJMrKjkcTdY+qO4A=="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B2:C4"/>
  <sheetViews>
    <sheetView showGridLines="0" workbookViewId="0">
      <selection activeCell="C4" sqref="C4"/>
    </sheetView>
  </sheetViews>
  <sheetFormatPr defaultColWidth="10.875" defaultRowHeight="20.100000000000001"/>
  <cols>
    <col min="1" max="1" width="10.875" style="30" customWidth="1"/>
    <col min="2" max="2" width="141.5" style="8" customWidth="1"/>
    <col min="3" max="3" width="40.875" style="9" customWidth="1"/>
    <col min="4" max="4" width="10.875" style="30" customWidth="1"/>
    <col min="5" max="16384" width="10.875" style="30"/>
  </cols>
  <sheetData>
    <row r="2" spans="2:3" ht="20.65" customHeight="1">
      <c r="B2" s="116" t="s">
        <v>42</v>
      </c>
      <c r="C2" s="121"/>
    </row>
    <row r="3" spans="2:3" ht="20.65" customHeight="1">
      <c r="B3" s="120" t="s">
        <v>43</v>
      </c>
      <c r="C3" s="121"/>
    </row>
    <row r="4" spans="2:3" ht="202.5" customHeight="1">
      <c r="B4" s="122" t="s">
        <v>44</v>
      </c>
      <c r="C4" s="123"/>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4" priority="1" operator="containsText" text="Yes">
      <formula>NOT(ISERROR(SEARCH("Yes",C4)))</formula>
    </cfRule>
    <cfRule type="containsText" dxfId="63" priority="2" operator="containsText" text="No">
      <formula>NOT(ISERROR(SEARCH("No",C4)))</formula>
    </cfRule>
    <cfRule type="notContainsBlanks" dxfId="62" priority="3" stopIfTrue="1">
      <formula>LEN(TRIM(C4))&gt;0</formula>
    </cfRule>
  </conditionalFormatting>
  <dataValidations count="1">
    <dataValidation type="list" allowBlank="1" showInputMessage="1" showErrorMessage="1" sqref="C4" xr:uid="{00000000-0002-0000-0200-000000000000}">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F81BD"/>
  </sheetPr>
  <dimension ref="A1:G25"/>
  <sheetViews>
    <sheetView showGridLines="0" topLeftCell="B12" zoomScale="82" zoomScaleNormal="100" workbookViewId="0">
      <selection activeCell="B24" sqref="B24"/>
    </sheetView>
  </sheetViews>
  <sheetFormatPr defaultColWidth="10.875" defaultRowHeight="18.600000000000001"/>
  <cols>
    <col min="1" max="1" width="3.5" style="11" customWidth="1"/>
    <col min="2" max="2" width="74.625" style="11" customWidth="1"/>
    <col min="3" max="4" width="29.125" style="11" customWidth="1"/>
    <col min="5" max="5" width="30.375" style="11" bestFit="1" customWidth="1"/>
    <col min="6" max="6" width="29.125" style="11" customWidth="1"/>
    <col min="7" max="7" width="38.375" style="11" customWidth="1"/>
    <col min="8" max="9" width="10.875" style="3" customWidth="1"/>
    <col min="10" max="16384" width="10.875" style="3"/>
  </cols>
  <sheetData>
    <row r="1" spans="1:7" ht="26.1" customHeight="1">
      <c r="B1" s="10" t="s">
        <v>45</v>
      </c>
    </row>
    <row r="2" spans="1:7" ht="26.1" customHeight="1">
      <c r="A2" s="11">
        <v>1</v>
      </c>
      <c r="B2" s="124" t="s">
        <v>46</v>
      </c>
      <c r="C2" s="125">
        <v>45772</v>
      </c>
    </row>
    <row r="3" spans="1:7" ht="26.1" customHeight="1">
      <c r="A3" s="11">
        <v>2</v>
      </c>
      <c r="B3" s="124" t="s">
        <v>47</v>
      </c>
      <c r="C3" s="126" t="s">
        <v>48</v>
      </c>
    </row>
    <row r="4" spans="1:7" ht="26.1" customHeight="1">
      <c r="A4" s="11">
        <v>3</v>
      </c>
      <c r="B4" s="124" t="s">
        <v>49</v>
      </c>
      <c r="C4" s="126" t="s">
        <v>50</v>
      </c>
      <c r="E4" s="12"/>
    </row>
    <row r="5" spans="1:7" ht="26.1" customHeight="1">
      <c r="A5" s="11">
        <v>4</v>
      </c>
      <c r="B5" s="124" t="s">
        <v>51</v>
      </c>
      <c r="C5" s="126" t="s">
        <v>52</v>
      </c>
      <c r="E5" s="12"/>
    </row>
    <row r="6" spans="1:7" ht="26.1" customHeight="1">
      <c r="A6" s="11">
        <v>5</v>
      </c>
      <c r="B6" s="124" t="s">
        <v>53</v>
      </c>
      <c r="C6" s="127" t="s">
        <v>54</v>
      </c>
      <c r="E6" s="12"/>
    </row>
    <row r="7" spans="1:7" ht="26.1" customHeight="1">
      <c r="A7" s="11">
        <v>6</v>
      </c>
      <c r="B7" s="124" t="s">
        <v>55</v>
      </c>
      <c r="C7" s="126" t="s">
        <v>56</v>
      </c>
      <c r="E7" s="12"/>
    </row>
    <row r="8" spans="1:7" ht="26.1" customHeight="1">
      <c r="A8" s="11">
        <v>7</v>
      </c>
      <c r="B8" s="124" t="s">
        <v>57</v>
      </c>
      <c r="C8" s="126">
        <v>7160</v>
      </c>
    </row>
    <row r="9" spans="1:7" ht="26.1" customHeight="1">
      <c r="A9" s="11">
        <v>8</v>
      </c>
      <c r="B9" s="124" t="s">
        <v>58</v>
      </c>
      <c r="C9" s="126" t="s">
        <v>59</v>
      </c>
    </row>
    <row r="10" spans="1:7" ht="26.1" customHeight="1">
      <c r="A10" s="11">
        <v>9</v>
      </c>
      <c r="B10" s="124" t="s">
        <v>60</v>
      </c>
      <c r="C10" s="126" t="s">
        <v>61</v>
      </c>
    </row>
    <row r="11" spans="1:7">
      <c r="A11" s="11">
        <v>10</v>
      </c>
      <c r="B11" s="124" t="s">
        <v>62</v>
      </c>
      <c r="C11" s="126">
        <v>1991</v>
      </c>
    </row>
    <row r="12" spans="1:7">
      <c r="A12" s="11">
        <v>11</v>
      </c>
      <c r="B12" s="124" t="s">
        <v>63</v>
      </c>
      <c r="C12" s="126">
        <v>2013</v>
      </c>
      <c r="F12" s="13"/>
    </row>
    <row r="15" spans="1:7" ht="36" customHeight="1">
      <c r="B15" s="16" t="s">
        <v>64</v>
      </c>
      <c r="C15" s="17" t="s">
        <v>65</v>
      </c>
      <c r="D15" s="17" t="s">
        <v>66</v>
      </c>
      <c r="E15" s="17" t="s">
        <v>67</v>
      </c>
      <c r="F15" s="17" t="s">
        <v>68</v>
      </c>
      <c r="G15" s="18" t="s">
        <v>69</v>
      </c>
    </row>
    <row r="16" spans="1:7" ht="31.5" customHeight="1">
      <c r="B16" s="19" t="s">
        <v>70</v>
      </c>
      <c r="C16" s="126" t="s">
        <v>71</v>
      </c>
      <c r="D16" s="126" t="s">
        <v>72</v>
      </c>
      <c r="E16" s="126" t="s">
        <v>73</v>
      </c>
      <c r="F16" s="127" t="s">
        <v>74</v>
      </c>
      <c r="G16" s="20" t="s">
        <v>75</v>
      </c>
    </row>
    <row r="17" spans="2:7">
      <c r="B17" s="19" t="s">
        <v>76</v>
      </c>
      <c r="C17" s="126" t="s">
        <v>77</v>
      </c>
      <c r="D17" s="126" t="s">
        <v>78</v>
      </c>
      <c r="E17" s="126" t="s">
        <v>79</v>
      </c>
      <c r="F17" s="127" t="s">
        <v>80</v>
      </c>
      <c r="G17" s="20" t="s">
        <v>81</v>
      </c>
    </row>
    <row r="18" spans="2:7" ht="31.5" customHeight="1">
      <c r="B18" s="19" t="s">
        <v>82</v>
      </c>
      <c r="C18" s="126" t="s">
        <v>83</v>
      </c>
      <c r="D18" s="126" t="s">
        <v>84</v>
      </c>
      <c r="E18" s="126" t="s">
        <v>73</v>
      </c>
      <c r="F18" s="127" t="s">
        <v>85</v>
      </c>
      <c r="G18" s="20" t="s">
        <v>86</v>
      </c>
    </row>
    <row r="19" spans="2:7">
      <c r="B19" s="19" t="s">
        <v>87</v>
      </c>
      <c r="C19" s="126" t="s">
        <v>88</v>
      </c>
      <c r="D19" s="126" t="s">
        <v>89</v>
      </c>
      <c r="E19" s="126" t="s">
        <v>73</v>
      </c>
      <c r="F19" s="127" t="s">
        <v>90</v>
      </c>
      <c r="G19" s="20" t="s">
        <v>91</v>
      </c>
    </row>
    <row r="20" spans="2:7">
      <c r="B20" s="21" t="s">
        <v>92</v>
      </c>
      <c r="C20" s="14" t="s">
        <v>93</v>
      </c>
      <c r="D20" s="14" t="s">
        <v>94</v>
      </c>
      <c r="E20" s="126" t="s">
        <v>73</v>
      </c>
      <c r="F20" s="15" t="s">
        <v>95</v>
      </c>
      <c r="G20" s="20" t="s">
        <v>96</v>
      </c>
    </row>
    <row r="21" spans="2:7" ht="36" customHeight="1">
      <c r="B21" s="19" t="s">
        <v>97</v>
      </c>
      <c r="C21" s="126" t="s">
        <v>98</v>
      </c>
      <c r="D21" s="126" t="s">
        <v>99</v>
      </c>
      <c r="E21" s="126" t="s">
        <v>73</v>
      </c>
      <c r="F21" s="127" t="s">
        <v>100</v>
      </c>
      <c r="G21" s="20" t="s">
        <v>101</v>
      </c>
    </row>
    <row r="22" spans="2:7">
      <c r="B22" s="19" t="s">
        <v>102</v>
      </c>
      <c r="C22" s="126" t="s">
        <v>103</v>
      </c>
      <c r="D22" s="14" t="s">
        <v>104</v>
      </c>
      <c r="E22" s="126" t="s">
        <v>73</v>
      </c>
      <c r="F22" s="127" t="s">
        <v>105</v>
      </c>
      <c r="G22" s="20" t="s">
        <v>106</v>
      </c>
    </row>
    <row r="23" spans="2:7" ht="31.5" customHeight="1">
      <c r="B23" s="19" t="s">
        <v>107</v>
      </c>
      <c r="C23" s="126" t="s">
        <v>108</v>
      </c>
      <c r="D23" s="14" t="s">
        <v>109</v>
      </c>
      <c r="E23" s="126" t="s">
        <v>73</v>
      </c>
      <c r="F23" s="127" t="s">
        <v>110</v>
      </c>
      <c r="G23" s="20" t="s">
        <v>111</v>
      </c>
    </row>
    <row r="24" spans="2:7">
      <c r="B24" s="19" t="s">
        <v>112</v>
      </c>
      <c r="C24" s="126"/>
      <c r="D24" s="126"/>
      <c r="E24" s="126"/>
      <c r="F24" s="127"/>
      <c r="G24" s="20"/>
    </row>
    <row r="25" spans="2:7">
      <c r="B25" s="19" t="s">
        <v>112</v>
      </c>
      <c r="C25" s="22"/>
      <c r="D25" s="22"/>
      <c r="E25" s="22"/>
      <c r="F25" s="23"/>
      <c r="G25" s="24"/>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1" priority="2">
      <formula>LEN(TRIM(C2))&gt;0</formula>
    </cfRule>
  </conditionalFormatting>
  <conditionalFormatting sqref="C16:G25">
    <cfRule type="notContainsBlanks" dxfId="60" priority="1">
      <formula>LEN(TRIM(C16))&gt;0</formula>
    </cfRule>
  </conditionalFormatting>
  <dataValidations count="1">
    <dataValidation type="whole" operator="greaterThan" allowBlank="1" showInputMessage="1" showErrorMessage="1" sqref="C10" xr:uid="{00000000-0002-0000-0300-000000000000}">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F81BD"/>
  </sheetPr>
  <dimension ref="A1:I10"/>
  <sheetViews>
    <sheetView showGridLines="0" topLeftCell="B1" zoomScale="82" zoomScaleNormal="100" workbookViewId="0">
      <selection activeCell="E6" sqref="E6"/>
    </sheetView>
  </sheetViews>
  <sheetFormatPr defaultColWidth="10.875" defaultRowHeight="15.6"/>
  <cols>
    <col min="1" max="1" width="4.875" customWidth="1"/>
    <col min="2" max="2" width="53.875" customWidth="1"/>
    <col min="3" max="8" width="28.125" customWidth="1"/>
    <col min="9" max="9" width="10.875" style="1" customWidth="1"/>
    <col min="10" max="16384" width="10.875" style="1"/>
  </cols>
  <sheetData>
    <row r="1" spans="2:9" ht="51" customHeight="1">
      <c r="B1" s="10" t="s">
        <v>113</v>
      </c>
      <c r="C1" s="45"/>
      <c r="D1" s="45"/>
      <c r="E1" s="45"/>
      <c r="F1" s="45"/>
      <c r="G1" s="45"/>
      <c r="H1" s="45"/>
    </row>
    <row r="2" spans="2:9" ht="51" customHeight="1">
      <c r="B2" s="124" t="s">
        <v>114</v>
      </c>
      <c r="C2" s="124">
        <v>2022</v>
      </c>
      <c r="D2" s="124">
        <v>2023</v>
      </c>
      <c r="E2" s="124">
        <v>2024</v>
      </c>
      <c r="F2" s="124" t="s">
        <v>115</v>
      </c>
      <c r="G2" s="124" t="s">
        <v>116</v>
      </c>
      <c r="H2" s="124" t="s">
        <v>117</v>
      </c>
    </row>
    <row r="3" spans="2:9" ht="51" customHeight="1">
      <c r="B3" s="128" t="s">
        <v>118</v>
      </c>
      <c r="C3" s="129">
        <v>700000000</v>
      </c>
      <c r="D3" s="129">
        <v>700000000</v>
      </c>
      <c r="E3" s="129">
        <v>475000000</v>
      </c>
      <c r="F3" s="129">
        <v>546250000</v>
      </c>
      <c r="G3" s="129">
        <v>628188000</v>
      </c>
      <c r="H3" s="129"/>
    </row>
    <row r="4" spans="2:9" ht="51" customHeight="1">
      <c r="B4" s="128" t="s">
        <v>119</v>
      </c>
      <c r="C4" s="129">
        <v>135000000</v>
      </c>
      <c r="D4" s="129">
        <v>155000000</v>
      </c>
      <c r="E4" s="129">
        <v>140000000</v>
      </c>
      <c r="F4" s="129">
        <v>161000000</v>
      </c>
      <c r="G4" s="129">
        <v>185150000</v>
      </c>
      <c r="H4" s="129"/>
      <c r="I4" s="4"/>
    </row>
    <row r="5" spans="2:9" ht="51" customHeight="1">
      <c r="B5" s="128" t="s">
        <v>120</v>
      </c>
      <c r="C5" s="129">
        <v>4306414</v>
      </c>
      <c r="D5" s="129">
        <v>5863360</v>
      </c>
      <c r="E5" s="129">
        <v>3100000</v>
      </c>
      <c r="F5" s="129"/>
      <c r="G5" s="129"/>
      <c r="H5" s="129"/>
      <c r="I5" s="4" t="s">
        <v>121</v>
      </c>
    </row>
    <row r="6" spans="2:9" ht="51" customHeight="1">
      <c r="B6" s="128" t="s">
        <v>122</v>
      </c>
      <c r="C6" s="129">
        <v>2308000</v>
      </c>
      <c r="D6" s="129">
        <v>1743000</v>
      </c>
      <c r="E6" s="129">
        <v>7322000</v>
      </c>
      <c r="F6" s="129"/>
      <c r="G6" s="129"/>
      <c r="H6" s="129"/>
      <c r="I6" s="2" t="s">
        <v>123</v>
      </c>
    </row>
    <row r="8" spans="2:9" ht="18" customHeight="1">
      <c r="B8" s="124" t="s">
        <v>114</v>
      </c>
      <c r="C8" s="124">
        <v>2023</v>
      </c>
      <c r="D8" s="124">
        <v>2023</v>
      </c>
      <c r="E8" s="124">
        <v>2024</v>
      </c>
      <c r="F8" s="124" t="s">
        <v>115</v>
      </c>
      <c r="G8" s="124" t="s">
        <v>116</v>
      </c>
      <c r="H8" s="124" t="s">
        <v>117</v>
      </c>
    </row>
    <row r="9" spans="2:9" ht="18" customHeight="1">
      <c r="B9" s="128" t="s">
        <v>124</v>
      </c>
      <c r="C9" s="130">
        <v>41000000</v>
      </c>
      <c r="D9" s="130">
        <v>47000000</v>
      </c>
      <c r="E9" s="130">
        <v>40000000</v>
      </c>
      <c r="F9" s="130">
        <v>37128000</v>
      </c>
      <c r="G9" s="130">
        <v>42697000</v>
      </c>
      <c r="H9" s="130"/>
    </row>
    <row r="10" spans="2:9" ht="18" customHeight="1">
      <c r="B10" s="128" t="s">
        <v>125</v>
      </c>
      <c r="C10" s="130">
        <v>28000000</v>
      </c>
      <c r="D10" s="130">
        <v>29000000</v>
      </c>
      <c r="E10" s="130">
        <v>21000000</v>
      </c>
      <c r="F10" s="130">
        <v>31292420</v>
      </c>
      <c r="G10" s="130">
        <v>35986283</v>
      </c>
      <c r="H10" s="130"/>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59" priority="4" stopIfTrue="1">
      <formula>LEN(TRIM(C3))&gt;0</formula>
    </cfRule>
  </conditionalFormatting>
  <conditionalFormatting sqref="C9:H10">
    <cfRule type="notContainsBlanks" dxfId="58" priority="3" stopIfTrue="1">
      <formula>LEN(TRIM(C9))&gt;0</formula>
    </cfRule>
  </conditionalFormatting>
  <dataValidations count="1">
    <dataValidation type="decimal" operator="greaterThan" allowBlank="1" showInputMessage="1" showErrorMessage="1" sqref="C9:H10 C3:H6" xr:uid="{00000000-0002-0000-0400-000000000000}">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F81BD"/>
  </sheetPr>
  <dimension ref="A1:H29"/>
  <sheetViews>
    <sheetView showGridLines="0" tabSelected="1" topLeftCell="B1" zoomScale="84" zoomScaleNormal="100" workbookViewId="0">
      <selection activeCell="E11" sqref="E11"/>
    </sheetView>
  </sheetViews>
  <sheetFormatPr defaultColWidth="10.875" defaultRowHeight="26.1" customHeight="1"/>
  <cols>
    <col min="1" max="1" width="6.125" style="38" customWidth="1"/>
    <col min="2" max="2" width="59" style="26" customWidth="1"/>
    <col min="3" max="3" width="38.5" style="3" customWidth="1"/>
    <col min="4" max="8" width="38.5" style="6" customWidth="1"/>
    <col min="9" max="11" width="29.125" style="3" customWidth="1"/>
    <col min="12" max="12" width="10.875" style="3" customWidth="1"/>
    <col min="13" max="16384" width="10.875" style="3"/>
  </cols>
  <sheetData>
    <row r="1" spans="1:8" s="11" customFormat="1" ht="51" customHeight="1">
      <c r="A1" s="36"/>
      <c r="B1" s="25" t="s">
        <v>126</v>
      </c>
    </row>
    <row r="2" spans="1:8" s="26" customFormat="1" ht="56.1" customHeight="1">
      <c r="A2" s="37"/>
      <c r="B2" s="124"/>
      <c r="C2" s="124" t="s">
        <v>127</v>
      </c>
      <c r="D2" s="131" t="s">
        <v>128</v>
      </c>
      <c r="E2" s="131" t="s">
        <v>129</v>
      </c>
      <c r="F2" s="131" t="s">
        <v>130</v>
      </c>
      <c r="G2" s="131" t="s">
        <v>131</v>
      </c>
      <c r="H2" s="131" t="s">
        <v>132</v>
      </c>
    </row>
    <row r="3" spans="1:8" ht="60" customHeight="1">
      <c r="A3" s="38">
        <v>1</v>
      </c>
      <c r="B3" s="124" t="s">
        <v>133</v>
      </c>
      <c r="C3" s="132" t="s">
        <v>134</v>
      </c>
      <c r="D3" s="132" t="s">
        <v>135</v>
      </c>
      <c r="E3" s="132" t="s">
        <v>136</v>
      </c>
      <c r="F3" s="126"/>
      <c r="G3" s="126"/>
      <c r="H3" s="126"/>
    </row>
    <row r="4" spans="1:8" ht="60" customHeight="1">
      <c r="A4" s="38">
        <v>2</v>
      </c>
      <c r="B4" s="124" t="s">
        <v>137</v>
      </c>
      <c r="C4" s="126" t="s">
        <v>138</v>
      </c>
      <c r="D4" s="126" t="s">
        <v>139</v>
      </c>
      <c r="E4" s="126" t="s">
        <v>139</v>
      </c>
      <c r="F4" s="126"/>
      <c r="G4" s="133"/>
      <c r="H4" s="126"/>
    </row>
    <row r="5" spans="1:8" ht="60" customHeight="1">
      <c r="A5" s="38">
        <v>3</v>
      </c>
      <c r="B5" s="124" t="s">
        <v>140</v>
      </c>
      <c r="C5" s="126" t="s">
        <v>52</v>
      </c>
      <c r="D5" s="126" t="s">
        <v>141</v>
      </c>
      <c r="E5" s="126" t="s">
        <v>142</v>
      </c>
      <c r="F5" s="126"/>
      <c r="G5" s="126"/>
      <c r="H5" s="126"/>
    </row>
    <row r="6" spans="1:8" ht="60" customHeight="1">
      <c r="A6" s="38">
        <v>4</v>
      </c>
      <c r="B6" s="131" t="s">
        <v>143</v>
      </c>
      <c r="C6" s="126" t="s">
        <v>144</v>
      </c>
      <c r="D6" s="126" t="s">
        <v>145</v>
      </c>
      <c r="E6" s="126" t="s">
        <v>146</v>
      </c>
      <c r="F6" s="126"/>
      <c r="G6" s="126"/>
      <c r="H6" s="126"/>
    </row>
    <row r="7" spans="1:8" ht="86.1" customHeight="1">
      <c r="A7" s="38">
        <v>5</v>
      </c>
      <c r="B7" s="131" t="s">
        <v>147</v>
      </c>
      <c r="C7" s="126" t="s">
        <v>148</v>
      </c>
      <c r="D7" s="126" t="s">
        <v>149</v>
      </c>
      <c r="E7" s="126" t="s">
        <v>149</v>
      </c>
      <c r="F7" s="126"/>
      <c r="G7" s="126"/>
      <c r="H7" s="126"/>
    </row>
    <row r="8" spans="1:8" ht="86.1" customHeight="1">
      <c r="A8" s="38">
        <v>6</v>
      </c>
      <c r="B8" s="131" t="s">
        <v>150</v>
      </c>
      <c r="C8" s="126" t="s">
        <v>151</v>
      </c>
      <c r="D8" s="126" t="s">
        <v>152</v>
      </c>
      <c r="E8" s="126" t="s">
        <v>153</v>
      </c>
      <c r="F8" s="126"/>
      <c r="G8" s="126"/>
      <c r="H8" s="126"/>
    </row>
    <row r="9" spans="1:8" ht="60" customHeight="1">
      <c r="A9" s="38">
        <v>7</v>
      </c>
      <c r="B9" s="124" t="s">
        <v>154</v>
      </c>
      <c r="C9" s="134">
        <v>14900</v>
      </c>
      <c r="D9" s="134">
        <v>67000</v>
      </c>
      <c r="E9" s="135">
        <v>9300</v>
      </c>
      <c r="F9" s="135"/>
      <c r="G9" s="135"/>
      <c r="H9" s="135"/>
    </row>
    <row r="10" spans="1:8" ht="60" customHeight="1">
      <c r="A10" s="38">
        <v>8</v>
      </c>
      <c r="B10" s="131" t="s">
        <v>155</v>
      </c>
      <c r="C10" s="134">
        <v>328</v>
      </c>
      <c r="D10" s="134">
        <v>198</v>
      </c>
      <c r="E10" s="135">
        <v>430</v>
      </c>
      <c r="F10" s="135"/>
      <c r="G10" s="135"/>
      <c r="H10" s="135"/>
    </row>
    <row r="11" spans="1:8" ht="60" customHeight="1">
      <c r="A11" s="38">
        <v>9</v>
      </c>
      <c r="B11" s="131" t="s">
        <v>156</v>
      </c>
      <c r="C11" s="136" t="s">
        <v>157</v>
      </c>
      <c r="D11" s="126" t="s">
        <v>158</v>
      </c>
      <c r="E11" s="136" t="s">
        <v>157</v>
      </c>
      <c r="F11" s="126"/>
      <c r="G11" s="126"/>
      <c r="H11" s="126"/>
    </row>
    <row r="12" spans="1:8" ht="60" customHeight="1">
      <c r="A12" s="38">
        <v>10</v>
      </c>
      <c r="B12" s="131" t="s">
        <v>159</v>
      </c>
      <c r="C12" s="126">
        <v>8</v>
      </c>
      <c r="D12" s="126">
        <v>10</v>
      </c>
      <c r="E12" s="126">
        <v>8</v>
      </c>
      <c r="F12" s="126"/>
      <c r="G12" s="126"/>
      <c r="H12" s="126"/>
    </row>
    <row r="13" spans="1:8" ht="60" customHeight="1">
      <c r="A13" s="38">
        <v>11</v>
      </c>
      <c r="B13" s="131" t="s">
        <v>160</v>
      </c>
      <c r="C13" s="137">
        <v>40000000</v>
      </c>
      <c r="D13" s="138">
        <v>20000000</v>
      </c>
      <c r="E13" s="137">
        <v>80000000</v>
      </c>
      <c r="F13" s="126"/>
      <c r="G13" s="126"/>
      <c r="H13" s="126"/>
    </row>
    <row r="14" spans="1:8" ht="60" customHeight="1">
      <c r="A14" s="38">
        <v>12</v>
      </c>
      <c r="B14" s="131" t="s">
        <v>161</v>
      </c>
      <c r="C14" s="126" t="s">
        <v>162</v>
      </c>
      <c r="D14" s="126" t="s">
        <v>162</v>
      </c>
      <c r="E14" s="126" t="s">
        <v>162</v>
      </c>
      <c r="F14" s="126"/>
      <c r="G14" s="126"/>
      <c r="H14" s="126"/>
    </row>
    <row r="15" spans="1:8" ht="60" customHeight="1">
      <c r="A15" s="38">
        <v>13</v>
      </c>
      <c r="B15" s="131" t="s">
        <v>163</v>
      </c>
      <c r="C15" s="126" t="s">
        <v>162</v>
      </c>
      <c r="D15" s="126" t="s">
        <v>162</v>
      </c>
      <c r="E15" s="126" t="s">
        <v>162</v>
      </c>
      <c r="F15" s="126"/>
      <c r="G15" s="126"/>
      <c r="H15" s="126"/>
    </row>
    <row r="16" spans="1:8" ht="60" customHeight="1">
      <c r="A16" s="38">
        <v>14</v>
      </c>
      <c r="B16" s="131" t="s">
        <v>164</v>
      </c>
      <c r="C16" s="126" t="s">
        <v>165</v>
      </c>
      <c r="D16" s="126" t="s">
        <v>166</v>
      </c>
      <c r="E16" s="126" t="s">
        <v>166</v>
      </c>
      <c r="F16" s="126"/>
      <c r="G16" s="126"/>
      <c r="H16" s="126"/>
    </row>
    <row r="18" spans="1:8" ht="60.95" customHeight="1">
      <c r="A18" s="38">
        <v>15</v>
      </c>
      <c r="B18" s="139" t="s">
        <v>167</v>
      </c>
      <c r="C18" s="140"/>
      <c r="D18" s="85" t="s">
        <v>168</v>
      </c>
      <c r="E18" s="141"/>
      <c r="F18" s="141"/>
      <c r="G18" s="141"/>
      <c r="H18" s="142"/>
    </row>
    <row r="19" spans="1:8" ht="60.95" customHeight="1">
      <c r="A19" s="38">
        <v>16</v>
      </c>
      <c r="B19" s="139" t="s">
        <v>169</v>
      </c>
      <c r="C19" s="140"/>
      <c r="D19" s="85" t="s">
        <v>170</v>
      </c>
      <c r="E19" s="141"/>
      <c r="F19" s="141"/>
      <c r="G19" s="141"/>
      <c r="H19" s="142"/>
    </row>
    <row r="20" spans="1:8" ht="60.95" customHeight="1">
      <c r="A20" s="38">
        <v>17</v>
      </c>
      <c r="B20" s="139" t="s">
        <v>171</v>
      </c>
      <c r="C20" s="140"/>
      <c r="D20" s="85" t="s">
        <v>172</v>
      </c>
      <c r="E20" s="141"/>
      <c r="F20" s="141"/>
      <c r="G20" s="141"/>
      <c r="H20" s="142"/>
    </row>
    <row r="21" spans="1:8" ht="60.95" customHeight="1">
      <c r="A21" s="38">
        <v>18</v>
      </c>
      <c r="B21" s="139" t="s">
        <v>173</v>
      </c>
      <c r="C21" s="140"/>
      <c r="D21" s="85" t="s">
        <v>174</v>
      </c>
      <c r="E21" s="141"/>
      <c r="F21" s="141"/>
      <c r="G21" s="141"/>
      <c r="H21" s="142"/>
    </row>
    <row r="22" spans="1:8" ht="60.95" customHeight="1">
      <c r="A22" s="38">
        <v>19</v>
      </c>
      <c r="B22" s="139" t="s">
        <v>175</v>
      </c>
      <c r="C22" s="140"/>
      <c r="D22" s="86" t="s">
        <v>176</v>
      </c>
      <c r="E22" s="141"/>
      <c r="F22" s="141"/>
      <c r="G22" s="141"/>
      <c r="H22" s="142"/>
    </row>
    <row r="23" spans="1:8" ht="60.95" customHeight="1">
      <c r="A23" s="38">
        <v>20</v>
      </c>
      <c r="B23" s="87" t="s">
        <v>177</v>
      </c>
      <c r="C23" s="140"/>
      <c r="D23" s="84" t="s">
        <v>178</v>
      </c>
      <c r="E23" s="84"/>
      <c r="F23" s="28"/>
      <c r="G23" s="28"/>
      <c r="H23" s="143"/>
    </row>
    <row r="24" spans="1:8" ht="60.95" customHeight="1">
      <c r="A24" s="38">
        <v>21</v>
      </c>
      <c r="B24" s="87" t="s">
        <v>179</v>
      </c>
      <c r="C24" s="140"/>
      <c r="D24" s="27" t="s">
        <v>180</v>
      </c>
      <c r="E24" s="28"/>
      <c r="F24" s="28"/>
      <c r="G24" s="28"/>
      <c r="H24" s="143"/>
    </row>
    <row r="25" spans="1:8" ht="187.7" customHeight="1">
      <c r="A25" s="38">
        <v>22</v>
      </c>
      <c r="B25" s="139" t="s">
        <v>181</v>
      </c>
      <c r="C25" s="140"/>
      <c r="D25" s="85" t="s">
        <v>182</v>
      </c>
      <c r="E25" s="141"/>
      <c r="F25" s="141"/>
      <c r="G25" s="141"/>
      <c r="H25" s="142"/>
    </row>
    <row r="26" spans="1:8" ht="60.95" customHeight="1"/>
    <row r="27" spans="1:8" ht="60.95" customHeight="1"/>
    <row r="28" spans="1:8" ht="60.95" customHeight="1"/>
    <row r="29" spans="1:8" ht="60.95" customHeight="1"/>
  </sheetData>
  <sheetProtection algorithmName="SHA-512" hashValue="MfMEAblZjKBqAPX9VPQm6sFACoYf1wgSCXTunSYdqxnUDVIBn7Ehzs0RsgzyRvt0O5q+B8a8sVj/VubePBmZ+w==" saltValue="i4XABQq/CBPEu2Kvm2yl+A==" spinCount="100000" sheet="1" selectLockedCells="1"/>
  <mergeCells count="14">
    <mergeCell ref="B21:C21"/>
    <mergeCell ref="D21:H21"/>
    <mergeCell ref="B22:C22"/>
    <mergeCell ref="D22:H22"/>
    <mergeCell ref="B25:C25"/>
    <mergeCell ref="D25:H25"/>
    <mergeCell ref="B24:C24"/>
    <mergeCell ref="B23:C23"/>
    <mergeCell ref="B18:C18"/>
    <mergeCell ref="D18:H18"/>
    <mergeCell ref="B19:C19"/>
    <mergeCell ref="D19:H19"/>
    <mergeCell ref="B20:C20"/>
    <mergeCell ref="D20:H20"/>
  </mergeCells>
  <conditionalFormatting sqref="C3:H16 D18:D22 D24:D25">
    <cfRule type="notContainsBlanks" dxfId="57" priority="1">
      <formula>LEN(TRIM(C3))&gt;0</formula>
    </cfRule>
  </conditionalFormatting>
  <dataValidations count="3">
    <dataValidation type="decimal" operator="greaterThan" allowBlank="1" showInputMessage="1" showErrorMessage="1" sqref="C9:H10" xr:uid="{00000000-0002-0000-0500-000000000000}">
      <formula1>0</formula1>
    </dataValidation>
    <dataValidation type="list" allowBlank="1" showInputMessage="1" showErrorMessage="1" sqref="C14:H15" xr:uid="{00000000-0002-0000-0500-000001000000}">
      <formula1>"Yes,No"</formula1>
    </dataValidation>
    <dataValidation type="whole" operator="greaterThan" allowBlank="1" showInputMessage="1" showErrorMessage="1" sqref="C11:H13" xr:uid="{00000000-0002-0000-0500-000002000000}">
      <formula1>0</formula1>
    </dataValidation>
  </dataValidation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F81BD"/>
  </sheetPr>
  <dimension ref="B1:J25"/>
  <sheetViews>
    <sheetView showGridLines="0" topLeftCell="B5" zoomScaleNormal="100" workbookViewId="0">
      <selection activeCell="D13" sqref="D13"/>
    </sheetView>
  </sheetViews>
  <sheetFormatPr defaultColWidth="10.875" defaultRowHeight="50.1" customHeight="1"/>
  <cols>
    <col min="1" max="1" width="5.125" style="3" customWidth="1"/>
    <col min="2" max="2" width="53.125" style="3" customWidth="1"/>
    <col min="3" max="10" width="32.625" style="3" customWidth="1"/>
    <col min="11" max="11" width="10.875" style="3" customWidth="1"/>
    <col min="12" max="16384" width="10.875" style="3"/>
  </cols>
  <sheetData>
    <row r="1" spans="2:10" ht="50.1" customHeight="1">
      <c r="B1" s="29" t="s">
        <v>183</v>
      </c>
    </row>
    <row r="2" spans="2:10" ht="50.1" customHeight="1">
      <c r="B2" s="144"/>
      <c r="C2" s="145" t="s">
        <v>184</v>
      </c>
      <c r="D2" s="145" t="s">
        <v>185</v>
      </c>
      <c r="E2" s="145" t="s">
        <v>186</v>
      </c>
      <c r="F2" s="145" t="s">
        <v>187</v>
      </c>
      <c r="G2" s="145" t="s">
        <v>188</v>
      </c>
      <c r="H2" s="145" t="s">
        <v>189</v>
      </c>
      <c r="I2" s="145" t="s">
        <v>190</v>
      </c>
      <c r="J2" s="145" t="s">
        <v>191</v>
      </c>
    </row>
    <row r="3" spans="2:10" ht="50.1" customHeight="1">
      <c r="B3" s="145" t="s">
        <v>192</v>
      </c>
      <c r="C3" s="146" t="s">
        <v>73</v>
      </c>
      <c r="D3" s="146" t="s">
        <v>193</v>
      </c>
      <c r="E3" s="146" t="s">
        <v>194</v>
      </c>
      <c r="F3" s="146" t="s">
        <v>195</v>
      </c>
      <c r="G3" s="146" t="s">
        <v>196</v>
      </c>
      <c r="H3" s="146" t="s">
        <v>197</v>
      </c>
      <c r="I3" s="146" t="s">
        <v>198</v>
      </c>
      <c r="J3" s="146" t="s">
        <v>199</v>
      </c>
    </row>
    <row r="4" spans="2:10" ht="50.1" customHeight="1">
      <c r="B4" s="147" t="s">
        <v>200</v>
      </c>
      <c r="C4" s="146">
        <v>16</v>
      </c>
      <c r="D4" s="146">
        <v>12</v>
      </c>
      <c r="E4" s="146">
        <v>2</v>
      </c>
      <c r="F4" s="146">
        <v>1</v>
      </c>
      <c r="G4" s="146">
        <v>2</v>
      </c>
      <c r="H4" s="146">
        <v>2</v>
      </c>
      <c r="I4" s="146">
        <v>1</v>
      </c>
      <c r="J4" s="146">
        <v>1</v>
      </c>
    </row>
    <row r="5" spans="2:10" ht="50.1" customHeight="1">
      <c r="B5" s="147" t="s">
        <v>201</v>
      </c>
      <c r="C5" s="146">
        <v>35</v>
      </c>
      <c r="D5" s="146">
        <v>15</v>
      </c>
      <c r="E5" s="146">
        <v>2</v>
      </c>
      <c r="F5" s="146">
        <v>5</v>
      </c>
      <c r="G5" s="146">
        <v>3</v>
      </c>
      <c r="H5" s="146">
        <v>1</v>
      </c>
      <c r="I5" s="146">
        <v>3</v>
      </c>
      <c r="J5" s="146">
        <v>1</v>
      </c>
    </row>
    <row r="6" spans="2:10" ht="50.1" customHeight="1">
      <c r="B6" s="147" t="s">
        <v>202</v>
      </c>
      <c r="C6" s="146">
        <v>31</v>
      </c>
      <c r="D6" s="146">
        <v>23</v>
      </c>
      <c r="E6" s="146">
        <v>2</v>
      </c>
      <c r="F6" s="146">
        <v>5</v>
      </c>
      <c r="G6" s="146">
        <v>3</v>
      </c>
      <c r="H6" s="146">
        <v>1</v>
      </c>
      <c r="I6" s="146">
        <v>3</v>
      </c>
      <c r="J6" s="146">
        <v>2</v>
      </c>
    </row>
    <row r="7" spans="2:10" ht="50.1" customHeight="1">
      <c r="B7" s="147" t="s">
        <v>203</v>
      </c>
      <c r="C7" s="146" t="s">
        <v>204</v>
      </c>
      <c r="D7" s="146" t="s">
        <v>205</v>
      </c>
      <c r="E7" s="146" t="s">
        <v>206</v>
      </c>
      <c r="F7" s="146" t="s">
        <v>207</v>
      </c>
      <c r="G7" s="146" t="s">
        <v>207</v>
      </c>
      <c r="H7" s="146" t="s">
        <v>207</v>
      </c>
      <c r="I7" s="146" t="s">
        <v>207</v>
      </c>
      <c r="J7" s="146" t="s">
        <v>207</v>
      </c>
    </row>
    <row r="8" spans="2:10" ht="50.1" customHeight="1">
      <c r="B8" s="147" t="s">
        <v>208</v>
      </c>
      <c r="C8" s="146" t="s">
        <v>209</v>
      </c>
      <c r="D8" s="146" t="s">
        <v>209</v>
      </c>
      <c r="E8" s="146" t="s">
        <v>209</v>
      </c>
      <c r="F8" s="146" t="s">
        <v>210</v>
      </c>
      <c r="G8" s="146" t="s">
        <v>210</v>
      </c>
      <c r="H8" s="146" t="s">
        <v>210</v>
      </c>
      <c r="I8" s="146" t="s">
        <v>210</v>
      </c>
      <c r="J8" s="146" t="s">
        <v>210</v>
      </c>
    </row>
    <row r="9" spans="2:10" ht="50.1" customHeight="1">
      <c r="B9" s="147" t="s">
        <v>211</v>
      </c>
      <c r="C9" s="146" t="s">
        <v>212</v>
      </c>
      <c r="D9" s="146" t="s">
        <v>209</v>
      </c>
      <c r="E9" s="146" t="s">
        <v>210</v>
      </c>
      <c r="F9" s="146" t="s">
        <v>209</v>
      </c>
      <c r="G9" s="146" t="s">
        <v>210</v>
      </c>
      <c r="H9" s="146" t="s">
        <v>210</v>
      </c>
      <c r="I9" s="146" t="s">
        <v>210</v>
      </c>
      <c r="J9" s="146" t="s">
        <v>210</v>
      </c>
    </row>
    <row r="10" spans="2:10" ht="50.1" customHeight="1">
      <c r="B10" s="148" t="s">
        <v>213</v>
      </c>
      <c r="C10" s="146"/>
      <c r="D10" s="146"/>
      <c r="E10" s="146"/>
      <c r="F10" s="146"/>
      <c r="G10" s="146"/>
      <c r="H10" s="146"/>
      <c r="I10" s="146"/>
      <c r="J10" s="146"/>
    </row>
    <row r="11" spans="2:10" ht="50.1" customHeight="1">
      <c r="B11" s="147" t="s">
        <v>214</v>
      </c>
      <c r="C11" s="149">
        <v>1</v>
      </c>
      <c r="D11" s="150">
        <v>1</v>
      </c>
      <c r="E11" s="150">
        <v>1</v>
      </c>
      <c r="F11" s="146">
        <v>1</v>
      </c>
      <c r="G11" s="146">
        <v>1</v>
      </c>
      <c r="H11" s="146">
        <v>1</v>
      </c>
      <c r="I11" s="146">
        <v>1</v>
      </c>
      <c r="J11" s="146">
        <v>1</v>
      </c>
    </row>
    <row r="12" spans="2:10" ht="50.1" customHeight="1">
      <c r="B12" s="147" t="s">
        <v>215</v>
      </c>
      <c r="C12" s="151">
        <v>0.01</v>
      </c>
      <c r="D12" s="152">
        <v>0.01</v>
      </c>
      <c r="E12" s="152">
        <v>0.02</v>
      </c>
      <c r="F12" s="152">
        <v>0.01</v>
      </c>
      <c r="G12" s="152">
        <v>0.01</v>
      </c>
      <c r="H12" s="152">
        <v>0.01</v>
      </c>
      <c r="I12" s="152">
        <v>0.01</v>
      </c>
      <c r="J12" s="152">
        <v>0.01</v>
      </c>
    </row>
    <row r="14" spans="2:10" ht="50.1" customHeight="1">
      <c r="B14" s="153" t="s">
        <v>216</v>
      </c>
      <c r="C14" s="154"/>
      <c r="D14" s="140"/>
    </row>
    <row r="15" spans="2:10" ht="50.1" customHeight="1">
      <c r="B15" s="124" t="s">
        <v>217</v>
      </c>
      <c r="C15" s="153" t="s">
        <v>218</v>
      </c>
      <c r="D15" s="140"/>
    </row>
    <row r="16" spans="2:10" ht="50.1" customHeight="1">
      <c r="B16" s="155" t="s">
        <v>219</v>
      </c>
      <c r="C16" s="156" t="s">
        <v>220</v>
      </c>
      <c r="D16" s="140"/>
    </row>
    <row r="17" spans="2:4" ht="50.1" customHeight="1">
      <c r="B17" s="157" t="s">
        <v>221</v>
      </c>
      <c r="C17" s="157" t="s">
        <v>222</v>
      </c>
      <c r="D17" s="140"/>
    </row>
    <row r="18" spans="2:4" ht="50.1" customHeight="1">
      <c r="B18" s="158"/>
      <c r="C18" s="157" t="s">
        <v>223</v>
      </c>
      <c r="D18" s="140"/>
    </row>
    <row r="19" spans="2:4" ht="50.1" customHeight="1">
      <c r="B19" s="158"/>
      <c r="C19" s="157" t="s">
        <v>224</v>
      </c>
      <c r="D19" s="140"/>
    </row>
    <row r="20" spans="2:4" ht="50.1" customHeight="1">
      <c r="B20" s="159"/>
      <c r="C20" s="157" t="s">
        <v>225</v>
      </c>
      <c r="D20" s="140"/>
    </row>
    <row r="21" spans="2:4" ht="50.1" customHeight="1">
      <c r="B21" s="157" t="s">
        <v>226</v>
      </c>
      <c r="C21" s="157" t="s">
        <v>227</v>
      </c>
      <c r="D21" s="140"/>
    </row>
    <row r="22" spans="2:4" ht="50.1" customHeight="1">
      <c r="B22" s="158"/>
      <c r="C22" s="157" t="s">
        <v>228</v>
      </c>
      <c r="D22" s="140"/>
    </row>
    <row r="23" spans="2:4" ht="50.1" customHeight="1">
      <c r="B23" s="159"/>
      <c r="C23" s="157" t="s">
        <v>229</v>
      </c>
      <c r="D23" s="140"/>
    </row>
    <row r="24" spans="2:4" ht="50.1" customHeight="1">
      <c r="B24" s="157" t="s">
        <v>230</v>
      </c>
      <c r="C24" s="157" t="s">
        <v>231</v>
      </c>
      <c r="D24" s="140"/>
    </row>
    <row r="25" spans="2:4" ht="50.1" customHeight="1">
      <c r="B25" s="159"/>
      <c r="C25" s="157" t="s">
        <v>232</v>
      </c>
      <c r="D25" s="140"/>
    </row>
  </sheetData>
  <sheetProtection algorithmName="SHA-512" hashValue="bZUL6mD159NJzrDMfwN4drt+BOqtexhCohLvWTFiYmwi3OxjnrOscfwij2lbQWlD1y6kwb2Toihf5J7T9rDt2w==" saltValue="3UFfoL413EPmJz18ZLo85A==" spinCount="100000" sheet="1" objects="1" scenarios="1"/>
  <mergeCells count="15">
    <mergeCell ref="B21:B23"/>
    <mergeCell ref="C21:D21"/>
    <mergeCell ref="C22:D22"/>
    <mergeCell ref="C23:D23"/>
    <mergeCell ref="B24:B25"/>
    <mergeCell ref="C24:D24"/>
    <mergeCell ref="C25:D25"/>
    <mergeCell ref="B14:D14"/>
    <mergeCell ref="C15:D15"/>
    <mergeCell ref="C16:D16"/>
    <mergeCell ref="B17:B20"/>
    <mergeCell ref="C17:D17"/>
    <mergeCell ref="C18:D18"/>
    <mergeCell ref="C19:D19"/>
    <mergeCell ref="C20:D20"/>
  </mergeCells>
  <conditionalFormatting sqref="C3:J12">
    <cfRule type="containsBlanks" dxfId="56" priority="1" stopIfTrue="1">
      <formula>LEN(TRIM(C3))=0</formula>
    </cfRule>
  </conditionalFormatting>
  <dataValidations count="2">
    <dataValidation type="list" allowBlank="1" showInputMessage="1" showErrorMessage="1" sqref="C8:J9" xr:uid="{00000000-0002-0000-0600-000000000000}">
      <formula1>"High,Medium,Low"</formula1>
    </dataValidation>
    <dataValidation type="decimal" operator="greaterThan" allowBlank="1" showInputMessage="1" showErrorMessage="1" sqref="C4:J7 C11:J12" xr:uid="{00000000-0002-0000-0600-000001000000}">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F81BD"/>
  </sheetPr>
  <dimension ref="B1:K16"/>
  <sheetViews>
    <sheetView showGridLines="0" topLeftCell="B2" zoomScale="68" zoomScaleNormal="100" workbookViewId="0">
      <selection activeCell="E7" sqref="E7"/>
    </sheetView>
  </sheetViews>
  <sheetFormatPr defaultColWidth="10.875" defaultRowHeight="15.6"/>
  <cols>
    <col min="1" max="1" width="4.125" style="1" customWidth="1"/>
    <col min="2" max="2" width="51.5" style="1" customWidth="1"/>
    <col min="3" max="9" width="29.125" style="1" customWidth="1"/>
    <col min="10" max="10" width="57.875" style="1" customWidth="1"/>
    <col min="11" max="11" width="31.375" style="1" bestFit="1" customWidth="1"/>
    <col min="12" max="15" width="29.125" style="1" customWidth="1"/>
    <col min="16" max="16" width="10.875" style="1" customWidth="1"/>
    <col min="17" max="16384" width="10.875" style="1"/>
  </cols>
  <sheetData>
    <row r="1" spans="2:11" ht="66.95" customHeight="1">
      <c r="B1" s="25" t="s">
        <v>233</v>
      </c>
    </row>
    <row r="2" spans="2:11" ht="66.95" customHeight="1">
      <c r="B2" s="128"/>
      <c r="C2" s="124">
        <v>2022</v>
      </c>
      <c r="D2" s="124">
        <v>2023</v>
      </c>
      <c r="E2" s="124">
        <v>2024</v>
      </c>
      <c r="F2" s="124" t="s">
        <v>115</v>
      </c>
      <c r="G2" s="124" t="s">
        <v>116</v>
      </c>
      <c r="H2" s="124" t="s">
        <v>117</v>
      </c>
      <c r="I2" s="124" t="s">
        <v>234</v>
      </c>
      <c r="J2" s="124" t="s">
        <v>235</v>
      </c>
    </row>
    <row r="3" spans="2:11" ht="66.95" customHeight="1">
      <c r="B3" s="124" t="s">
        <v>236</v>
      </c>
      <c r="C3" s="135">
        <v>42</v>
      </c>
      <c r="D3" s="135">
        <v>52</v>
      </c>
      <c r="E3" s="135">
        <v>61</v>
      </c>
      <c r="F3" s="135">
        <v>52</v>
      </c>
      <c r="G3" s="135">
        <v>56</v>
      </c>
      <c r="H3" s="135">
        <v>60</v>
      </c>
      <c r="I3" s="135">
        <v>65</v>
      </c>
      <c r="J3" s="160"/>
    </row>
    <row r="4" spans="2:11" ht="66.95" customHeight="1">
      <c r="B4" s="131" t="s">
        <v>237</v>
      </c>
      <c r="C4" s="135">
        <v>375</v>
      </c>
      <c r="D4" s="135">
        <v>417</v>
      </c>
      <c r="E4" s="135">
        <v>405</v>
      </c>
      <c r="F4" s="135">
        <v>408</v>
      </c>
      <c r="G4" s="135">
        <v>441</v>
      </c>
      <c r="H4" s="135">
        <v>476</v>
      </c>
      <c r="I4" s="135">
        <v>515</v>
      </c>
      <c r="J4" s="160"/>
    </row>
    <row r="5" spans="2:11" ht="66.95" customHeight="1">
      <c r="B5" s="124" t="s">
        <v>238</v>
      </c>
      <c r="C5" s="135">
        <v>151</v>
      </c>
      <c r="D5" s="135">
        <v>192</v>
      </c>
      <c r="E5" s="135">
        <v>205</v>
      </c>
      <c r="F5" s="135">
        <v>219</v>
      </c>
      <c r="G5" s="135">
        <v>237</v>
      </c>
      <c r="H5" s="135">
        <v>256</v>
      </c>
      <c r="I5" s="135">
        <v>280</v>
      </c>
      <c r="J5" s="160"/>
    </row>
    <row r="6" spans="2:11" ht="66.95" customHeight="1">
      <c r="B6" s="124" t="s">
        <v>239</v>
      </c>
      <c r="C6" s="135">
        <v>116</v>
      </c>
      <c r="D6" s="135">
        <v>130</v>
      </c>
      <c r="E6" s="135">
        <v>141</v>
      </c>
      <c r="F6" s="135">
        <v>148</v>
      </c>
      <c r="G6" s="135">
        <v>160</v>
      </c>
      <c r="H6" s="135">
        <v>173</v>
      </c>
      <c r="I6" s="135">
        <v>190</v>
      </c>
      <c r="J6" s="160"/>
      <c r="K6" s="4" t="s">
        <v>240</v>
      </c>
    </row>
    <row r="7" spans="2:11" ht="66.95" customHeight="1">
      <c r="B7" s="124" t="s">
        <v>241</v>
      </c>
      <c r="C7" s="135">
        <v>27</v>
      </c>
      <c r="D7" s="135">
        <v>34</v>
      </c>
      <c r="E7" s="135">
        <v>36</v>
      </c>
      <c r="F7" s="135">
        <v>34</v>
      </c>
      <c r="G7" s="135">
        <v>37</v>
      </c>
      <c r="H7" s="135">
        <v>40</v>
      </c>
      <c r="I7" s="135">
        <v>45</v>
      </c>
      <c r="J7" s="160"/>
    </row>
    <row r="8" spans="2:11" ht="66.95" customHeight="1">
      <c r="B8" s="124" t="s">
        <v>242</v>
      </c>
      <c r="C8" s="135">
        <v>37</v>
      </c>
      <c r="D8" s="135">
        <v>41</v>
      </c>
      <c r="E8" s="135">
        <v>45</v>
      </c>
      <c r="F8" s="135">
        <v>30</v>
      </c>
      <c r="G8" s="135">
        <v>32</v>
      </c>
      <c r="H8" s="135">
        <v>35</v>
      </c>
      <c r="I8" s="135">
        <v>40</v>
      </c>
      <c r="J8" s="160"/>
    </row>
    <row r="9" spans="2:11" ht="66.95" customHeight="1">
      <c r="B9" s="124" t="s">
        <v>243</v>
      </c>
      <c r="C9" s="135">
        <v>28</v>
      </c>
      <c r="D9" s="135">
        <v>34</v>
      </c>
      <c r="E9" s="135">
        <v>26</v>
      </c>
      <c r="F9" s="135">
        <v>27</v>
      </c>
      <c r="G9" s="135">
        <v>29</v>
      </c>
      <c r="H9" s="135">
        <v>31</v>
      </c>
      <c r="I9" s="135">
        <v>31</v>
      </c>
      <c r="J9" s="160"/>
    </row>
    <row r="10" spans="2:11" ht="66.95" customHeight="1">
      <c r="B10" s="131" t="s">
        <v>244</v>
      </c>
      <c r="C10" s="135">
        <v>8</v>
      </c>
      <c r="D10" s="135">
        <v>16</v>
      </c>
      <c r="E10" s="135">
        <v>20</v>
      </c>
      <c r="F10" s="135">
        <v>18</v>
      </c>
      <c r="G10" s="135">
        <v>20</v>
      </c>
      <c r="H10" s="135">
        <v>22</v>
      </c>
      <c r="I10" s="135">
        <v>25</v>
      </c>
      <c r="J10" s="160"/>
    </row>
    <row r="11" spans="2:11" ht="66.95" customHeight="1">
      <c r="B11" s="124" t="s">
        <v>245</v>
      </c>
      <c r="C11" s="135">
        <v>9</v>
      </c>
      <c r="D11" s="135">
        <v>9</v>
      </c>
      <c r="E11" s="135">
        <v>10</v>
      </c>
      <c r="F11" s="135">
        <v>10</v>
      </c>
      <c r="G11" s="135">
        <v>11</v>
      </c>
      <c r="H11" s="135">
        <v>12</v>
      </c>
      <c r="I11" s="135">
        <v>15</v>
      </c>
      <c r="J11" s="160"/>
    </row>
    <row r="12" spans="2:11" ht="66.95" customHeight="1">
      <c r="B12" s="124" t="s">
        <v>246</v>
      </c>
      <c r="C12" s="135">
        <v>9</v>
      </c>
      <c r="D12" s="135">
        <v>10</v>
      </c>
      <c r="E12" s="135">
        <v>10</v>
      </c>
      <c r="F12" s="135">
        <v>10</v>
      </c>
      <c r="G12" s="135">
        <v>11</v>
      </c>
      <c r="H12" s="135">
        <v>12</v>
      </c>
      <c r="I12" s="135">
        <v>15</v>
      </c>
      <c r="J12" s="160"/>
    </row>
    <row r="13" spans="2:11" ht="66.95" customHeight="1">
      <c r="B13" s="124" t="s">
        <v>112</v>
      </c>
      <c r="C13" s="135"/>
      <c r="D13" s="135"/>
      <c r="E13" s="135"/>
      <c r="F13" s="135"/>
      <c r="G13" s="135"/>
      <c r="H13" s="135"/>
      <c r="I13" s="135"/>
      <c r="J13" s="160"/>
    </row>
    <row r="14" spans="2:11" ht="66.95" customHeight="1">
      <c r="B14" s="124" t="s">
        <v>112</v>
      </c>
      <c r="C14" s="135"/>
      <c r="D14" s="135"/>
      <c r="E14" s="135"/>
      <c r="F14" s="135"/>
      <c r="G14" s="135"/>
      <c r="H14" s="135"/>
      <c r="I14" s="135"/>
      <c r="J14" s="160"/>
    </row>
    <row r="15" spans="2:11" ht="66.95" customHeight="1">
      <c r="B15" s="124" t="s">
        <v>112</v>
      </c>
      <c r="C15" s="135"/>
      <c r="D15" s="135"/>
      <c r="E15" s="135"/>
      <c r="F15" s="135"/>
      <c r="G15" s="135"/>
      <c r="H15" s="135"/>
      <c r="I15" s="135"/>
      <c r="J15" s="160"/>
    </row>
    <row r="16" spans="2:11" ht="18" customHeight="1">
      <c r="B16" s="32" t="s">
        <v>247</v>
      </c>
      <c r="C16" s="33">
        <f t="shared" ref="C16:I16" si="0">SUM(C3:C15)</f>
        <v>802</v>
      </c>
      <c r="D16" s="33">
        <f t="shared" si="0"/>
        <v>935</v>
      </c>
      <c r="E16" s="33">
        <f t="shared" si="0"/>
        <v>959</v>
      </c>
      <c r="F16" s="33">
        <f t="shared" si="0"/>
        <v>956</v>
      </c>
      <c r="G16" s="33">
        <f t="shared" si="0"/>
        <v>1034</v>
      </c>
      <c r="H16" s="33">
        <f t="shared" si="0"/>
        <v>1117</v>
      </c>
      <c r="I16" s="33">
        <f t="shared" si="0"/>
        <v>1221</v>
      </c>
    </row>
  </sheetData>
  <sheetProtection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00000000-0002-0000-0700-000000000000}">
      <formula1>0</formula1>
    </dataValidation>
  </dataValidation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F81BD"/>
  </sheetPr>
  <dimension ref="B2:O11"/>
  <sheetViews>
    <sheetView showGridLines="0" topLeftCell="C1" workbookViewId="0">
      <selection activeCell="L7" sqref="L7"/>
    </sheetView>
  </sheetViews>
  <sheetFormatPr defaultColWidth="10.875" defaultRowHeight="15.6"/>
  <cols>
    <col min="1" max="1" width="5.375" customWidth="1"/>
    <col min="2" max="2" width="34.5" customWidth="1"/>
  </cols>
  <sheetData>
    <row r="2" spans="2:15" ht="47.1" customHeight="1">
      <c r="B2" s="161" t="s">
        <v>248</v>
      </c>
      <c r="C2" s="162"/>
      <c r="D2" s="162"/>
      <c r="E2" s="162"/>
      <c r="F2" s="162"/>
      <c r="G2" s="162"/>
      <c r="H2" s="162"/>
      <c r="I2" s="162"/>
      <c r="J2" s="162"/>
      <c r="K2" s="163"/>
      <c r="L2" s="45"/>
      <c r="M2" s="42" t="s">
        <v>249</v>
      </c>
      <c r="N2" s="43"/>
      <c r="O2" s="43"/>
    </row>
    <row r="3" spans="2:15" ht="47.1" customHeight="1">
      <c r="B3" s="164"/>
      <c r="C3" s="165"/>
      <c r="D3" s="165"/>
      <c r="E3" s="165"/>
      <c r="F3" s="165"/>
      <c r="G3" s="165"/>
      <c r="H3" s="165"/>
      <c r="I3" s="165"/>
      <c r="J3" s="165"/>
      <c r="K3" s="166"/>
      <c r="L3" s="45"/>
      <c r="M3" s="43" t="s">
        <v>250</v>
      </c>
      <c r="N3" s="43"/>
      <c r="O3" s="43"/>
    </row>
    <row r="4" spans="2:15" ht="47.1" customHeight="1">
      <c r="B4" s="164"/>
      <c r="C4" s="165"/>
      <c r="D4" s="165"/>
      <c r="E4" s="165"/>
      <c r="F4" s="165"/>
      <c r="G4" s="165"/>
      <c r="H4" s="165"/>
      <c r="I4" s="165"/>
      <c r="J4" s="165"/>
      <c r="K4" s="166"/>
      <c r="L4" s="45"/>
      <c r="M4" s="43" t="s">
        <v>251</v>
      </c>
      <c r="N4" s="43"/>
      <c r="O4" s="43"/>
    </row>
    <row r="5" spans="2:15" ht="47.1" customHeight="1">
      <c r="B5" s="167"/>
      <c r="C5" s="168"/>
      <c r="D5" s="168"/>
      <c r="E5" s="168"/>
      <c r="F5" s="168"/>
      <c r="G5" s="168"/>
      <c r="H5" s="168"/>
      <c r="I5" s="168"/>
      <c r="J5" s="168"/>
      <c r="K5" s="169"/>
      <c r="L5" s="45"/>
      <c r="M5" s="44" t="s">
        <v>252</v>
      </c>
      <c r="N5" s="43"/>
      <c r="O5" s="43"/>
    </row>
    <row r="6" spans="2:15">
      <c r="B6" s="45"/>
      <c r="C6" s="45"/>
      <c r="D6" s="45"/>
      <c r="E6" s="45"/>
      <c r="F6" s="45"/>
      <c r="G6" s="45"/>
      <c r="H6" s="45"/>
      <c r="I6" s="45"/>
      <c r="J6" s="45"/>
      <c r="K6" s="45"/>
      <c r="L6" s="45"/>
      <c r="M6" s="44" t="s">
        <v>253</v>
      </c>
      <c r="N6" s="43"/>
      <c r="O6" s="43"/>
    </row>
    <row r="7" spans="2:15">
      <c r="B7" s="45"/>
      <c r="C7" s="45"/>
      <c r="D7" s="45"/>
      <c r="E7" s="45"/>
      <c r="F7" s="45"/>
      <c r="G7" s="45"/>
      <c r="H7" s="45"/>
      <c r="I7" s="45"/>
      <c r="J7" s="45"/>
      <c r="K7" s="45"/>
      <c r="L7" s="45"/>
      <c r="M7" s="44" t="s">
        <v>254</v>
      </c>
      <c r="N7" s="43"/>
      <c r="O7" s="43"/>
    </row>
    <row r="8" spans="2:15">
      <c r="B8" s="45"/>
      <c r="C8" s="45"/>
      <c r="D8" s="45"/>
      <c r="E8" s="45"/>
      <c r="F8" s="45"/>
      <c r="G8" s="45"/>
      <c r="H8" s="45"/>
      <c r="I8" s="45"/>
      <c r="J8" s="45"/>
      <c r="K8" s="45"/>
      <c r="L8" s="45"/>
      <c r="M8" s="44" t="s">
        <v>255</v>
      </c>
      <c r="N8" s="43"/>
      <c r="O8" s="43"/>
    </row>
    <row r="9" spans="2:15">
      <c r="B9" s="45"/>
      <c r="C9" s="45"/>
      <c r="D9" s="45"/>
      <c r="E9" s="45"/>
      <c r="F9" s="45"/>
      <c r="G9" s="45"/>
      <c r="H9" s="45"/>
      <c r="I9" s="45"/>
      <c r="J9" s="45"/>
      <c r="K9" s="45"/>
      <c r="L9" s="45"/>
      <c r="M9" s="44" t="s">
        <v>256</v>
      </c>
      <c r="N9" s="43"/>
      <c r="O9" s="43"/>
    </row>
    <row r="10" spans="2:15">
      <c r="B10" s="45"/>
      <c r="C10" s="45"/>
      <c r="D10" s="45"/>
      <c r="E10" s="45"/>
      <c r="F10" s="45"/>
      <c r="G10" s="45"/>
      <c r="H10" s="45"/>
      <c r="I10" s="45"/>
      <c r="J10" s="45"/>
      <c r="K10" s="45"/>
      <c r="L10" s="45"/>
      <c r="M10" s="44" t="s">
        <v>257</v>
      </c>
      <c r="N10" s="43"/>
      <c r="O10" s="43"/>
    </row>
    <row r="11" spans="2:15">
      <c r="B11" s="45"/>
      <c r="C11" s="45"/>
      <c r="D11" s="45"/>
      <c r="E11" s="45"/>
      <c r="F11" s="45"/>
      <c r="G11" s="45"/>
      <c r="H11" s="45"/>
      <c r="I11" s="45"/>
      <c r="J11" s="45"/>
      <c r="K11" s="45"/>
      <c r="L11" s="45"/>
      <c r="M11" s="44" t="s">
        <v>258</v>
      </c>
      <c r="N11" s="43"/>
      <c r="O11" s="43"/>
    </row>
  </sheetData>
  <mergeCells count="1">
    <mergeCell ref="B2:K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F81BD"/>
  </sheetPr>
  <dimension ref="A1:W18"/>
  <sheetViews>
    <sheetView zoomScale="82" zoomScaleNormal="10" workbookViewId="0">
      <selection activeCell="C14" sqref="C14"/>
    </sheetView>
  </sheetViews>
  <sheetFormatPr defaultColWidth="10.625" defaultRowHeight="15.6"/>
  <cols>
    <col min="1" max="1" width="4.125" style="1" customWidth="1"/>
    <col min="2" max="2" width="51.5" style="1" customWidth="1"/>
    <col min="3" max="22" width="29.125" style="1" customWidth="1"/>
    <col min="23" max="23" width="57.875" style="1" customWidth="1"/>
  </cols>
  <sheetData>
    <row r="1" spans="2:23" ht="60" customHeight="1">
      <c r="B1" s="25" t="s">
        <v>259</v>
      </c>
    </row>
    <row r="2" spans="2:23" ht="60" customHeight="1">
      <c r="B2" s="39" t="s">
        <v>260</v>
      </c>
      <c r="C2" s="88" t="s">
        <v>261</v>
      </c>
      <c r="D2" s="170"/>
      <c r="E2" s="170"/>
      <c r="F2" s="171"/>
      <c r="G2" s="88" t="s">
        <v>262</v>
      </c>
      <c r="H2" s="170"/>
      <c r="I2" s="170"/>
      <c r="J2" s="170"/>
      <c r="K2" s="171"/>
      <c r="L2" s="88" t="s">
        <v>263</v>
      </c>
      <c r="M2" s="170"/>
      <c r="N2" s="170"/>
      <c r="O2" s="170"/>
      <c r="P2" s="170"/>
      <c r="Q2" s="170"/>
      <c r="R2" s="171"/>
      <c r="S2" s="88" t="s">
        <v>264</v>
      </c>
      <c r="T2" s="170"/>
      <c r="U2" s="170"/>
      <c r="V2" s="171"/>
    </row>
    <row r="3" spans="2:23" ht="60" customHeight="1">
      <c r="B3" s="124" t="s">
        <v>265</v>
      </c>
      <c r="C3" s="40" t="s">
        <v>266</v>
      </c>
      <c r="D3" s="40" t="s">
        <v>267</v>
      </c>
      <c r="E3" s="40" t="s">
        <v>268</v>
      </c>
      <c r="F3" s="40" t="s">
        <v>269</v>
      </c>
      <c r="G3" s="40" t="s">
        <v>270</v>
      </c>
      <c r="H3" s="40" t="s">
        <v>271</v>
      </c>
      <c r="I3" s="40" t="s">
        <v>272</v>
      </c>
      <c r="J3" s="40" t="s">
        <v>273</v>
      </c>
      <c r="K3" s="40" t="s">
        <v>274</v>
      </c>
      <c r="L3" s="40" t="s">
        <v>275</v>
      </c>
      <c r="M3" s="41" t="s">
        <v>276</v>
      </c>
      <c r="N3" s="40" t="s">
        <v>277</v>
      </c>
      <c r="O3" s="40" t="s">
        <v>278</v>
      </c>
      <c r="P3" s="40" t="s">
        <v>279</v>
      </c>
      <c r="Q3" s="40" t="s">
        <v>280</v>
      </c>
      <c r="R3" s="40" t="s">
        <v>281</v>
      </c>
      <c r="S3" s="40" t="s">
        <v>282</v>
      </c>
      <c r="T3" s="40" t="s">
        <v>283</v>
      </c>
      <c r="U3" s="40" t="s">
        <v>284</v>
      </c>
      <c r="V3" s="40" t="s">
        <v>285</v>
      </c>
      <c r="W3" s="124" t="s">
        <v>235</v>
      </c>
    </row>
    <row r="4" spans="2:23" ht="60" customHeight="1">
      <c r="B4" s="124" t="s">
        <v>286</v>
      </c>
      <c r="C4" s="135" t="s">
        <v>287</v>
      </c>
      <c r="D4" s="135" t="s">
        <v>287</v>
      </c>
      <c r="E4" s="135" t="s">
        <v>287</v>
      </c>
      <c r="F4" s="135" t="s">
        <v>287</v>
      </c>
      <c r="G4" s="135" t="s">
        <v>287</v>
      </c>
      <c r="H4" s="135" t="s">
        <v>287</v>
      </c>
      <c r="I4" s="135" t="s">
        <v>287</v>
      </c>
      <c r="J4" s="135" t="s">
        <v>287</v>
      </c>
      <c r="K4" s="135" t="s">
        <v>287</v>
      </c>
      <c r="L4" s="135" t="s">
        <v>287</v>
      </c>
      <c r="M4" s="135" t="s">
        <v>287</v>
      </c>
      <c r="N4" s="135" t="s">
        <v>287</v>
      </c>
      <c r="O4" s="135" t="s">
        <v>287</v>
      </c>
      <c r="P4" s="135" t="s">
        <v>287</v>
      </c>
      <c r="Q4" s="135" t="s">
        <v>287</v>
      </c>
      <c r="R4" s="135" t="s">
        <v>287</v>
      </c>
      <c r="S4" s="135" t="s">
        <v>287</v>
      </c>
      <c r="T4" s="135" t="s">
        <v>287</v>
      </c>
      <c r="U4" s="135" t="s">
        <v>287</v>
      </c>
      <c r="V4" s="135" t="s">
        <v>287</v>
      </c>
      <c r="W4" s="160"/>
    </row>
    <row r="5" spans="2:23" ht="60" customHeight="1">
      <c r="B5" s="131" t="s">
        <v>288</v>
      </c>
      <c r="C5" s="135" t="s">
        <v>289</v>
      </c>
      <c r="D5" s="135" t="s">
        <v>289</v>
      </c>
      <c r="E5" s="135" t="s">
        <v>289</v>
      </c>
      <c r="F5" s="135" t="s">
        <v>289</v>
      </c>
      <c r="G5" s="135" t="s">
        <v>289</v>
      </c>
      <c r="H5" s="135" t="s">
        <v>289</v>
      </c>
      <c r="I5" s="135" t="s">
        <v>209</v>
      </c>
      <c r="J5" s="135" t="s">
        <v>289</v>
      </c>
      <c r="K5" s="135" t="s">
        <v>289</v>
      </c>
      <c r="L5" s="135" t="s">
        <v>289</v>
      </c>
      <c r="M5" s="135" t="s">
        <v>209</v>
      </c>
      <c r="N5" s="135" t="s">
        <v>209</v>
      </c>
      <c r="O5" s="135" t="s">
        <v>289</v>
      </c>
      <c r="P5" s="135" t="s">
        <v>209</v>
      </c>
      <c r="Q5" s="135" t="s">
        <v>289</v>
      </c>
      <c r="R5" s="135" t="s">
        <v>210</v>
      </c>
      <c r="S5" s="135" t="s">
        <v>289</v>
      </c>
      <c r="T5" s="135" t="s">
        <v>289</v>
      </c>
      <c r="U5" s="135" t="s">
        <v>289</v>
      </c>
      <c r="V5" s="135" t="s">
        <v>289</v>
      </c>
      <c r="W5" s="160"/>
    </row>
    <row r="6" spans="2:23" ht="60" customHeight="1">
      <c r="B6" s="131" t="s">
        <v>290</v>
      </c>
      <c r="C6" s="135" t="s">
        <v>162</v>
      </c>
      <c r="D6" s="135" t="s">
        <v>162</v>
      </c>
      <c r="E6" s="135" t="s">
        <v>162</v>
      </c>
      <c r="F6" s="135" t="s">
        <v>162</v>
      </c>
      <c r="G6" s="135" t="s">
        <v>287</v>
      </c>
      <c r="H6" s="135" t="s">
        <v>287</v>
      </c>
      <c r="I6" s="135" t="s">
        <v>287</v>
      </c>
      <c r="J6" s="135" t="s">
        <v>162</v>
      </c>
      <c r="K6" s="135" t="s">
        <v>162</v>
      </c>
      <c r="L6" s="135" t="s">
        <v>162</v>
      </c>
      <c r="M6" s="135" t="s">
        <v>162</v>
      </c>
      <c r="N6" s="135" t="s">
        <v>162</v>
      </c>
      <c r="O6" s="135" t="s">
        <v>162</v>
      </c>
      <c r="P6" s="135" t="s">
        <v>162</v>
      </c>
      <c r="Q6" s="135" t="s">
        <v>162</v>
      </c>
      <c r="R6" s="135" t="s">
        <v>162</v>
      </c>
      <c r="S6" s="135" t="s">
        <v>162</v>
      </c>
      <c r="T6" s="135" t="s">
        <v>287</v>
      </c>
      <c r="U6" s="135" t="s">
        <v>162</v>
      </c>
      <c r="V6" s="135" t="s">
        <v>162</v>
      </c>
      <c r="W6" s="160"/>
    </row>
    <row r="7" spans="2:23" ht="60" customHeight="1">
      <c r="B7" s="131" t="s">
        <v>291</v>
      </c>
      <c r="C7" s="135" t="s">
        <v>292</v>
      </c>
      <c r="D7" s="135" t="s">
        <v>293</v>
      </c>
      <c r="E7" s="135" t="s">
        <v>294</v>
      </c>
      <c r="F7" s="135" t="s">
        <v>295</v>
      </c>
      <c r="G7" s="135" t="s">
        <v>296</v>
      </c>
      <c r="H7" s="135" t="s">
        <v>297</v>
      </c>
      <c r="I7" s="135" t="s">
        <v>298</v>
      </c>
      <c r="J7" s="135" t="s">
        <v>299</v>
      </c>
      <c r="K7" s="135" t="s">
        <v>300</v>
      </c>
      <c r="L7" s="135" t="s">
        <v>301</v>
      </c>
      <c r="M7" s="135" t="s">
        <v>301</v>
      </c>
      <c r="N7" s="135" t="s">
        <v>302</v>
      </c>
      <c r="O7" s="135" t="s">
        <v>302</v>
      </c>
      <c r="P7" s="135" t="s">
        <v>301</v>
      </c>
      <c r="Q7" s="135" t="s">
        <v>301</v>
      </c>
      <c r="R7" s="135" t="s">
        <v>302</v>
      </c>
      <c r="S7" s="135" t="s">
        <v>303</v>
      </c>
      <c r="T7" s="135" t="s">
        <v>304</v>
      </c>
      <c r="U7" s="135" t="s">
        <v>305</v>
      </c>
      <c r="V7" s="135" t="s">
        <v>306</v>
      </c>
      <c r="W7" s="160"/>
    </row>
    <row r="8" spans="2:23" ht="60" customHeight="1">
      <c r="B8" s="131" t="s">
        <v>307</v>
      </c>
      <c r="C8" s="135">
        <v>16</v>
      </c>
      <c r="D8" s="135">
        <v>7</v>
      </c>
      <c r="E8" s="135">
        <v>11</v>
      </c>
      <c r="F8" s="135">
        <v>4</v>
      </c>
      <c r="G8" s="135">
        <v>10</v>
      </c>
      <c r="H8" s="135">
        <v>10</v>
      </c>
      <c r="I8" s="135">
        <v>10</v>
      </c>
      <c r="J8" s="135">
        <v>7</v>
      </c>
      <c r="K8" s="135">
        <v>34</v>
      </c>
      <c r="L8" s="135">
        <v>15</v>
      </c>
      <c r="M8" s="135">
        <v>17</v>
      </c>
      <c r="N8" s="135">
        <v>13</v>
      </c>
      <c r="O8" s="135">
        <v>16</v>
      </c>
      <c r="P8" s="135">
        <v>18</v>
      </c>
      <c r="Q8" s="135">
        <v>18</v>
      </c>
      <c r="R8" s="135">
        <v>16</v>
      </c>
      <c r="S8" s="135">
        <v>12</v>
      </c>
      <c r="T8" s="135">
        <v>18</v>
      </c>
      <c r="U8" s="135">
        <v>18</v>
      </c>
      <c r="V8" s="135">
        <v>6</v>
      </c>
      <c r="W8" s="160"/>
    </row>
    <row r="9" spans="2:23" ht="60" customHeight="1">
      <c r="B9" s="131" t="s">
        <v>308</v>
      </c>
      <c r="C9" s="135" t="s">
        <v>309</v>
      </c>
      <c r="D9" s="135" t="s">
        <v>310</v>
      </c>
      <c r="E9" s="135" t="s">
        <v>311</v>
      </c>
      <c r="F9" s="135" t="s">
        <v>312</v>
      </c>
      <c r="G9" s="135" t="s">
        <v>313</v>
      </c>
      <c r="H9" s="135" t="s">
        <v>314</v>
      </c>
      <c r="I9" s="135" t="s">
        <v>315</v>
      </c>
      <c r="J9" s="135" t="s">
        <v>316</v>
      </c>
      <c r="K9" s="135" t="s">
        <v>317</v>
      </c>
      <c r="L9" s="135" t="s">
        <v>318</v>
      </c>
      <c r="M9" s="135" t="s">
        <v>319</v>
      </c>
      <c r="N9" s="135" t="s">
        <v>320</v>
      </c>
      <c r="O9" s="135" t="s">
        <v>321</v>
      </c>
      <c r="P9" s="135" t="s">
        <v>322</v>
      </c>
      <c r="Q9" s="135" t="s">
        <v>323</v>
      </c>
      <c r="R9" s="135" t="s">
        <v>324</v>
      </c>
      <c r="S9" s="135" t="s">
        <v>325</v>
      </c>
      <c r="T9" s="135" t="s">
        <v>304</v>
      </c>
      <c r="U9" s="135" t="s">
        <v>326</v>
      </c>
      <c r="V9" s="135" t="s">
        <v>327</v>
      </c>
      <c r="W9" s="160"/>
    </row>
    <row r="10" spans="2:23" ht="60" customHeight="1">
      <c r="B10" s="131" t="s">
        <v>328</v>
      </c>
      <c r="C10" s="135" t="s">
        <v>329</v>
      </c>
      <c r="D10" s="135" t="s">
        <v>330</v>
      </c>
      <c r="E10" s="135" t="s">
        <v>329</v>
      </c>
      <c r="F10" s="135" t="s">
        <v>162</v>
      </c>
      <c r="G10" s="135" t="s">
        <v>331</v>
      </c>
      <c r="H10" s="135" t="s">
        <v>332</v>
      </c>
      <c r="I10" s="135" t="s">
        <v>315</v>
      </c>
      <c r="J10" s="135" t="s">
        <v>333</v>
      </c>
      <c r="K10" s="135" t="s">
        <v>334</v>
      </c>
      <c r="L10" s="135" t="s">
        <v>335</v>
      </c>
      <c r="M10" s="135" t="s">
        <v>336</v>
      </c>
      <c r="N10" s="135" t="s">
        <v>337</v>
      </c>
      <c r="O10" s="135" t="s">
        <v>338</v>
      </c>
      <c r="P10" s="135" t="s">
        <v>339</v>
      </c>
      <c r="Q10" s="135" t="s">
        <v>340</v>
      </c>
      <c r="R10" s="135" t="s">
        <v>341</v>
      </c>
      <c r="S10" s="135" t="s">
        <v>342</v>
      </c>
      <c r="T10" s="135" t="s">
        <v>342</v>
      </c>
      <c r="U10" s="135" t="s">
        <v>342</v>
      </c>
      <c r="V10" s="135" t="s">
        <v>342</v>
      </c>
      <c r="W10" s="160"/>
    </row>
    <row r="11" spans="2:23" ht="60" customHeight="1">
      <c r="B11" s="131" t="s">
        <v>343</v>
      </c>
      <c r="C11" s="135" t="s">
        <v>344</v>
      </c>
      <c r="D11" s="135" t="s">
        <v>345</v>
      </c>
      <c r="E11" s="135" t="s">
        <v>346</v>
      </c>
      <c r="F11" s="135" t="s">
        <v>347</v>
      </c>
      <c r="G11" s="172" t="s">
        <v>348</v>
      </c>
      <c r="H11" s="135" t="s">
        <v>348</v>
      </c>
      <c r="I11" s="135" t="s">
        <v>348</v>
      </c>
      <c r="J11" s="135" t="s">
        <v>348</v>
      </c>
      <c r="K11" s="135" t="s">
        <v>347</v>
      </c>
      <c r="L11" s="135" t="s">
        <v>349</v>
      </c>
      <c r="M11" s="135" t="s">
        <v>344</v>
      </c>
      <c r="N11" s="135" t="s">
        <v>344</v>
      </c>
      <c r="O11" s="135" t="s">
        <v>344</v>
      </c>
      <c r="P11" s="135" t="s">
        <v>344</v>
      </c>
      <c r="Q11" s="135" t="s">
        <v>344</v>
      </c>
      <c r="R11" s="135" t="s">
        <v>344</v>
      </c>
      <c r="S11" s="135" t="s">
        <v>350</v>
      </c>
      <c r="T11" s="135" t="s">
        <v>350</v>
      </c>
      <c r="U11" s="135" t="s">
        <v>350</v>
      </c>
      <c r="V11" s="135" t="s">
        <v>350</v>
      </c>
      <c r="W11" s="160"/>
    </row>
    <row r="12" spans="2:23" ht="60" customHeight="1">
      <c r="B12" s="124" t="s">
        <v>351</v>
      </c>
      <c r="C12" s="135" t="s">
        <v>352</v>
      </c>
      <c r="D12" s="135" t="s">
        <v>353</v>
      </c>
      <c r="E12" s="135" t="s">
        <v>354</v>
      </c>
      <c r="F12" s="135" t="s">
        <v>355</v>
      </c>
      <c r="G12" s="135" t="s">
        <v>356</v>
      </c>
      <c r="H12" s="135" t="s">
        <v>332</v>
      </c>
      <c r="I12" s="135" t="s">
        <v>357</v>
      </c>
      <c r="J12" s="135" t="s">
        <v>358</v>
      </c>
      <c r="K12" s="135" t="s">
        <v>359</v>
      </c>
      <c r="L12" s="135" t="s">
        <v>360</v>
      </c>
      <c r="M12" s="135" t="s">
        <v>361</v>
      </c>
      <c r="N12" s="135" t="s">
        <v>362</v>
      </c>
      <c r="O12" s="135" t="s">
        <v>361</v>
      </c>
      <c r="P12" s="135" t="s">
        <v>363</v>
      </c>
      <c r="Q12" s="135" t="s">
        <v>364</v>
      </c>
      <c r="R12" s="135" t="s">
        <v>365</v>
      </c>
      <c r="S12" s="135" t="s">
        <v>366</v>
      </c>
      <c r="T12" s="135" t="s">
        <v>367</v>
      </c>
      <c r="U12" s="135" t="s">
        <v>368</v>
      </c>
      <c r="V12" s="135" t="s">
        <v>369</v>
      </c>
      <c r="W12" s="160"/>
    </row>
    <row r="13" spans="2:23" ht="60" customHeight="1">
      <c r="B13" s="131" t="s">
        <v>370</v>
      </c>
      <c r="C13" s="135" t="s">
        <v>371</v>
      </c>
      <c r="D13" s="135" t="s">
        <v>372</v>
      </c>
      <c r="E13" s="135" t="s">
        <v>373</v>
      </c>
      <c r="F13" s="135" t="s">
        <v>374</v>
      </c>
      <c r="G13" s="135" t="s">
        <v>375</v>
      </c>
      <c r="H13" s="135" t="s">
        <v>376</v>
      </c>
      <c r="I13" s="135" t="s">
        <v>377</v>
      </c>
      <c r="J13" s="135" t="s">
        <v>378</v>
      </c>
      <c r="K13" s="135" t="s">
        <v>379</v>
      </c>
      <c r="L13" s="135" t="s">
        <v>380</v>
      </c>
      <c r="M13" s="135" t="s">
        <v>381</v>
      </c>
      <c r="N13" s="135"/>
      <c r="O13" s="135"/>
      <c r="P13" s="135" t="s">
        <v>382</v>
      </c>
      <c r="Q13" s="135"/>
      <c r="R13" s="135" t="s">
        <v>383</v>
      </c>
      <c r="S13" s="135" t="s">
        <v>384</v>
      </c>
      <c r="T13" s="135" t="s">
        <v>384</v>
      </c>
      <c r="U13" s="135" t="s">
        <v>384</v>
      </c>
      <c r="V13" s="135" t="s">
        <v>384</v>
      </c>
      <c r="W13" s="160"/>
    </row>
    <row r="14" spans="2:23" ht="60" customHeight="1">
      <c r="B14" s="124" t="s">
        <v>385</v>
      </c>
      <c r="C14" s="135" t="s">
        <v>386</v>
      </c>
      <c r="D14" s="135" t="s">
        <v>386</v>
      </c>
      <c r="E14" s="135" t="s">
        <v>386</v>
      </c>
      <c r="F14" s="135" t="s">
        <v>386</v>
      </c>
      <c r="G14" s="135" t="s">
        <v>386</v>
      </c>
      <c r="H14" s="135" t="s">
        <v>386</v>
      </c>
      <c r="I14" s="135" t="s">
        <v>386</v>
      </c>
      <c r="J14" s="135" t="s">
        <v>386</v>
      </c>
      <c r="K14" s="135" t="s">
        <v>386</v>
      </c>
      <c r="L14" s="135" t="s">
        <v>386</v>
      </c>
      <c r="M14" s="135" t="s">
        <v>386</v>
      </c>
      <c r="N14" s="135"/>
      <c r="O14" s="135"/>
      <c r="P14" s="135" t="s">
        <v>386</v>
      </c>
      <c r="Q14" s="135"/>
      <c r="R14" s="135" t="s">
        <v>386</v>
      </c>
      <c r="S14" s="135" t="s">
        <v>386</v>
      </c>
      <c r="T14" s="135" t="s">
        <v>386</v>
      </c>
      <c r="U14" s="135" t="s">
        <v>386</v>
      </c>
      <c r="V14" s="135" t="s">
        <v>386</v>
      </c>
      <c r="W14" s="160"/>
    </row>
    <row r="15" spans="2:23" ht="60" customHeight="1">
      <c r="B15" s="124" t="s">
        <v>387</v>
      </c>
      <c r="C15" s="135" t="s">
        <v>386</v>
      </c>
      <c r="D15" s="135" t="s">
        <v>386</v>
      </c>
      <c r="E15" s="135" t="s">
        <v>386</v>
      </c>
      <c r="F15" s="135" t="s">
        <v>386</v>
      </c>
      <c r="G15" s="135" t="s">
        <v>386</v>
      </c>
      <c r="H15" s="135" t="s">
        <v>386</v>
      </c>
      <c r="I15" s="135" t="s">
        <v>386</v>
      </c>
      <c r="J15" s="135" t="s">
        <v>386</v>
      </c>
      <c r="K15" s="135" t="s">
        <v>386</v>
      </c>
      <c r="L15" s="135" t="s">
        <v>386</v>
      </c>
      <c r="M15" s="135" t="s">
        <v>386</v>
      </c>
      <c r="N15" s="135"/>
      <c r="O15" s="135"/>
      <c r="P15" s="135" t="s">
        <v>386</v>
      </c>
      <c r="Q15" s="135"/>
      <c r="R15" s="135" t="s">
        <v>386</v>
      </c>
      <c r="S15" s="135" t="s">
        <v>386</v>
      </c>
      <c r="T15" s="135" t="s">
        <v>386</v>
      </c>
      <c r="U15" s="135" t="s">
        <v>386</v>
      </c>
      <c r="V15" s="135" t="s">
        <v>386</v>
      </c>
      <c r="W15" s="160"/>
    </row>
    <row r="16" spans="2:23" ht="60" customHeight="1">
      <c r="B16" s="131" t="s">
        <v>388</v>
      </c>
      <c r="C16" s="135"/>
      <c r="D16" s="135"/>
      <c r="E16" s="135"/>
      <c r="F16" s="135"/>
      <c r="G16" s="135"/>
      <c r="H16" s="135"/>
      <c r="I16" s="135"/>
      <c r="J16" s="135"/>
      <c r="K16" s="135"/>
      <c r="L16" s="135"/>
      <c r="M16" s="135"/>
      <c r="N16" s="135" t="s">
        <v>389</v>
      </c>
      <c r="O16" s="135" t="s">
        <v>390</v>
      </c>
      <c r="P16" s="135"/>
      <c r="Q16" s="135" t="s">
        <v>391</v>
      </c>
      <c r="R16" s="135"/>
      <c r="S16" s="135"/>
      <c r="T16" s="135"/>
      <c r="U16" s="135"/>
      <c r="V16" s="135"/>
      <c r="W16" s="160"/>
    </row>
    <row r="17" spans="2:23" ht="60" customHeight="1">
      <c r="B17" s="124" t="s">
        <v>392</v>
      </c>
      <c r="C17" s="135"/>
      <c r="D17" s="135"/>
      <c r="E17" s="135"/>
      <c r="F17" s="135"/>
      <c r="G17" s="135"/>
      <c r="H17" s="135"/>
      <c r="I17" s="135"/>
      <c r="J17" s="135"/>
      <c r="K17" s="135"/>
      <c r="L17" s="135"/>
      <c r="M17" s="135"/>
      <c r="N17" s="135"/>
      <c r="O17" s="135"/>
      <c r="P17" s="135"/>
      <c r="Q17" s="135" t="s">
        <v>393</v>
      </c>
      <c r="R17" s="135"/>
      <c r="S17" s="135"/>
      <c r="T17" s="135"/>
      <c r="U17" s="135"/>
      <c r="V17" s="135"/>
      <c r="W17" s="160"/>
    </row>
    <row r="18" spans="2:23" ht="60" customHeight="1">
      <c r="B18" s="124" t="s">
        <v>394</v>
      </c>
      <c r="C18" s="135"/>
      <c r="D18" s="135"/>
      <c r="E18" s="135"/>
      <c r="F18" s="135"/>
      <c r="G18" s="135"/>
      <c r="H18" s="135"/>
      <c r="I18" s="135"/>
      <c r="J18" s="135"/>
      <c r="K18" s="135"/>
      <c r="L18" s="135"/>
      <c r="M18" s="135"/>
      <c r="N18" s="135"/>
      <c r="O18" s="135"/>
      <c r="P18" s="135"/>
      <c r="Q18" s="135" t="s">
        <v>395</v>
      </c>
      <c r="R18" s="135"/>
      <c r="S18" s="135"/>
      <c r="T18" s="135"/>
      <c r="U18" s="135"/>
      <c r="V18" s="135"/>
      <c r="W18" s="160"/>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4" priority="4" stopIfTrue="1">
      <formula>LEN(TRIM(C4))&gt;0</formula>
    </cfRule>
  </conditionalFormatting>
  <dataValidations count="3">
    <dataValidation type="list" allowBlank="1" showInputMessage="1" showErrorMessage="1" sqref="C4:V4 C6:V6" xr:uid="{00000000-0002-0000-0900-000000000000}">
      <formula1>"Yes,No"</formula1>
    </dataValidation>
    <dataValidation type="whole" operator="greaterThan" allowBlank="1" showInputMessage="1" showErrorMessage="1" sqref="C8:V8" xr:uid="{00000000-0002-0000-0900-000001000000}">
      <formula1>0</formula1>
    </dataValidation>
    <dataValidation type="list" allowBlank="1" showInputMessage="1" showErrorMessage="1" sqref="C5:V5" xr:uid="{00000000-0002-0000-0900-000002000000}">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F81BD"/>
  </sheetPr>
  <dimension ref="B3:K24"/>
  <sheetViews>
    <sheetView showGridLines="0" topLeftCell="C4" workbookViewId="0">
      <selection activeCell="B9" sqref="B9"/>
    </sheetView>
  </sheetViews>
  <sheetFormatPr defaultColWidth="10.875" defaultRowHeight="15.6"/>
  <cols>
    <col min="1" max="1" width="5.5" customWidth="1"/>
  </cols>
  <sheetData>
    <row r="3" spans="2:11" ht="33.950000000000003" customHeight="1">
      <c r="B3" s="161" t="s">
        <v>396</v>
      </c>
      <c r="C3" s="162"/>
      <c r="D3" s="162"/>
      <c r="E3" s="162"/>
      <c r="F3" s="162"/>
      <c r="G3" s="162"/>
      <c r="H3" s="162"/>
      <c r="I3" s="162"/>
      <c r="J3" s="162"/>
      <c r="K3" s="163"/>
    </row>
    <row r="4" spans="2:11" ht="33.950000000000003" customHeight="1">
      <c r="B4" s="164"/>
      <c r="C4" s="165"/>
      <c r="D4" s="165"/>
      <c r="E4" s="165"/>
      <c r="F4" s="165"/>
      <c r="G4" s="165"/>
      <c r="H4" s="165"/>
      <c r="I4" s="165"/>
      <c r="J4" s="165"/>
      <c r="K4" s="166"/>
    </row>
    <row r="5" spans="2:11" ht="33.950000000000003" customHeight="1">
      <c r="B5" s="164"/>
      <c r="C5" s="165"/>
      <c r="D5" s="165"/>
      <c r="E5" s="165"/>
      <c r="F5" s="165"/>
      <c r="G5" s="165"/>
      <c r="H5" s="165"/>
      <c r="I5" s="165"/>
      <c r="J5" s="165"/>
      <c r="K5" s="166"/>
    </row>
    <row r="6" spans="2:11" ht="33.950000000000003" customHeight="1">
      <c r="B6" s="167"/>
      <c r="C6" s="168"/>
      <c r="D6" s="168"/>
      <c r="E6" s="168"/>
      <c r="F6" s="168"/>
      <c r="G6" s="168"/>
      <c r="H6" s="168"/>
      <c r="I6" s="168"/>
      <c r="J6" s="168"/>
      <c r="K6" s="169"/>
    </row>
    <row r="12" spans="2:11">
      <c r="B12" s="35"/>
      <c r="C12" s="45"/>
      <c r="D12" s="45"/>
      <c r="E12" s="45"/>
      <c r="F12" s="45"/>
      <c r="G12" s="45"/>
      <c r="H12" s="45"/>
      <c r="I12" s="45"/>
      <c r="J12" s="45"/>
      <c r="K12" s="45"/>
    </row>
    <row r="15" spans="2:11">
      <c r="B15" s="35"/>
      <c r="C15" s="45"/>
      <c r="D15" s="45"/>
      <c r="E15" s="45"/>
      <c r="F15" s="45"/>
      <c r="G15" s="45"/>
      <c r="H15" s="45"/>
      <c r="I15" s="45"/>
      <c r="J15" s="45"/>
      <c r="K15" s="45"/>
    </row>
    <row r="18" spans="2:2">
      <c r="B18" s="35"/>
    </row>
    <row r="21" spans="2:2">
      <c r="B21" s="35"/>
    </row>
    <row r="24" spans="2:2">
      <c r="B24" s="35"/>
    </row>
  </sheetData>
  <mergeCells count="1">
    <mergeCell ref="B3:K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2:D28"/>
  <sheetViews>
    <sheetView zoomScaleNormal="100" workbookViewId="0">
      <selection activeCell="C28" activeCellId="11" sqref="C5 C7 C9 C11 C14 C16 C18 C20 C22 C24 C26 C28"/>
    </sheetView>
  </sheetViews>
  <sheetFormatPr defaultColWidth="10.875" defaultRowHeight="20.100000000000001"/>
  <cols>
    <col min="1" max="1" width="4.125" style="34" customWidth="1"/>
    <col min="2" max="2" width="200.875" style="8" customWidth="1"/>
    <col min="3" max="3" width="67.5" style="9" customWidth="1"/>
    <col min="4" max="4" width="10.875" style="30" customWidth="1"/>
    <col min="5" max="16384" width="10.875" style="30"/>
  </cols>
  <sheetData>
    <row r="2" spans="2:4" ht="20.65" customHeight="1">
      <c r="B2" s="116" t="s">
        <v>397</v>
      </c>
      <c r="C2" s="121"/>
    </row>
    <row r="3" spans="2:4" ht="20.65" customHeight="1">
      <c r="B3" s="117" t="s">
        <v>398</v>
      </c>
      <c r="C3" s="173"/>
    </row>
    <row r="4" spans="2:4" ht="20.65" customHeight="1">
      <c r="B4" s="174" t="s">
        <v>399</v>
      </c>
      <c r="C4" s="173"/>
    </row>
    <row r="5" spans="2:4" ht="60.75" customHeight="1">
      <c r="B5" s="175" t="s">
        <v>400</v>
      </c>
      <c r="C5" s="123"/>
      <c r="D5" s="31" t="s">
        <v>401</v>
      </c>
    </row>
    <row r="6" spans="2:4" ht="20.65" customHeight="1">
      <c r="B6" s="174" t="s">
        <v>402</v>
      </c>
      <c r="C6" s="173"/>
      <c r="D6" s="31"/>
    </row>
    <row r="7" spans="2:4" ht="60.75" customHeight="1">
      <c r="B7" s="175" t="s">
        <v>403</v>
      </c>
      <c r="C7" s="123"/>
      <c r="D7" s="31" t="s">
        <v>404</v>
      </c>
    </row>
    <row r="8" spans="2:4" ht="20.65" customHeight="1">
      <c r="B8" s="174" t="s">
        <v>405</v>
      </c>
      <c r="C8" s="173"/>
    </row>
    <row r="9" spans="2:4" ht="60.75" customHeight="1">
      <c r="B9" s="175" t="s">
        <v>406</v>
      </c>
      <c r="C9" s="123"/>
    </row>
    <row r="10" spans="2:4" ht="20.65" customHeight="1">
      <c r="B10" s="174" t="s">
        <v>407</v>
      </c>
      <c r="C10" s="173"/>
    </row>
    <row r="11" spans="2:4" ht="60.75" customHeight="1">
      <c r="B11" s="175" t="s">
        <v>408</v>
      </c>
      <c r="C11" s="123"/>
    </row>
    <row r="12" spans="2:4" ht="20.65" customHeight="1">
      <c r="B12" s="117" t="s">
        <v>409</v>
      </c>
      <c r="C12" s="173"/>
    </row>
    <row r="13" spans="2:4" ht="20.65" customHeight="1">
      <c r="B13" s="174" t="s">
        <v>410</v>
      </c>
      <c r="C13" s="173"/>
    </row>
    <row r="14" spans="2:4" ht="60.75" customHeight="1">
      <c r="B14" s="175" t="s">
        <v>411</v>
      </c>
      <c r="C14" s="123"/>
    </row>
    <row r="15" spans="2:4" ht="20.65" customHeight="1">
      <c r="B15" s="174" t="s">
        <v>412</v>
      </c>
      <c r="C15" s="173"/>
    </row>
    <row r="16" spans="2:4" ht="60.75" customHeight="1">
      <c r="B16" s="175" t="s">
        <v>413</v>
      </c>
      <c r="C16" s="123"/>
    </row>
    <row r="17" spans="2:3" ht="20.65" customHeight="1">
      <c r="B17" s="174" t="s">
        <v>414</v>
      </c>
      <c r="C17" s="173"/>
    </row>
    <row r="18" spans="2:3" ht="60.75" customHeight="1">
      <c r="B18" s="175" t="s">
        <v>415</v>
      </c>
      <c r="C18" s="123"/>
    </row>
    <row r="19" spans="2:3" ht="20.65" customHeight="1">
      <c r="B19" s="174" t="s">
        <v>416</v>
      </c>
      <c r="C19" s="173"/>
    </row>
    <row r="20" spans="2:3" ht="60.75" customHeight="1">
      <c r="B20" s="175" t="s">
        <v>417</v>
      </c>
      <c r="C20" s="123"/>
    </row>
    <row r="21" spans="2:3" ht="20.65" customHeight="1">
      <c r="B21" s="174" t="s">
        <v>418</v>
      </c>
      <c r="C21" s="173"/>
    </row>
    <row r="22" spans="2:3" ht="81" customHeight="1">
      <c r="B22" s="175" t="s">
        <v>419</v>
      </c>
      <c r="C22" s="123"/>
    </row>
    <row r="23" spans="2:3" ht="20.65" customHeight="1">
      <c r="B23" s="174" t="s">
        <v>420</v>
      </c>
      <c r="C23" s="173"/>
    </row>
    <row r="24" spans="2:3" ht="81" customHeight="1">
      <c r="B24" s="175" t="s">
        <v>421</v>
      </c>
      <c r="C24" s="123"/>
    </row>
    <row r="25" spans="2:3" ht="20.65" customHeight="1">
      <c r="B25" s="174" t="s">
        <v>422</v>
      </c>
      <c r="C25" s="173"/>
    </row>
    <row r="26" spans="2:3" ht="81" customHeight="1">
      <c r="B26" s="175" t="s">
        <v>423</v>
      </c>
      <c r="C26" s="123"/>
    </row>
    <row r="27" spans="2:3" ht="20.65" customHeight="1">
      <c r="B27" s="174" t="s">
        <v>424</v>
      </c>
      <c r="C27" s="173"/>
    </row>
    <row r="28" spans="2:3" ht="81" customHeight="1">
      <c r="B28" s="175" t="s">
        <v>425</v>
      </c>
      <c r="C28" s="123"/>
    </row>
  </sheetData>
  <sheetProtection algorithmName="SHA-512" hashValue="Q1tIzZW4q1svot2fTtUaZdE5Z769zrGxjL5mh+I++440Oe5SSDlQ+Yw1B8wb5grTlGVqFQYapO2TrAXiTNZB8Q==" saltValue="1MRRozV0QtnVfVJaMmG8Jg==" spinCount="100000" sheet="1" objects="1" scenarios="1"/>
  <conditionalFormatting sqref="C5">
    <cfRule type="containsText" dxfId="53" priority="70" operator="containsText" text="Yes">
      <formula>NOT(ISERROR(SEARCH("Yes",C5)))</formula>
    </cfRule>
    <cfRule type="containsText" dxfId="52" priority="71" operator="containsText" text="No">
      <formula>NOT(ISERROR(SEARCH("No",C5)))</formula>
    </cfRule>
    <cfRule type="notContainsBlanks" dxfId="51" priority="72" stopIfTrue="1">
      <formula>LEN(TRIM(C5))&gt;0</formula>
    </cfRule>
  </conditionalFormatting>
  <conditionalFormatting sqref="C7">
    <cfRule type="containsText" dxfId="50" priority="58" operator="containsText" text="Yes">
      <formula>NOT(ISERROR(SEARCH("Yes",C7)))</formula>
    </cfRule>
    <cfRule type="containsText" dxfId="49" priority="59" operator="containsText" text="No">
      <formula>NOT(ISERROR(SEARCH("No",C7)))</formula>
    </cfRule>
    <cfRule type="notContainsBlanks" dxfId="48" priority="60" stopIfTrue="1">
      <formula>LEN(TRIM(C7))&gt;0</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43" operator="containsText" text="Yes">
      <formula>NOT(ISERROR(SEARCH("Yes",C12)))</formula>
    </cfRule>
    <cfRule type="containsText" dxfId="43" priority="44" operator="containsText" text="No">
      <formula>NOT(ISERROR(SEARCH("No",C12)))</formula>
    </cfRule>
    <cfRule type="notContainsBlanks" dxfId="42" priority="45" stopIfTrue="1">
      <formula>LEN(TRIM(C12))&gt;0</formula>
    </cfRule>
    <cfRule type="containsText" dxfId="41" priority="52" operator="containsText" text="Yes">
      <formula>NOT(ISERROR(SEARCH("Yes",C12)))</formula>
    </cfRule>
    <cfRule type="containsText" dxfId="40" priority="53" operator="containsText" text="No">
      <formula>NOT(ISERROR(SEARCH("No",C12)))</formula>
    </cfRule>
    <cfRule type="notContainsBlanks" dxfId="39" priority="54" stopIfTrue="1">
      <formula>LEN(TRIM(C12))&gt;0</formula>
    </cfRule>
  </conditionalFormatting>
  <conditionalFormatting sqref="C14">
    <cfRule type="containsText" dxfId="38" priority="22" operator="containsText" text="Yes">
      <formula>NOT(ISERROR(SEARCH("Yes",C14)))</formula>
    </cfRule>
    <cfRule type="containsText" dxfId="37" priority="23" operator="containsText" text="No">
      <formula>NOT(ISERROR(SEARCH("No",C14)))</formula>
    </cfRule>
    <cfRule type="notContainsBlanks" dxfId="36" priority="24" stopIfTrue="1">
      <formula>LEN(TRIM(C14))&gt;0</formula>
    </cfRule>
    <cfRule type="containsText" dxfId="35" priority="31" operator="containsText" text="Yes">
      <formula>NOT(ISERROR(SEARCH("Yes",C14)))</formula>
    </cfRule>
    <cfRule type="containsText" dxfId="34" priority="32" operator="containsText" text="No">
      <formula>NOT(ISERROR(SEARCH("No",C14)))</formula>
    </cfRule>
    <cfRule type="notContainsBlanks" dxfId="33" priority="33" stopIfTrue="1">
      <formula>LEN(TRIM(C14))&gt;0</formula>
    </cfRule>
    <cfRule type="containsText" dxfId="32" priority="40" operator="containsText" text="Yes">
      <formula>NOT(ISERROR(SEARCH("Yes",C14)))</formula>
    </cfRule>
    <cfRule type="containsText" dxfId="31" priority="41" operator="containsText" text="No">
      <formula>NOT(ISERROR(SEARCH("No",C14)))</formula>
    </cfRule>
    <cfRule type="notContainsBlanks" dxfId="30" priority="42" stopIfTrue="1">
      <formula>LEN(TRIM(C14))&gt;0</formula>
    </cfRule>
    <cfRule type="containsText" dxfId="29" priority="49" operator="containsText" text="Yes">
      <formula>NOT(ISERROR(SEARCH("Yes",C14)))</formula>
    </cfRule>
    <cfRule type="containsText" dxfId="28" priority="50" operator="containsText" text="No">
      <formula>NOT(ISERROR(SEARCH("No",C14)))</formula>
    </cfRule>
    <cfRule type="notContainsBlanks" dxfId="27" priority="51" stopIfTrue="1">
      <formula>LEN(TRIM(C14))&gt;0</formula>
    </cfRule>
  </conditionalFormatting>
  <conditionalFormatting sqref="C16">
    <cfRule type="containsText" dxfId="26" priority="19" operator="containsText" text="Yes">
      <formula>NOT(ISERROR(SEARCH("Yes",C16)))</formula>
    </cfRule>
    <cfRule type="containsText" dxfId="25" priority="20" operator="containsText" text="No">
      <formula>NOT(ISERROR(SEARCH("No",C16)))</formula>
    </cfRule>
    <cfRule type="notContainsBlanks" dxfId="24" priority="21" stopIfTrue="1">
      <formula>LEN(TRIM(C16))&gt;0</formula>
    </cfRule>
    <cfRule type="containsText" dxfId="23" priority="28" operator="containsText" text="Yes">
      <formula>NOT(ISERROR(SEARCH("Yes",C16)))</formula>
    </cfRule>
    <cfRule type="containsText" dxfId="22" priority="29" operator="containsText" text="No">
      <formula>NOT(ISERROR(SEARCH("No",C16)))</formula>
    </cfRule>
    <cfRule type="notContainsBlanks" dxfId="21" priority="30" stopIfTrue="1">
      <formula>LEN(TRIM(C16))&gt;0</formula>
    </cfRule>
    <cfRule type="containsText" dxfId="20" priority="37" operator="containsText" text="Yes">
      <formula>NOT(ISERROR(SEARCH("Yes",C16)))</formula>
    </cfRule>
    <cfRule type="containsText" dxfId="19" priority="38" operator="containsText" text="No">
      <formula>NOT(ISERROR(SEARCH("No",C16)))</formula>
    </cfRule>
    <cfRule type="notContainsBlanks" dxfId="18" priority="39" stopIfTrue="1">
      <formula>LEN(TRIM(C16))&gt;0</formula>
    </cfRule>
  </conditionalFormatting>
  <conditionalFormatting sqref="C18">
    <cfRule type="containsText" dxfId="17" priority="16" operator="containsText" text="Yes">
      <formula>NOT(ISERROR(SEARCH("Yes",C18)))</formula>
    </cfRule>
    <cfRule type="containsText" dxfId="16" priority="17" operator="containsText" text="No">
      <formula>NOT(ISERROR(SEARCH("No",C18)))</formula>
    </cfRule>
    <cfRule type="notContainsBlanks" dxfId="15" priority="18" stopIfTrue="1">
      <formula>LEN(TRIM(C18))&gt;0</formula>
    </cfRule>
  </conditionalFormatting>
  <conditionalFormatting sqref="C20">
    <cfRule type="containsText" dxfId="14" priority="13" operator="containsText" text="Yes">
      <formula>NOT(ISERROR(SEARCH("Yes",C20)))</formula>
    </cfRule>
    <cfRule type="containsText" dxfId="13" priority="14" operator="containsText" text="No">
      <formula>NOT(ISERROR(SEARCH("No",C20)))</formula>
    </cfRule>
    <cfRule type="notContainsBlanks" dxfId="12" priority="15" stopIfTrue="1">
      <formula>LEN(TRIM(C20))&gt;0</formula>
    </cfRule>
  </conditionalFormatting>
  <conditionalFormatting sqref="C22">
    <cfRule type="containsText" dxfId="11" priority="10" operator="containsText" text="Yes">
      <formula>NOT(ISERROR(SEARCH("Yes",C22)))</formula>
    </cfRule>
    <cfRule type="containsText" dxfId="10" priority="11" operator="containsText" text="No">
      <formula>NOT(ISERROR(SEARCH("No",C22)))</formula>
    </cfRule>
    <cfRule type="notContainsBlanks" dxfId="9" priority="12" stopIfTrue="1">
      <formula>LEN(TRIM(C22))&gt;0</formula>
    </cfRule>
  </conditionalFormatting>
  <conditionalFormatting sqref="C24">
    <cfRule type="containsText" dxfId="8" priority="7" operator="containsText" text="Yes">
      <formula>NOT(ISERROR(SEARCH("Yes",C24)))</formula>
    </cfRule>
    <cfRule type="containsText" dxfId="7" priority="8" operator="containsText" text="No">
      <formula>NOT(ISERROR(SEARCH("No",C24)))</formula>
    </cfRule>
    <cfRule type="notContainsBlanks" dxfId="6" priority="9" stopIfTrue="1">
      <formula>LEN(TRIM(C24))&gt;0</formula>
    </cfRule>
  </conditionalFormatting>
  <conditionalFormatting sqref="C26">
    <cfRule type="containsText" dxfId="5" priority="4" operator="containsText" text="Yes">
      <formula>NOT(ISERROR(SEARCH("Yes",C26)))</formula>
    </cfRule>
    <cfRule type="containsText" dxfId="4" priority="5" operator="containsText" text="No">
      <formula>NOT(ISERROR(SEARCH("No",C26)))</formula>
    </cfRule>
    <cfRule type="notContainsBlanks" dxfId="3" priority="6" stopIfTrue="1">
      <formula>LEN(TRIM(C26))&gt;0</formula>
    </cfRule>
  </conditionalFormatting>
  <conditionalFormatting sqref="C28">
    <cfRule type="containsText" dxfId="2" priority="1" operator="containsText" text="Yes">
      <formula>NOT(ISERROR(SEARCH("Yes",C28)))</formula>
    </cfRule>
    <cfRule type="containsText" dxfId="1" priority="2" operator="containsText" text="No">
      <formula>NOT(ISERROR(SEARCH("No",C28)))</formula>
    </cfRule>
    <cfRule type="notContainsBlanks" dxfId="0" priority="3" stopIfTrue="1">
      <formula>LEN(TRIM(C28))&gt;0</formula>
    </cfRule>
  </conditionalFormatting>
  <dataValidations count="1">
    <dataValidation type="list" allowBlank="1" showInputMessage="1" showErrorMessage="1" sqref="C5 C7 C9 C11 C14 C16 C18 C20 C22 C24 C26 C28" xr:uid="{00000000-0002-0000-0B00-000000000000}">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DE807-9CF8-4C57-A315-E78E58296495}">
  <sheetPr>
    <tabColor rgb="FF4F81BD"/>
  </sheetPr>
  <dimension ref="A1:M129"/>
  <sheetViews>
    <sheetView workbookViewId="0">
      <selection activeCell="E15" sqref="E15"/>
    </sheetView>
  </sheetViews>
  <sheetFormatPr defaultColWidth="8.125" defaultRowHeight="14.45"/>
  <cols>
    <col min="1" max="1" width="11.5" style="46" customWidth="1"/>
    <col min="2" max="2" width="17.875" style="46" customWidth="1"/>
    <col min="3" max="3" width="21.125" style="46" customWidth="1"/>
    <col min="4" max="4" width="16.5" style="46" customWidth="1"/>
    <col min="5" max="5" width="15.375" style="46" customWidth="1"/>
    <col min="6" max="7" width="18.625" style="46" customWidth="1"/>
    <col min="8" max="8" width="16.875" style="46" customWidth="1"/>
    <col min="9" max="16384" width="8.125" style="46"/>
  </cols>
  <sheetData>
    <row r="1" spans="1:13" ht="24.95" customHeight="1" thickBot="1">
      <c r="A1" s="111" t="s">
        <v>426</v>
      </c>
      <c r="B1" s="112"/>
      <c r="C1" s="112"/>
      <c r="D1" s="112"/>
      <c r="E1" s="112"/>
      <c r="F1" s="112"/>
      <c r="G1" s="112"/>
      <c r="H1" s="112"/>
      <c r="I1" s="112"/>
      <c r="J1" s="112"/>
      <c r="K1" s="112"/>
      <c r="L1" s="112"/>
      <c r="M1" s="113"/>
    </row>
    <row r="2" spans="1:13" ht="15" thickBot="1">
      <c r="A2" s="114" t="s">
        <v>427</v>
      </c>
      <c r="B2" s="115"/>
      <c r="C2" s="47" t="s">
        <v>428</v>
      </c>
      <c r="D2" s="48">
        <v>1</v>
      </c>
      <c r="E2" s="48">
        <v>2</v>
      </c>
      <c r="F2" s="48">
        <v>3</v>
      </c>
      <c r="G2" s="48">
        <v>4</v>
      </c>
      <c r="H2" s="49">
        <v>5</v>
      </c>
      <c r="I2" s="48">
        <v>6</v>
      </c>
      <c r="J2" s="48">
        <v>7</v>
      </c>
      <c r="K2" s="50">
        <v>8</v>
      </c>
      <c r="L2" s="48">
        <v>9</v>
      </c>
      <c r="M2" s="50">
        <v>10</v>
      </c>
    </row>
    <row r="3" spans="1:13">
      <c r="A3" s="90" t="s">
        <v>429</v>
      </c>
      <c r="B3" s="108" t="s">
        <v>429</v>
      </c>
      <c r="C3" s="51" t="s">
        <v>430</v>
      </c>
      <c r="D3" s="52" t="s">
        <v>431</v>
      </c>
      <c r="E3" s="52" t="s">
        <v>432</v>
      </c>
      <c r="F3" s="52" t="s">
        <v>431</v>
      </c>
      <c r="G3" s="52" t="s">
        <v>433</v>
      </c>
      <c r="H3" s="53" t="s">
        <v>434</v>
      </c>
      <c r="I3" s="52"/>
      <c r="J3" s="52"/>
      <c r="K3" s="54"/>
      <c r="L3" s="52"/>
      <c r="M3" s="54"/>
    </row>
    <row r="4" spans="1:13">
      <c r="A4" s="90"/>
      <c r="B4" s="108"/>
      <c r="C4" s="55" t="s">
        <v>435</v>
      </c>
      <c r="D4" s="56">
        <v>4</v>
      </c>
      <c r="E4" s="56">
        <v>4</v>
      </c>
      <c r="F4" s="56">
        <v>1</v>
      </c>
      <c r="G4" s="56">
        <v>4</v>
      </c>
      <c r="H4" s="57">
        <v>1</v>
      </c>
      <c r="I4" s="56"/>
      <c r="J4" s="56"/>
      <c r="K4" s="58"/>
      <c r="L4" s="56"/>
      <c r="M4" s="58"/>
    </row>
    <row r="5" spans="1:13" ht="26.1">
      <c r="A5" s="90"/>
      <c r="B5" s="108"/>
      <c r="C5" s="55" t="s">
        <v>436</v>
      </c>
      <c r="D5" s="56" t="s">
        <v>437</v>
      </c>
      <c r="E5" s="56" t="s">
        <v>437</v>
      </c>
      <c r="F5" s="56" t="s">
        <v>438</v>
      </c>
      <c r="G5" s="56" t="s">
        <v>439</v>
      </c>
      <c r="H5" s="57" t="s">
        <v>440</v>
      </c>
      <c r="I5" s="56"/>
      <c r="J5" s="56"/>
      <c r="K5" s="58"/>
      <c r="L5" s="56"/>
      <c r="M5" s="58"/>
    </row>
    <row r="6" spans="1:13">
      <c r="A6" s="90"/>
      <c r="B6" s="108"/>
      <c r="C6" s="55" t="s">
        <v>441</v>
      </c>
      <c r="D6" s="56" t="s">
        <v>442</v>
      </c>
      <c r="E6" s="56" t="s">
        <v>443</v>
      </c>
      <c r="F6" s="56" t="s">
        <v>444</v>
      </c>
      <c r="G6" s="56" t="s">
        <v>445</v>
      </c>
      <c r="H6" s="57" t="s">
        <v>446</v>
      </c>
      <c r="I6" s="56"/>
      <c r="J6" s="56"/>
      <c r="K6" s="58"/>
      <c r="L6" s="56"/>
      <c r="M6" s="58"/>
    </row>
    <row r="7" spans="1:13">
      <c r="A7" s="90"/>
      <c r="B7" s="108"/>
      <c r="C7" s="55" t="s">
        <v>447</v>
      </c>
      <c r="D7" s="56"/>
      <c r="E7" s="56"/>
      <c r="F7" s="56"/>
      <c r="G7" s="56"/>
      <c r="H7" s="57"/>
      <c r="I7" s="56"/>
      <c r="J7" s="56"/>
      <c r="K7" s="58"/>
      <c r="L7" s="56"/>
      <c r="M7" s="58"/>
    </row>
    <row r="8" spans="1:13">
      <c r="A8" s="90"/>
      <c r="B8" s="108"/>
      <c r="C8" s="55" t="s">
        <v>448</v>
      </c>
      <c r="D8" s="56"/>
      <c r="E8" s="56"/>
      <c r="F8" s="56"/>
      <c r="G8" s="56"/>
      <c r="H8" s="57"/>
      <c r="I8" s="56"/>
      <c r="J8" s="56"/>
      <c r="K8" s="58"/>
      <c r="L8" s="56"/>
      <c r="M8" s="58"/>
    </row>
    <row r="9" spans="1:13">
      <c r="A9" s="90"/>
      <c r="B9" s="108"/>
      <c r="C9" s="55" t="s">
        <v>449</v>
      </c>
      <c r="D9" s="56">
        <v>18000</v>
      </c>
      <c r="E9" s="56">
        <v>12000</v>
      </c>
      <c r="F9" s="56">
        <v>18000</v>
      </c>
      <c r="G9" s="56">
        <v>18000</v>
      </c>
      <c r="H9" s="56">
        <v>18000</v>
      </c>
      <c r="I9" s="56"/>
      <c r="J9" s="56"/>
      <c r="K9" s="58"/>
      <c r="L9" s="56"/>
      <c r="M9" s="58"/>
    </row>
    <row r="10" spans="1:13">
      <c r="A10" s="90"/>
      <c r="B10" s="108"/>
      <c r="C10" s="55" t="s">
        <v>450</v>
      </c>
      <c r="D10" s="56">
        <v>30</v>
      </c>
      <c r="E10" s="56">
        <v>30</v>
      </c>
      <c r="F10" s="56">
        <v>30</v>
      </c>
      <c r="G10" s="56">
        <v>30</v>
      </c>
      <c r="H10" s="56">
        <v>30</v>
      </c>
      <c r="I10" s="56"/>
      <c r="J10" s="56"/>
      <c r="K10" s="58"/>
      <c r="L10" s="56"/>
      <c r="M10" s="58"/>
    </row>
    <row r="11" spans="1:13" ht="26.45" thickBot="1">
      <c r="A11" s="91"/>
      <c r="B11" s="109"/>
      <c r="C11" s="59" t="s">
        <v>451</v>
      </c>
      <c r="D11" s="60">
        <v>0.01</v>
      </c>
      <c r="E11" s="60">
        <v>0.01</v>
      </c>
      <c r="F11" s="60">
        <v>0.01</v>
      </c>
      <c r="G11" s="60">
        <v>0.01</v>
      </c>
      <c r="H11" s="60">
        <v>0.01</v>
      </c>
      <c r="I11" s="60"/>
      <c r="J11" s="60"/>
      <c r="K11" s="61"/>
      <c r="L11" s="60"/>
      <c r="M11" s="61"/>
    </row>
    <row r="12" spans="1:13" ht="26.1">
      <c r="A12" s="89" t="s">
        <v>452</v>
      </c>
      <c r="B12" s="107" t="s">
        <v>453</v>
      </c>
      <c r="C12" s="62" t="s">
        <v>430</v>
      </c>
      <c r="D12" s="63" t="s">
        <v>454</v>
      </c>
      <c r="E12" s="63" t="s">
        <v>455</v>
      </c>
      <c r="F12" s="63"/>
      <c r="G12" s="56"/>
      <c r="H12" s="64"/>
      <c r="I12" s="63"/>
      <c r="J12" s="63"/>
      <c r="K12" s="65"/>
      <c r="L12" s="63"/>
      <c r="M12" s="65"/>
    </row>
    <row r="13" spans="1:13">
      <c r="A13" s="90"/>
      <c r="B13" s="108"/>
      <c r="C13" s="55" t="s">
        <v>435</v>
      </c>
      <c r="D13" s="56">
        <v>2</v>
      </c>
      <c r="E13" s="56">
        <v>1</v>
      </c>
      <c r="F13" s="56"/>
      <c r="G13" s="56"/>
      <c r="H13" s="57"/>
      <c r="I13" s="56"/>
      <c r="J13" s="56"/>
      <c r="K13" s="58"/>
      <c r="L13" s="56"/>
      <c r="M13" s="58"/>
    </row>
    <row r="14" spans="1:13">
      <c r="A14" s="90"/>
      <c r="B14" s="108"/>
      <c r="C14" s="55" t="s">
        <v>456</v>
      </c>
      <c r="D14" s="56" t="s">
        <v>457</v>
      </c>
      <c r="E14" s="56" t="s">
        <v>458</v>
      </c>
      <c r="F14" s="56"/>
      <c r="G14" s="56"/>
      <c r="H14" s="57"/>
      <c r="I14" s="56"/>
      <c r="J14" s="56"/>
      <c r="K14" s="58"/>
      <c r="L14" s="56"/>
      <c r="M14" s="58"/>
    </row>
    <row r="15" spans="1:13">
      <c r="A15" s="90"/>
      <c r="B15" s="108"/>
      <c r="C15" s="55" t="s">
        <v>441</v>
      </c>
      <c r="D15" s="56" t="s">
        <v>459</v>
      </c>
      <c r="E15" s="56" t="s">
        <v>460</v>
      </c>
      <c r="F15" s="56"/>
      <c r="G15" s="56"/>
      <c r="H15" s="57"/>
      <c r="I15" s="56"/>
      <c r="J15" s="56"/>
      <c r="K15" s="58"/>
      <c r="L15" s="56"/>
      <c r="M15" s="58"/>
    </row>
    <row r="16" spans="1:13">
      <c r="A16" s="90"/>
      <c r="B16" s="108"/>
      <c r="C16" s="55" t="s">
        <v>449</v>
      </c>
      <c r="D16" s="56">
        <v>5000</v>
      </c>
      <c r="E16" s="56"/>
      <c r="F16" s="56"/>
      <c r="G16" s="56"/>
      <c r="H16" s="57"/>
      <c r="I16" s="56"/>
      <c r="J16" s="56"/>
      <c r="K16" s="58"/>
      <c r="L16" s="56"/>
      <c r="M16" s="58"/>
    </row>
    <row r="17" spans="1:13">
      <c r="A17" s="90"/>
      <c r="B17" s="108"/>
      <c r="C17" s="55" t="s">
        <v>461</v>
      </c>
      <c r="D17" s="56">
        <v>30</v>
      </c>
      <c r="E17" s="56"/>
      <c r="F17" s="56"/>
      <c r="G17" s="56"/>
      <c r="H17" s="57"/>
      <c r="I17" s="56"/>
      <c r="J17" s="56"/>
      <c r="K17" s="58"/>
      <c r="L17" s="56"/>
      <c r="M17" s="58"/>
    </row>
    <row r="18" spans="1:13" ht="15" thickBot="1">
      <c r="A18" s="91"/>
      <c r="B18" s="109"/>
      <c r="C18" s="59" t="s">
        <v>462</v>
      </c>
      <c r="D18" s="60">
        <v>0.01</v>
      </c>
      <c r="E18" s="60">
        <v>0.01</v>
      </c>
      <c r="F18" s="60"/>
      <c r="G18" s="60"/>
      <c r="H18" s="66"/>
      <c r="I18" s="60"/>
      <c r="J18" s="60"/>
      <c r="K18" s="61"/>
      <c r="L18" s="60"/>
      <c r="M18" s="61"/>
    </row>
    <row r="19" spans="1:13" ht="26.1">
      <c r="A19" s="89" t="s">
        <v>463</v>
      </c>
      <c r="B19" s="107" t="s">
        <v>464</v>
      </c>
      <c r="C19" s="62" t="s">
        <v>430</v>
      </c>
      <c r="D19" s="63" t="s">
        <v>465</v>
      </c>
      <c r="E19" s="63" t="s">
        <v>466</v>
      </c>
      <c r="F19" s="63"/>
      <c r="G19" s="63"/>
      <c r="H19" s="64" t="s">
        <v>467</v>
      </c>
      <c r="I19" s="63"/>
      <c r="J19" s="63"/>
      <c r="K19" s="65"/>
      <c r="L19" s="63"/>
      <c r="M19" s="65"/>
    </row>
    <row r="20" spans="1:13">
      <c r="A20" s="90"/>
      <c r="B20" s="108"/>
      <c r="C20" s="55" t="s">
        <v>435</v>
      </c>
      <c r="D20" s="56">
        <v>2</v>
      </c>
      <c r="E20" s="56">
        <v>1</v>
      </c>
      <c r="F20" s="56"/>
      <c r="G20" s="56"/>
      <c r="H20" s="57"/>
      <c r="I20" s="56"/>
      <c r="J20" s="56"/>
      <c r="K20" s="58"/>
      <c r="L20" s="56"/>
      <c r="M20" s="58"/>
    </row>
    <row r="21" spans="1:13">
      <c r="A21" s="90"/>
      <c r="B21" s="108"/>
      <c r="C21" s="55" t="s">
        <v>436</v>
      </c>
      <c r="D21" s="56" t="s">
        <v>468</v>
      </c>
      <c r="E21" s="56" t="s">
        <v>469</v>
      </c>
      <c r="F21" s="56"/>
      <c r="G21" s="56"/>
      <c r="H21" s="57"/>
      <c r="I21" s="56"/>
      <c r="J21" s="56"/>
      <c r="K21" s="58"/>
      <c r="L21" s="56"/>
      <c r="M21" s="58"/>
    </row>
    <row r="22" spans="1:13">
      <c r="A22" s="90"/>
      <c r="B22" s="108"/>
      <c r="C22" s="55" t="s">
        <v>441</v>
      </c>
      <c r="D22" s="56" t="s">
        <v>470</v>
      </c>
      <c r="E22" s="56" t="s">
        <v>471</v>
      </c>
      <c r="F22" s="56"/>
      <c r="G22" s="56"/>
      <c r="H22" s="57"/>
      <c r="I22" s="56"/>
      <c r="J22" s="56"/>
      <c r="K22" s="58"/>
      <c r="L22" s="56"/>
      <c r="M22" s="58"/>
    </row>
    <row r="23" spans="1:13">
      <c r="A23" s="90"/>
      <c r="B23" s="108"/>
      <c r="C23" s="55" t="s">
        <v>449</v>
      </c>
      <c r="D23" s="56">
        <v>12000</v>
      </c>
      <c r="E23" s="56"/>
      <c r="F23" s="56"/>
      <c r="G23" s="56"/>
      <c r="H23" s="57"/>
      <c r="I23" s="56"/>
      <c r="J23" s="56"/>
      <c r="K23" s="58"/>
      <c r="L23" s="56"/>
      <c r="M23" s="58"/>
    </row>
    <row r="24" spans="1:13">
      <c r="A24" s="90"/>
      <c r="B24" s="108"/>
      <c r="C24" s="55" t="s">
        <v>461</v>
      </c>
      <c r="D24" s="56">
        <v>30</v>
      </c>
      <c r="E24" s="56">
        <v>30</v>
      </c>
      <c r="F24" s="56"/>
      <c r="G24" s="56"/>
      <c r="H24" s="57"/>
      <c r="I24" s="56"/>
      <c r="J24" s="56"/>
      <c r="K24" s="58"/>
      <c r="L24" s="56"/>
      <c r="M24" s="58"/>
    </row>
    <row r="25" spans="1:13" ht="15" thickBot="1">
      <c r="A25" s="91"/>
      <c r="B25" s="109"/>
      <c r="C25" s="59" t="s">
        <v>462</v>
      </c>
      <c r="D25" s="60">
        <v>0.01</v>
      </c>
      <c r="E25" s="60">
        <v>0.01</v>
      </c>
      <c r="F25" s="60"/>
      <c r="G25" s="60"/>
      <c r="H25" s="66"/>
      <c r="I25" s="60"/>
      <c r="J25" s="60"/>
      <c r="K25" s="61"/>
      <c r="L25" s="60"/>
      <c r="M25" s="61"/>
    </row>
    <row r="26" spans="1:13" ht="26.1">
      <c r="A26" s="105" t="s">
        <v>472</v>
      </c>
      <c r="B26" s="101" t="s">
        <v>473</v>
      </c>
      <c r="C26" s="62" t="s">
        <v>474</v>
      </c>
      <c r="D26" s="63" t="s">
        <v>475</v>
      </c>
      <c r="E26" s="56" t="s">
        <v>476</v>
      </c>
      <c r="F26" s="63"/>
      <c r="G26" s="63"/>
      <c r="H26" s="64"/>
      <c r="I26" s="63"/>
      <c r="J26" s="63"/>
      <c r="K26" s="65"/>
      <c r="L26" s="63"/>
      <c r="M26" s="65"/>
    </row>
    <row r="27" spans="1:13">
      <c r="A27" s="105"/>
      <c r="B27" s="102"/>
      <c r="C27" s="55" t="s">
        <v>477</v>
      </c>
      <c r="D27" s="56">
        <v>2</v>
      </c>
      <c r="E27" s="56">
        <v>2</v>
      </c>
      <c r="F27" s="56"/>
      <c r="G27" s="56"/>
      <c r="H27" s="57"/>
      <c r="I27" s="56"/>
      <c r="J27" s="56"/>
      <c r="K27" s="58"/>
      <c r="L27" s="56"/>
      <c r="M27" s="58"/>
    </row>
    <row r="28" spans="1:13">
      <c r="A28" s="105"/>
      <c r="B28" s="102"/>
      <c r="C28" s="55" t="s">
        <v>478</v>
      </c>
      <c r="D28" s="56" t="s">
        <v>479</v>
      </c>
      <c r="E28" s="56" t="s">
        <v>479</v>
      </c>
      <c r="F28" s="56"/>
      <c r="G28" s="56"/>
      <c r="H28" s="57"/>
      <c r="I28" s="56"/>
      <c r="J28" s="56"/>
      <c r="K28" s="58"/>
      <c r="L28" s="56"/>
      <c r="M28" s="58"/>
    </row>
    <row r="29" spans="1:13" ht="15" thickBot="1">
      <c r="A29" s="105"/>
      <c r="B29" s="103"/>
      <c r="C29" s="59" t="s">
        <v>480</v>
      </c>
      <c r="D29" s="60"/>
      <c r="E29" s="60"/>
      <c r="F29" s="60"/>
      <c r="G29" s="60"/>
      <c r="H29" s="66"/>
      <c r="I29" s="60"/>
      <c r="J29" s="60"/>
      <c r="K29" s="61"/>
      <c r="L29" s="60"/>
      <c r="M29" s="61"/>
    </row>
    <row r="30" spans="1:13">
      <c r="A30" s="105"/>
      <c r="B30" s="101" t="s">
        <v>481</v>
      </c>
      <c r="C30" s="62" t="s">
        <v>482</v>
      </c>
      <c r="D30" s="63" t="s">
        <v>483</v>
      </c>
      <c r="E30" s="63"/>
      <c r="F30" s="63"/>
      <c r="G30" s="63"/>
      <c r="H30" s="64"/>
      <c r="I30" s="63"/>
      <c r="J30" s="63"/>
      <c r="K30" s="65"/>
      <c r="L30" s="63"/>
      <c r="M30" s="65"/>
    </row>
    <row r="31" spans="1:13" ht="15" thickBot="1">
      <c r="A31" s="105"/>
      <c r="B31" s="103"/>
      <c r="C31" s="59" t="s">
        <v>430</v>
      </c>
      <c r="D31" s="60"/>
      <c r="E31" s="60"/>
      <c r="F31" s="60"/>
      <c r="G31" s="60"/>
      <c r="H31" s="66"/>
      <c r="I31" s="60"/>
      <c r="J31" s="60"/>
      <c r="K31" s="61"/>
      <c r="L31" s="60"/>
      <c r="M31" s="61"/>
    </row>
    <row r="32" spans="1:13">
      <c r="A32" s="105"/>
      <c r="B32" s="101" t="s">
        <v>484</v>
      </c>
      <c r="C32" s="62" t="s">
        <v>474</v>
      </c>
      <c r="D32" s="63" t="s">
        <v>485</v>
      </c>
      <c r="E32" s="63" t="s">
        <v>486</v>
      </c>
      <c r="F32" s="63" t="s">
        <v>487</v>
      </c>
      <c r="G32" s="63" t="s">
        <v>488</v>
      </c>
      <c r="H32" s="64" t="s">
        <v>489</v>
      </c>
      <c r="I32" s="63"/>
      <c r="J32" s="63"/>
      <c r="K32" s="65"/>
      <c r="L32" s="63"/>
      <c r="M32" s="65"/>
    </row>
    <row r="33" spans="1:13">
      <c r="A33" s="105"/>
      <c r="B33" s="102"/>
      <c r="C33" s="55" t="s">
        <v>477</v>
      </c>
      <c r="D33" s="56">
        <v>5</v>
      </c>
      <c r="E33" s="56">
        <v>2</v>
      </c>
      <c r="F33" s="56">
        <v>1</v>
      </c>
      <c r="G33" s="56">
        <v>1</v>
      </c>
      <c r="H33" s="57">
        <v>1</v>
      </c>
      <c r="I33" s="56"/>
      <c r="J33" s="56"/>
      <c r="K33" s="58"/>
      <c r="L33" s="56"/>
      <c r="M33" s="58"/>
    </row>
    <row r="34" spans="1:13" ht="15" thickBot="1">
      <c r="A34" s="105"/>
      <c r="B34" s="102"/>
      <c r="C34" s="55" t="s">
        <v>478</v>
      </c>
      <c r="D34" s="56" t="s">
        <v>490</v>
      </c>
      <c r="E34" s="56" t="s">
        <v>491</v>
      </c>
      <c r="F34" s="60" t="s">
        <v>492</v>
      </c>
      <c r="G34" s="56" t="s">
        <v>493</v>
      </c>
      <c r="H34" s="57" t="s">
        <v>494</v>
      </c>
      <c r="I34" s="56"/>
      <c r="J34" s="56"/>
      <c r="K34" s="58"/>
      <c r="L34" s="56"/>
      <c r="M34" s="58"/>
    </row>
    <row r="35" spans="1:13" ht="15" thickBot="1">
      <c r="A35" s="105"/>
      <c r="B35" s="103"/>
      <c r="C35" s="59" t="s">
        <v>480</v>
      </c>
      <c r="D35" s="60" t="s">
        <v>495</v>
      </c>
      <c r="E35" s="60" t="s">
        <v>495</v>
      </c>
      <c r="F35" s="60" t="s">
        <v>496</v>
      </c>
      <c r="G35" s="60" t="s">
        <v>496</v>
      </c>
      <c r="H35" s="60" t="s">
        <v>497</v>
      </c>
      <c r="I35" s="60"/>
      <c r="J35" s="60"/>
      <c r="K35" s="61"/>
      <c r="L35" s="60"/>
      <c r="M35" s="61"/>
    </row>
    <row r="36" spans="1:13">
      <c r="A36" s="105"/>
      <c r="B36" s="101" t="s">
        <v>498</v>
      </c>
      <c r="C36" s="62" t="s">
        <v>474</v>
      </c>
      <c r="D36" s="63" t="s">
        <v>499</v>
      </c>
      <c r="E36" s="63"/>
      <c r="F36" s="63"/>
      <c r="G36" s="63"/>
      <c r="H36" s="64"/>
      <c r="I36" s="63"/>
      <c r="J36" s="63"/>
      <c r="K36" s="65"/>
      <c r="L36" s="63"/>
      <c r="M36" s="65"/>
    </row>
    <row r="37" spans="1:13">
      <c r="A37" s="105"/>
      <c r="B37" s="102"/>
      <c r="C37" s="55" t="s">
        <v>477</v>
      </c>
      <c r="D37" s="56">
        <v>1</v>
      </c>
      <c r="E37" s="56"/>
      <c r="F37" s="56"/>
      <c r="G37" s="56"/>
      <c r="H37" s="57"/>
      <c r="I37" s="56"/>
      <c r="J37" s="56"/>
      <c r="K37" s="58"/>
      <c r="L37" s="56"/>
      <c r="M37" s="58"/>
    </row>
    <row r="38" spans="1:13">
      <c r="A38" s="105"/>
      <c r="B38" s="102"/>
      <c r="C38" s="55" t="s">
        <v>478</v>
      </c>
      <c r="D38" s="56" t="s">
        <v>500</v>
      </c>
      <c r="E38" s="56"/>
      <c r="F38" s="56"/>
      <c r="G38" s="56"/>
      <c r="H38" s="57"/>
      <c r="I38" s="56"/>
      <c r="J38" s="56"/>
      <c r="K38" s="58"/>
      <c r="L38" s="56"/>
      <c r="M38" s="58"/>
    </row>
    <row r="39" spans="1:13" ht="15" thickBot="1">
      <c r="A39" s="105"/>
      <c r="B39" s="103"/>
      <c r="C39" s="59" t="s">
        <v>480</v>
      </c>
      <c r="D39" s="60"/>
      <c r="E39" s="60"/>
      <c r="F39" s="60"/>
      <c r="G39" s="60"/>
      <c r="H39" s="66"/>
      <c r="I39" s="60"/>
      <c r="J39" s="60"/>
      <c r="K39" s="61"/>
      <c r="L39" s="60"/>
      <c r="M39" s="61"/>
    </row>
    <row r="40" spans="1:13">
      <c r="A40" s="105"/>
      <c r="B40" s="101" t="s">
        <v>501</v>
      </c>
      <c r="C40" s="62" t="s">
        <v>474</v>
      </c>
      <c r="D40" s="63" t="s">
        <v>502</v>
      </c>
      <c r="E40" s="63" t="s">
        <v>503</v>
      </c>
      <c r="F40" s="63"/>
      <c r="G40" s="63"/>
      <c r="H40" s="63"/>
      <c r="I40" s="63"/>
      <c r="J40" s="63"/>
      <c r="K40" s="63"/>
      <c r="L40" s="63"/>
      <c r="M40" s="63"/>
    </row>
    <row r="41" spans="1:13">
      <c r="A41" s="105"/>
      <c r="B41" s="102"/>
      <c r="C41" s="55" t="s">
        <v>477</v>
      </c>
      <c r="D41" s="56">
        <v>6</v>
      </c>
      <c r="E41" s="56">
        <v>2</v>
      </c>
      <c r="F41" s="56"/>
      <c r="G41" s="56"/>
      <c r="H41" s="56"/>
      <c r="I41" s="56"/>
      <c r="J41" s="56"/>
      <c r="K41" s="56"/>
      <c r="L41" s="56"/>
      <c r="M41" s="56"/>
    </row>
    <row r="42" spans="1:13">
      <c r="A42" s="105"/>
      <c r="B42" s="102"/>
      <c r="C42" s="55" t="s">
        <v>478</v>
      </c>
      <c r="D42" s="56" t="s">
        <v>504</v>
      </c>
      <c r="E42" s="56" t="s">
        <v>505</v>
      </c>
      <c r="F42" s="56"/>
      <c r="G42" s="56"/>
      <c r="H42" s="56"/>
      <c r="I42" s="56"/>
      <c r="J42" s="56"/>
      <c r="K42" s="56"/>
      <c r="L42" s="56"/>
      <c r="M42" s="56"/>
    </row>
    <row r="43" spans="1:13" ht="15" thickBot="1">
      <c r="A43" s="105"/>
      <c r="B43" s="102"/>
      <c r="C43" s="59" t="s">
        <v>480</v>
      </c>
      <c r="D43" s="60" t="s">
        <v>495</v>
      </c>
      <c r="E43" s="60" t="s">
        <v>495</v>
      </c>
      <c r="F43" s="60"/>
      <c r="G43" s="60"/>
      <c r="H43" s="60"/>
      <c r="I43" s="60"/>
      <c r="J43" s="60"/>
      <c r="K43" s="60"/>
      <c r="L43" s="60"/>
      <c r="M43" s="60"/>
    </row>
    <row r="44" spans="1:13">
      <c r="A44" s="105"/>
      <c r="B44" s="101" t="s">
        <v>506</v>
      </c>
      <c r="C44" s="62" t="s">
        <v>474</v>
      </c>
      <c r="D44" s="56" t="s">
        <v>507</v>
      </c>
      <c r="E44" s="56" t="s">
        <v>508</v>
      </c>
      <c r="F44" s="63" t="s">
        <v>509</v>
      </c>
      <c r="G44" s="63"/>
      <c r="H44" s="64"/>
      <c r="I44" s="63"/>
      <c r="J44" s="63"/>
      <c r="K44" s="65"/>
      <c r="L44" s="63"/>
      <c r="M44" s="65"/>
    </row>
    <row r="45" spans="1:13">
      <c r="A45" s="105"/>
      <c r="B45" s="102"/>
      <c r="C45" s="55" t="s">
        <v>477</v>
      </c>
      <c r="D45" s="56">
        <v>3</v>
      </c>
      <c r="E45" s="56">
        <v>2</v>
      </c>
      <c r="F45" s="56">
        <v>1</v>
      </c>
      <c r="G45" s="56"/>
      <c r="H45" s="57"/>
      <c r="I45" s="56"/>
      <c r="J45" s="56"/>
      <c r="K45" s="58"/>
      <c r="L45" s="56"/>
      <c r="M45" s="58"/>
    </row>
    <row r="46" spans="1:13">
      <c r="A46" s="105"/>
      <c r="B46" s="102"/>
      <c r="C46" s="55" t="s">
        <v>478</v>
      </c>
      <c r="D46" s="56" t="s">
        <v>510</v>
      </c>
      <c r="E46" s="56" t="s">
        <v>511</v>
      </c>
      <c r="F46" s="56" t="s">
        <v>512</v>
      </c>
      <c r="G46" s="56"/>
      <c r="H46" s="57"/>
      <c r="I46" s="56"/>
      <c r="J46" s="56"/>
      <c r="K46" s="58"/>
      <c r="L46" s="56"/>
      <c r="M46" s="58"/>
    </row>
    <row r="47" spans="1:13" ht="15" thickBot="1">
      <c r="A47" s="105"/>
      <c r="B47" s="103"/>
      <c r="C47" s="59" t="s">
        <v>480</v>
      </c>
      <c r="D47" s="60" t="s">
        <v>513</v>
      </c>
      <c r="E47" s="60" t="s">
        <v>513</v>
      </c>
      <c r="F47" s="60" t="s">
        <v>513</v>
      </c>
      <c r="G47" s="60"/>
      <c r="H47" s="66"/>
      <c r="I47" s="60"/>
      <c r="J47" s="60"/>
      <c r="K47" s="61"/>
      <c r="L47" s="60"/>
      <c r="M47" s="61"/>
    </row>
    <row r="48" spans="1:13">
      <c r="A48" s="105"/>
      <c r="B48" s="101" t="s">
        <v>514</v>
      </c>
      <c r="C48" s="62" t="s">
        <v>474</v>
      </c>
      <c r="D48" s="63" t="s">
        <v>515</v>
      </c>
      <c r="E48" s="63"/>
      <c r="F48" s="63"/>
      <c r="G48" s="63"/>
      <c r="H48" s="64"/>
      <c r="I48" s="63"/>
      <c r="J48" s="63"/>
      <c r="K48" s="65"/>
      <c r="L48" s="63"/>
      <c r="M48" s="65"/>
    </row>
    <row r="49" spans="1:13">
      <c r="A49" s="105"/>
      <c r="B49" s="102"/>
      <c r="C49" s="55" t="s">
        <v>477</v>
      </c>
      <c r="D49" s="56">
        <v>6</v>
      </c>
      <c r="E49" s="56"/>
      <c r="F49" s="56"/>
      <c r="G49" s="56"/>
      <c r="H49" s="57"/>
      <c r="I49" s="56"/>
      <c r="J49" s="56"/>
      <c r="K49" s="58"/>
      <c r="L49" s="56"/>
      <c r="M49" s="58"/>
    </row>
    <row r="50" spans="1:13">
      <c r="A50" s="105"/>
      <c r="B50" s="102"/>
      <c r="C50" s="55" t="s">
        <v>478</v>
      </c>
      <c r="D50" s="56" t="s">
        <v>512</v>
      </c>
      <c r="E50" s="56"/>
      <c r="F50" s="56"/>
      <c r="G50" s="56"/>
      <c r="H50" s="57"/>
      <c r="I50" s="56"/>
      <c r="J50" s="56"/>
      <c r="K50" s="58"/>
      <c r="L50" s="56"/>
      <c r="M50" s="58"/>
    </row>
    <row r="51" spans="1:13" ht="15" thickBot="1">
      <c r="A51" s="105"/>
      <c r="B51" s="103"/>
      <c r="C51" s="59" t="s">
        <v>480</v>
      </c>
      <c r="D51" s="60" t="s">
        <v>513</v>
      </c>
      <c r="E51" s="60"/>
      <c r="F51" s="60"/>
      <c r="G51" s="60"/>
      <c r="H51" s="66"/>
      <c r="I51" s="60"/>
      <c r="J51" s="60"/>
      <c r="K51" s="61"/>
      <c r="L51" s="60"/>
      <c r="M51" s="61"/>
    </row>
    <row r="52" spans="1:13">
      <c r="A52" s="105"/>
      <c r="B52" s="101" t="s">
        <v>516</v>
      </c>
      <c r="C52" s="62" t="s">
        <v>474</v>
      </c>
      <c r="D52" s="63" t="s">
        <v>517</v>
      </c>
      <c r="E52" s="63"/>
      <c r="F52" s="63"/>
      <c r="G52" s="63"/>
      <c r="H52" s="64"/>
      <c r="I52" s="63"/>
      <c r="J52" s="63"/>
      <c r="K52" s="65"/>
      <c r="L52" s="63"/>
      <c r="M52" s="65"/>
    </row>
    <row r="53" spans="1:13">
      <c r="A53" s="105"/>
      <c r="B53" s="102"/>
      <c r="C53" s="55" t="s">
        <v>477</v>
      </c>
      <c r="D53" s="56">
        <v>1</v>
      </c>
      <c r="E53" s="56"/>
      <c r="F53" s="56"/>
      <c r="G53" s="56"/>
      <c r="H53" s="57"/>
      <c r="I53" s="56"/>
      <c r="J53" s="56"/>
      <c r="K53" s="58"/>
      <c r="L53" s="56"/>
      <c r="M53" s="58"/>
    </row>
    <row r="54" spans="1:13">
      <c r="A54" s="105"/>
      <c r="B54" s="102"/>
      <c r="C54" s="55" t="s">
        <v>478</v>
      </c>
      <c r="D54" s="56" t="s">
        <v>518</v>
      </c>
      <c r="E54" s="56"/>
      <c r="F54" s="56"/>
      <c r="G54" s="56"/>
      <c r="H54" s="57"/>
      <c r="I54" s="56"/>
      <c r="J54" s="56"/>
      <c r="K54" s="58"/>
      <c r="L54" s="56"/>
      <c r="M54" s="58"/>
    </row>
    <row r="55" spans="1:13" ht="15" thickBot="1">
      <c r="A55" s="105"/>
      <c r="B55" s="103"/>
      <c r="C55" s="59" t="s">
        <v>480</v>
      </c>
      <c r="D55" s="60"/>
      <c r="E55" s="60"/>
      <c r="F55" s="60"/>
      <c r="G55" s="60"/>
      <c r="H55" s="66"/>
      <c r="I55" s="60"/>
      <c r="J55" s="60"/>
      <c r="K55" s="61"/>
      <c r="L55" s="60"/>
      <c r="M55" s="61"/>
    </row>
    <row r="56" spans="1:13">
      <c r="A56" s="105"/>
      <c r="B56" s="101" t="s">
        <v>519</v>
      </c>
      <c r="C56" s="62" t="s">
        <v>474</v>
      </c>
      <c r="D56" s="63" t="s">
        <v>520</v>
      </c>
      <c r="E56" s="63" t="s">
        <v>520</v>
      </c>
      <c r="F56" s="63" t="s">
        <v>520</v>
      </c>
      <c r="G56" s="63"/>
      <c r="H56" s="64"/>
      <c r="I56" s="63"/>
      <c r="J56" s="63"/>
      <c r="K56" s="65"/>
      <c r="L56" s="63"/>
      <c r="M56" s="65"/>
    </row>
    <row r="57" spans="1:13">
      <c r="A57" s="105"/>
      <c r="B57" s="102"/>
      <c r="C57" s="55" t="s">
        <v>477</v>
      </c>
      <c r="D57" s="56">
        <v>2</v>
      </c>
      <c r="E57" s="56">
        <v>1</v>
      </c>
      <c r="F57" s="56">
        <v>1</v>
      </c>
      <c r="G57" s="56"/>
      <c r="H57" s="57"/>
      <c r="I57" s="56"/>
      <c r="J57" s="56"/>
      <c r="K57" s="58"/>
      <c r="L57" s="56"/>
      <c r="M57" s="58"/>
    </row>
    <row r="58" spans="1:13">
      <c r="A58" s="105"/>
      <c r="B58" s="102"/>
      <c r="C58" s="55" t="s">
        <v>478</v>
      </c>
      <c r="D58" s="56" t="s">
        <v>521</v>
      </c>
      <c r="E58" s="56" t="s">
        <v>522</v>
      </c>
      <c r="F58" s="56" t="s">
        <v>523</v>
      </c>
      <c r="G58" s="56"/>
      <c r="H58" s="57"/>
      <c r="I58" s="56"/>
      <c r="J58" s="56"/>
      <c r="K58" s="58"/>
      <c r="L58" s="56"/>
      <c r="M58" s="58"/>
    </row>
    <row r="59" spans="1:13" ht="15" thickBot="1">
      <c r="A59" s="105"/>
      <c r="B59" s="103"/>
      <c r="C59" s="59" t="s">
        <v>480</v>
      </c>
      <c r="D59" s="60"/>
      <c r="E59" s="60"/>
      <c r="F59" s="60"/>
      <c r="G59" s="60"/>
      <c r="H59" s="66"/>
      <c r="I59" s="60"/>
      <c r="J59" s="60"/>
      <c r="K59" s="61"/>
      <c r="L59" s="60"/>
      <c r="M59" s="61"/>
    </row>
    <row r="60" spans="1:13">
      <c r="A60" s="105"/>
      <c r="B60" s="101" t="s">
        <v>524</v>
      </c>
      <c r="C60" s="62" t="s">
        <v>474</v>
      </c>
      <c r="D60" s="56"/>
      <c r="E60" s="56"/>
      <c r="F60" s="63"/>
      <c r="G60" s="63"/>
      <c r="H60" s="64"/>
      <c r="I60" s="63"/>
      <c r="J60" s="63"/>
      <c r="K60" s="65"/>
      <c r="L60" s="63"/>
      <c r="M60" s="65"/>
    </row>
    <row r="61" spans="1:13">
      <c r="A61" s="105"/>
      <c r="B61" s="102"/>
      <c r="C61" s="55" t="s">
        <v>477</v>
      </c>
      <c r="D61" s="56"/>
      <c r="E61" s="56"/>
      <c r="F61" s="56"/>
      <c r="G61" s="56"/>
      <c r="H61" s="57"/>
      <c r="I61" s="56"/>
      <c r="J61" s="56"/>
      <c r="K61" s="58"/>
      <c r="L61" s="56"/>
      <c r="M61" s="58"/>
    </row>
    <row r="62" spans="1:13" ht="15" thickBot="1">
      <c r="A62" s="105"/>
      <c r="B62" s="102"/>
      <c r="C62" s="55" t="s">
        <v>478</v>
      </c>
      <c r="D62" s="56"/>
      <c r="E62" s="56"/>
      <c r="F62" s="56"/>
      <c r="G62" s="56"/>
      <c r="H62" s="57"/>
      <c r="I62" s="56"/>
      <c r="J62" s="56"/>
      <c r="K62" s="58"/>
      <c r="L62" s="56"/>
      <c r="M62" s="58"/>
    </row>
    <row r="63" spans="1:13" ht="15" thickBot="1">
      <c r="A63" s="110"/>
      <c r="B63" s="103"/>
      <c r="C63" s="59" t="s">
        <v>480</v>
      </c>
      <c r="D63" s="60"/>
      <c r="E63" s="63"/>
      <c r="F63" s="60"/>
      <c r="G63" s="60"/>
      <c r="H63" s="66"/>
      <c r="I63" s="60"/>
      <c r="J63" s="60"/>
      <c r="K63" s="61"/>
      <c r="L63" s="60"/>
      <c r="M63" s="61"/>
    </row>
    <row r="64" spans="1:13">
      <c r="A64" s="106" t="s">
        <v>525</v>
      </c>
      <c r="B64" s="101" t="s">
        <v>526</v>
      </c>
      <c r="C64" s="62" t="s">
        <v>430</v>
      </c>
      <c r="D64" s="63" t="s">
        <v>527</v>
      </c>
      <c r="E64" s="63"/>
      <c r="F64" s="63"/>
      <c r="G64" s="63"/>
      <c r="H64" s="64"/>
      <c r="I64" s="63"/>
      <c r="J64" s="63"/>
      <c r="K64" s="65"/>
      <c r="L64" s="63"/>
      <c r="M64" s="65"/>
    </row>
    <row r="65" spans="1:13">
      <c r="A65" s="105"/>
      <c r="B65" s="102"/>
      <c r="C65" s="55" t="s">
        <v>478</v>
      </c>
      <c r="D65" s="56" t="s">
        <v>528</v>
      </c>
      <c r="E65" s="56"/>
      <c r="F65" s="56"/>
      <c r="G65" s="56"/>
      <c r="H65" s="57"/>
      <c r="I65" s="56"/>
      <c r="J65" s="56"/>
      <c r="K65" s="58"/>
      <c r="L65" s="56"/>
      <c r="M65" s="58"/>
    </row>
    <row r="66" spans="1:13" ht="15" thickBot="1">
      <c r="A66" s="105"/>
      <c r="B66" s="103"/>
      <c r="C66" s="59" t="s">
        <v>477</v>
      </c>
      <c r="D66" s="60">
        <v>1</v>
      </c>
      <c r="E66" s="60"/>
      <c r="F66" s="60"/>
      <c r="G66" s="60"/>
      <c r="H66" s="66"/>
      <c r="I66" s="60"/>
      <c r="J66" s="60"/>
      <c r="K66" s="61"/>
      <c r="L66" s="60"/>
      <c r="M66" s="61"/>
    </row>
    <row r="67" spans="1:13" ht="26.1">
      <c r="A67" s="105"/>
      <c r="B67" s="101" t="s">
        <v>529</v>
      </c>
      <c r="C67" s="62" t="s">
        <v>430</v>
      </c>
      <c r="D67" s="63" t="s">
        <v>530</v>
      </c>
      <c r="E67" s="63" t="s">
        <v>531</v>
      </c>
      <c r="F67" s="63"/>
      <c r="G67" s="63"/>
      <c r="H67" s="64"/>
      <c r="I67" s="63"/>
      <c r="J67" s="63"/>
      <c r="K67" s="65"/>
      <c r="L67" s="63"/>
      <c r="M67" s="65"/>
    </row>
    <row r="68" spans="1:13">
      <c r="A68" s="105"/>
      <c r="B68" s="102"/>
      <c r="C68" s="55" t="s">
        <v>477</v>
      </c>
      <c r="D68" s="56">
        <v>1</v>
      </c>
      <c r="E68" s="56">
        <v>1</v>
      </c>
      <c r="F68" s="56"/>
      <c r="G68" s="56" t="s">
        <v>467</v>
      </c>
      <c r="H68" s="57"/>
      <c r="I68" s="56"/>
      <c r="J68" s="56"/>
      <c r="K68" s="58"/>
      <c r="L68" s="56"/>
      <c r="M68" s="58"/>
    </row>
    <row r="69" spans="1:13" ht="26.45" thickBot="1">
      <c r="A69" s="105"/>
      <c r="B69" s="103"/>
      <c r="C69" s="59" t="s">
        <v>480</v>
      </c>
      <c r="D69" s="60" t="s">
        <v>532</v>
      </c>
      <c r="E69" s="60" t="s">
        <v>533</v>
      </c>
      <c r="F69" s="60"/>
      <c r="G69" s="60"/>
      <c r="H69" s="66"/>
      <c r="I69" s="60"/>
      <c r="J69" s="60"/>
      <c r="K69" s="61"/>
      <c r="L69" s="60"/>
      <c r="M69" s="61"/>
    </row>
    <row r="70" spans="1:13">
      <c r="A70" s="105"/>
      <c r="B70" s="101" t="s">
        <v>534</v>
      </c>
      <c r="C70" s="62" t="s">
        <v>430</v>
      </c>
      <c r="D70" s="63" t="s">
        <v>535</v>
      </c>
      <c r="E70" s="63" t="s">
        <v>536</v>
      </c>
      <c r="F70" s="63"/>
      <c r="G70" s="63"/>
      <c r="H70" s="64"/>
      <c r="I70" s="63"/>
      <c r="J70" s="63"/>
      <c r="K70" s="65"/>
      <c r="L70" s="63"/>
      <c r="M70" s="65"/>
    </row>
    <row r="71" spans="1:13">
      <c r="A71" s="105"/>
      <c r="B71" s="102"/>
      <c r="C71" s="55" t="s">
        <v>477</v>
      </c>
      <c r="D71" s="56">
        <v>3</v>
      </c>
      <c r="E71" s="56">
        <v>3</v>
      </c>
      <c r="F71" s="56"/>
      <c r="G71" s="56"/>
      <c r="H71" s="57"/>
      <c r="I71" s="56"/>
      <c r="J71" s="56"/>
      <c r="K71" s="58"/>
      <c r="L71" s="56"/>
      <c r="M71" s="58"/>
    </row>
    <row r="72" spans="1:13" ht="15" thickBot="1">
      <c r="A72" s="105"/>
      <c r="B72" s="103"/>
      <c r="C72" s="59" t="s">
        <v>480</v>
      </c>
      <c r="D72" s="60"/>
      <c r="E72" s="60"/>
      <c r="F72" s="60"/>
      <c r="G72" s="60"/>
      <c r="H72" s="66"/>
      <c r="I72" s="60"/>
      <c r="J72" s="60"/>
      <c r="K72" s="61"/>
      <c r="L72" s="60"/>
      <c r="M72" s="61"/>
    </row>
    <row r="73" spans="1:13">
      <c r="A73" s="105"/>
      <c r="B73" s="101" t="s">
        <v>537</v>
      </c>
      <c r="C73" s="62" t="s">
        <v>430</v>
      </c>
      <c r="D73" s="63" t="s">
        <v>538</v>
      </c>
      <c r="E73" s="63"/>
      <c r="F73" s="63"/>
      <c r="G73" s="63"/>
      <c r="H73" s="64"/>
      <c r="I73" s="63"/>
      <c r="J73" s="63"/>
      <c r="K73" s="65"/>
      <c r="L73" s="63"/>
      <c r="M73" s="65"/>
    </row>
    <row r="74" spans="1:13">
      <c r="A74" s="105"/>
      <c r="B74" s="102"/>
      <c r="C74" s="55" t="s">
        <v>477</v>
      </c>
      <c r="D74" s="56">
        <v>1</v>
      </c>
      <c r="E74" s="56"/>
      <c r="F74" s="56"/>
      <c r="G74" s="56"/>
      <c r="H74" s="57"/>
      <c r="I74" s="56"/>
      <c r="J74" s="56"/>
      <c r="K74" s="58"/>
      <c r="L74" s="56"/>
      <c r="M74" s="58"/>
    </row>
    <row r="75" spans="1:13" ht="15" thickBot="1">
      <c r="A75" s="105"/>
      <c r="B75" s="103"/>
      <c r="C75" s="59" t="s">
        <v>480</v>
      </c>
      <c r="D75" s="60" t="s">
        <v>539</v>
      </c>
      <c r="E75" s="60"/>
      <c r="F75" s="60"/>
      <c r="G75" s="60"/>
      <c r="H75" s="66"/>
      <c r="I75" s="60"/>
      <c r="J75" s="60"/>
      <c r="K75" s="61"/>
      <c r="L75" s="60"/>
      <c r="M75" s="61"/>
    </row>
    <row r="76" spans="1:13">
      <c r="A76" s="105"/>
      <c r="B76" s="101" t="s">
        <v>540</v>
      </c>
      <c r="C76" s="62" t="s">
        <v>430</v>
      </c>
      <c r="D76" s="63" t="s">
        <v>541</v>
      </c>
      <c r="E76" s="63"/>
      <c r="F76" s="63"/>
      <c r="G76" s="63"/>
      <c r="H76" s="64"/>
      <c r="I76" s="63"/>
      <c r="J76" s="63"/>
      <c r="K76" s="65"/>
      <c r="L76" s="63"/>
      <c r="M76" s="65"/>
    </row>
    <row r="77" spans="1:13">
      <c r="A77" s="105"/>
      <c r="B77" s="102"/>
      <c r="C77" s="55" t="s">
        <v>477</v>
      </c>
      <c r="D77" s="56">
        <v>1</v>
      </c>
      <c r="E77" s="56"/>
      <c r="F77" s="56"/>
      <c r="G77" s="56"/>
      <c r="H77" s="57"/>
      <c r="I77" s="56"/>
      <c r="J77" s="56"/>
      <c r="K77" s="58"/>
      <c r="L77" s="56"/>
      <c r="M77" s="58"/>
    </row>
    <row r="78" spans="1:13" ht="15" thickBot="1">
      <c r="A78" s="105"/>
      <c r="B78" s="103"/>
      <c r="C78" s="59" t="s">
        <v>480</v>
      </c>
      <c r="D78" s="60"/>
      <c r="E78" s="60"/>
      <c r="F78" s="60"/>
      <c r="G78" s="60"/>
      <c r="H78" s="66"/>
      <c r="I78" s="60"/>
      <c r="J78" s="60"/>
      <c r="K78" s="61"/>
      <c r="L78" s="60"/>
      <c r="M78" s="61"/>
    </row>
    <row r="79" spans="1:13">
      <c r="A79" s="105"/>
      <c r="B79" s="101" t="s">
        <v>542</v>
      </c>
      <c r="C79" s="62" t="s">
        <v>430</v>
      </c>
      <c r="D79" s="63" t="s">
        <v>543</v>
      </c>
      <c r="E79" s="63"/>
      <c r="F79" s="63"/>
      <c r="G79" s="63"/>
      <c r="H79" s="64"/>
      <c r="I79" s="63"/>
      <c r="J79" s="63"/>
      <c r="K79" s="65"/>
      <c r="L79" s="63"/>
      <c r="M79" s="65"/>
    </row>
    <row r="80" spans="1:13">
      <c r="A80" s="105"/>
      <c r="B80" s="102"/>
      <c r="C80" s="55" t="s">
        <v>477</v>
      </c>
      <c r="D80" s="56">
        <v>1</v>
      </c>
      <c r="E80" s="56"/>
      <c r="F80" s="56"/>
      <c r="G80" s="56"/>
      <c r="H80" s="57"/>
      <c r="I80" s="56"/>
      <c r="J80" s="56"/>
      <c r="K80" s="58"/>
      <c r="L80" s="56"/>
      <c r="M80" s="58"/>
    </row>
    <row r="81" spans="1:13" ht="15" thickBot="1">
      <c r="A81" s="105"/>
      <c r="B81" s="103"/>
      <c r="C81" s="59" t="s">
        <v>480</v>
      </c>
      <c r="D81" s="60" t="s">
        <v>544</v>
      </c>
      <c r="E81" s="60"/>
      <c r="F81" s="60"/>
      <c r="G81" s="60"/>
      <c r="H81" s="66"/>
      <c r="I81" s="60"/>
      <c r="J81" s="60"/>
      <c r="K81" s="61"/>
      <c r="L81" s="60"/>
      <c r="M81" s="61"/>
    </row>
    <row r="82" spans="1:13" ht="26.1">
      <c r="A82" s="105"/>
      <c r="B82" s="101" t="s">
        <v>545</v>
      </c>
      <c r="C82" s="62" t="s">
        <v>430</v>
      </c>
      <c r="D82" s="63" t="s">
        <v>546</v>
      </c>
      <c r="E82" s="63"/>
      <c r="F82" s="63"/>
      <c r="G82" s="64"/>
      <c r="H82" s="63"/>
      <c r="I82" s="63"/>
      <c r="J82" s="65"/>
      <c r="K82" s="63"/>
      <c r="L82" s="65"/>
      <c r="M82" s="63"/>
    </row>
    <row r="83" spans="1:13">
      <c r="A83" s="105"/>
      <c r="B83" s="102"/>
      <c r="C83" s="55" t="s">
        <v>477</v>
      </c>
      <c r="D83" s="56">
        <v>1</v>
      </c>
      <c r="E83" s="56"/>
      <c r="F83" s="56"/>
      <c r="G83" s="57"/>
      <c r="H83" s="56"/>
      <c r="I83" s="56"/>
      <c r="J83" s="58"/>
      <c r="K83" s="56"/>
      <c r="L83" s="58"/>
      <c r="M83" s="56"/>
    </row>
    <row r="84" spans="1:13" ht="15" thickBot="1">
      <c r="A84" s="105"/>
      <c r="B84" s="103"/>
      <c r="C84" s="59" t="s">
        <v>480</v>
      </c>
      <c r="D84" s="60" t="s">
        <v>547</v>
      </c>
      <c r="E84" s="60"/>
      <c r="F84" s="60"/>
      <c r="G84" s="66"/>
      <c r="H84" s="60"/>
      <c r="I84" s="60"/>
      <c r="J84" s="61"/>
      <c r="K84" s="60"/>
      <c r="L84" s="61"/>
      <c r="M84" s="60"/>
    </row>
    <row r="85" spans="1:13">
      <c r="A85" s="105"/>
      <c r="B85" s="101" t="s">
        <v>548</v>
      </c>
      <c r="C85" s="62" t="s">
        <v>430</v>
      </c>
      <c r="D85" s="63" t="s">
        <v>549</v>
      </c>
      <c r="E85" s="63" t="s">
        <v>550</v>
      </c>
      <c r="F85" s="63"/>
      <c r="G85" s="64"/>
      <c r="H85" s="63"/>
      <c r="I85" s="63"/>
      <c r="J85" s="65"/>
      <c r="K85" s="63"/>
      <c r="L85" s="65"/>
      <c r="M85" s="63"/>
    </row>
    <row r="86" spans="1:13">
      <c r="A86" s="105"/>
      <c r="B86" s="102"/>
      <c r="C86" s="55" t="s">
        <v>477</v>
      </c>
      <c r="D86" s="56">
        <v>1</v>
      </c>
      <c r="E86" s="56">
        <v>1</v>
      </c>
      <c r="F86" s="56"/>
      <c r="G86" s="57"/>
      <c r="H86" s="56"/>
      <c r="I86" s="56"/>
      <c r="J86" s="58"/>
      <c r="K86" s="56"/>
      <c r="L86" s="58"/>
      <c r="M86" s="56"/>
    </row>
    <row r="87" spans="1:13" ht="15" thickBot="1">
      <c r="A87" s="105"/>
      <c r="B87" s="103"/>
      <c r="C87" s="59" t="s">
        <v>480</v>
      </c>
      <c r="D87" s="60" t="s">
        <v>551</v>
      </c>
      <c r="E87" s="60" t="s">
        <v>552</v>
      </c>
      <c r="F87" s="60"/>
      <c r="G87" s="66"/>
      <c r="H87" s="60"/>
      <c r="I87" s="60"/>
      <c r="J87" s="61"/>
      <c r="K87" s="60"/>
      <c r="L87" s="61"/>
      <c r="M87" s="60"/>
    </row>
    <row r="88" spans="1:13">
      <c r="A88" s="105"/>
      <c r="B88" s="102" t="s">
        <v>553</v>
      </c>
      <c r="C88" s="62" t="s">
        <v>430</v>
      </c>
      <c r="D88" s="52" t="s">
        <v>554</v>
      </c>
      <c r="E88" s="52"/>
      <c r="F88" s="52"/>
      <c r="G88" s="53"/>
      <c r="H88" s="53"/>
      <c r="I88" s="52"/>
      <c r="J88" s="54"/>
      <c r="K88" s="54"/>
      <c r="L88" s="54"/>
      <c r="M88" s="54"/>
    </row>
    <row r="89" spans="1:13">
      <c r="A89" s="105"/>
      <c r="B89" s="102"/>
      <c r="C89" s="55" t="s">
        <v>477</v>
      </c>
      <c r="D89" s="56">
        <v>1</v>
      </c>
      <c r="E89" s="56"/>
      <c r="F89" s="56"/>
      <c r="G89" s="57"/>
      <c r="H89" s="57"/>
      <c r="I89" s="56"/>
      <c r="J89" s="58"/>
      <c r="K89" s="58"/>
      <c r="L89" s="58"/>
      <c r="M89" s="58"/>
    </row>
    <row r="90" spans="1:13" ht="15" thickBot="1">
      <c r="A90" s="105"/>
      <c r="B90" s="102"/>
      <c r="C90" s="59" t="s">
        <v>480</v>
      </c>
      <c r="D90" s="67" t="s">
        <v>555</v>
      </c>
      <c r="E90" s="67"/>
      <c r="F90" s="67"/>
      <c r="G90" s="68"/>
      <c r="H90" s="68"/>
      <c r="I90" s="67"/>
      <c r="J90" s="69"/>
      <c r="K90" s="69"/>
      <c r="L90" s="69"/>
      <c r="M90" s="69"/>
    </row>
    <row r="91" spans="1:13" ht="26.1">
      <c r="A91" s="104" t="s">
        <v>556</v>
      </c>
      <c r="B91" s="101" t="s">
        <v>557</v>
      </c>
      <c r="C91" s="62" t="s">
        <v>558</v>
      </c>
      <c r="D91" s="63" t="s">
        <v>559</v>
      </c>
      <c r="E91" s="63" t="s">
        <v>560</v>
      </c>
      <c r="F91" s="63"/>
      <c r="G91" s="63"/>
      <c r="H91" s="64"/>
      <c r="I91" s="63"/>
      <c r="J91" s="63"/>
      <c r="K91" s="65"/>
      <c r="L91" s="63"/>
      <c r="M91" s="65"/>
    </row>
    <row r="92" spans="1:13">
      <c r="A92" s="105"/>
      <c r="B92" s="102"/>
      <c r="C92" s="55" t="s">
        <v>561</v>
      </c>
      <c r="D92" s="56">
        <v>1</v>
      </c>
      <c r="E92" s="56">
        <v>1</v>
      </c>
      <c r="F92" s="56"/>
      <c r="G92" s="56"/>
      <c r="H92" s="57"/>
      <c r="I92" s="56"/>
      <c r="J92" s="56"/>
      <c r="K92" s="58"/>
      <c r="L92" s="56"/>
      <c r="M92" s="58"/>
    </row>
    <row r="93" spans="1:13" ht="26.45" thickBot="1">
      <c r="A93" s="105"/>
      <c r="B93" s="103"/>
      <c r="C93" s="59" t="s">
        <v>462</v>
      </c>
      <c r="D93" s="60" t="s">
        <v>562</v>
      </c>
      <c r="E93" s="60" t="s">
        <v>563</v>
      </c>
      <c r="F93" s="60"/>
      <c r="G93" s="60"/>
      <c r="H93" s="66"/>
      <c r="I93" s="60"/>
      <c r="J93" s="60"/>
      <c r="K93" s="61"/>
      <c r="L93" s="60"/>
      <c r="M93" s="61"/>
    </row>
    <row r="94" spans="1:13">
      <c r="A94" s="105"/>
      <c r="B94" s="101" t="s">
        <v>564</v>
      </c>
      <c r="C94" s="62" t="s">
        <v>558</v>
      </c>
      <c r="D94" s="63" t="s">
        <v>565</v>
      </c>
      <c r="E94" s="63"/>
      <c r="F94" s="63"/>
      <c r="G94" s="63"/>
      <c r="H94" s="64"/>
      <c r="I94" s="63"/>
      <c r="J94" s="63"/>
      <c r="K94" s="65"/>
      <c r="L94" s="63"/>
      <c r="M94" s="65"/>
    </row>
    <row r="95" spans="1:13">
      <c r="A95" s="105"/>
      <c r="B95" s="102"/>
      <c r="C95" s="55" t="s">
        <v>561</v>
      </c>
      <c r="D95" s="56">
        <v>1</v>
      </c>
      <c r="E95" s="56"/>
      <c r="F95" s="56"/>
      <c r="G95" s="56"/>
      <c r="H95" s="57"/>
      <c r="I95" s="56"/>
      <c r="J95" s="56"/>
      <c r="K95" s="58"/>
      <c r="L95" s="56"/>
      <c r="M95" s="58"/>
    </row>
    <row r="96" spans="1:13" ht="15" thickBot="1">
      <c r="A96" s="105"/>
      <c r="B96" s="103"/>
      <c r="C96" s="59" t="s">
        <v>462</v>
      </c>
      <c r="D96" s="70" t="s">
        <v>566</v>
      </c>
      <c r="E96" s="60"/>
      <c r="F96" s="60"/>
      <c r="G96" s="60"/>
      <c r="H96" s="66"/>
      <c r="I96" s="60"/>
      <c r="J96" s="60"/>
      <c r="K96" s="61"/>
      <c r="L96" s="60"/>
      <c r="M96" s="61"/>
    </row>
    <row r="97" spans="1:13">
      <c r="A97" s="105"/>
      <c r="B97" s="101" t="s">
        <v>567</v>
      </c>
      <c r="C97" s="62" t="s">
        <v>558</v>
      </c>
      <c r="D97" s="63" t="s">
        <v>568</v>
      </c>
      <c r="E97" s="63"/>
      <c r="F97" s="63"/>
      <c r="G97" s="63"/>
      <c r="H97" s="64"/>
      <c r="I97" s="63"/>
      <c r="J97" s="63"/>
      <c r="K97" s="65"/>
      <c r="L97" s="63"/>
      <c r="M97" s="65"/>
    </row>
    <row r="98" spans="1:13">
      <c r="A98" s="105"/>
      <c r="B98" s="102"/>
      <c r="C98" s="55" t="s">
        <v>561</v>
      </c>
      <c r="D98" s="56">
        <v>1</v>
      </c>
      <c r="E98" s="56"/>
      <c r="F98" s="56"/>
      <c r="G98" s="56"/>
      <c r="H98" s="57"/>
      <c r="I98" s="56"/>
      <c r="J98" s="56"/>
      <c r="K98" s="58"/>
      <c r="L98" s="56"/>
      <c r="M98" s="58"/>
    </row>
    <row r="99" spans="1:13" ht="15" thickBot="1">
      <c r="A99" s="105"/>
      <c r="B99" s="103"/>
      <c r="C99" s="59" t="s">
        <v>462</v>
      </c>
      <c r="D99" s="60"/>
      <c r="E99" s="60"/>
      <c r="F99" s="60"/>
      <c r="G99" s="60"/>
      <c r="H99" s="66"/>
      <c r="I99" s="60"/>
      <c r="J99" s="60"/>
      <c r="K99" s="61"/>
      <c r="L99" s="60"/>
      <c r="M99" s="61"/>
    </row>
    <row r="100" spans="1:13">
      <c r="A100" s="105"/>
      <c r="B100" s="101" t="s">
        <v>569</v>
      </c>
      <c r="C100" s="62" t="s">
        <v>558</v>
      </c>
      <c r="D100" s="63" t="s">
        <v>570</v>
      </c>
      <c r="E100" s="63"/>
      <c r="F100" s="71"/>
      <c r="G100" s="71"/>
      <c r="H100" s="64"/>
      <c r="I100" s="63"/>
      <c r="J100" s="71"/>
      <c r="K100" s="72"/>
      <c r="L100" s="71"/>
      <c r="M100" s="72"/>
    </row>
    <row r="101" spans="1:13">
      <c r="A101" s="105"/>
      <c r="B101" s="102"/>
      <c r="C101" s="55" t="s">
        <v>561</v>
      </c>
      <c r="D101" s="56">
        <v>1</v>
      </c>
      <c r="E101" s="56"/>
      <c r="F101" s="73"/>
      <c r="G101" s="73"/>
      <c r="H101" s="57"/>
      <c r="I101" s="56"/>
      <c r="J101" s="73"/>
      <c r="K101" s="74"/>
      <c r="L101" s="73"/>
      <c r="M101" s="74"/>
    </row>
    <row r="102" spans="1:13" ht="15" thickBot="1">
      <c r="A102" s="105"/>
      <c r="B102" s="103"/>
      <c r="C102" s="59" t="s">
        <v>462</v>
      </c>
      <c r="D102" s="60"/>
      <c r="E102" s="60"/>
      <c r="F102" s="75"/>
      <c r="G102" s="75"/>
      <c r="H102" s="66"/>
      <c r="I102" s="60"/>
      <c r="J102" s="75"/>
      <c r="K102" s="76"/>
      <c r="L102" s="75"/>
      <c r="M102" s="76"/>
    </row>
    <row r="103" spans="1:13" ht="26.1">
      <c r="A103" s="105"/>
      <c r="B103" s="101" t="s">
        <v>571</v>
      </c>
      <c r="C103" s="62" t="s">
        <v>558</v>
      </c>
      <c r="D103" s="63" t="s">
        <v>572</v>
      </c>
      <c r="E103" s="63" t="s">
        <v>573</v>
      </c>
      <c r="F103" s="71"/>
      <c r="G103" s="71"/>
      <c r="H103" s="64"/>
      <c r="I103" s="63"/>
      <c r="J103" s="71"/>
      <c r="K103" s="72"/>
      <c r="L103" s="71"/>
      <c r="M103" s="72"/>
    </row>
    <row r="104" spans="1:13">
      <c r="A104" s="105"/>
      <c r="B104" s="102"/>
      <c r="C104" s="55" t="s">
        <v>561</v>
      </c>
      <c r="D104" s="56">
        <v>2</v>
      </c>
      <c r="E104" s="56">
        <v>1</v>
      </c>
      <c r="F104" s="73"/>
      <c r="G104" s="73"/>
      <c r="H104" s="57"/>
      <c r="I104" s="56"/>
      <c r="J104" s="73"/>
      <c r="K104" s="74"/>
      <c r="L104" s="73"/>
      <c r="M104" s="74"/>
    </row>
    <row r="105" spans="1:13" ht="15" thickBot="1">
      <c r="A105" s="105"/>
      <c r="B105" s="103"/>
      <c r="C105" s="59" t="s">
        <v>462</v>
      </c>
      <c r="D105" s="60"/>
      <c r="E105" s="60"/>
      <c r="F105" s="75"/>
      <c r="G105" s="75"/>
      <c r="H105" s="66"/>
      <c r="I105" s="60"/>
      <c r="J105" s="75"/>
      <c r="K105" s="76"/>
      <c r="L105" s="75"/>
      <c r="M105" s="76"/>
    </row>
    <row r="106" spans="1:13" ht="26.1">
      <c r="A106" s="89" t="s">
        <v>574</v>
      </c>
      <c r="B106" s="77" t="s">
        <v>58</v>
      </c>
      <c r="C106" s="77" t="s">
        <v>575</v>
      </c>
      <c r="D106" s="92" t="s">
        <v>576</v>
      </c>
      <c r="E106" s="93"/>
      <c r="F106" s="93"/>
      <c r="G106" s="93"/>
      <c r="H106" s="93"/>
      <c r="I106" s="93"/>
      <c r="J106" s="93"/>
      <c r="K106" s="93"/>
      <c r="L106" s="93"/>
      <c r="M106" s="94"/>
    </row>
    <row r="107" spans="1:13">
      <c r="A107" s="90"/>
      <c r="B107" s="78" t="s">
        <v>577</v>
      </c>
      <c r="C107" s="78" t="s">
        <v>578</v>
      </c>
      <c r="D107" s="95"/>
      <c r="E107" s="96"/>
      <c r="F107" s="96"/>
      <c r="G107" s="96"/>
      <c r="H107" s="96"/>
      <c r="I107" s="96"/>
      <c r="J107" s="96"/>
      <c r="K107" s="96"/>
      <c r="L107" s="96"/>
      <c r="M107" s="97"/>
    </row>
    <row r="108" spans="1:13">
      <c r="A108" s="90"/>
      <c r="B108" s="78" t="s">
        <v>579</v>
      </c>
      <c r="C108" s="78" t="s">
        <v>578</v>
      </c>
      <c r="D108" s="95"/>
      <c r="E108" s="96"/>
      <c r="F108" s="96"/>
      <c r="G108" s="96"/>
      <c r="H108" s="96"/>
      <c r="I108" s="96"/>
      <c r="J108" s="96"/>
      <c r="K108" s="96"/>
      <c r="L108" s="96"/>
      <c r="M108" s="97"/>
    </row>
    <row r="109" spans="1:13">
      <c r="A109" s="90"/>
      <c r="B109" s="78" t="s">
        <v>580</v>
      </c>
      <c r="C109" s="78" t="s">
        <v>581</v>
      </c>
      <c r="D109" s="95"/>
      <c r="E109" s="96"/>
      <c r="F109" s="96"/>
      <c r="G109" s="96"/>
      <c r="H109" s="96"/>
      <c r="I109" s="96"/>
      <c r="J109" s="96"/>
      <c r="K109" s="96"/>
      <c r="L109" s="96"/>
      <c r="M109" s="97"/>
    </row>
    <row r="110" spans="1:13">
      <c r="A110" s="90"/>
      <c r="B110" s="78" t="s">
        <v>582</v>
      </c>
      <c r="C110" s="78" t="s">
        <v>581</v>
      </c>
      <c r="D110" s="95"/>
      <c r="E110" s="96"/>
      <c r="F110" s="96"/>
      <c r="G110" s="96"/>
      <c r="H110" s="96"/>
      <c r="I110" s="96"/>
      <c r="J110" s="96"/>
      <c r="K110" s="96"/>
      <c r="L110" s="96"/>
      <c r="M110" s="97"/>
    </row>
    <row r="111" spans="1:13">
      <c r="A111" s="90"/>
      <c r="B111" s="78" t="s">
        <v>583</v>
      </c>
      <c r="C111" s="78" t="s">
        <v>584</v>
      </c>
      <c r="D111" s="95"/>
      <c r="E111" s="96"/>
      <c r="F111" s="96"/>
      <c r="G111" s="96"/>
      <c r="H111" s="96"/>
      <c r="I111" s="96"/>
      <c r="J111" s="96"/>
      <c r="K111" s="96"/>
      <c r="L111" s="96"/>
      <c r="M111" s="97"/>
    </row>
    <row r="112" spans="1:13">
      <c r="A112" s="90"/>
      <c r="B112" s="78" t="s">
        <v>585</v>
      </c>
      <c r="C112" s="78" t="s">
        <v>581</v>
      </c>
      <c r="D112" s="95"/>
      <c r="E112" s="96"/>
      <c r="F112" s="96"/>
      <c r="G112" s="96"/>
      <c r="H112" s="96"/>
      <c r="I112" s="96"/>
      <c r="J112" s="96"/>
      <c r="K112" s="96"/>
      <c r="L112" s="96"/>
      <c r="M112" s="97"/>
    </row>
    <row r="113" spans="1:13">
      <c r="A113" s="90"/>
      <c r="B113" s="78" t="s">
        <v>586</v>
      </c>
      <c r="C113" s="78" t="s">
        <v>578</v>
      </c>
      <c r="D113" s="95"/>
      <c r="E113" s="96"/>
      <c r="F113" s="96"/>
      <c r="G113" s="96"/>
      <c r="H113" s="96"/>
      <c r="I113" s="96"/>
      <c r="J113" s="96"/>
      <c r="K113" s="96"/>
      <c r="L113" s="96"/>
      <c r="M113" s="97"/>
    </row>
    <row r="114" spans="1:13">
      <c r="A114" s="90"/>
      <c r="B114" s="78" t="s">
        <v>587</v>
      </c>
      <c r="C114" s="78" t="s">
        <v>584</v>
      </c>
      <c r="D114" s="95"/>
      <c r="E114" s="96"/>
      <c r="F114" s="96"/>
      <c r="G114" s="96"/>
      <c r="H114" s="96"/>
      <c r="I114" s="96"/>
      <c r="J114" s="96"/>
      <c r="K114" s="96"/>
      <c r="L114" s="96"/>
      <c r="M114" s="97"/>
    </row>
    <row r="115" spans="1:13">
      <c r="A115" s="90"/>
      <c r="B115" s="78" t="s">
        <v>588</v>
      </c>
      <c r="C115" s="78" t="s">
        <v>578</v>
      </c>
      <c r="D115" s="95"/>
      <c r="E115" s="96"/>
      <c r="F115" s="96"/>
      <c r="G115" s="96"/>
      <c r="H115" s="96"/>
      <c r="I115" s="96"/>
      <c r="J115" s="96"/>
      <c r="K115" s="96"/>
      <c r="L115" s="96"/>
      <c r="M115" s="97"/>
    </row>
    <row r="116" spans="1:13">
      <c r="A116" s="90"/>
      <c r="B116" s="78" t="s">
        <v>589</v>
      </c>
      <c r="C116" s="78" t="s">
        <v>578</v>
      </c>
      <c r="D116" s="95"/>
      <c r="E116" s="96"/>
      <c r="F116" s="96"/>
      <c r="G116" s="96"/>
      <c r="H116" s="96"/>
      <c r="I116" s="96"/>
      <c r="J116" s="96"/>
      <c r="K116" s="96"/>
      <c r="L116" s="96"/>
      <c r="M116" s="97"/>
    </row>
    <row r="117" spans="1:13">
      <c r="A117" s="90"/>
      <c r="B117" s="78" t="s">
        <v>590</v>
      </c>
      <c r="C117" s="78" t="s">
        <v>578</v>
      </c>
      <c r="D117" s="95"/>
      <c r="E117" s="96"/>
      <c r="F117" s="96"/>
      <c r="G117" s="96"/>
      <c r="H117" s="96"/>
      <c r="I117" s="96"/>
      <c r="J117" s="96"/>
      <c r="K117" s="96"/>
      <c r="L117" s="96"/>
      <c r="M117" s="97"/>
    </row>
    <row r="118" spans="1:13">
      <c r="A118" s="90"/>
      <c r="B118" s="78" t="s">
        <v>591</v>
      </c>
      <c r="C118" s="78" t="s">
        <v>578</v>
      </c>
      <c r="D118" s="95"/>
      <c r="E118" s="96"/>
      <c r="F118" s="96"/>
      <c r="G118" s="96"/>
      <c r="H118" s="96"/>
      <c r="I118" s="96"/>
      <c r="J118" s="96"/>
      <c r="K118" s="96"/>
      <c r="L118" s="96"/>
      <c r="M118" s="97"/>
    </row>
    <row r="119" spans="1:13">
      <c r="A119" s="90"/>
      <c r="B119" s="78" t="s">
        <v>592</v>
      </c>
      <c r="C119" s="78" t="s">
        <v>578</v>
      </c>
      <c r="D119" s="95"/>
      <c r="E119" s="96"/>
      <c r="F119" s="96"/>
      <c r="G119" s="96"/>
      <c r="H119" s="96"/>
      <c r="I119" s="96"/>
      <c r="J119" s="96"/>
      <c r="K119" s="96"/>
      <c r="L119" s="96"/>
      <c r="M119" s="97"/>
    </row>
    <row r="120" spans="1:13">
      <c r="A120" s="90"/>
      <c r="B120" s="78" t="s">
        <v>593</v>
      </c>
      <c r="C120" s="78" t="s">
        <v>578</v>
      </c>
      <c r="D120" s="95"/>
      <c r="E120" s="96"/>
      <c r="F120" s="96"/>
      <c r="G120" s="96"/>
      <c r="H120" s="96"/>
      <c r="I120" s="96"/>
      <c r="J120" s="96"/>
      <c r="K120" s="96"/>
      <c r="L120" s="96"/>
      <c r="M120" s="97"/>
    </row>
    <row r="121" spans="1:13" ht="15" thickBot="1">
      <c r="A121" s="91"/>
      <c r="B121" s="79" t="s">
        <v>594</v>
      </c>
      <c r="C121" s="79" t="s">
        <v>578</v>
      </c>
      <c r="D121" s="98"/>
      <c r="E121" s="99"/>
      <c r="F121" s="99"/>
      <c r="G121" s="99"/>
      <c r="H121" s="99"/>
      <c r="I121" s="99"/>
      <c r="J121" s="99"/>
      <c r="K121" s="99"/>
      <c r="L121" s="99"/>
      <c r="M121" s="100"/>
    </row>
    <row r="122" spans="1:13" ht="26.1">
      <c r="A122" s="80" t="s">
        <v>595</v>
      </c>
      <c r="B122" s="81" t="s">
        <v>596</v>
      </c>
      <c r="C122" s="92" t="s">
        <v>597</v>
      </c>
      <c r="D122" s="93"/>
      <c r="E122" s="93"/>
      <c r="F122" s="93"/>
      <c r="G122" s="93"/>
      <c r="H122" s="93"/>
      <c r="I122" s="93"/>
      <c r="J122" s="93"/>
      <c r="K122" s="93"/>
      <c r="L122" s="93"/>
      <c r="M122" s="94"/>
    </row>
    <row r="123" spans="1:13">
      <c r="A123" s="82" t="s">
        <v>598</v>
      </c>
      <c r="B123" s="78"/>
      <c r="C123" s="95"/>
      <c r="D123" s="96"/>
      <c r="E123" s="96"/>
      <c r="F123" s="96"/>
      <c r="G123" s="96"/>
      <c r="H123" s="96"/>
      <c r="I123" s="96"/>
      <c r="J123" s="96"/>
      <c r="K123" s="96"/>
      <c r="L123" s="96"/>
      <c r="M123" s="97"/>
    </row>
    <row r="124" spans="1:13">
      <c r="A124" s="82" t="s">
        <v>599</v>
      </c>
      <c r="B124" s="78"/>
      <c r="C124" s="95"/>
      <c r="D124" s="96"/>
      <c r="E124" s="96"/>
      <c r="F124" s="96"/>
      <c r="G124" s="96"/>
      <c r="H124" s="96"/>
      <c r="I124" s="96"/>
      <c r="J124" s="96"/>
      <c r="K124" s="96"/>
      <c r="L124" s="96"/>
      <c r="M124" s="97"/>
    </row>
    <row r="125" spans="1:13">
      <c r="A125" s="82" t="s">
        <v>600</v>
      </c>
      <c r="B125" s="78"/>
      <c r="C125" s="95"/>
      <c r="D125" s="96"/>
      <c r="E125" s="96"/>
      <c r="F125" s="96"/>
      <c r="G125" s="96"/>
      <c r="H125" s="96"/>
      <c r="I125" s="96"/>
      <c r="J125" s="96"/>
      <c r="K125" s="96"/>
      <c r="L125" s="96"/>
      <c r="M125" s="97"/>
    </row>
    <row r="126" spans="1:13">
      <c r="A126" s="82" t="s">
        <v>601</v>
      </c>
      <c r="B126" s="78"/>
      <c r="C126" s="95"/>
      <c r="D126" s="96"/>
      <c r="E126" s="96"/>
      <c r="F126" s="96"/>
      <c r="G126" s="96"/>
      <c r="H126" s="96"/>
      <c r="I126" s="96"/>
      <c r="J126" s="96"/>
      <c r="K126" s="96"/>
      <c r="L126" s="96"/>
      <c r="M126" s="97"/>
    </row>
    <row r="127" spans="1:13">
      <c r="A127" s="82" t="s">
        <v>602</v>
      </c>
      <c r="B127" s="78"/>
      <c r="C127" s="95"/>
      <c r="D127" s="96"/>
      <c r="E127" s="96"/>
      <c r="F127" s="96"/>
      <c r="G127" s="96"/>
      <c r="H127" s="96"/>
      <c r="I127" s="96"/>
      <c r="J127" s="96"/>
      <c r="K127" s="96"/>
      <c r="L127" s="96"/>
      <c r="M127" s="97"/>
    </row>
    <row r="128" spans="1:13">
      <c r="A128" s="82" t="s">
        <v>603</v>
      </c>
      <c r="B128" s="78"/>
      <c r="C128" s="95"/>
      <c r="D128" s="96"/>
      <c r="E128" s="96"/>
      <c r="F128" s="96"/>
      <c r="G128" s="96"/>
      <c r="H128" s="96"/>
      <c r="I128" s="96"/>
      <c r="J128" s="96"/>
      <c r="K128" s="96"/>
      <c r="L128" s="96"/>
      <c r="M128" s="97"/>
    </row>
    <row r="129" spans="1:13" ht="15" thickBot="1">
      <c r="A129" s="83" t="s">
        <v>604</v>
      </c>
      <c r="B129" s="79"/>
      <c r="C129" s="98"/>
      <c r="D129" s="99"/>
      <c r="E129" s="99"/>
      <c r="F129" s="99"/>
      <c r="G129" s="99"/>
      <c r="H129" s="99"/>
      <c r="I129" s="99"/>
      <c r="J129" s="99"/>
      <c r="K129" s="99"/>
      <c r="L129" s="99"/>
      <c r="M129" s="100"/>
    </row>
  </sheetData>
  <mergeCells count="38">
    <mergeCell ref="A1:M1"/>
    <mergeCell ref="A2:B2"/>
    <mergeCell ref="A3:A11"/>
    <mergeCell ref="B3:B11"/>
    <mergeCell ref="A12:A18"/>
    <mergeCell ref="B12:B18"/>
    <mergeCell ref="A19:A25"/>
    <mergeCell ref="B19:B25"/>
    <mergeCell ref="A26:A63"/>
    <mergeCell ref="B26:B29"/>
    <mergeCell ref="B30:B31"/>
    <mergeCell ref="B32:B35"/>
    <mergeCell ref="B36:B39"/>
    <mergeCell ref="B40:B43"/>
    <mergeCell ref="B44:B47"/>
    <mergeCell ref="B48:B51"/>
    <mergeCell ref="B52:B55"/>
    <mergeCell ref="B56:B59"/>
    <mergeCell ref="B60:B63"/>
    <mergeCell ref="A64:A90"/>
    <mergeCell ref="B64:B66"/>
    <mergeCell ref="B67:B69"/>
    <mergeCell ref="B70:B72"/>
    <mergeCell ref="B73:B75"/>
    <mergeCell ref="B76:B78"/>
    <mergeCell ref="B79:B81"/>
    <mergeCell ref="A106:A121"/>
    <mergeCell ref="D106:M121"/>
    <mergeCell ref="C122:M129"/>
    <mergeCell ref="B82:B84"/>
    <mergeCell ref="B85:B87"/>
    <mergeCell ref="B88:B90"/>
    <mergeCell ref="A91:A105"/>
    <mergeCell ref="B91:B93"/>
    <mergeCell ref="B94:B96"/>
    <mergeCell ref="B97:B99"/>
    <mergeCell ref="B100:B102"/>
    <mergeCell ref="B103:B10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3" r:id="rId3" name="Check Box 1">
              <controlPr defaultSize="0" autoPict="0">
                <anchor moveWithCells="1">
                  <from>
                    <xdr:col>1</xdr:col>
                    <xdr:colOff>527050</xdr:colOff>
                    <xdr:row>122</xdr:row>
                    <xdr:rowOff>76200</xdr:rowOff>
                  </from>
                  <to>
                    <xdr:col>1</xdr:col>
                    <xdr:colOff>1244600</xdr:colOff>
                    <xdr:row>123</xdr:row>
                    <xdr:rowOff>95250</xdr:rowOff>
                  </to>
                </anchor>
              </controlPr>
            </control>
          </mc:Choice>
        </mc:AlternateContent>
        <mc:AlternateContent xmlns:mc="http://schemas.openxmlformats.org/markup-compatibility/2006">
          <mc:Choice Requires="x14">
            <control shapeId="3074" r:id="rId4" name="Check Box 2">
              <controlPr defaultSize="0" autoPict="0">
                <anchor moveWithCells="1">
                  <from>
                    <xdr:col>1</xdr:col>
                    <xdr:colOff>527050</xdr:colOff>
                    <xdr:row>122</xdr:row>
                    <xdr:rowOff>323850</xdr:rowOff>
                  </from>
                  <to>
                    <xdr:col>1</xdr:col>
                    <xdr:colOff>1244600</xdr:colOff>
                    <xdr:row>124</xdr:row>
                    <xdr:rowOff>19050</xdr:rowOff>
                  </to>
                </anchor>
              </controlPr>
            </control>
          </mc:Choice>
        </mc:AlternateContent>
        <mc:AlternateContent xmlns:mc="http://schemas.openxmlformats.org/markup-compatibility/2006">
          <mc:Choice Requires="x14">
            <control shapeId="3075" r:id="rId5" name="Check Box 3">
              <controlPr defaultSize="0" autoPict="0">
                <anchor moveWithCells="1">
                  <from>
                    <xdr:col>1</xdr:col>
                    <xdr:colOff>527050</xdr:colOff>
                    <xdr:row>123</xdr:row>
                    <xdr:rowOff>171450</xdr:rowOff>
                  </from>
                  <to>
                    <xdr:col>1</xdr:col>
                    <xdr:colOff>1244600</xdr:colOff>
                    <xdr:row>125</xdr:row>
                    <xdr:rowOff>6350</xdr:rowOff>
                  </to>
                </anchor>
              </controlPr>
            </control>
          </mc:Choice>
        </mc:AlternateContent>
        <mc:AlternateContent xmlns:mc="http://schemas.openxmlformats.org/markup-compatibility/2006">
          <mc:Choice Requires="x14">
            <control shapeId="3076" r:id="rId6" name="Check Box 4">
              <controlPr defaultSize="0" autoPict="0">
                <anchor moveWithCells="1">
                  <from>
                    <xdr:col>1</xdr:col>
                    <xdr:colOff>527050</xdr:colOff>
                    <xdr:row>124</xdr:row>
                    <xdr:rowOff>165100</xdr:rowOff>
                  </from>
                  <to>
                    <xdr:col>1</xdr:col>
                    <xdr:colOff>1244600</xdr:colOff>
                    <xdr:row>126</xdr:row>
                    <xdr:rowOff>0</xdr:rowOff>
                  </to>
                </anchor>
              </controlPr>
            </control>
          </mc:Choice>
        </mc:AlternateContent>
        <mc:AlternateContent xmlns:mc="http://schemas.openxmlformats.org/markup-compatibility/2006">
          <mc:Choice Requires="x14">
            <control shapeId="3077" r:id="rId7" name="Check Box 5">
              <controlPr defaultSize="0" autoPict="0">
                <anchor moveWithCells="1">
                  <from>
                    <xdr:col>1</xdr:col>
                    <xdr:colOff>527050</xdr:colOff>
                    <xdr:row>126</xdr:row>
                    <xdr:rowOff>171450</xdr:rowOff>
                  </from>
                  <to>
                    <xdr:col>1</xdr:col>
                    <xdr:colOff>1244600</xdr:colOff>
                    <xdr:row>128</xdr:row>
                    <xdr:rowOff>6350</xdr:rowOff>
                  </to>
                </anchor>
              </controlPr>
            </control>
          </mc:Choice>
        </mc:AlternateContent>
        <mc:AlternateContent xmlns:mc="http://schemas.openxmlformats.org/markup-compatibility/2006">
          <mc:Choice Requires="x14">
            <control shapeId="3078" r:id="rId8" name="Check Box 6">
              <controlPr defaultSize="0" autoPict="0">
                <anchor moveWithCells="1">
                  <from>
                    <xdr:col>1</xdr:col>
                    <xdr:colOff>527050</xdr:colOff>
                    <xdr:row>125</xdr:row>
                    <xdr:rowOff>184150</xdr:rowOff>
                  </from>
                  <to>
                    <xdr:col>1</xdr:col>
                    <xdr:colOff>1244600</xdr:colOff>
                    <xdr:row>127</xdr:row>
                    <xdr:rowOff>6350</xdr:rowOff>
                  </to>
                </anchor>
              </controlPr>
            </control>
          </mc:Choice>
        </mc:AlternateContent>
        <mc:AlternateContent xmlns:mc="http://schemas.openxmlformats.org/markup-compatibility/2006">
          <mc:Choice Requires="x14">
            <control shapeId="3079" r:id="rId9" name="Check Box 7">
              <controlPr defaultSize="0" autoPict="0">
                <anchor moveWithCells="1">
                  <from>
                    <xdr:col>1</xdr:col>
                    <xdr:colOff>527050</xdr:colOff>
                    <xdr:row>127</xdr:row>
                    <xdr:rowOff>184150</xdr:rowOff>
                  </from>
                  <to>
                    <xdr:col>1</xdr:col>
                    <xdr:colOff>1244600</xdr:colOff>
                    <xdr:row>129</xdr:row>
                    <xdr:rowOff>12700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20920-F7EC-4F50-A8B0-FB49E3FEAAC7}">
  <sheetPr>
    <tabColor rgb="FF4F81BD"/>
  </sheetPr>
  <dimension ref="A1"/>
  <sheetViews>
    <sheetView topLeftCell="A53" workbookViewId="0">
      <selection activeCell="B135" sqref="B135"/>
    </sheetView>
  </sheetViews>
  <sheetFormatPr defaultRowHeight="15.6"/>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93602-D9FB-458C-83A5-DB578E106489}">
  <sheetPr>
    <tabColor rgb="FF4F81BD"/>
  </sheetPr>
  <dimension ref="A1"/>
  <sheetViews>
    <sheetView workbookViewId="0"/>
  </sheetViews>
  <sheetFormatPr defaultRowHeight="15.6"/>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FC5A7-1ACB-4DBA-A790-8F7177C940C5}">
  <sheetPr>
    <tabColor rgb="FF4F81BD"/>
  </sheetPr>
  <dimension ref="A1"/>
  <sheetViews>
    <sheetView workbookViewId="0">
      <selection activeCell="B2" sqref="B2"/>
    </sheetView>
  </sheetViews>
  <sheetFormatPr defaultRowHeight="15.6"/>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57"/>
  <sheetViews>
    <sheetView workbookViewId="0"/>
  </sheetViews>
  <sheetFormatPr defaultColWidth="10.875" defaultRowHeight="15.6"/>
  <cols>
    <col min="1" max="1" width="14.625" style="1" bestFit="1" customWidth="1"/>
    <col min="2" max="2" width="10.875" style="1" customWidth="1"/>
    <col min="3" max="3" width="60" style="1" bestFit="1" customWidth="1"/>
    <col min="4" max="4" width="10.875" style="1" customWidth="1"/>
    <col min="5" max="5" width="7.125" style="1" bestFit="1" customWidth="1"/>
    <col min="6" max="6" width="10.875" style="1" customWidth="1"/>
    <col min="7" max="7" width="17" style="1" bestFit="1" customWidth="1"/>
    <col min="8" max="8" width="21" style="1" customWidth="1"/>
    <col min="9" max="10" width="10.875" style="1" customWidth="1"/>
    <col min="11" max="11" width="12" style="1" customWidth="1"/>
    <col min="12" max="12" width="10.875" style="1" customWidth="1"/>
    <col min="13" max="16384" width="10.875" style="1"/>
  </cols>
  <sheetData>
    <row r="1" spans="1:7">
      <c r="A1" s="1" t="s">
        <v>605</v>
      </c>
      <c r="C1" s="7" t="s">
        <v>606</v>
      </c>
      <c r="E1" s="5" t="s">
        <v>607</v>
      </c>
      <c r="G1" s="5" t="s">
        <v>608</v>
      </c>
    </row>
    <row r="2" spans="1:7">
      <c r="A2" s="1" t="s">
        <v>56</v>
      </c>
      <c r="C2" s="1" t="s">
        <v>609</v>
      </c>
      <c r="E2" s="1" t="s">
        <v>287</v>
      </c>
      <c r="G2" s="1" t="s">
        <v>610</v>
      </c>
    </row>
    <row r="3" spans="1:7">
      <c r="A3" s="1" t="s">
        <v>611</v>
      </c>
      <c r="C3" s="1" t="s">
        <v>282</v>
      </c>
      <c r="E3" s="1" t="s">
        <v>162</v>
      </c>
      <c r="G3" s="1" t="s">
        <v>612</v>
      </c>
    </row>
    <row r="4" spans="1:7">
      <c r="C4" s="1" t="s">
        <v>613</v>
      </c>
      <c r="G4" s="1" t="s">
        <v>614</v>
      </c>
    </row>
    <row r="5" spans="1:7">
      <c r="C5" s="1" t="s">
        <v>615</v>
      </c>
      <c r="G5" s="1" t="s">
        <v>616</v>
      </c>
    </row>
    <row r="6" spans="1:7">
      <c r="C6" s="1" t="s">
        <v>617</v>
      </c>
      <c r="G6" s="1" t="s">
        <v>618</v>
      </c>
    </row>
    <row r="7" spans="1:7">
      <c r="C7" s="1" t="s">
        <v>619</v>
      </c>
      <c r="G7" s="1" t="s">
        <v>620</v>
      </c>
    </row>
    <row r="8" spans="1:7">
      <c r="C8" s="1" t="s">
        <v>621</v>
      </c>
      <c r="G8" s="1" t="s">
        <v>622</v>
      </c>
    </row>
    <row r="9" spans="1:7">
      <c r="C9" s="1" t="s">
        <v>623</v>
      </c>
      <c r="G9" s="1" t="s">
        <v>624</v>
      </c>
    </row>
    <row r="10" spans="1:7">
      <c r="C10" s="1" t="s">
        <v>625</v>
      </c>
      <c r="G10" s="1" t="s">
        <v>626</v>
      </c>
    </row>
    <row r="11" spans="1:7">
      <c r="C11" s="1" t="s">
        <v>627</v>
      </c>
      <c r="G11" s="1" t="s">
        <v>628</v>
      </c>
    </row>
    <row r="12" spans="1:7">
      <c r="C12" s="1" t="s">
        <v>629</v>
      </c>
      <c r="G12" s="1" t="s">
        <v>630</v>
      </c>
    </row>
    <row r="13" spans="1:7">
      <c r="C13" s="1" t="s">
        <v>270</v>
      </c>
      <c r="G13" s="1" t="s">
        <v>631</v>
      </c>
    </row>
    <row r="14" spans="1:7">
      <c r="C14" s="1" t="s">
        <v>632</v>
      </c>
      <c r="G14" s="1" t="s">
        <v>633</v>
      </c>
    </row>
    <row r="15" spans="1:7">
      <c r="C15" s="1" t="s">
        <v>634</v>
      </c>
      <c r="G15" s="1" t="s">
        <v>635</v>
      </c>
    </row>
    <row r="16" spans="1:7">
      <c r="C16" s="1" t="s">
        <v>636</v>
      </c>
      <c r="G16" s="1" t="s">
        <v>637</v>
      </c>
    </row>
    <row r="17" spans="3:7">
      <c r="C17" s="1" t="s">
        <v>638</v>
      </c>
      <c r="G17" s="1" t="s">
        <v>639</v>
      </c>
    </row>
    <row r="18" spans="3:7">
      <c r="C18" s="1" t="s">
        <v>640</v>
      </c>
      <c r="G18" s="1" t="s">
        <v>641</v>
      </c>
    </row>
    <row r="19" spans="3:7">
      <c r="C19" s="1" t="s">
        <v>642</v>
      </c>
      <c r="G19" s="1" t="s">
        <v>643</v>
      </c>
    </row>
    <row r="20" spans="3:7">
      <c r="C20" s="1" t="s">
        <v>644</v>
      </c>
      <c r="G20" s="1" t="s">
        <v>645</v>
      </c>
    </row>
    <row r="21" spans="3:7">
      <c r="C21" s="1" t="s">
        <v>646</v>
      </c>
      <c r="G21" s="1" t="s">
        <v>647</v>
      </c>
    </row>
    <row r="22" spans="3:7">
      <c r="G22" s="1" t="s">
        <v>648</v>
      </c>
    </row>
    <row r="23" spans="3:7">
      <c r="G23" s="1" t="s">
        <v>649</v>
      </c>
    </row>
    <row r="24" spans="3:7">
      <c r="G24" s="1" t="s">
        <v>650</v>
      </c>
    </row>
    <row r="25" spans="3:7">
      <c r="G25" s="1" t="s">
        <v>651</v>
      </c>
    </row>
    <row r="26" spans="3:7">
      <c r="G26" s="1" t="s">
        <v>652</v>
      </c>
    </row>
    <row r="27" spans="3:7">
      <c r="G27" s="1" t="s">
        <v>653</v>
      </c>
    </row>
    <row r="28" spans="3:7">
      <c r="G28" s="1" t="s">
        <v>654</v>
      </c>
    </row>
    <row r="29" spans="3:7">
      <c r="G29" s="1" t="s">
        <v>655</v>
      </c>
    </row>
    <row r="30" spans="3:7">
      <c r="G30" s="1" t="s">
        <v>656</v>
      </c>
    </row>
    <row r="31" spans="3:7">
      <c r="G31" s="1" t="s">
        <v>73</v>
      </c>
    </row>
    <row r="32" spans="3:7">
      <c r="G32" s="1" t="s">
        <v>657</v>
      </c>
    </row>
    <row r="33" spans="7:7">
      <c r="G33" s="1" t="s">
        <v>658</v>
      </c>
    </row>
    <row r="34" spans="7:7">
      <c r="G34" s="1" t="s">
        <v>659</v>
      </c>
    </row>
    <row r="35" spans="7:7">
      <c r="G35" s="1" t="s">
        <v>660</v>
      </c>
    </row>
    <row r="36" spans="7:7">
      <c r="G36" s="1" t="s">
        <v>661</v>
      </c>
    </row>
    <row r="37" spans="7:7">
      <c r="G37" s="1" t="s">
        <v>662</v>
      </c>
    </row>
    <row r="38" spans="7:7">
      <c r="G38" s="1" t="s">
        <v>663</v>
      </c>
    </row>
    <row r="39" spans="7:7">
      <c r="G39" s="1" t="s">
        <v>664</v>
      </c>
    </row>
    <row r="40" spans="7:7">
      <c r="G40" s="1" t="s">
        <v>665</v>
      </c>
    </row>
    <row r="41" spans="7:7">
      <c r="G41" s="1" t="s">
        <v>666</v>
      </c>
    </row>
    <row r="42" spans="7:7">
      <c r="G42" s="1" t="s">
        <v>667</v>
      </c>
    </row>
    <row r="43" spans="7:7">
      <c r="G43" s="1" t="s">
        <v>668</v>
      </c>
    </row>
    <row r="44" spans="7:7">
      <c r="G44" s="1" t="s">
        <v>669</v>
      </c>
    </row>
    <row r="45" spans="7:7">
      <c r="G45" s="1" t="s">
        <v>194</v>
      </c>
    </row>
    <row r="46" spans="7:7">
      <c r="G46" s="1" t="s">
        <v>670</v>
      </c>
    </row>
    <row r="47" spans="7:7">
      <c r="G47" s="1" t="s">
        <v>671</v>
      </c>
    </row>
    <row r="48" spans="7:7">
      <c r="G48" s="1" t="s">
        <v>672</v>
      </c>
    </row>
    <row r="49" spans="7:7">
      <c r="G49" s="1" t="s">
        <v>673</v>
      </c>
    </row>
    <row r="50" spans="7:7">
      <c r="G50" s="1" t="s">
        <v>674</v>
      </c>
    </row>
    <row r="51" spans="7:7">
      <c r="G51" s="1" t="s">
        <v>675</v>
      </c>
    </row>
    <row r="52" spans="7:7">
      <c r="G52" s="1" t="s">
        <v>676</v>
      </c>
    </row>
    <row r="53" spans="7:7">
      <c r="G53" s="1" t="s">
        <v>677</v>
      </c>
    </row>
    <row r="54" spans="7:7">
      <c r="G54" s="1" t="s">
        <v>678</v>
      </c>
    </row>
    <row r="55" spans="7:7">
      <c r="G55" s="1" t="s">
        <v>679</v>
      </c>
    </row>
    <row r="56" spans="7:7">
      <c r="G56" s="1" t="s">
        <v>79</v>
      </c>
    </row>
    <row r="57" spans="7:7">
      <c r="G57" s="1" t="s">
        <v>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Dan Schauer</cp:lastModifiedBy>
  <cp:revision/>
  <dcterms:created xsi:type="dcterms:W3CDTF">2018-09-10T17:18:27Z</dcterms:created>
  <dcterms:modified xsi:type="dcterms:W3CDTF">2025-04-30T17:32:50Z</dcterms:modified>
  <cp:category/>
  <cp:contentStatus/>
</cp:coreProperties>
</file>