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ha_Singh12\Desktop\XPfy\"/>
    </mc:Choice>
  </mc:AlternateContent>
  <bookViews>
    <workbookView xWindow="0" yWindow="0" windowWidth="19180" windowHeight="7260"/>
  </bookViews>
  <sheets>
    <sheet name="XPfy-LEVEL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O7" i="2"/>
  <c r="O8" i="2"/>
  <c r="O9" i="2"/>
  <c r="O10" i="2"/>
  <c r="O11" i="2"/>
  <c r="O12" i="2"/>
  <c r="O13" i="2"/>
  <c r="O5" i="2"/>
  <c r="P5" i="2"/>
  <c r="P4" i="2"/>
  <c r="N4" i="2" l="1"/>
  <c r="N6" i="2"/>
  <c r="N7" i="2"/>
  <c r="N8" i="2"/>
  <c r="N9" i="2"/>
  <c r="N10" i="2"/>
  <c r="N11" i="2"/>
  <c r="N12" i="2"/>
  <c r="N13" i="2"/>
  <c r="N5" i="2"/>
</calcChain>
</file>

<file path=xl/sharedStrings.xml><?xml version="1.0" encoding="utf-8"?>
<sst xmlns="http://schemas.openxmlformats.org/spreadsheetml/2006/main" count="35" uniqueCount="35">
  <si>
    <t>Domain</t>
  </si>
  <si>
    <t>Feature Team</t>
  </si>
  <si>
    <t>Services</t>
  </si>
  <si>
    <t>CRM</t>
  </si>
  <si>
    <t>Assets &amp; Entitlement</t>
  </si>
  <si>
    <t>TPM</t>
  </si>
  <si>
    <t>Neha</t>
  </si>
  <si>
    <t>Ciara</t>
  </si>
  <si>
    <t>Data Enablement &amp; Analytics</t>
  </si>
  <si>
    <t>Viswanathan</t>
  </si>
  <si>
    <t>Service Fulfillment</t>
  </si>
  <si>
    <t>Arvind Iyer</t>
  </si>
  <si>
    <t>Deployment &amp; Consulting</t>
  </si>
  <si>
    <t>Murali Charya</t>
  </si>
  <si>
    <t>Services Revenue</t>
  </si>
  <si>
    <t>Dipshikha</t>
  </si>
  <si>
    <t>Reporting &amp; Analytics</t>
  </si>
  <si>
    <t>Smriti</t>
  </si>
  <si>
    <t>Online</t>
  </si>
  <si>
    <t>Kiran Balasa</t>
  </si>
  <si>
    <t>Telecom</t>
  </si>
  <si>
    <t>Krishna</t>
  </si>
  <si>
    <t>Serial No.</t>
  </si>
  <si>
    <t>LEVEL -1</t>
  </si>
  <si>
    <t>Prioritized Backlog</t>
  </si>
  <si>
    <t>Dev Roles</t>
  </si>
  <si>
    <t>Sprint Retrospectives</t>
  </si>
  <si>
    <t>Automated ETL</t>
  </si>
  <si>
    <t>Version Control Code</t>
  </si>
  <si>
    <t>Automated Deploy in SIT</t>
  </si>
  <si>
    <t>Automated table/workflow level unit tests</t>
  </si>
  <si>
    <t>Automated Script Readiness</t>
  </si>
  <si>
    <t>Story to Acceptance test traceability</t>
  </si>
  <si>
    <t>Total</t>
  </si>
  <si>
    <t>Total Score for all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</si>
</sst>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/>
    <xf numFmtId="0" fontId="1" fillId="0" borderId="5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topLeftCell="J1" zoomScaleNormal="100" zoomScalePageLayoutView="70" workbookViewId="0">
      <selection activeCell="O5" sqref="O5:O13"/>
    </sheetView>
  </sheetViews>
  <sheetFormatPr defaultRowHeight="14.5" x14ac:dyDescent="0.35"/>
  <cols>
    <col min="1" max="1" width="8.7265625" style="1"/>
    <col min="2" max="2" width="11.7265625" style="1" bestFit="1" customWidth="1"/>
    <col min="3" max="3" width="37.7265625" style="1" bestFit="1" customWidth="1"/>
    <col min="4" max="4" width="25.1796875" style="1" bestFit="1" customWidth="1"/>
    <col min="5" max="5" width="16.36328125" style="1" customWidth="1"/>
    <col min="6" max="6" width="18.54296875" style="1" customWidth="1"/>
    <col min="7" max="7" width="26.90625" style="1" customWidth="1"/>
    <col min="8" max="8" width="13.7265625" style="1" customWidth="1"/>
    <col min="9" max="9" width="18.81640625" style="1" customWidth="1"/>
    <col min="10" max="10" width="21.81640625" style="1" customWidth="1"/>
    <col min="11" max="11" width="37" style="1" customWidth="1"/>
    <col min="12" max="12" width="24.36328125" style="1" customWidth="1"/>
    <col min="13" max="13" width="30.81640625" style="1" customWidth="1"/>
    <col min="14" max="14" width="8.7265625" style="1"/>
    <col min="15" max="15" width="20.1796875" style="1" bestFit="1" customWidth="1"/>
    <col min="16" max="16384" width="8.7265625" style="1"/>
  </cols>
  <sheetData>
    <row r="1" spans="1:16" s="20" customFormat="1" x14ac:dyDescent="0.35">
      <c r="A1" s="17" t="s">
        <v>23</v>
      </c>
      <c r="B1" s="18"/>
      <c r="C1" s="18"/>
      <c r="D1" s="18"/>
      <c r="E1" s="18"/>
      <c r="F1" s="18"/>
      <c r="G1" s="18"/>
      <c r="H1" s="18"/>
      <c r="I1" s="18"/>
      <c r="J1" s="18"/>
      <c r="K1" s="19"/>
    </row>
    <row r="2" spans="1:16" x14ac:dyDescent="0.35">
      <c r="A2" s="9" t="s">
        <v>22</v>
      </c>
      <c r="B2" s="9" t="s">
        <v>0</v>
      </c>
      <c r="C2" s="9" t="s">
        <v>1</v>
      </c>
      <c r="D2" s="9" t="s">
        <v>5</v>
      </c>
      <c r="E2" s="9" t="s">
        <v>24</v>
      </c>
      <c r="F2" s="9" t="s">
        <v>25</v>
      </c>
      <c r="G2" s="9" t="s">
        <v>26</v>
      </c>
      <c r="H2" s="9" t="s">
        <v>27</v>
      </c>
      <c r="I2" s="9" t="s">
        <v>28</v>
      </c>
      <c r="J2" s="9" t="s">
        <v>29</v>
      </c>
      <c r="K2" s="9" t="s">
        <v>30</v>
      </c>
      <c r="L2" s="9" t="s">
        <v>31</v>
      </c>
      <c r="M2" s="9" t="s">
        <v>32</v>
      </c>
      <c r="N2" s="9" t="s">
        <v>33</v>
      </c>
      <c r="O2" s="9" t="s">
        <v>34</v>
      </c>
    </row>
    <row r="4" spans="1:16" s="2" customFormat="1" ht="15" thickBot="1" x14ac:dyDescent="0.4">
      <c r="E4" s="11">
        <v>4</v>
      </c>
      <c r="F4" s="12">
        <v>3</v>
      </c>
      <c r="G4" s="11">
        <v>3</v>
      </c>
      <c r="H4" s="11">
        <v>3</v>
      </c>
      <c r="I4" s="11">
        <v>2</v>
      </c>
      <c r="J4" s="11">
        <v>1</v>
      </c>
      <c r="K4" s="11">
        <v>7</v>
      </c>
      <c r="L4" s="11">
        <v>10</v>
      </c>
      <c r="M4" s="11">
        <v>2</v>
      </c>
      <c r="N4" s="11">
        <f>SUM(E4:M4)</f>
        <v>35</v>
      </c>
      <c r="O4" s="2">
        <v>102</v>
      </c>
      <c r="P4" s="2">
        <f>102*9</f>
        <v>918</v>
      </c>
    </row>
    <row r="5" spans="1:16" s="5" customFormat="1" ht="15" thickBot="1" x14ac:dyDescent="0.4">
      <c r="A5" s="4">
        <v>1</v>
      </c>
      <c r="B5" s="10" t="s">
        <v>2</v>
      </c>
      <c r="C5" s="5" t="s">
        <v>3</v>
      </c>
      <c r="D5" s="5" t="s">
        <v>6</v>
      </c>
      <c r="E5" s="13">
        <v>0</v>
      </c>
      <c r="F5" s="13">
        <v>3</v>
      </c>
      <c r="G5" s="13">
        <v>3</v>
      </c>
      <c r="H5" s="13"/>
      <c r="I5" s="13"/>
      <c r="J5" s="13">
        <v>1</v>
      </c>
      <c r="L5" s="13">
        <v>10</v>
      </c>
      <c r="M5" s="13">
        <v>2</v>
      </c>
      <c r="N5" s="13">
        <f>SUM(E5:M5)</f>
        <v>19</v>
      </c>
      <c r="O5" s="5">
        <f>N5/102*100</f>
        <v>18.627450980392158</v>
      </c>
      <c r="P5" s="21">
        <f>40/918*100</f>
        <v>4.3572984749455337</v>
      </c>
    </row>
    <row r="6" spans="1:16" ht="15" thickBot="1" x14ac:dyDescent="0.4">
      <c r="A6" s="6">
        <v>2</v>
      </c>
      <c r="C6" s="1" t="s">
        <v>4</v>
      </c>
      <c r="D6" s="1" t="s">
        <v>7</v>
      </c>
      <c r="E6" s="14"/>
      <c r="F6" s="14"/>
      <c r="G6" s="14"/>
      <c r="H6" s="14"/>
      <c r="I6" s="14"/>
      <c r="J6" s="14"/>
      <c r="N6" s="13">
        <f t="shared" ref="N6:N13" si="0">SUM(E6:M6)</f>
        <v>0</v>
      </c>
      <c r="O6" s="5">
        <f t="shared" ref="O6:O13" si="1">N6/102*100</f>
        <v>0</v>
      </c>
      <c r="P6" s="22"/>
    </row>
    <row r="7" spans="1:16" ht="15" thickBot="1" x14ac:dyDescent="0.4">
      <c r="A7" s="6">
        <v>3</v>
      </c>
      <c r="C7" s="1" t="s">
        <v>8</v>
      </c>
      <c r="D7" s="1" t="s">
        <v>9</v>
      </c>
      <c r="E7" s="14">
        <v>4</v>
      </c>
      <c r="F7" s="14">
        <v>3</v>
      </c>
      <c r="G7" s="14">
        <v>3</v>
      </c>
      <c r="H7" s="14"/>
      <c r="I7" s="14"/>
      <c r="J7" s="14">
        <v>1</v>
      </c>
      <c r="L7" s="16">
        <v>10</v>
      </c>
      <c r="N7" s="13">
        <f t="shared" si="0"/>
        <v>21</v>
      </c>
      <c r="O7" s="5">
        <f t="shared" si="1"/>
        <v>20.588235294117645</v>
      </c>
      <c r="P7" s="22"/>
    </row>
    <row r="8" spans="1:16" ht="15" thickBot="1" x14ac:dyDescent="0.4">
      <c r="A8" s="6">
        <v>4</v>
      </c>
      <c r="C8" s="1" t="s">
        <v>10</v>
      </c>
      <c r="D8" s="1" t="s">
        <v>11</v>
      </c>
      <c r="E8" s="14"/>
      <c r="F8" s="14"/>
      <c r="G8" s="14"/>
      <c r="H8" s="14"/>
      <c r="I8" s="14"/>
      <c r="J8" s="14"/>
      <c r="N8" s="13">
        <f t="shared" si="0"/>
        <v>0</v>
      </c>
      <c r="O8" s="5">
        <f t="shared" si="1"/>
        <v>0</v>
      </c>
      <c r="P8" s="22"/>
    </row>
    <row r="9" spans="1:16" ht="15" thickBot="1" x14ac:dyDescent="0.4">
      <c r="A9" s="6">
        <v>5</v>
      </c>
      <c r="C9" s="1" t="s">
        <v>12</v>
      </c>
      <c r="D9" s="1" t="s">
        <v>13</v>
      </c>
      <c r="E9" s="14"/>
      <c r="F9" s="14"/>
      <c r="G9" s="14"/>
      <c r="H9" s="14"/>
      <c r="I9" s="14"/>
      <c r="J9" s="14"/>
      <c r="N9" s="13">
        <f t="shared" si="0"/>
        <v>0</v>
      </c>
      <c r="O9" s="5">
        <f t="shared" si="1"/>
        <v>0</v>
      </c>
      <c r="P9" s="22"/>
    </row>
    <row r="10" spans="1:16" ht="15" thickBot="1" x14ac:dyDescent="0.4">
      <c r="A10" s="6">
        <v>6</v>
      </c>
      <c r="C10" s="1" t="s">
        <v>14</v>
      </c>
      <c r="D10" s="1" t="s">
        <v>15</v>
      </c>
      <c r="E10" s="14"/>
      <c r="F10" s="14"/>
      <c r="G10" s="14"/>
      <c r="H10" s="14"/>
      <c r="I10" s="14"/>
      <c r="J10" s="14"/>
      <c r="N10" s="13">
        <f t="shared" si="0"/>
        <v>0</v>
      </c>
      <c r="O10" s="5">
        <f t="shared" si="1"/>
        <v>0</v>
      </c>
      <c r="P10" s="22"/>
    </row>
    <row r="11" spans="1:16" ht="15" thickBot="1" x14ac:dyDescent="0.4">
      <c r="A11" s="6">
        <v>7</v>
      </c>
      <c r="C11" s="1" t="s">
        <v>16</v>
      </c>
      <c r="D11" s="1" t="s">
        <v>17</v>
      </c>
      <c r="E11" s="14"/>
      <c r="F11" s="14"/>
      <c r="G11" s="14"/>
      <c r="H11" s="14"/>
      <c r="I11" s="14"/>
      <c r="J11" s="14"/>
      <c r="N11" s="13">
        <f t="shared" si="0"/>
        <v>0</v>
      </c>
      <c r="O11" s="5">
        <f t="shared" si="1"/>
        <v>0</v>
      </c>
      <c r="P11" s="22"/>
    </row>
    <row r="12" spans="1:16" ht="15" thickBot="1" x14ac:dyDescent="0.4">
      <c r="A12" s="6">
        <v>8</v>
      </c>
      <c r="C12" s="1" t="s">
        <v>18</v>
      </c>
      <c r="D12" s="1" t="s">
        <v>19</v>
      </c>
      <c r="E12" s="14"/>
      <c r="F12" s="14"/>
      <c r="G12" s="14"/>
      <c r="H12" s="14"/>
      <c r="I12" s="14"/>
      <c r="J12" s="14"/>
      <c r="N12" s="13">
        <f t="shared" si="0"/>
        <v>0</v>
      </c>
      <c r="O12" s="5">
        <f t="shared" si="1"/>
        <v>0</v>
      </c>
      <c r="P12" s="22"/>
    </row>
    <row r="13" spans="1:16" s="8" customFormat="1" ht="15" thickBot="1" x14ac:dyDescent="0.4">
      <c r="A13" s="7">
        <v>9</v>
      </c>
      <c r="C13" s="8" t="s">
        <v>20</v>
      </c>
      <c r="D13" s="8" t="s">
        <v>21</v>
      </c>
      <c r="E13" s="15"/>
      <c r="F13" s="15"/>
      <c r="G13" s="15"/>
      <c r="H13" s="15"/>
      <c r="I13" s="15"/>
      <c r="J13" s="15"/>
      <c r="N13" s="13">
        <f t="shared" si="0"/>
        <v>0</v>
      </c>
      <c r="O13" s="5">
        <f t="shared" si="1"/>
        <v>0</v>
      </c>
      <c r="P13" s="23"/>
    </row>
    <row r="14" spans="1:16" s="3" customFormat="1" x14ac:dyDescent="0.35"/>
  </sheetData>
  <mergeCells count="2">
    <mergeCell ref="A1:XFD1"/>
    <mergeCell ref="P5:P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XPfy-LEVEL1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Singh12, Neha</dc:creator>
  <cp:lastModifiedBy>Singh12, Neha</cp:lastModifiedBy>
  <dcterms:created xsi:type="dcterms:W3CDTF">2018-07-26T09:21:05Z</dcterms:created>
  <dcterms:modified xsi:type="dcterms:W3CDTF">2018-10-03T12:32:17Z</dcterms:modified>
</cp:coreProperties>
</file>