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</sheets>
  <definedNames>
    <definedName name="_xlnm._FilterDatabase" localSheetId="0" hidden="1">Sheet1!$A$1:$F$59</definedName>
  </definedNames>
  <calcPr calcId="124519"/>
</workbook>
</file>

<file path=xl/calcChain.xml><?xml version="1.0" encoding="utf-8"?>
<calcChain xmlns="http://schemas.openxmlformats.org/spreadsheetml/2006/main">
  <c r="H5" i="1"/>
  <c r="H13"/>
  <c r="H11"/>
  <c r="H10"/>
  <c r="H9"/>
  <c r="H7"/>
  <c r="H3" l="1"/>
</calcChain>
</file>

<file path=xl/sharedStrings.xml><?xml version="1.0" encoding="utf-8"?>
<sst xmlns="http://schemas.openxmlformats.org/spreadsheetml/2006/main" count="131" uniqueCount="36">
  <si>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</si>
  <si>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</si>
  <si>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</si>
  <si>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</si>
  <si>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</si>
  <si>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</si>
  <si>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</si>
  <si>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</si>
  <si>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</si>
  <si>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</si>
  <si>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</si>
  <si>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</si>
  <si>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</si>
  <si>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</si>
  <si>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</si>
  <si>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</si>
  <si>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</si>
  <si>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</si>
  <si>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</si>
  <si>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</si>
  <si>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</si>
  <si>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</si>
  <si>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</si>
  <si>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</si>
  <si>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</si>
  <si>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</si>
  <si>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</si>
  <si>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Diamonds were looted from Chennai Port Trust</t>
  </si>
  <si>
    <t>Ships were looted near Paradip Port Trust and Chennai Port trust</t>
  </si>
  <si>
    <t>Sum total of Diamonds looted from the V.O. Chidambarnar port trust</t>
  </si>
  <si>
    <t>The average amount of Diamonds and Soft drinks looted</t>
  </si>
  <si>
    <t>the ratio of soft drinks drunk to soft drinks looted</t>
  </si>
  <si>
    <t>Total avaerage of both</t>
  </si>
  <si>
    <t>Diamond</t>
  </si>
  <si>
    <t>Soft drinks</t>
  </si>
  <si>
    <t>Answer</t>
  </si>
</sst>
</file>

<file path=xl/styles.xml><?xml version="1.0" encoding="utf-8"?>
<styleSheet xmlns="http://schemas.openxmlformats.org/spreadsheetml/2006/main">
  <numFmts count="1">
    <numFmt numFmtId="164" formatCode="d/m/yyyy"/>
  </numFmts>
  <fonts count="4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3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E1" workbookViewId="0">
      <selection activeCell="H11" sqref="H11"/>
    </sheetView>
  </sheetViews>
  <sheetFormatPr defaultColWidth="9.1796875" defaultRowHeight="15" customHeight="1"/>
  <cols>
    <col min="1" max="1" width="10.26953125" customWidth="1"/>
    <col min="2" max="2" width="11.7265625" customWidth="1"/>
    <col min="3" max="3" width="22.1796875" customWidth="1"/>
    <col min="4" max="4" width="18.08984375" customWidth="1"/>
    <col min="5" max="5" width="21.6328125" customWidth="1"/>
    <col min="6" max="6" width="17.90625" customWidth="1"/>
    <col min="7" max="7" width="8.453125" customWidth="1"/>
    <col min="8" max="8" width="60.08984375" customWidth="1"/>
    <col min="9" max="9" width="18.26953125" customWidth="1"/>
    <col min="10" max="26" width="8.453125" customWidth="1"/>
  </cols>
  <sheetData>
    <row r="1" spans="1:26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1" t="s">
        <v>35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5" t="s">
        <v>27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6">
        <f>SUMIFS(D2:D59, C2:C59, "=Chennai Port Trust")</f>
        <v>7182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5" t="s">
        <v>28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6">
        <f>COUNTIFS(C:C,C4,B:B,B3) + COUNTIFS(C:C,C11,B:B,B3)</f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5" t="s">
        <v>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6">
        <f>SUMIFS(D2:D59, C2:C59, "=V.O. Chidambaranar Port Trust")</f>
        <v>9887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9" t="s">
        <v>30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6">
        <f>AVERAGE(D2:D59,E2:E59)</f>
        <v>1741.3103448275863</v>
      </c>
      <c r="I9" s="7" t="s">
        <v>32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8">
        <f>AVERAGE(D2:D59)</f>
        <v>1254.8620689655172</v>
      </c>
      <c r="I10" s="7" t="s">
        <v>33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6">
        <f>AVERAGE(E2:E59)</f>
        <v>2227.7586206896553</v>
      </c>
      <c r="I11" s="7" t="s">
        <v>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10" t="s">
        <v>31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6">
        <f>SUM(F2:F59)/SUM(E2:E59)</f>
        <v>0.39201663957898003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59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2023-01-03T09:15:45Z</dcterms:modified>
</cp:coreProperties>
</file>