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2"/>
  <c r="P9"/>
  <c r="P11"/>
  <c r="P3"/>
  <c r="P4"/>
  <c r="P5"/>
  <c r="P6"/>
  <c r="P7"/>
  <c r="P8"/>
  <c r="P10"/>
  <c r="P2"/>
  <c r="O3"/>
  <c r="O4"/>
  <c r="O5"/>
  <c r="O6"/>
  <c r="O7"/>
  <c r="O8"/>
  <c r="O9"/>
  <c r="O10"/>
  <c r="O11"/>
  <c r="O2"/>
  <c r="N7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K3"/>
  <c r="K4"/>
  <c r="K5"/>
  <c r="K6"/>
  <c r="K7"/>
  <c r="K8"/>
  <c r="K9"/>
  <c r="K10"/>
  <c r="K11"/>
  <c r="K2"/>
  <c r="J3"/>
  <c r="J4"/>
  <c r="J5"/>
  <c r="J6"/>
  <c r="J7"/>
  <c r="J8"/>
  <c r="J9"/>
  <c r="J10"/>
  <c r="J11"/>
  <c r="J2"/>
</calcChain>
</file>

<file path=xl/sharedStrings.xml><?xml version="1.0" encoding="utf-8"?>
<sst xmlns="http://schemas.openxmlformats.org/spreadsheetml/2006/main" count="28" uniqueCount="28">
  <si>
    <t>Roll No.</t>
  </si>
  <si>
    <t>Student Name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</si>
  <si>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</si>
  <si>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</si>
  <si>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</si>
  <si>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</si>
  <si>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</si>
  <si>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</si>
  <si>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</si>
  <si>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</si>
  <si>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  meheta</t>
  </si>
  <si>
    <t>Ruby        tondon</t>
  </si>
  <si>
    <t>Radhika    gupta</t>
  </si>
  <si>
    <t>Rakhi</t>
  </si>
  <si>
    <t>david</t>
  </si>
  <si>
    <t>mon    ika mis        hra</t>
  </si>
  <si>
    <t>Tommy         singh</t>
  </si>
  <si>
    <t>p.rakesh</t>
  </si>
  <si>
    <t>Sum(Total Mark Obtained)</t>
  </si>
  <si>
    <t>Min Marks</t>
  </si>
  <si>
    <t>Max Marks</t>
  </si>
  <si>
    <t>Note - Conditional formatting is not applicable because all marks is less than 480</t>
  </si>
  <si>
    <t>Length - Name</t>
  </si>
  <si>
    <t>Total Marks</t>
  </si>
  <si>
    <t>Replace - name</t>
  </si>
  <si>
    <t>Combining</t>
  </si>
  <si>
    <t>Remove Space</t>
  </si>
  <si>
    <t>Capital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</si>
</sst>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topLeftCell="C1" workbookViewId="0">
      <selection activeCell="O14" sqref="O14"/>
    </sheetView>
  </sheetViews>
  <sheetFormatPr defaultRowHeight="15"/>
  <cols>
    <col min="2" max="2" width="23" customWidth="1"/>
    <col min="9" max="9" width="8" customWidth="1"/>
    <col min="10" max="10" width="13.42578125" customWidth="1"/>
    <col min="15" max="15" width="26" customWidth="1"/>
    <col min="16" max="16" width="14.5703125" customWidth="1"/>
    <col min="17" max="17" width="16.140625" customWidth="1"/>
  </cols>
  <sheetData>
    <row r="1" spans="1:17" ht="47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23</v>
      </c>
      <c r="J1" s="7" t="s">
        <v>18</v>
      </c>
      <c r="K1" s="7" t="s">
        <v>19</v>
      </c>
      <c r="L1" s="7" t="s">
        <v>20</v>
      </c>
      <c r="M1" s="7" t="s">
        <v>22</v>
      </c>
      <c r="N1" s="7" t="s">
        <v>24</v>
      </c>
      <c r="O1" s="7" t="s">
        <v>25</v>
      </c>
      <c r="P1" s="7" t="s">
        <v>26</v>
      </c>
      <c r="Q1" s="7" t="s">
        <v>27</v>
      </c>
    </row>
    <row r="2" spans="1:17" ht="15.75">
      <c r="A2" s="2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v>600</v>
      </c>
      <c r="J2" s="4">
        <f>SUM(C2:H2)</f>
        <v>375</v>
      </c>
      <c r="K2" s="4">
        <f>MIN(C2:H2)</f>
        <v>32</v>
      </c>
      <c r="L2" s="4">
        <f>MAX(C2:H2)</f>
        <v>95</v>
      </c>
      <c r="M2" s="8">
        <f>LEN(B2)</f>
        <v>5</v>
      </c>
      <c r="N2" s="8"/>
      <c r="O2" s="8" t="str">
        <f>CONCATENATE(A2,B2)</f>
        <v>100101Rohan</v>
      </c>
      <c r="P2" s="8" t="str">
        <f>TRIM(B2)</f>
        <v>Rohan</v>
      </c>
      <c r="Q2" s="8" t="str">
        <f>PROPER(P2)</f>
        <v>Rohan</v>
      </c>
    </row>
    <row r="3" spans="1:17" ht="15.75">
      <c r="A3" s="3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v>600</v>
      </c>
      <c r="J3" s="4">
        <f t="shared" ref="J3:J11" si="0">SUM(C3:H3)</f>
        <v>404</v>
      </c>
      <c r="K3" s="4">
        <f t="shared" ref="K3:K11" si="1">MIN(C3:H3)</f>
        <v>51</v>
      </c>
      <c r="L3" s="4">
        <f t="shared" ref="L3:L11" si="2">MAX(C3:H3)</f>
        <v>85</v>
      </c>
      <c r="M3" s="8">
        <f t="shared" ref="M3:M11" si="3">LEN(B3)</f>
        <v>6</v>
      </c>
      <c r="N3" s="8"/>
      <c r="O3" s="8" t="str">
        <f t="shared" ref="O3:O11" si="4">CONCATENATE(A3,B3)</f>
        <v>100102Mo han</v>
      </c>
      <c r="P3" s="8" t="str">
        <f>TRIM(SUBSTITUTE(B3," ",""))</f>
        <v>Mohan</v>
      </c>
      <c r="Q3" s="8" t="str">
        <f t="shared" ref="Q3:Q11" si="5">PROPER(P3)</f>
        <v>Mohan</v>
      </c>
    </row>
    <row r="4" spans="1:17" ht="15.75">
      <c r="A4" s="3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v>600</v>
      </c>
      <c r="J4" s="4">
        <f t="shared" si="0"/>
        <v>406</v>
      </c>
      <c r="K4" s="4">
        <f t="shared" si="1"/>
        <v>47</v>
      </c>
      <c r="L4" s="4">
        <f t="shared" si="2"/>
        <v>85</v>
      </c>
      <c r="M4" s="8">
        <f t="shared" si="3"/>
        <v>16</v>
      </c>
      <c r="N4" s="8"/>
      <c r="O4" s="8" t="str">
        <f t="shared" si="4"/>
        <v>100103Ravi      meheta</v>
      </c>
      <c r="P4" s="8" t="str">
        <f t="shared" ref="P3:P11" si="6">TRIM(B4)</f>
        <v>Ravi meheta</v>
      </c>
      <c r="Q4" s="8" t="str">
        <f t="shared" si="5"/>
        <v>Ravi Meheta</v>
      </c>
    </row>
    <row r="5" spans="1:17" ht="17.25" customHeight="1">
      <c r="A5" s="3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v>600</v>
      </c>
      <c r="J5" s="4">
        <f t="shared" si="0"/>
        <v>446</v>
      </c>
      <c r="K5" s="4">
        <f t="shared" si="1"/>
        <v>60</v>
      </c>
      <c r="L5" s="4">
        <f t="shared" si="2"/>
        <v>85</v>
      </c>
      <c r="M5" s="8">
        <f t="shared" si="3"/>
        <v>18</v>
      </c>
      <c r="N5" s="8"/>
      <c r="O5" s="8" t="str">
        <f t="shared" si="4"/>
        <v>100104Ruby        tondon</v>
      </c>
      <c r="P5" s="8" t="str">
        <f t="shared" si="6"/>
        <v>Ruby tondon</v>
      </c>
      <c r="Q5" s="8" t="str">
        <f t="shared" si="5"/>
        <v>Ruby Tondon</v>
      </c>
    </row>
    <row r="6" spans="1:17" ht="15.75">
      <c r="A6" s="3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v>600</v>
      </c>
      <c r="J6" s="4">
        <f t="shared" si="0"/>
        <v>394</v>
      </c>
      <c r="K6" s="4">
        <f t="shared" si="1"/>
        <v>45</v>
      </c>
      <c r="L6" s="4">
        <f t="shared" si="2"/>
        <v>80</v>
      </c>
      <c r="M6" s="8">
        <f t="shared" si="3"/>
        <v>16</v>
      </c>
      <c r="N6" s="8"/>
      <c r="O6" s="8" t="str">
        <f t="shared" si="4"/>
        <v>100105Radhika    gupta</v>
      </c>
      <c r="P6" s="8" t="str">
        <f t="shared" si="6"/>
        <v>Radhika gupta</v>
      </c>
      <c r="Q6" s="8" t="str">
        <f t="shared" si="5"/>
        <v>Radhika Gupta</v>
      </c>
    </row>
    <row r="7" spans="1:17" ht="15.75">
      <c r="A7" s="3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v>600</v>
      </c>
      <c r="J7" s="4">
        <f t="shared" si="0"/>
        <v>385</v>
      </c>
      <c r="K7" s="4">
        <f t="shared" si="1"/>
        <v>45</v>
      </c>
      <c r="L7" s="4">
        <f t="shared" si="2"/>
        <v>78</v>
      </c>
      <c r="M7" s="8">
        <f t="shared" si="3"/>
        <v>5</v>
      </c>
      <c r="N7" s="8" t="str">
        <f>REPLACE(B7,1,5,"Rocky")</f>
        <v>Rocky</v>
      </c>
      <c r="O7" s="8" t="str">
        <f t="shared" si="4"/>
        <v>100106Rakhi</v>
      </c>
      <c r="P7" s="8" t="str">
        <f t="shared" si="6"/>
        <v>Rakhi</v>
      </c>
      <c r="Q7" s="8" t="str">
        <f t="shared" si="5"/>
        <v>Rakhi</v>
      </c>
    </row>
    <row r="8" spans="1:17" ht="15.75">
      <c r="A8" s="3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v>600</v>
      </c>
      <c r="J8" s="4">
        <f t="shared" si="0"/>
        <v>445</v>
      </c>
      <c r="K8" s="4">
        <f t="shared" si="1"/>
        <v>52</v>
      </c>
      <c r="L8" s="4">
        <f t="shared" si="2"/>
        <v>96</v>
      </c>
      <c r="M8" s="8">
        <f t="shared" si="3"/>
        <v>5</v>
      </c>
      <c r="N8" s="8"/>
      <c r="O8" s="8" t="str">
        <f t="shared" si="4"/>
        <v>100107david</v>
      </c>
      <c r="P8" s="8" t="str">
        <f t="shared" si="6"/>
        <v>david</v>
      </c>
      <c r="Q8" s="8" t="str">
        <f t="shared" si="5"/>
        <v>David</v>
      </c>
    </row>
    <row r="9" spans="1:17" ht="20.25" customHeight="1">
      <c r="A9" s="3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v>600</v>
      </c>
      <c r="J9" s="4">
        <f t="shared" si="0"/>
        <v>459</v>
      </c>
      <c r="K9" s="4">
        <f t="shared" si="1"/>
        <v>45</v>
      </c>
      <c r="L9" s="4">
        <f t="shared" si="2"/>
        <v>96</v>
      </c>
      <c r="M9" s="8">
        <f t="shared" si="3"/>
        <v>25</v>
      </c>
      <c r="N9" s="8"/>
      <c r="O9" s="8" t="str">
        <f t="shared" si="4"/>
        <v>100108mon    ika mis        hra</v>
      </c>
      <c r="P9" s="8" t="str">
        <f>TRIM(SUBSTITUTE(B9,"  ",""))</f>
        <v>monika mishra</v>
      </c>
      <c r="Q9" s="8" t="str">
        <f t="shared" si="5"/>
        <v>Monika Mishra</v>
      </c>
    </row>
    <row r="10" spans="1:17" ht="15" customHeight="1">
      <c r="A10" s="3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v>600</v>
      </c>
      <c r="J10" s="4">
        <f t="shared" si="0"/>
        <v>414</v>
      </c>
      <c r="K10" s="4">
        <f t="shared" si="1"/>
        <v>54</v>
      </c>
      <c r="L10" s="4">
        <f t="shared" si="2"/>
        <v>98</v>
      </c>
      <c r="M10" s="8">
        <f t="shared" si="3"/>
        <v>19</v>
      </c>
      <c r="N10" s="8"/>
      <c r="O10" s="8" t="str">
        <f t="shared" si="4"/>
        <v>100109Tommy         singh</v>
      </c>
      <c r="P10" s="8" t="str">
        <f t="shared" si="6"/>
        <v>Tommy singh</v>
      </c>
      <c r="Q10" s="8" t="str">
        <f t="shared" si="5"/>
        <v>Tommy Singh</v>
      </c>
    </row>
    <row r="11" spans="1:17" ht="15.75">
      <c r="A11" s="3">
        <v>100110</v>
      </c>
      <c r="B11" s="3" t="s">
        <v>17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v>600</v>
      </c>
      <c r="J11" s="4">
        <f t="shared" si="0"/>
        <v>421</v>
      </c>
      <c r="K11" s="4">
        <f t="shared" si="1"/>
        <v>45</v>
      </c>
      <c r="L11" s="4">
        <f t="shared" si="2"/>
        <v>96</v>
      </c>
      <c r="M11" s="8">
        <f t="shared" si="3"/>
        <v>8</v>
      </c>
      <c r="N11" s="8"/>
      <c r="O11" s="8" t="str">
        <f t="shared" si="4"/>
        <v>100110p.rakesh</v>
      </c>
      <c r="P11" s="8" t="str">
        <f>TRIM(SUBSTITUTE(B11,".",""))</f>
        <v>prakesh</v>
      </c>
      <c r="Q11" s="8" t="str">
        <f t="shared" si="5"/>
        <v>Prakesh</v>
      </c>
    </row>
    <row r="12" spans="1:17" ht="15.75">
      <c r="A12" s="1"/>
      <c r="B12" s="1"/>
      <c r="C12" s="1"/>
      <c r="D12" s="1"/>
      <c r="E12" s="1"/>
      <c r="F12" s="1"/>
      <c r="G12" s="1"/>
      <c r="H12" s="1"/>
      <c r="I12" s="1"/>
    </row>
    <row r="13" spans="1:17">
      <c r="J13" s="5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2023-01-02T16:46:46Z</dcterms:created>
  <dcterms:modified xsi:type="dcterms:W3CDTF">2023-01-02T17:53:09Z</dcterms:modified>
</cp:coreProperties>
</file>