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dsir-426/assignments/projects/capstone/data/"/>
    </mc:Choice>
  </mc:AlternateContent>
  <xr:revisionPtr revIDLastSave="0" documentId="13_ncr:40009_{CAD43459-96ED-4E4A-BDC0-9E1F0B82B107}" xr6:coauthVersionLast="47" xr6:coauthVersionMax="47" xr10:uidLastSave="{00000000-0000-0000-0000-000000000000}"/>
  <bookViews>
    <workbookView xWindow="-37580" yWindow="2340" windowWidth="28040" windowHeight="16060"/>
  </bookViews>
  <sheets>
    <sheet name="yf_reit_holders" sheetId="1" r:id="rId1"/>
  </sheets>
  <calcPr calcId="0"/>
</workbook>
</file>

<file path=xl/calcChain.xml><?xml version="1.0" encoding="utf-8"?>
<calcChain xmlns="http://schemas.openxmlformats.org/spreadsheetml/2006/main">
  <c r="J81" i="1" l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771" i="1" l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11" i="1"/>
  <c r="J10" i="1"/>
  <c r="J9" i="1"/>
  <c r="J8" i="1"/>
  <c r="J7" i="1"/>
  <c r="J6" i="1"/>
  <c r="J5" i="1"/>
  <c r="J4" i="1"/>
  <c r="J3" i="1"/>
  <c r="J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<sst xmlns="http://schemas.openxmlformats.org/spreadsheetml/2006/main" count="2320" uniqueCount="218">
  <si>
    <t>Holder</t>
  </si>
  <si>
    <t>Shares</t>
  </si>
  <si>
    <t>Date Reported</t>
  </si>
  <si>
    <t>% Out</t>
  </si>
  <si>
    <t>Value</t>
  </si>
  <si>
    <t>Vanguard Group, Inc. (The)</t>
  </si>
  <si>
    <t>AVB</t>
  </si>
  <si>
    <t>Blackrock Inc.</t>
  </si>
  <si>
    <t>State Street Corporation</t>
  </si>
  <si>
    <t>Principal Financial Group, Inc.</t>
  </si>
  <si>
    <t>JP Morgan Chase &amp; Company</t>
  </si>
  <si>
    <t>Norges Bank Investment Management</t>
  </si>
  <si>
    <t>Price (T.Rowe) Associates Inc</t>
  </si>
  <si>
    <t>PGGM Investments</t>
  </si>
  <si>
    <t>Geode Capital Management, LLC</t>
  </si>
  <si>
    <t>Invesco Ltd.</t>
  </si>
  <si>
    <t>BXP</t>
  </si>
  <si>
    <t>TCI Fund Management Ltd</t>
  </si>
  <si>
    <t>Apg Asset Management Us Inc.</t>
  </si>
  <si>
    <t>Putnam Investments LLC</t>
  </si>
  <si>
    <t>Northern Trust Corporation</t>
  </si>
  <si>
    <t>VNO</t>
  </si>
  <si>
    <t>Dimensional Fund Advisors LP</t>
  </si>
  <si>
    <t>Franklin Resources, Inc.</t>
  </si>
  <si>
    <t>KRC</t>
  </si>
  <si>
    <t>Resolution Capital Ltd</t>
  </si>
  <si>
    <t>Blackstone Group Inc.</t>
  </si>
  <si>
    <t>Cohen &amp; Steers Inc.</t>
  </si>
  <si>
    <t>DEI</t>
  </si>
  <si>
    <t>FMR, LLC</t>
  </si>
  <si>
    <t>Wellington Management Group, LLP</t>
  </si>
  <si>
    <t>BAMCO Inc.</t>
  </si>
  <si>
    <t>First Eagle Investment Management, LLC</t>
  </si>
  <si>
    <t>Capital World Investors</t>
  </si>
  <si>
    <t>JBGS</t>
  </si>
  <si>
    <t>CenterSquare Investment Management LLC</t>
  </si>
  <si>
    <t>V3 Capital Management, L.P.</t>
  </si>
  <si>
    <t>CUZ</t>
  </si>
  <si>
    <t>Boston Partners</t>
  </si>
  <si>
    <t>AllianceBernstein, L.P.</t>
  </si>
  <si>
    <t>HPP</t>
  </si>
  <si>
    <t>Canada Pension Plan Investment Board</t>
  </si>
  <si>
    <t>Goldman Sachs Group, Inc.</t>
  </si>
  <si>
    <t>Cbre Clarion Securities LLC</t>
  </si>
  <si>
    <t>SLG</t>
  </si>
  <si>
    <t>Deutsche Bank Aktiengesellschaft</t>
  </si>
  <si>
    <t>Confluence Investment Management Llc</t>
  </si>
  <si>
    <t>Nuveen Asset Management</t>
  </si>
  <si>
    <t>HIW</t>
  </si>
  <si>
    <t>Victory Capital Management Inc.</t>
  </si>
  <si>
    <t>Brookfield Asset Management Inc.</t>
  </si>
  <si>
    <t>OFC</t>
  </si>
  <si>
    <t>Earnest Partners LLC</t>
  </si>
  <si>
    <t>Barrow, Hanley Mewhinney &amp; Strauss, LLC</t>
  </si>
  <si>
    <t>Bank of America Corporation</t>
  </si>
  <si>
    <t>PGRE</t>
  </si>
  <si>
    <t>Ronit Capital LLP</t>
  </si>
  <si>
    <t>Presima Inc.</t>
  </si>
  <si>
    <t>Arrowstreet Capital, Limited Partnership</t>
  </si>
  <si>
    <t>Legal &amp; General Group PLC</t>
  </si>
  <si>
    <t>Morgan Stanley</t>
  </si>
  <si>
    <t>PDM</t>
  </si>
  <si>
    <t>Lsv Asset Management</t>
  </si>
  <si>
    <t>Weiss Multi-Strategy Advisers, LLC</t>
  </si>
  <si>
    <t>WRE</t>
  </si>
  <si>
    <t>Thornburg Investment Management Inc.</t>
  </si>
  <si>
    <t>Schroder Investment Management Group</t>
  </si>
  <si>
    <t>Wells Fargo &amp; Company</t>
  </si>
  <si>
    <t>Renaissance Technologies, LLC</t>
  </si>
  <si>
    <t>ESRT</t>
  </si>
  <si>
    <t>Massachusetts Financial Services Co.</t>
  </si>
  <si>
    <t>Southeastern Asset Management Inc/tn/</t>
  </si>
  <si>
    <t>Credit Suisse AG</t>
  </si>
  <si>
    <t>Equity Investment Corp</t>
  </si>
  <si>
    <t>AEW Capital Management, LP</t>
  </si>
  <si>
    <t>BDN</t>
  </si>
  <si>
    <t>Macquarie Group Limited</t>
  </si>
  <si>
    <t>American Century Companies, Inc.</t>
  </si>
  <si>
    <t>CLI</t>
  </si>
  <si>
    <t>Madison International Realty Holdings, LLC</t>
  </si>
  <si>
    <t>H/2 Credit Manager, LP</t>
  </si>
  <si>
    <t>Nomura Holdings Inc.</t>
  </si>
  <si>
    <t>HST</t>
  </si>
  <si>
    <t>Daiwa Securities Group Inc.</t>
  </si>
  <si>
    <t>RHP</t>
  </si>
  <si>
    <t>Gamco Investors Inc</t>
  </si>
  <si>
    <t>Federated Hermes, Inc.</t>
  </si>
  <si>
    <t>PK</t>
  </si>
  <si>
    <t>Capital International Investors</t>
  </si>
  <si>
    <t>APLE</t>
  </si>
  <si>
    <t>Monarch Alternative Capital, LP</t>
  </si>
  <si>
    <t>Russell Investments Group, Ltd.</t>
  </si>
  <si>
    <t>SHO</t>
  </si>
  <si>
    <t>Vaughan Nelson Investment Management, L.P.</t>
  </si>
  <si>
    <t>Janus Henderson Group PLC</t>
  </si>
  <si>
    <t>Sumitomo Mitsui Trust Holdings, Inc.</t>
  </si>
  <si>
    <t>PEB</t>
  </si>
  <si>
    <t>Silvercrest Asset Management Group, LLC</t>
  </si>
  <si>
    <t>RLJ</t>
  </si>
  <si>
    <t>XHR</t>
  </si>
  <si>
    <t>Charles Schwab Investment Management, Inc.</t>
  </si>
  <si>
    <t>DRH</t>
  </si>
  <si>
    <t>Pzena Investment Management Llc</t>
  </si>
  <si>
    <t>INN</t>
  </si>
  <si>
    <t>GW&amp;K Investment Management, LLC</t>
  </si>
  <si>
    <t>Westwood Holdings Group Inc.</t>
  </si>
  <si>
    <t>Jennison Associates LLC</t>
  </si>
  <si>
    <t>HT</t>
  </si>
  <si>
    <t>First Republic Investment Management, Inc.</t>
  </si>
  <si>
    <t>Parametric Portfolio Associates</t>
  </si>
  <si>
    <t>Bank Of New York Mellon Corporation</t>
  </si>
  <si>
    <t>Millennium Management LLC</t>
  </si>
  <si>
    <t>AHT</t>
  </si>
  <si>
    <t>Davidson Kempner Capital Management LP</t>
  </si>
  <si>
    <t>Susquehanna International Group, LLP</t>
  </si>
  <si>
    <t>Hilltop Holdings Inc.</t>
  </si>
  <si>
    <t>Group One Trading, L.P.</t>
  </si>
  <si>
    <t>BHR</t>
  </si>
  <si>
    <t>Zazove Associates Llc</t>
  </si>
  <si>
    <t>Ameriprise Financial, Inc.</t>
  </si>
  <si>
    <t>Jones Road Capital Management, LP</t>
  </si>
  <si>
    <t>Leonard Green &amp; Partners, L.P.</t>
  </si>
  <si>
    <t>Parkwood LLC</t>
  </si>
  <si>
    <t>Royce &amp; Associates LP</t>
  </si>
  <si>
    <t>SPG</t>
  </si>
  <si>
    <t>MAC</t>
  </si>
  <si>
    <t>Smead Capital Management, Inc.</t>
  </si>
  <si>
    <t>WPG</t>
  </si>
  <si>
    <t>Private Management Group, Inc.</t>
  </si>
  <si>
    <t>Lido Advisors Inc.</t>
  </si>
  <si>
    <t>PEI</t>
  </si>
  <si>
    <t>Brown Advisory Inc.</t>
  </si>
  <si>
    <t>Veritable, LP</t>
  </si>
  <si>
    <t>Squarepoint Ops LLC</t>
  </si>
  <si>
    <t>Jane Street Group, LLC</t>
  </si>
  <si>
    <t>REG</t>
  </si>
  <si>
    <t>FRT</t>
  </si>
  <si>
    <t>Capital Research Global Investors</t>
  </si>
  <si>
    <t>KIM</t>
  </si>
  <si>
    <t>BRX</t>
  </si>
  <si>
    <t>Fuller &amp; Thaler Asset Management Inc.</t>
  </si>
  <si>
    <t>WRI</t>
  </si>
  <si>
    <t>AKR</t>
  </si>
  <si>
    <t>UE</t>
  </si>
  <si>
    <t>LaSalle Investment Management Securities LLC</t>
  </si>
  <si>
    <t>RPAI</t>
  </si>
  <si>
    <t>Goodwin, Daniel, L.</t>
  </si>
  <si>
    <t>ROIC</t>
  </si>
  <si>
    <t>Northwood Liquid Management, LP</t>
  </si>
  <si>
    <t>CDR</t>
  </si>
  <si>
    <t>Barington Capital Group, L.P.</t>
  </si>
  <si>
    <t>Cruiser Capital Advisors, LLC</t>
  </si>
  <si>
    <t>National Asset Management, Inc.</t>
  </si>
  <si>
    <t>Anson Funds Management LP</t>
  </si>
  <si>
    <t>SITC</t>
  </si>
  <si>
    <t>Frontier Capital Management Company LLC</t>
  </si>
  <si>
    <t>BFS</t>
  </si>
  <si>
    <t>O</t>
  </si>
  <si>
    <t>WPC</t>
  </si>
  <si>
    <t>NNN</t>
  </si>
  <si>
    <t>Royal Bank of Canada</t>
  </si>
  <si>
    <t>VER</t>
  </si>
  <si>
    <t>Redwood Capital Management, LLC</t>
  </si>
  <si>
    <t>STOR</t>
  </si>
  <si>
    <t>Berkshire Hathaway, Inc</t>
  </si>
  <si>
    <t>SRC</t>
  </si>
  <si>
    <t>Duff &amp; Phelps Investment Management Company</t>
  </si>
  <si>
    <t>Long Pond Capital, LP</t>
  </si>
  <si>
    <t>PLD</t>
  </si>
  <si>
    <t>DRE</t>
  </si>
  <si>
    <t>FR</t>
  </si>
  <si>
    <t>EGP</t>
  </si>
  <si>
    <t>Eaton Vance Management</t>
  </si>
  <si>
    <t>EXR</t>
  </si>
  <si>
    <t>CUBE</t>
  </si>
  <si>
    <t>REXR</t>
  </si>
  <si>
    <t>LSI</t>
  </si>
  <si>
    <t>EQIX</t>
  </si>
  <si>
    <t>Edgewood Management Company</t>
  </si>
  <si>
    <t>DLR</t>
  </si>
  <si>
    <t>CONE</t>
  </si>
  <si>
    <t>COR</t>
  </si>
  <si>
    <t>Mairs &amp; Power Inc</t>
  </si>
  <si>
    <t>M&amp;G Investment Management Ltd</t>
  </si>
  <si>
    <t>WELL</t>
  </si>
  <si>
    <t>PEAK</t>
  </si>
  <si>
    <t>VTR</t>
  </si>
  <si>
    <t>OHI</t>
  </si>
  <si>
    <t>HTA</t>
  </si>
  <si>
    <t>HR</t>
  </si>
  <si>
    <t>Nuance Investments, LLC</t>
  </si>
  <si>
    <t>Ticker</t>
  </si>
  <si>
    <t>Ticker-Rank</t>
  </si>
  <si>
    <t>Vanguard Group, Inc.</t>
  </si>
  <si>
    <t>London Company of Virginia,</t>
  </si>
  <si>
    <t>Sector</t>
  </si>
  <si>
    <t>Rank</t>
  </si>
  <si>
    <t>Value/Share</t>
  </si>
  <si>
    <t>APARTMENT</t>
  </si>
  <si>
    <t>OFFICE</t>
  </si>
  <si>
    <t>LODGING</t>
  </si>
  <si>
    <t>MALL</t>
  </si>
  <si>
    <t>STRIP CENTER</t>
  </si>
  <si>
    <t>NET LEASE</t>
  </si>
  <si>
    <t>INDUSTRIAL</t>
  </si>
  <si>
    <t>SELF STORAGE</t>
  </si>
  <si>
    <t>DATA CENTER</t>
  </si>
  <si>
    <t>HEALTH CARE</t>
  </si>
  <si>
    <t>EQR</t>
  </si>
  <si>
    <t>ESS</t>
  </si>
  <si>
    <t>MAA</t>
  </si>
  <si>
    <t>UDR</t>
  </si>
  <si>
    <t>CPT</t>
  </si>
  <si>
    <t>AIV</t>
  </si>
  <si>
    <t>Sessa Capital IM, L.P.</t>
  </si>
  <si>
    <t>Lazard Asset Management LLC</t>
  </si>
  <si>
    <t>BRG</t>
  </si>
  <si>
    <t>Kennedy Capital Management,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</si>
</sst>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1"/>
  <sheetViews>
    <sheetView tabSelected="1" workbookViewId="0"/>
  </sheetViews>
  <sheetFormatPr baseColWidth="10" defaultRowHeight="16" x14ac:dyDescent="0.2"/>
  <cols>
    <col min="1" max="1" width="10.83203125" style="1"/>
    <col min="2" max="2" width="13.5" style="1" bestFit="1" customWidth="1"/>
    <col min="3" max="3" width="40.33203125" style="1" customWidth="1"/>
    <col min="4" max="4" width="10.1640625" style="1" bestFit="1" customWidth="1"/>
    <col min="5" max="5" width="13" style="1" bestFit="1" customWidth="1"/>
    <col min="6" max="6" width="6.6640625" style="1" bestFit="1" customWidth="1"/>
    <col min="7" max="7" width="12.1640625" style="1" bestFit="1" customWidth="1"/>
    <col min="8" max="8" width="5.1640625" style="1" bestFit="1" customWidth="1"/>
    <col min="9" max="9" width="10.83203125" style="1"/>
    <col min="10" max="10" width="12.1640625" style="1" bestFit="1" customWidth="1"/>
    <col min="11" max="12" width="10.83203125" style="2"/>
    <col min="17" max="16384" width="10.83203125" style="2"/>
  </cols>
  <sheetData>
    <row r="1" spans="1:16" x14ac:dyDescent="0.2">
      <c r="A1" s="1" t="s">
        <v>191</v>
      </c>
      <c r="B1" s="1" t="s">
        <v>195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196</v>
      </c>
      <c r="I1" s="1" t="s">
        <v>192</v>
      </c>
      <c r="J1" s="1" t="s">
        <v>197</v>
      </c>
      <c r="M1" s="2"/>
      <c r="N1" s="2"/>
      <c r="O1" s="2"/>
      <c r="P1" s="2"/>
    </row>
    <row r="2" spans="1:16" x14ac:dyDescent="0.2">
      <c r="A2" s="1" t="s">
        <v>6</v>
      </c>
      <c r="B2" s="1" t="s">
        <v>198</v>
      </c>
      <c r="C2" s="1" t="s">
        <v>193</v>
      </c>
      <c r="D2" s="3">
        <v>22097202</v>
      </c>
      <c r="E2" s="4">
        <v>44285</v>
      </c>
      <c r="F2" s="5">
        <v>0.1583</v>
      </c>
      <c r="G2" s="3">
        <v>4077154741</v>
      </c>
      <c r="H2" s="3">
        <v>0</v>
      </c>
      <c r="I2" s="1" t="str">
        <f>CONCATENATE($A2,"-",$H2)</f>
        <v>AVB-0</v>
      </c>
      <c r="J2" s="6">
        <f>G2/D2</f>
        <v>184.5099999990949</v>
      </c>
      <c r="M2" s="2"/>
      <c r="N2" s="2"/>
      <c r="O2" s="2"/>
      <c r="P2" s="2"/>
    </row>
    <row r="3" spans="1:16" x14ac:dyDescent="0.2">
      <c r="A3" s="1" t="s">
        <v>6</v>
      </c>
      <c r="B3" s="1" t="s">
        <v>198</v>
      </c>
      <c r="C3" s="1" t="s">
        <v>7</v>
      </c>
      <c r="D3" s="3">
        <v>13865871</v>
      </c>
      <c r="E3" s="4">
        <v>44285</v>
      </c>
      <c r="F3" s="5">
        <v>9.9299999999999999E-2</v>
      </c>
      <c r="G3" s="3">
        <v>2558391858</v>
      </c>
      <c r="H3" s="3">
        <v>1</v>
      </c>
      <c r="I3" s="1" t="str">
        <f>CONCATENATE($A3,"-",$H3)</f>
        <v>AVB-1</v>
      </c>
      <c r="J3" s="6">
        <f t="shared" ref="J3:J136" si="0">G3/D3</f>
        <v>184.50999998485489</v>
      </c>
      <c r="M3" s="2"/>
      <c r="N3" s="2"/>
      <c r="O3" s="2"/>
      <c r="P3" s="2"/>
    </row>
    <row r="4" spans="1:16" x14ac:dyDescent="0.2">
      <c r="A4" s="1" t="s">
        <v>6</v>
      </c>
      <c r="B4" s="1" t="s">
        <v>198</v>
      </c>
      <c r="C4" s="1" t="s">
        <v>8</v>
      </c>
      <c r="D4" s="3">
        <v>8301360</v>
      </c>
      <c r="E4" s="4">
        <v>44285</v>
      </c>
      <c r="F4" s="5">
        <v>5.9499999999999997E-2</v>
      </c>
      <c r="G4" s="3">
        <v>1531683933</v>
      </c>
      <c r="H4" s="3">
        <v>2</v>
      </c>
      <c r="I4" s="1" t="str">
        <f>CONCATENATE($A4,"-",$H4)</f>
        <v>AVB-2</v>
      </c>
      <c r="J4" s="6">
        <f t="shared" si="0"/>
        <v>184.50999992772267</v>
      </c>
      <c r="M4" s="2"/>
      <c r="N4" s="2"/>
      <c r="O4" s="2"/>
      <c r="P4" s="2"/>
    </row>
    <row r="5" spans="1:16" x14ac:dyDescent="0.2">
      <c r="A5" s="1" t="s">
        <v>6</v>
      </c>
      <c r="B5" s="1" t="s">
        <v>198</v>
      </c>
      <c r="C5" s="1" t="s">
        <v>9</v>
      </c>
      <c r="D5" s="3">
        <v>4965275</v>
      </c>
      <c r="E5" s="4">
        <v>44285</v>
      </c>
      <c r="F5" s="5">
        <v>3.56E-2</v>
      </c>
      <c r="G5" s="3">
        <v>916142890</v>
      </c>
      <c r="H5" s="3">
        <v>3</v>
      </c>
      <c r="I5" s="1" t="str">
        <f>CONCATENATE($A5,"-",$H5)</f>
        <v>AVB-3</v>
      </c>
      <c r="J5" s="6">
        <f t="shared" si="0"/>
        <v>184.50999994965031</v>
      </c>
      <c r="M5" s="2"/>
      <c r="N5" s="2"/>
      <c r="O5" s="2"/>
      <c r="P5" s="2"/>
    </row>
    <row r="6" spans="1:16" x14ac:dyDescent="0.2">
      <c r="A6" s="1" t="s">
        <v>6</v>
      </c>
      <c r="B6" s="1" t="s">
        <v>198</v>
      </c>
      <c r="C6" s="1" t="s">
        <v>10</v>
      </c>
      <c r="D6" s="3">
        <v>4521782</v>
      </c>
      <c r="E6" s="4">
        <v>44285</v>
      </c>
      <c r="F6" s="5">
        <v>3.2399999999999998E-2</v>
      </c>
      <c r="G6" s="3">
        <v>834313996</v>
      </c>
      <c r="H6" s="3">
        <v>4</v>
      </c>
      <c r="I6" s="1" t="str">
        <f>CONCATENATE($A6,"-",$H6)</f>
        <v>AVB-4</v>
      </c>
      <c r="J6" s="6">
        <f t="shared" si="0"/>
        <v>184.50999981865556</v>
      </c>
      <c r="M6" s="2"/>
      <c r="N6" s="2"/>
      <c r="O6" s="2"/>
      <c r="P6" s="2"/>
    </row>
    <row r="7" spans="1:16" x14ac:dyDescent="0.2">
      <c r="A7" s="1" t="s">
        <v>6</v>
      </c>
      <c r="B7" s="1" t="s">
        <v>198</v>
      </c>
      <c r="C7" s="1" t="s">
        <v>11</v>
      </c>
      <c r="D7" s="3">
        <v>3730665</v>
      </c>
      <c r="E7" s="4">
        <v>44195</v>
      </c>
      <c r="F7" s="5">
        <v>2.6699999999999901E-2</v>
      </c>
      <c r="G7" s="3">
        <v>598510585</v>
      </c>
      <c r="H7" s="3">
        <v>5</v>
      </c>
      <c r="I7" s="1" t="str">
        <f>CONCATENATE($A7,"-",$H7)</f>
        <v>AVB-5</v>
      </c>
      <c r="J7" s="6">
        <f t="shared" si="0"/>
        <v>160.42999974535371</v>
      </c>
      <c r="M7" s="2"/>
      <c r="N7" s="2"/>
      <c r="O7" s="2"/>
      <c r="P7" s="2"/>
    </row>
    <row r="8" spans="1:16" x14ac:dyDescent="0.2">
      <c r="A8" s="1" t="s">
        <v>6</v>
      </c>
      <c r="B8" s="1" t="s">
        <v>198</v>
      </c>
      <c r="C8" s="1" t="s">
        <v>12</v>
      </c>
      <c r="D8" s="3">
        <v>3282494</v>
      </c>
      <c r="E8" s="4">
        <v>44285</v>
      </c>
      <c r="F8" s="5">
        <v>2.35E-2</v>
      </c>
      <c r="G8" s="3">
        <v>605652967</v>
      </c>
      <c r="H8" s="3">
        <v>6</v>
      </c>
      <c r="I8" s="1" t="str">
        <f>CONCATENATE($A8,"-",$H8)</f>
        <v>AVB-6</v>
      </c>
      <c r="J8" s="6">
        <f t="shared" si="0"/>
        <v>184.50999971363237</v>
      </c>
      <c r="M8" s="2"/>
      <c r="N8" s="2"/>
      <c r="O8" s="2"/>
      <c r="P8" s="2"/>
    </row>
    <row r="9" spans="1:16" x14ac:dyDescent="0.2">
      <c r="A9" s="1" t="s">
        <v>6</v>
      </c>
      <c r="B9" s="1" t="s">
        <v>198</v>
      </c>
      <c r="C9" s="1" t="s">
        <v>13</v>
      </c>
      <c r="D9" s="3">
        <v>3042467</v>
      </c>
      <c r="E9" s="4">
        <v>44285</v>
      </c>
      <c r="F9" s="5">
        <v>2.18E-2</v>
      </c>
      <c r="G9" s="3">
        <v>561365586</v>
      </c>
      <c r="H9" s="3">
        <v>7</v>
      </c>
      <c r="I9" s="1" t="str">
        <f>CONCATENATE($A9,"-",$H9)</f>
        <v>AVB-7</v>
      </c>
      <c r="J9" s="6">
        <f t="shared" si="0"/>
        <v>184.5099999441243</v>
      </c>
      <c r="M9" s="2"/>
      <c r="N9" s="2"/>
      <c r="O9" s="2"/>
      <c r="P9" s="2"/>
    </row>
    <row r="10" spans="1:16" x14ac:dyDescent="0.2">
      <c r="A10" s="1" t="s">
        <v>6</v>
      </c>
      <c r="B10" s="1" t="s">
        <v>198</v>
      </c>
      <c r="C10" s="1" t="s">
        <v>14</v>
      </c>
      <c r="D10" s="3">
        <v>2811177</v>
      </c>
      <c r="E10" s="4">
        <v>44285</v>
      </c>
      <c r="F10" s="5">
        <v>2.0099999999999899E-2</v>
      </c>
      <c r="G10" s="3">
        <v>518690268</v>
      </c>
      <c r="H10" s="3">
        <v>8</v>
      </c>
      <c r="I10" s="1" t="str">
        <f>CONCATENATE($A10,"-",$H10)</f>
        <v>AVB-8</v>
      </c>
      <c r="J10" s="6">
        <f t="shared" si="0"/>
        <v>184.50999990395482</v>
      </c>
      <c r="M10" s="2"/>
      <c r="N10" s="2"/>
      <c r="O10" s="2"/>
      <c r="P10" s="2"/>
    </row>
    <row r="11" spans="1:16" x14ac:dyDescent="0.2">
      <c r="A11" s="1" t="s">
        <v>6</v>
      </c>
      <c r="B11" s="1" t="s">
        <v>198</v>
      </c>
      <c r="C11" s="1" t="s">
        <v>15</v>
      </c>
      <c r="D11" s="3">
        <v>2785437</v>
      </c>
      <c r="E11" s="4">
        <v>44285</v>
      </c>
      <c r="F11" s="5">
        <v>0.02</v>
      </c>
      <c r="G11" s="3">
        <v>513940980</v>
      </c>
      <c r="H11" s="3">
        <v>9</v>
      </c>
      <c r="I11" s="1" t="str">
        <f>CONCATENATE($A11,"-",$H11)</f>
        <v>AVB-9</v>
      </c>
      <c r="J11" s="6">
        <f t="shared" si="0"/>
        <v>184.50999968766121</v>
      </c>
      <c r="M11" s="2"/>
      <c r="N11" s="2"/>
      <c r="O11" s="2"/>
      <c r="P11" s="2"/>
    </row>
    <row r="12" spans="1:16" customFormat="1" x14ac:dyDescent="0.2">
      <c r="A12" s="1" t="s">
        <v>208</v>
      </c>
      <c r="B12" s="1" t="s">
        <v>198</v>
      </c>
      <c r="C12" s="1" t="s">
        <v>5</v>
      </c>
      <c r="D12" s="3">
        <v>57730764</v>
      </c>
      <c r="E12" s="4">
        <v>44285</v>
      </c>
      <c r="F12" s="5">
        <v>0.15439999999999901</v>
      </c>
      <c r="G12" s="3">
        <v>4135254625</v>
      </c>
      <c r="H12" s="3">
        <v>0</v>
      </c>
      <c r="I12" s="1" t="str">
        <f t="shared" ref="I12:I75" si="1">CONCATENATE($A12,"-",$H12)</f>
        <v>EQR-0</v>
      </c>
      <c r="J12" s="6">
        <f t="shared" ref="J12:J75" si="2">G12/D12</f>
        <v>71.629999994457023</v>
      </c>
    </row>
    <row r="13" spans="1:16" customFormat="1" x14ac:dyDescent="0.2">
      <c r="A13" s="1" t="s">
        <v>208</v>
      </c>
      <c r="B13" s="1" t="s">
        <v>198</v>
      </c>
      <c r="C13" s="1" t="s">
        <v>7</v>
      </c>
      <c r="D13" s="3">
        <v>37700811</v>
      </c>
      <c r="E13" s="4">
        <v>44285</v>
      </c>
      <c r="F13" s="5">
        <v>0.1008</v>
      </c>
      <c r="G13" s="3">
        <v>2700509091</v>
      </c>
      <c r="H13" s="3">
        <v>1</v>
      </c>
      <c r="I13" s="1" t="str">
        <f t="shared" si="1"/>
        <v>EQR-1</v>
      </c>
      <c r="J13" s="6">
        <f t="shared" si="2"/>
        <v>71.629999975332098</v>
      </c>
    </row>
    <row r="14" spans="1:16" customFormat="1" x14ac:dyDescent="0.2">
      <c r="A14" s="1" t="s">
        <v>208</v>
      </c>
      <c r="B14" s="1" t="s">
        <v>198</v>
      </c>
      <c r="C14" s="1" t="s">
        <v>11</v>
      </c>
      <c r="D14" s="3">
        <v>28825495</v>
      </c>
      <c r="E14" s="4">
        <v>44195</v>
      </c>
      <c r="F14" s="5">
        <v>7.7100000000000002E-2</v>
      </c>
      <c r="G14" s="3">
        <v>1708775343</v>
      </c>
      <c r="H14" s="3">
        <v>2</v>
      </c>
      <c r="I14" s="1" t="str">
        <f t="shared" si="1"/>
        <v>EQR-2</v>
      </c>
      <c r="J14" s="6">
        <f t="shared" si="2"/>
        <v>59.279999979185092</v>
      </c>
    </row>
    <row r="15" spans="1:16" customFormat="1" x14ac:dyDescent="0.2">
      <c r="A15" s="1" t="s">
        <v>208</v>
      </c>
      <c r="B15" s="1" t="s">
        <v>198</v>
      </c>
      <c r="C15" s="1" t="s">
        <v>8</v>
      </c>
      <c r="D15" s="3">
        <v>21126599</v>
      </c>
      <c r="E15" s="4">
        <v>44285</v>
      </c>
      <c r="F15" s="5">
        <v>5.6500000000000002E-2</v>
      </c>
      <c r="G15" s="3">
        <v>1513298286</v>
      </c>
      <c r="H15" s="3">
        <v>3</v>
      </c>
      <c r="I15" s="1" t="str">
        <f t="shared" si="1"/>
        <v>EQR-3</v>
      </c>
      <c r="J15" s="6">
        <f t="shared" si="2"/>
        <v>71.629999982486538</v>
      </c>
    </row>
    <row r="16" spans="1:16" customFormat="1" x14ac:dyDescent="0.2">
      <c r="A16" s="1" t="s">
        <v>208</v>
      </c>
      <c r="B16" s="1" t="s">
        <v>198</v>
      </c>
      <c r="C16" s="1" t="s">
        <v>12</v>
      </c>
      <c r="D16" s="3">
        <v>18939314</v>
      </c>
      <c r="E16" s="4">
        <v>44285</v>
      </c>
      <c r="F16" s="5">
        <v>5.0599999999999999E-2</v>
      </c>
      <c r="G16" s="3">
        <v>1356623061</v>
      </c>
      <c r="H16" s="3">
        <v>4</v>
      </c>
      <c r="I16" s="1" t="str">
        <f t="shared" si="1"/>
        <v>EQR-4</v>
      </c>
      <c r="J16" s="6">
        <f t="shared" si="2"/>
        <v>71.629999956703813</v>
      </c>
    </row>
    <row r="17" spans="1:10" customFormat="1" x14ac:dyDescent="0.2">
      <c r="A17" s="1" t="s">
        <v>208</v>
      </c>
      <c r="B17" s="1" t="s">
        <v>198</v>
      </c>
      <c r="C17" s="1" t="s">
        <v>18</v>
      </c>
      <c r="D17" s="3">
        <v>12637000</v>
      </c>
      <c r="E17" s="4">
        <v>44285</v>
      </c>
      <c r="F17" s="5">
        <v>3.3799999999999997E-2</v>
      </c>
      <c r="G17" s="3">
        <v>905188310</v>
      </c>
      <c r="H17" s="3">
        <v>5</v>
      </c>
      <c r="I17" s="1" t="str">
        <f t="shared" si="1"/>
        <v>EQR-5</v>
      </c>
      <c r="J17" s="6">
        <f t="shared" si="2"/>
        <v>71.63</v>
      </c>
    </row>
    <row r="18" spans="1:10" customFormat="1" x14ac:dyDescent="0.2">
      <c r="A18" s="1" t="s">
        <v>208</v>
      </c>
      <c r="B18" s="1" t="s">
        <v>198</v>
      </c>
      <c r="C18" s="1" t="s">
        <v>76</v>
      </c>
      <c r="D18" s="3">
        <v>10099834</v>
      </c>
      <c r="E18" s="4">
        <v>44285</v>
      </c>
      <c r="F18" s="5">
        <v>2.7E-2</v>
      </c>
      <c r="G18" s="3">
        <v>723451109</v>
      </c>
      <c r="H18" s="3">
        <v>6</v>
      </c>
      <c r="I18" s="1" t="str">
        <f t="shared" si="1"/>
        <v>EQR-6</v>
      </c>
      <c r="J18" s="6">
        <f t="shared" si="2"/>
        <v>71.629999958415155</v>
      </c>
    </row>
    <row r="19" spans="1:10" customFormat="1" x14ac:dyDescent="0.2">
      <c r="A19" s="1" t="s">
        <v>208</v>
      </c>
      <c r="B19" s="1" t="s">
        <v>198</v>
      </c>
      <c r="C19" s="1" t="s">
        <v>54</v>
      </c>
      <c r="D19" s="3">
        <v>8111322</v>
      </c>
      <c r="E19" s="4">
        <v>44285</v>
      </c>
      <c r="F19" s="5">
        <v>2.1700000000000001E-2</v>
      </c>
      <c r="G19" s="3">
        <v>581013994</v>
      </c>
      <c r="H19" s="3">
        <v>7</v>
      </c>
      <c r="I19" s="1" t="str">
        <f t="shared" si="1"/>
        <v>EQR-7</v>
      </c>
      <c r="J19" s="6">
        <f t="shared" si="2"/>
        <v>71.629999893975366</v>
      </c>
    </row>
    <row r="20" spans="1:10" customFormat="1" x14ac:dyDescent="0.2">
      <c r="A20" s="1" t="s">
        <v>208</v>
      </c>
      <c r="B20" s="1" t="s">
        <v>198</v>
      </c>
      <c r="C20" s="1" t="s">
        <v>14</v>
      </c>
      <c r="D20" s="3">
        <v>6723904</v>
      </c>
      <c r="E20" s="4">
        <v>44285</v>
      </c>
      <c r="F20" s="5">
        <v>1.7999999999999999E-2</v>
      </c>
      <c r="G20" s="3">
        <v>481633243</v>
      </c>
      <c r="H20" s="3">
        <v>8</v>
      </c>
      <c r="I20" s="1" t="str">
        <f t="shared" si="1"/>
        <v>EQR-8</v>
      </c>
      <c r="J20" s="6">
        <f t="shared" si="2"/>
        <v>71.62999992266397</v>
      </c>
    </row>
    <row r="21" spans="1:10" customFormat="1" x14ac:dyDescent="0.2">
      <c r="A21" s="1" t="s">
        <v>208</v>
      </c>
      <c r="B21" s="1" t="s">
        <v>198</v>
      </c>
      <c r="C21" s="1" t="s">
        <v>20</v>
      </c>
      <c r="D21" s="3">
        <v>6636082</v>
      </c>
      <c r="E21" s="4">
        <v>44285</v>
      </c>
      <c r="F21" s="5">
        <v>1.77E-2</v>
      </c>
      <c r="G21" s="3">
        <v>475342553</v>
      </c>
      <c r="H21" s="3">
        <v>9</v>
      </c>
      <c r="I21" s="1" t="str">
        <f t="shared" si="1"/>
        <v>EQR-9</v>
      </c>
      <c r="J21" s="6">
        <f t="shared" si="2"/>
        <v>71.629999900543723</v>
      </c>
    </row>
    <row r="22" spans="1:10" customFormat="1" x14ac:dyDescent="0.2">
      <c r="A22" s="1" t="s">
        <v>209</v>
      </c>
      <c r="B22" s="1" t="s">
        <v>198</v>
      </c>
      <c r="C22" s="1" t="s">
        <v>5</v>
      </c>
      <c r="D22" s="3">
        <v>10272897</v>
      </c>
      <c r="E22" s="4">
        <v>44285</v>
      </c>
      <c r="F22" s="5">
        <v>0.158</v>
      </c>
      <c r="G22" s="3">
        <v>2792584320</v>
      </c>
      <c r="H22" s="3">
        <v>0</v>
      </c>
      <c r="I22" s="1" t="str">
        <f t="shared" si="1"/>
        <v>ESS-0</v>
      </c>
      <c r="J22" s="6">
        <f t="shared" si="2"/>
        <v>271.83999995327508</v>
      </c>
    </row>
    <row r="23" spans="1:10" customFormat="1" x14ac:dyDescent="0.2">
      <c r="A23" s="1" t="s">
        <v>209</v>
      </c>
      <c r="B23" s="1" t="s">
        <v>198</v>
      </c>
      <c r="C23" s="1" t="s">
        <v>7</v>
      </c>
      <c r="D23" s="3">
        <v>6625487</v>
      </c>
      <c r="E23" s="4">
        <v>44285</v>
      </c>
      <c r="F23" s="5">
        <v>0.10189999999999901</v>
      </c>
      <c r="G23" s="3">
        <v>1801072386</v>
      </c>
      <c r="H23" s="3">
        <v>1</v>
      </c>
      <c r="I23" s="1" t="str">
        <f t="shared" si="1"/>
        <v>ESS-1</v>
      </c>
      <c r="J23" s="6">
        <f t="shared" si="2"/>
        <v>271.83999998792541</v>
      </c>
    </row>
    <row r="24" spans="1:10" customFormat="1" x14ac:dyDescent="0.2">
      <c r="A24" s="1" t="s">
        <v>209</v>
      </c>
      <c r="B24" s="1" t="s">
        <v>198</v>
      </c>
      <c r="C24" s="1" t="s">
        <v>27</v>
      </c>
      <c r="D24" s="3">
        <v>5195289</v>
      </c>
      <c r="E24" s="4">
        <v>44285</v>
      </c>
      <c r="F24" s="5">
        <v>7.9899999999999999E-2</v>
      </c>
      <c r="G24" s="3">
        <v>1412287361</v>
      </c>
      <c r="H24" s="3">
        <v>2</v>
      </c>
      <c r="I24" s="1" t="str">
        <f t="shared" si="1"/>
        <v>ESS-2</v>
      </c>
      <c r="J24" s="6">
        <f t="shared" si="2"/>
        <v>271.83999985371361</v>
      </c>
    </row>
    <row r="25" spans="1:10" customFormat="1" x14ac:dyDescent="0.2">
      <c r="A25" s="1" t="s">
        <v>209</v>
      </c>
      <c r="B25" s="1" t="s">
        <v>198</v>
      </c>
      <c r="C25" s="1" t="s">
        <v>8</v>
      </c>
      <c r="D25" s="3">
        <v>4810370</v>
      </c>
      <c r="E25" s="4">
        <v>44285</v>
      </c>
      <c r="F25" s="5">
        <v>7.3999999999999996E-2</v>
      </c>
      <c r="G25" s="3">
        <v>1307650980</v>
      </c>
      <c r="H25" s="3">
        <v>3</v>
      </c>
      <c r="I25" s="1" t="str">
        <f t="shared" si="1"/>
        <v>ESS-3</v>
      </c>
      <c r="J25" s="6">
        <f t="shared" si="2"/>
        <v>271.83999983369262</v>
      </c>
    </row>
    <row r="26" spans="1:10" customFormat="1" x14ac:dyDescent="0.2">
      <c r="A26" s="1" t="s">
        <v>209</v>
      </c>
      <c r="B26" s="1" t="s">
        <v>198</v>
      </c>
      <c r="C26" s="1" t="s">
        <v>9</v>
      </c>
      <c r="D26" s="3">
        <v>2873742</v>
      </c>
      <c r="E26" s="4">
        <v>44285</v>
      </c>
      <c r="F26" s="5">
        <v>4.4199999999999899E-2</v>
      </c>
      <c r="G26" s="3">
        <v>781198025</v>
      </c>
      <c r="H26" s="3">
        <v>4</v>
      </c>
      <c r="I26" s="1" t="str">
        <f t="shared" si="1"/>
        <v>ESS-4</v>
      </c>
      <c r="J26" s="6">
        <f t="shared" si="2"/>
        <v>271.83999990256603</v>
      </c>
    </row>
    <row r="27" spans="1:10" customFormat="1" x14ac:dyDescent="0.2">
      <c r="A27" s="1" t="s">
        <v>209</v>
      </c>
      <c r="B27" s="1" t="s">
        <v>198</v>
      </c>
      <c r="C27" s="1" t="s">
        <v>11</v>
      </c>
      <c r="D27" s="3">
        <v>2046993</v>
      </c>
      <c r="E27" s="4">
        <v>44195</v>
      </c>
      <c r="F27" s="5">
        <v>3.15E-2</v>
      </c>
      <c r="G27" s="3">
        <v>485997078</v>
      </c>
      <c r="H27" s="3">
        <v>5</v>
      </c>
      <c r="I27" s="1" t="str">
        <f t="shared" si="1"/>
        <v>ESS-5</v>
      </c>
      <c r="J27" s="6">
        <f t="shared" si="2"/>
        <v>237.41999997068871</v>
      </c>
    </row>
    <row r="28" spans="1:10" customFormat="1" x14ac:dyDescent="0.2">
      <c r="A28" s="1" t="s">
        <v>209</v>
      </c>
      <c r="B28" s="1" t="s">
        <v>198</v>
      </c>
      <c r="C28" s="1" t="s">
        <v>10</v>
      </c>
      <c r="D28" s="3">
        <v>1493811</v>
      </c>
      <c r="E28" s="4">
        <v>44285</v>
      </c>
      <c r="F28" s="5">
        <v>2.3E-2</v>
      </c>
      <c r="G28" s="3">
        <v>406077582</v>
      </c>
      <c r="H28" s="3">
        <v>6</v>
      </c>
      <c r="I28" s="1" t="str">
        <f t="shared" si="1"/>
        <v>ESS-6</v>
      </c>
      <c r="J28" s="6">
        <f t="shared" si="2"/>
        <v>271.83999983933711</v>
      </c>
    </row>
    <row r="29" spans="1:10" customFormat="1" x14ac:dyDescent="0.2">
      <c r="A29" s="1" t="s">
        <v>209</v>
      </c>
      <c r="B29" s="1" t="s">
        <v>198</v>
      </c>
      <c r="C29" s="1" t="s">
        <v>14</v>
      </c>
      <c r="D29" s="3">
        <v>1335731</v>
      </c>
      <c r="E29" s="4">
        <v>44285</v>
      </c>
      <c r="F29" s="5">
        <v>2.06E-2</v>
      </c>
      <c r="G29" s="3">
        <v>363105115</v>
      </c>
      <c r="H29" s="3">
        <v>7</v>
      </c>
      <c r="I29" s="1" t="str">
        <f t="shared" si="1"/>
        <v>ESS-7</v>
      </c>
      <c r="J29" s="6">
        <f t="shared" si="2"/>
        <v>271.83999997005384</v>
      </c>
    </row>
    <row r="30" spans="1:10" customFormat="1" x14ac:dyDescent="0.2">
      <c r="A30" s="1" t="s">
        <v>209</v>
      </c>
      <c r="B30" s="1" t="s">
        <v>198</v>
      </c>
      <c r="C30" s="1" t="s">
        <v>83</v>
      </c>
      <c r="D30" s="3">
        <v>1254263</v>
      </c>
      <c r="E30" s="4">
        <v>44285</v>
      </c>
      <c r="F30" s="5">
        <v>1.9299999999999901E-2</v>
      </c>
      <c r="G30" s="3">
        <v>340958853</v>
      </c>
      <c r="H30" s="3">
        <v>8</v>
      </c>
      <c r="I30" s="1" t="str">
        <f t="shared" si="1"/>
        <v>ESS-8</v>
      </c>
      <c r="J30" s="6">
        <f t="shared" si="2"/>
        <v>271.83999926650154</v>
      </c>
    </row>
    <row r="31" spans="1:10" customFormat="1" x14ac:dyDescent="0.2">
      <c r="A31" s="1" t="s">
        <v>209</v>
      </c>
      <c r="B31" s="1" t="s">
        <v>198</v>
      </c>
      <c r="C31" s="1" t="s">
        <v>20</v>
      </c>
      <c r="D31" s="3">
        <v>1163947</v>
      </c>
      <c r="E31" s="4">
        <v>44285</v>
      </c>
      <c r="F31" s="5">
        <v>1.7899999999999999E-2</v>
      </c>
      <c r="G31" s="3">
        <v>316407352</v>
      </c>
      <c r="H31" s="3">
        <v>9</v>
      </c>
      <c r="I31" s="1" t="str">
        <f t="shared" si="1"/>
        <v>ESS-9</v>
      </c>
      <c r="J31" s="6">
        <f t="shared" si="2"/>
        <v>271.83999958761007</v>
      </c>
    </row>
    <row r="32" spans="1:10" customFormat="1" x14ac:dyDescent="0.2">
      <c r="A32" s="1" t="s">
        <v>210</v>
      </c>
      <c r="B32" s="1" t="s">
        <v>198</v>
      </c>
      <c r="C32" s="1" t="s">
        <v>5</v>
      </c>
      <c r="D32" s="3">
        <v>18376856</v>
      </c>
      <c r="E32" s="4">
        <v>44285</v>
      </c>
      <c r="F32" s="5">
        <v>0.1605</v>
      </c>
      <c r="G32" s="3">
        <v>2652882932</v>
      </c>
      <c r="H32" s="3">
        <v>0</v>
      </c>
      <c r="I32" s="1" t="str">
        <f t="shared" si="1"/>
        <v>MAA-0</v>
      </c>
      <c r="J32" s="6">
        <f t="shared" si="2"/>
        <v>144.35999999129339</v>
      </c>
    </row>
    <row r="33" spans="1:10" customFormat="1" x14ac:dyDescent="0.2">
      <c r="A33" s="1" t="s">
        <v>210</v>
      </c>
      <c r="B33" s="1" t="s">
        <v>198</v>
      </c>
      <c r="C33" s="1" t="s">
        <v>7</v>
      </c>
      <c r="D33" s="3">
        <v>11386523</v>
      </c>
      <c r="E33" s="4">
        <v>44285</v>
      </c>
      <c r="F33" s="5">
        <v>9.9499999999999894E-2</v>
      </c>
      <c r="G33" s="3">
        <v>1643758460</v>
      </c>
      <c r="H33" s="3">
        <v>1</v>
      </c>
      <c r="I33" s="1" t="str">
        <f t="shared" si="1"/>
        <v>MAA-1</v>
      </c>
      <c r="J33" s="6">
        <f t="shared" si="2"/>
        <v>144.35999997540952</v>
      </c>
    </row>
    <row r="34" spans="1:10" customFormat="1" x14ac:dyDescent="0.2">
      <c r="A34" s="1" t="s">
        <v>210</v>
      </c>
      <c r="B34" s="1" t="s">
        <v>198</v>
      </c>
      <c r="C34" s="1" t="s">
        <v>8</v>
      </c>
      <c r="D34" s="3">
        <v>6505582</v>
      </c>
      <c r="E34" s="4">
        <v>44285</v>
      </c>
      <c r="F34" s="5">
        <v>5.6799999999999899E-2</v>
      </c>
      <c r="G34" s="3">
        <v>939145817</v>
      </c>
      <c r="H34" s="3">
        <v>2</v>
      </c>
      <c r="I34" s="1" t="str">
        <f t="shared" si="1"/>
        <v>MAA-2</v>
      </c>
      <c r="J34" s="6">
        <f t="shared" si="2"/>
        <v>144.35999992006865</v>
      </c>
    </row>
    <row r="35" spans="1:10" customFormat="1" x14ac:dyDescent="0.2">
      <c r="A35" s="1" t="s">
        <v>210</v>
      </c>
      <c r="B35" s="1" t="s">
        <v>198</v>
      </c>
      <c r="C35" s="1" t="s">
        <v>29</v>
      </c>
      <c r="D35" s="3">
        <v>6478165</v>
      </c>
      <c r="E35" s="4">
        <v>44285</v>
      </c>
      <c r="F35" s="5">
        <v>5.6599999999999998E-2</v>
      </c>
      <c r="G35" s="3">
        <v>935187899</v>
      </c>
      <c r="H35" s="3">
        <v>3</v>
      </c>
      <c r="I35" s="1" t="str">
        <f t="shared" si="1"/>
        <v>MAA-3</v>
      </c>
      <c r="J35" s="6">
        <f t="shared" si="2"/>
        <v>144.35999993825411</v>
      </c>
    </row>
    <row r="36" spans="1:10" customFormat="1" x14ac:dyDescent="0.2">
      <c r="A36" s="1" t="s">
        <v>210</v>
      </c>
      <c r="B36" s="1" t="s">
        <v>198</v>
      </c>
      <c r="C36" s="1" t="s">
        <v>10</v>
      </c>
      <c r="D36" s="3">
        <v>4370269</v>
      </c>
      <c r="E36" s="4">
        <v>44285</v>
      </c>
      <c r="F36" s="5">
        <v>3.8199999999999998E-2</v>
      </c>
      <c r="G36" s="3">
        <v>630892032</v>
      </c>
      <c r="H36" s="3">
        <v>4</v>
      </c>
      <c r="I36" s="1" t="str">
        <f t="shared" si="1"/>
        <v>MAA-4</v>
      </c>
      <c r="J36" s="6">
        <f t="shared" si="2"/>
        <v>144.35999980779215</v>
      </c>
    </row>
    <row r="37" spans="1:10" customFormat="1" x14ac:dyDescent="0.2">
      <c r="A37" s="1" t="s">
        <v>210</v>
      </c>
      <c r="B37" s="1" t="s">
        <v>198</v>
      </c>
      <c r="C37" s="1" t="s">
        <v>18</v>
      </c>
      <c r="D37" s="3">
        <v>4083000</v>
      </c>
      <c r="E37" s="4">
        <v>44285</v>
      </c>
      <c r="F37" s="5">
        <v>3.5699999999999898E-2</v>
      </c>
      <c r="G37" s="3">
        <v>589421880</v>
      </c>
      <c r="H37" s="3">
        <v>5</v>
      </c>
      <c r="I37" s="1" t="str">
        <f t="shared" si="1"/>
        <v>MAA-5</v>
      </c>
      <c r="J37" s="6">
        <f t="shared" si="2"/>
        <v>144.36000000000001</v>
      </c>
    </row>
    <row r="38" spans="1:10" customFormat="1" x14ac:dyDescent="0.2">
      <c r="A38" s="1" t="s">
        <v>210</v>
      </c>
      <c r="B38" s="1" t="s">
        <v>198</v>
      </c>
      <c r="C38" s="1" t="s">
        <v>33</v>
      </c>
      <c r="D38" s="3">
        <v>3075339</v>
      </c>
      <c r="E38" s="4">
        <v>44285</v>
      </c>
      <c r="F38" s="5">
        <v>2.69E-2</v>
      </c>
      <c r="G38" s="3">
        <v>443955938</v>
      </c>
      <c r="H38" s="3">
        <v>6</v>
      </c>
      <c r="I38" s="1" t="str">
        <f t="shared" si="1"/>
        <v>MAA-6</v>
      </c>
      <c r="J38" s="6">
        <f t="shared" si="2"/>
        <v>144.3599999869933</v>
      </c>
    </row>
    <row r="39" spans="1:10" customFormat="1" x14ac:dyDescent="0.2">
      <c r="A39" s="1" t="s">
        <v>210</v>
      </c>
      <c r="B39" s="1" t="s">
        <v>198</v>
      </c>
      <c r="C39" s="1" t="s">
        <v>27</v>
      </c>
      <c r="D39" s="3">
        <v>2315103</v>
      </c>
      <c r="E39" s="4">
        <v>44285</v>
      </c>
      <c r="F39" s="5">
        <v>2.0199999999999999E-2</v>
      </c>
      <c r="G39" s="3">
        <v>334208269</v>
      </c>
      <c r="H39" s="3">
        <v>7</v>
      </c>
      <c r="I39" s="1" t="str">
        <f t="shared" si="1"/>
        <v>MAA-7</v>
      </c>
      <c r="J39" s="6">
        <f t="shared" si="2"/>
        <v>144.3599999654443</v>
      </c>
    </row>
    <row r="40" spans="1:10" customFormat="1" x14ac:dyDescent="0.2">
      <c r="A40" s="1" t="s">
        <v>210</v>
      </c>
      <c r="B40" s="1" t="s">
        <v>198</v>
      </c>
      <c r="C40" s="1" t="s">
        <v>14</v>
      </c>
      <c r="D40" s="3">
        <v>2301033</v>
      </c>
      <c r="E40" s="4">
        <v>44285</v>
      </c>
      <c r="F40" s="5">
        <v>2.0099999999999899E-2</v>
      </c>
      <c r="G40" s="3">
        <v>332177123</v>
      </c>
      <c r="H40" s="3">
        <v>8</v>
      </c>
      <c r="I40" s="1" t="str">
        <f t="shared" si="1"/>
        <v>MAA-8</v>
      </c>
      <c r="J40" s="6">
        <f t="shared" si="2"/>
        <v>144.35999961756306</v>
      </c>
    </row>
    <row r="41" spans="1:10" customFormat="1" x14ac:dyDescent="0.2">
      <c r="A41" s="1" t="s">
        <v>210</v>
      </c>
      <c r="B41" s="1" t="s">
        <v>198</v>
      </c>
      <c r="C41" s="1" t="s">
        <v>20</v>
      </c>
      <c r="D41" s="3">
        <v>2062573</v>
      </c>
      <c r="E41" s="4">
        <v>44285</v>
      </c>
      <c r="F41" s="5">
        <v>1.7999999999999999E-2</v>
      </c>
      <c r="G41" s="3">
        <v>297753038</v>
      </c>
      <c r="H41" s="3">
        <v>9</v>
      </c>
      <c r="I41" s="1" t="str">
        <f t="shared" si="1"/>
        <v>MAA-9</v>
      </c>
      <c r="J41" s="6">
        <f t="shared" si="2"/>
        <v>144.35999986424724</v>
      </c>
    </row>
    <row r="42" spans="1:10" customFormat="1" x14ac:dyDescent="0.2">
      <c r="A42" s="1" t="s">
        <v>211</v>
      </c>
      <c r="B42" s="1" t="s">
        <v>198</v>
      </c>
      <c r="C42" s="1" t="s">
        <v>5</v>
      </c>
      <c r="D42" s="3">
        <v>46873687</v>
      </c>
      <c r="E42" s="4">
        <v>44285</v>
      </c>
      <c r="F42" s="5">
        <v>0.15789999999999901</v>
      </c>
      <c r="G42" s="3">
        <v>2055879911</v>
      </c>
      <c r="H42" s="3">
        <v>0</v>
      </c>
      <c r="I42" s="1" t="str">
        <f t="shared" si="1"/>
        <v>UDR-0</v>
      </c>
      <c r="J42" s="6">
        <f t="shared" si="2"/>
        <v>43.859999982506174</v>
      </c>
    </row>
    <row r="43" spans="1:10" customFormat="1" x14ac:dyDescent="0.2">
      <c r="A43" s="1" t="s">
        <v>211</v>
      </c>
      <c r="B43" s="1" t="s">
        <v>198</v>
      </c>
      <c r="C43" s="1" t="s">
        <v>27</v>
      </c>
      <c r="D43" s="3">
        <v>41215391</v>
      </c>
      <c r="E43" s="4">
        <v>44285</v>
      </c>
      <c r="F43" s="5">
        <v>0.13880000000000001</v>
      </c>
      <c r="G43" s="3">
        <v>1807707049</v>
      </c>
      <c r="H43" s="3">
        <v>1</v>
      </c>
      <c r="I43" s="1" t="str">
        <f t="shared" si="1"/>
        <v>UDR-1</v>
      </c>
      <c r="J43" s="6">
        <f t="shared" si="2"/>
        <v>43.85999999369168</v>
      </c>
    </row>
    <row r="44" spans="1:10" customFormat="1" x14ac:dyDescent="0.2">
      <c r="A44" s="1" t="s">
        <v>211</v>
      </c>
      <c r="B44" s="1" t="s">
        <v>198</v>
      </c>
      <c r="C44" s="1" t="s">
        <v>7</v>
      </c>
      <c r="D44" s="3">
        <v>32623630</v>
      </c>
      <c r="E44" s="4">
        <v>44285</v>
      </c>
      <c r="F44" s="5">
        <v>0.1099</v>
      </c>
      <c r="G44" s="3">
        <v>1430872411</v>
      </c>
      <c r="H44" s="3">
        <v>2</v>
      </c>
      <c r="I44" s="1" t="str">
        <f t="shared" si="1"/>
        <v>UDR-2</v>
      </c>
      <c r="J44" s="6">
        <f t="shared" si="2"/>
        <v>43.859999975477898</v>
      </c>
    </row>
    <row r="45" spans="1:10" customFormat="1" x14ac:dyDescent="0.2">
      <c r="A45" s="1" t="s">
        <v>211</v>
      </c>
      <c r="B45" s="1" t="s">
        <v>198</v>
      </c>
      <c r="C45" s="1" t="s">
        <v>8</v>
      </c>
      <c r="D45" s="3">
        <v>16591084</v>
      </c>
      <c r="E45" s="4">
        <v>44285</v>
      </c>
      <c r="F45" s="5">
        <v>5.5899999999999998E-2</v>
      </c>
      <c r="G45" s="3">
        <v>727684944</v>
      </c>
      <c r="H45" s="3">
        <v>3</v>
      </c>
      <c r="I45" s="1" t="str">
        <f t="shared" si="1"/>
        <v>UDR-3</v>
      </c>
      <c r="J45" s="6">
        <f t="shared" si="2"/>
        <v>43.859999985534401</v>
      </c>
    </row>
    <row r="46" spans="1:10" customFormat="1" x14ac:dyDescent="0.2">
      <c r="A46" s="1" t="s">
        <v>211</v>
      </c>
      <c r="B46" s="1" t="s">
        <v>198</v>
      </c>
      <c r="C46" s="1" t="s">
        <v>15</v>
      </c>
      <c r="D46" s="3">
        <v>13494012</v>
      </c>
      <c r="E46" s="4">
        <v>44285</v>
      </c>
      <c r="F46" s="5">
        <v>4.5499999999999999E-2</v>
      </c>
      <c r="G46" s="3">
        <v>591847366</v>
      </c>
      <c r="H46" s="3">
        <v>4</v>
      </c>
      <c r="I46" s="1" t="str">
        <f t="shared" si="1"/>
        <v>UDR-4</v>
      </c>
      <c r="J46" s="6">
        <f t="shared" si="2"/>
        <v>43.859999976285778</v>
      </c>
    </row>
    <row r="47" spans="1:10" customFormat="1" x14ac:dyDescent="0.2">
      <c r="A47" s="1" t="s">
        <v>211</v>
      </c>
      <c r="B47" s="1" t="s">
        <v>198</v>
      </c>
      <c r="C47" s="1" t="s">
        <v>10</v>
      </c>
      <c r="D47" s="3">
        <v>10809520</v>
      </c>
      <c r="E47" s="4">
        <v>44285</v>
      </c>
      <c r="F47" s="5">
        <v>3.6400000000000002E-2</v>
      </c>
      <c r="G47" s="3">
        <v>474105547</v>
      </c>
      <c r="H47" s="3">
        <v>5</v>
      </c>
      <c r="I47" s="1" t="str">
        <f t="shared" si="1"/>
        <v>UDR-5</v>
      </c>
      <c r="J47" s="6">
        <f t="shared" si="2"/>
        <v>43.859999981497793</v>
      </c>
    </row>
    <row r="48" spans="1:10" customFormat="1" x14ac:dyDescent="0.2">
      <c r="A48" s="1" t="s">
        <v>211</v>
      </c>
      <c r="B48" s="1" t="s">
        <v>198</v>
      </c>
      <c r="C48" s="1" t="s">
        <v>29</v>
      </c>
      <c r="D48" s="3">
        <v>10171569</v>
      </c>
      <c r="E48" s="4">
        <v>44285</v>
      </c>
      <c r="F48" s="5">
        <v>3.4299999999999997E-2</v>
      </c>
      <c r="G48" s="3">
        <v>446125016</v>
      </c>
      <c r="H48" s="3">
        <v>6</v>
      </c>
      <c r="I48" s="1" t="str">
        <f t="shared" si="1"/>
        <v>UDR-6</v>
      </c>
      <c r="J48" s="6">
        <f t="shared" si="2"/>
        <v>43.859999966573497</v>
      </c>
    </row>
    <row r="49" spans="1:10" customFormat="1" x14ac:dyDescent="0.2">
      <c r="A49" s="1" t="s">
        <v>211</v>
      </c>
      <c r="B49" s="1" t="s">
        <v>198</v>
      </c>
      <c r="C49" s="1" t="s">
        <v>83</v>
      </c>
      <c r="D49" s="3">
        <v>9804512</v>
      </c>
      <c r="E49" s="4">
        <v>44285</v>
      </c>
      <c r="F49" s="5">
        <v>3.3000000000000002E-2</v>
      </c>
      <c r="G49" s="3">
        <v>430025896</v>
      </c>
      <c r="H49" s="3">
        <v>7</v>
      </c>
      <c r="I49" s="1" t="str">
        <f t="shared" si="1"/>
        <v>UDR-7</v>
      </c>
      <c r="J49" s="6">
        <f t="shared" si="2"/>
        <v>43.859999967361965</v>
      </c>
    </row>
    <row r="50" spans="1:10" customFormat="1" x14ac:dyDescent="0.2">
      <c r="A50" s="1" t="s">
        <v>211</v>
      </c>
      <c r="B50" s="1" t="s">
        <v>198</v>
      </c>
      <c r="C50" s="1" t="s">
        <v>14</v>
      </c>
      <c r="D50" s="3">
        <v>5693031</v>
      </c>
      <c r="E50" s="4">
        <v>44285</v>
      </c>
      <c r="F50" s="5">
        <v>1.9199999999999998E-2</v>
      </c>
      <c r="G50" s="3">
        <v>249696339</v>
      </c>
      <c r="H50" s="3">
        <v>8</v>
      </c>
      <c r="I50" s="1" t="str">
        <f t="shared" si="1"/>
        <v>UDR-8</v>
      </c>
      <c r="J50" s="6">
        <f t="shared" si="2"/>
        <v>43.859999884068785</v>
      </c>
    </row>
    <row r="51" spans="1:10" customFormat="1" x14ac:dyDescent="0.2">
      <c r="A51" s="1" t="s">
        <v>211</v>
      </c>
      <c r="B51" s="1" t="s">
        <v>198</v>
      </c>
      <c r="C51" s="1" t="s">
        <v>35</v>
      </c>
      <c r="D51" s="3">
        <v>5287053</v>
      </c>
      <c r="E51" s="4">
        <v>44285</v>
      </c>
      <c r="F51" s="5">
        <v>1.78E-2</v>
      </c>
      <c r="G51" s="3">
        <v>231890144</v>
      </c>
      <c r="H51" s="3">
        <v>9</v>
      </c>
      <c r="I51" s="1" t="str">
        <f t="shared" si="1"/>
        <v>UDR-9</v>
      </c>
      <c r="J51" s="6">
        <f t="shared" si="2"/>
        <v>43.859999890298056</v>
      </c>
    </row>
    <row r="52" spans="1:10" customFormat="1" x14ac:dyDescent="0.2">
      <c r="A52" s="1" t="s">
        <v>212</v>
      </c>
      <c r="B52" s="1" t="s">
        <v>198</v>
      </c>
      <c r="C52" s="1" t="s">
        <v>5</v>
      </c>
      <c r="D52" s="3">
        <v>13917500</v>
      </c>
      <c r="E52" s="4">
        <v>44285</v>
      </c>
      <c r="F52" s="5">
        <v>0.14249999999999999</v>
      </c>
      <c r="G52" s="3">
        <v>1529672425</v>
      </c>
      <c r="H52" s="3">
        <v>0</v>
      </c>
      <c r="I52" s="1" t="str">
        <f t="shared" si="1"/>
        <v>CPT-0</v>
      </c>
      <c r="J52" s="6">
        <f t="shared" si="2"/>
        <v>109.91</v>
      </c>
    </row>
    <row r="53" spans="1:10" customFormat="1" x14ac:dyDescent="0.2">
      <c r="A53" s="1" t="s">
        <v>212</v>
      </c>
      <c r="B53" s="1" t="s">
        <v>198</v>
      </c>
      <c r="C53" s="1" t="s">
        <v>7</v>
      </c>
      <c r="D53" s="3">
        <v>11865070</v>
      </c>
      <c r="E53" s="4">
        <v>44285</v>
      </c>
      <c r="F53" s="5">
        <v>0.1215</v>
      </c>
      <c r="G53" s="3">
        <v>1304089843</v>
      </c>
      <c r="H53" s="3">
        <v>1</v>
      </c>
      <c r="I53" s="1" t="str">
        <f t="shared" si="1"/>
        <v>CPT-1</v>
      </c>
      <c r="J53" s="6">
        <f t="shared" si="2"/>
        <v>109.90999994100329</v>
      </c>
    </row>
    <row r="54" spans="1:10" customFormat="1" x14ac:dyDescent="0.2">
      <c r="A54" s="1" t="s">
        <v>212</v>
      </c>
      <c r="B54" s="1" t="s">
        <v>198</v>
      </c>
      <c r="C54" s="1" t="s">
        <v>8</v>
      </c>
      <c r="D54" s="3">
        <v>4913216</v>
      </c>
      <c r="E54" s="4">
        <v>44285</v>
      </c>
      <c r="F54" s="5">
        <v>5.0299999999999997E-2</v>
      </c>
      <c r="G54" s="3">
        <v>540011570</v>
      </c>
      <c r="H54" s="3">
        <v>2</v>
      </c>
      <c r="I54" s="1" t="str">
        <f t="shared" si="1"/>
        <v>CPT-2</v>
      </c>
      <c r="J54" s="6">
        <f t="shared" si="2"/>
        <v>109.90999988602171</v>
      </c>
    </row>
    <row r="55" spans="1:10" customFormat="1" x14ac:dyDescent="0.2">
      <c r="A55" s="1" t="s">
        <v>212</v>
      </c>
      <c r="B55" s="1" t="s">
        <v>198</v>
      </c>
      <c r="C55" s="1" t="s">
        <v>10</v>
      </c>
      <c r="D55" s="3">
        <v>3385889</v>
      </c>
      <c r="E55" s="4">
        <v>44285</v>
      </c>
      <c r="F55" s="5">
        <v>3.4700000000000002E-2</v>
      </c>
      <c r="G55" s="3">
        <v>372143059</v>
      </c>
      <c r="H55" s="3">
        <v>3</v>
      </c>
      <c r="I55" s="1" t="str">
        <f t="shared" si="1"/>
        <v>CPT-3</v>
      </c>
      <c r="J55" s="6">
        <f t="shared" si="2"/>
        <v>109.90999970761003</v>
      </c>
    </row>
    <row r="56" spans="1:10" customFormat="1" x14ac:dyDescent="0.2">
      <c r="A56" s="1" t="s">
        <v>212</v>
      </c>
      <c r="B56" s="1" t="s">
        <v>198</v>
      </c>
      <c r="C56" s="1" t="s">
        <v>12</v>
      </c>
      <c r="D56" s="3">
        <v>2825817</v>
      </c>
      <c r="E56" s="4">
        <v>44285</v>
      </c>
      <c r="F56" s="5">
        <v>2.8899999999999999E-2</v>
      </c>
      <c r="G56" s="3">
        <v>310585546</v>
      </c>
      <c r="H56" s="3">
        <v>4</v>
      </c>
      <c r="I56" s="1" t="str">
        <f t="shared" si="1"/>
        <v>CPT-4</v>
      </c>
      <c r="J56" s="6">
        <f t="shared" si="2"/>
        <v>109.90999983367642</v>
      </c>
    </row>
    <row r="57" spans="1:10" customFormat="1" x14ac:dyDescent="0.2">
      <c r="A57" s="1" t="s">
        <v>212</v>
      </c>
      <c r="B57" s="1" t="s">
        <v>198</v>
      </c>
      <c r="C57" s="1" t="s">
        <v>33</v>
      </c>
      <c r="D57" s="3">
        <v>2580285</v>
      </c>
      <c r="E57" s="4">
        <v>44285</v>
      </c>
      <c r="F57" s="5">
        <v>2.64E-2</v>
      </c>
      <c r="G57" s="3">
        <v>283599124</v>
      </c>
      <c r="H57" s="3">
        <v>5</v>
      </c>
      <c r="I57" s="1" t="str">
        <f t="shared" si="1"/>
        <v>CPT-5</v>
      </c>
      <c r="J57" s="6">
        <f t="shared" si="2"/>
        <v>109.90999986435607</v>
      </c>
    </row>
    <row r="58" spans="1:10" customFormat="1" x14ac:dyDescent="0.2">
      <c r="A58" s="1" t="s">
        <v>212</v>
      </c>
      <c r="B58" s="1" t="s">
        <v>198</v>
      </c>
      <c r="C58" s="1" t="s">
        <v>30</v>
      </c>
      <c r="D58" s="3">
        <v>1967288</v>
      </c>
      <c r="E58" s="4">
        <v>44285</v>
      </c>
      <c r="F58" s="5">
        <v>2.0099999999999899E-2</v>
      </c>
      <c r="G58" s="3">
        <v>216224624</v>
      </c>
      <c r="H58" s="3">
        <v>6</v>
      </c>
      <c r="I58" s="1" t="str">
        <f t="shared" si="1"/>
        <v>CPT-6</v>
      </c>
      <c r="J58" s="6">
        <f t="shared" si="2"/>
        <v>109.90999995933488</v>
      </c>
    </row>
    <row r="59" spans="1:10" customFormat="1" x14ac:dyDescent="0.2">
      <c r="A59" s="1" t="s">
        <v>212</v>
      </c>
      <c r="B59" s="1" t="s">
        <v>198</v>
      </c>
      <c r="C59" s="1" t="s">
        <v>9</v>
      </c>
      <c r="D59" s="3">
        <v>1729690</v>
      </c>
      <c r="E59" s="4">
        <v>44285</v>
      </c>
      <c r="F59" s="5">
        <v>1.77E-2</v>
      </c>
      <c r="G59" s="3">
        <v>190110227</v>
      </c>
      <c r="H59" s="3">
        <v>7</v>
      </c>
      <c r="I59" s="1" t="str">
        <f t="shared" si="1"/>
        <v>CPT-7</v>
      </c>
      <c r="J59" s="6">
        <f t="shared" si="2"/>
        <v>109.90999947967555</v>
      </c>
    </row>
    <row r="60" spans="1:10" customFormat="1" x14ac:dyDescent="0.2">
      <c r="A60" s="1" t="s">
        <v>212</v>
      </c>
      <c r="B60" s="1" t="s">
        <v>198</v>
      </c>
      <c r="C60" s="1" t="s">
        <v>167</v>
      </c>
      <c r="D60" s="3">
        <v>1664620</v>
      </c>
      <c r="E60" s="4">
        <v>44285</v>
      </c>
      <c r="F60" s="5">
        <v>1.7000000000000001E-2</v>
      </c>
      <c r="G60" s="3">
        <v>182958384</v>
      </c>
      <c r="H60" s="3">
        <v>8</v>
      </c>
      <c r="I60" s="1" t="str">
        <f t="shared" si="1"/>
        <v>CPT-8</v>
      </c>
      <c r="J60" s="6">
        <f t="shared" si="2"/>
        <v>109.90999987985246</v>
      </c>
    </row>
    <row r="61" spans="1:10" customFormat="1" x14ac:dyDescent="0.2">
      <c r="A61" s="1" t="s">
        <v>212</v>
      </c>
      <c r="B61" s="1" t="s">
        <v>198</v>
      </c>
      <c r="C61" s="1" t="s">
        <v>22</v>
      </c>
      <c r="D61" s="3">
        <v>1532837</v>
      </c>
      <c r="E61" s="4">
        <v>44285</v>
      </c>
      <c r="F61" s="5">
        <v>1.5699999999999999E-2</v>
      </c>
      <c r="G61" s="3">
        <v>168474114</v>
      </c>
      <c r="H61" s="3">
        <v>9</v>
      </c>
      <c r="I61" s="1" t="str">
        <f t="shared" si="1"/>
        <v>CPT-9</v>
      </c>
      <c r="J61" s="6">
        <f t="shared" si="2"/>
        <v>109.90999956290199</v>
      </c>
    </row>
    <row r="62" spans="1:10" customFormat="1" x14ac:dyDescent="0.2">
      <c r="A62" s="1" t="s">
        <v>213</v>
      </c>
      <c r="B62" s="1" t="s">
        <v>198</v>
      </c>
      <c r="C62" s="1" t="s">
        <v>5</v>
      </c>
      <c r="D62" s="3">
        <v>22198697</v>
      </c>
      <c r="E62" s="4">
        <v>44285</v>
      </c>
      <c r="F62" s="5">
        <v>0.1479</v>
      </c>
      <c r="G62" s="3">
        <v>136299999</v>
      </c>
      <c r="H62" s="3">
        <v>0</v>
      </c>
      <c r="I62" s="1" t="str">
        <f t="shared" si="1"/>
        <v>AIV-0</v>
      </c>
      <c r="J62" s="6">
        <f t="shared" si="2"/>
        <v>6.1399999738723405</v>
      </c>
    </row>
    <row r="63" spans="1:10" customFormat="1" x14ac:dyDescent="0.2">
      <c r="A63" s="1" t="s">
        <v>213</v>
      </c>
      <c r="B63" s="1" t="s">
        <v>198</v>
      </c>
      <c r="C63" s="1" t="s">
        <v>12</v>
      </c>
      <c r="D63" s="3">
        <v>21808022</v>
      </c>
      <c r="E63" s="4">
        <v>44285</v>
      </c>
      <c r="F63" s="5">
        <v>0.14529999999999901</v>
      </c>
      <c r="G63" s="3">
        <v>133901255</v>
      </c>
      <c r="H63" s="3">
        <v>1</v>
      </c>
      <c r="I63" s="1" t="str">
        <f t="shared" si="1"/>
        <v>AIV-1</v>
      </c>
      <c r="J63" s="6">
        <f t="shared" si="2"/>
        <v>6.1399999963316247</v>
      </c>
    </row>
    <row r="64" spans="1:10" customFormat="1" x14ac:dyDescent="0.2">
      <c r="A64" s="1" t="s">
        <v>213</v>
      </c>
      <c r="B64" s="1" t="s">
        <v>198</v>
      </c>
      <c r="C64" s="1" t="s">
        <v>7</v>
      </c>
      <c r="D64" s="3">
        <v>13621950</v>
      </c>
      <c r="E64" s="4">
        <v>44285</v>
      </c>
      <c r="F64" s="5">
        <v>9.0800000000000006E-2</v>
      </c>
      <c r="G64" s="3">
        <v>83638773</v>
      </c>
      <c r="H64" s="3">
        <v>2</v>
      </c>
      <c r="I64" s="1" t="str">
        <f t="shared" si="1"/>
        <v>AIV-2</v>
      </c>
      <c r="J64" s="6">
        <f t="shared" si="2"/>
        <v>6.14</v>
      </c>
    </row>
    <row r="65" spans="1:10" customFormat="1" x14ac:dyDescent="0.2">
      <c r="A65" s="1" t="s">
        <v>213</v>
      </c>
      <c r="B65" s="1" t="s">
        <v>198</v>
      </c>
      <c r="C65" s="1" t="s">
        <v>214</v>
      </c>
      <c r="D65" s="3">
        <v>6207814</v>
      </c>
      <c r="E65" s="4">
        <v>44285</v>
      </c>
      <c r="F65" s="5">
        <v>4.1399999999999999E-2</v>
      </c>
      <c r="G65" s="3">
        <v>38115977</v>
      </c>
      <c r="H65" s="3">
        <v>3</v>
      </c>
      <c r="I65" s="1" t="str">
        <f t="shared" si="1"/>
        <v>AIV-3</v>
      </c>
      <c r="J65" s="6">
        <f t="shared" si="2"/>
        <v>6.1399998453561917</v>
      </c>
    </row>
    <row r="66" spans="1:10" customFormat="1" x14ac:dyDescent="0.2">
      <c r="A66" s="1" t="s">
        <v>213</v>
      </c>
      <c r="B66" s="1" t="s">
        <v>198</v>
      </c>
      <c r="C66" s="1" t="s">
        <v>167</v>
      </c>
      <c r="D66" s="3">
        <v>5961627</v>
      </c>
      <c r="E66" s="4">
        <v>44285</v>
      </c>
      <c r="F66" s="5">
        <v>3.9699999999999999E-2</v>
      </c>
      <c r="G66" s="3">
        <v>36604389</v>
      </c>
      <c r="H66" s="3">
        <v>4</v>
      </c>
      <c r="I66" s="1" t="str">
        <f t="shared" si="1"/>
        <v>AIV-4</v>
      </c>
      <c r="J66" s="6">
        <f t="shared" si="2"/>
        <v>6.1399998691632334</v>
      </c>
    </row>
    <row r="67" spans="1:10" customFormat="1" x14ac:dyDescent="0.2">
      <c r="A67" s="1" t="s">
        <v>213</v>
      </c>
      <c r="B67" s="1" t="s">
        <v>198</v>
      </c>
      <c r="C67" s="1" t="s">
        <v>8</v>
      </c>
      <c r="D67" s="3">
        <v>5440565</v>
      </c>
      <c r="E67" s="4">
        <v>44285</v>
      </c>
      <c r="F67" s="5">
        <v>3.6299999999999999E-2</v>
      </c>
      <c r="G67" s="3">
        <v>33405069</v>
      </c>
      <c r="H67" s="3">
        <v>5</v>
      </c>
      <c r="I67" s="1" t="str">
        <f t="shared" si="1"/>
        <v>AIV-5</v>
      </c>
      <c r="J67" s="6">
        <f t="shared" si="2"/>
        <v>6.1399999816195558</v>
      </c>
    </row>
    <row r="68" spans="1:10" customFormat="1" x14ac:dyDescent="0.2">
      <c r="A68" s="1" t="s">
        <v>213</v>
      </c>
      <c r="B68" s="1" t="s">
        <v>198</v>
      </c>
      <c r="C68" s="1" t="s">
        <v>58</v>
      </c>
      <c r="D68" s="3">
        <v>4201668</v>
      </c>
      <c r="E68" s="4">
        <v>44285</v>
      </c>
      <c r="F68" s="5">
        <v>2.79999999999999E-2</v>
      </c>
      <c r="G68" s="3">
        <v>25798241</v>
      </c>
      <c r="H68" s="3">
        <v>6</v>
      </c>
      <c r="I68" s="1" t="str">
        <f t="shared" si="1"/>
        <v>AIV-6</v>
      </c>
      <c r="J68" s="6">
        <f t="shared" si="2"/>
        <v>6.1399998762396271</v>
      </c>
    </row>
    <row r="69" spans="1:10" customFormat="1" x14ac:dyDescent="0.2">
      <c r="A69" s="1" t="s">
        <v>213</v>
      </c>
      <c r="B69" s="1" t="s">
        <v>198</v>
      </c>
      <c r="C69" s="1" t="s">
        <v>215</v>
      </c>
      <c r="D69" s="3">
        <v>3308486</v>
      </c>
      <c r="E69" s="4">
        <v>44285</v>
      </c>
      <c r="F69" s="5">
        <v>2.1999999999999999E-2</v>
      </c>
      <c r="G69" s="3">
        <v>20314104</v>
      </c>
      <c r="H69" s="3">
        <v>7</v>
      </c>
      <c r="I69" s="1" t="str">
        <f t="shared" si="1"/>
        <v>AIV-7</v>
      </c>
      <c r="J69" s="6">
        <f t="shared" si="2"/>
        <v>6.1399999879098779</v>
      </c>
    </row>
    <row r="70" spans="1:10" customFormat="1" x14ac:dyDescent="0.2">
      <c r="A70" s="1" t="s">
        <v>213</v>
      </c>
      <c r="B70" s="1" t="s">
        <v>198</v>
      </c>
      <c r="C70" s="1" t="s">
        <v>22</v>
      </c>
      <c r="D70" s="3">
        <v>2367633</v>
      </c>
      <c r="E70" s="4">
        <v>44285</v>
      </c>
      <c r="F70" s="5">
        <v>1.5800000000000002E-2</v>
      </c>
      <c r="G70" s="3">
        <v>14537266</v>
      </c>
      <c r="H70" s="3">
        <v>8</v>
      </c>
      <c r="I70" s="1" t="str">
        <f t="shared" si="1"/>
        <v>AIV-8</v>
      </c>
      <c r="J70" s="6">
        <f t="shared" si="2"/>
        <v>6.1399997381350913</v>
      </c>
    </row>
    <row r="71" spans="1:10" customFormat="1" x14ac:dyDescent="0.2">
      <c r="A71" s="1" t="s">
        <v>213</v>
      </c>
      <c r="B71" s="1" t="s">
        <v>198</v>
      </c>
      <c r="C71" s="1" t="s">
        <v>111</v>
      </c>
      <c r="D71" s="3">
        <v>2343656</v>
      </c>
      <c r="E71" s="4">
        <v>44285</v>
      </c>
      <c r="F71" s="5">
        <v>1.5599999999999999E-2</v>
      </c>
      <c r="G71" s="3">
        <v>14390047</v>
      </c>
      <c r="H71" s="3">
        <v>9</v>
      </c>
      <c r="I71" s="1" t="str">
        <f t="shared" si="1"/>
        <v>AIV-9</v>
      </c>
      <c r="J71" s="6">
        <f t="shared" si="2"/>
        <v>6.1399996415856251</v>
      </c>
    </row>
    <row r="72" spans="1:10" customFormat="1" x14ac:dyDescent="0.2">
      <c r="A72" s="1" t="s">
        <v>216</v>
      </c>
      <c r="B72" s="1" t="s">
        <v>198</v>
      </c>
      <c r="C72" s="1" t="s">
        <v>39</v>
      </c>
      <c r="D72" s="3">
        <v>1956891</v>
      </c>
      <c r="E72" s="4">
        <v>44285</v>
      </c>
      <c r="F72" s="5">
        <v>6.9400000000000003E-2</v>
      </c>
      <c r="G72" s="3">
        <v>19784168</v>
      </c>
      <c r="H72" s="3">
        <v>0</v>
      </c>
      <c r="I72" s="1" t="str">
        <f t="shared" si="1"/>
        <v>BRG-0</v>
      </c>
      <c r="J72" s="6">
        <f t="shared" si="2"/>
        <v>10.109999994889852</v>
      </c>
    </row>
    <row r="73" spans="1:10" customFormat="1" x14ac:dyDescent="0.2">
      <c r="A73" s="1" t="s">
        <v>216</v>
      </c>
      <c r="B73" s="1" t="s">
        <v>198</v>
      </c>
      <c r="C73" s="1" t="s">
        <v>7</v>
      </c>
      <c r="D73" s="3">
        <v>1827007</v>
      </c>
      <c r="E73" s="4">
        <v>44285</v>
      </c>
      <c r="F73" s="5">
        <v>6.4799999999999996E-2</v>
      </c>
      <c r="G73" s="3">
        <v>18471040</v>
      </c>
      <c r="H73" s="3">
        <v>1</v>
      </c>
      <c r="I73" s="1" t="str">
        <f t="shared" si="1"/>
        <v>BRG-1</v>
      </c>
      <c r="J73" s="6">
        <f t="shared" si="2"/>
        <v>10.109999578545676</v>
      </c>
    </row>
    <row r="74" spans="1:10" customFormat="1" x14ac:dyDescent="0.2">
      <c r="A74" s="1" t="s">
        <v>216</v>
      </c>
      <c r="B74" s="1" t="s">
        <v>198</v>
      </c>
      <c r="C74" s="1" t="s">
        <v>5</v>
      </c>
      <c r="D74" s="3">
        <v>1246464</v>
      </c>
      <c r="E74" s="4">
        <v>44285</v>
      </c>
      <c r="F74" s="5">
        <v>4.4199999999999899E-2</v>
      </c>
      <c r="G74" s="3">
        <v>12601751</v>
      </c>
      <c r="H74" s="3">
        <v>2</v>
      </c>
      <c r="I74" s="1" t="str">
        <f t="shared" si="1"/>
        <v>BRG-2</v>
      </c>
      <c r="J74" s="6">
        <f t="shared" si="2"/>
        <v>10.109999967909221</v>
      </c>
    </row>
    <row r="75" spans="1:10" customFormat="1" x14ac:dyDescent="0.2">
      <c r="A75" s="1" t="s">
        <v>216</v>
      </c>
      <c r="B75" s="1" t="s">
        <v>198</v>
      </c>
      <c r="C75" s="1" t="s">
        <v>15</v>
      </c>
      <c r="D75" s="3">
        <v>943965</v>
      </c>
      <c r="E75" s="4">
        <v>44285</v>
      </c>
      <c r="F75" s="5">
        <v>3.3500000000000002E-2</v>
      </c>
      <c r="G75" s="3">
        <v>9543486</v>
      </c>
      <c r="H75" s="3">
        <v>3</v>
      </c>
      <c r="I75" s="1" t="str">
        <f t="shared" si="1"/>
        <v>BRG-3</v>
      </c>
      <c r="J75" s="6">
        <f t="shared" si="2"/>
        <v>10.109999841095803</v>
      </c>
    </row>
    <row r="76" spans="1:10" customFormat="1" x14ac:dyDescent="0.2">
      <c r="A76" s="1" t="s">
        <v>216</v>
      </c>
      <c r="B76" s="1" t="s">
        <v>198</v>
      </c>
      <c r="C76" s="1" t="s">
        <v>68</v>
      </c>
      <c r="D76" s="3">
        <v>550442</v>
      </c>
      <c r="E76" s="4">
        <v>44285</v>
      </c>
      <c r="F76" s="5">
        <v>1.95E-2</v>
      </c>
      <c r="G76" s="3">
        <v>5564968</v>
      </c>
      <c r="H76" s="3">
        <v>4</v>
      </c>
      <c r="I76" s="1" t="str">
        <f t="shared" ref="I76:I81" si="3">CONCATENATE($A76,"-",$H76)</f>
        <v>BRG-4</v>
      </c>
      <c r="J76" s="6">
        <f t="shared" ref="J76:J81" si="4">G76/D76</f>
        <v>10.109998873632463</v>
      </c>
    </row>
    <row r="77" spans="1:10" customFormat="1" x14ac:dyDescent="0.2">
      <c r="A77" s="1" t="s">
        <v>216</v>
      </c>
      <c r="B77" s="1" t="s">
        <v>198</v>
      </c>
      <c r="C77" s="1" t="s">
        <v>8</v>
      </c>
      <c r="D77" s="3">
        <v>413189</v>
      </c>
      <c r="E77" s="4">
        <v>44285</v>
      </c>
      <c r="F77" s="5">
        <v>1.46E-2</v>
      </c>
      <c r="G77" s="3">
        <v>4177340</v>
      </c>
      <c r="H77" s="3">
        <v>5</v>
      </c>
      <c r="I77" s="1" t="str">
        <f t="shared" si="3"/>
        <v>BRG-5</v>
      </c>
      <c r="J77" s="6">
        <f t="shared" si="4"/>
        <v>10.109998088042033</v>
      </c>
    </row>
    <row r="78" spans="1:10" customFormat="1" x14ac:dyDescent="0.2">
      <c r="A78" s="1" t="s">
        <v>216</v>
      </c>
      <c r="B78" s="1" t="s">
        <v>198</v>
      </c>
      <c r="C78" s="1" t="s">
        <v>14</v>
      </c>
      <c r="D78" s="3">
        <v>395070</v>
      </c>
      <c r="E78" s="4">
        <v>44285</v>
      </c>
      <c r="F78" s="5">
        <v>1.39999999999999E-2</v>
      </c>
      <c r="G78" s="3">
        <v>3994157</v>
      </c>
      <c r="H78" s="3">
        <v>6</v>
      </c>
      <c r="I78" s="1" t="str">
        <f t="shared" si="3"/>
        <v>BRG-6</v>
      </c>
      <c r="J78" s="6">
        <f t="shared" si="4"/>
        <v>10.109998228162098</v>
      </c>
    </row>
    <row r="79" spans="1:10" customFormat="1" x14ac:dyDescent="0.2">
      <c r="A79" s="1" t="s">
        <v>216</v>
      </c>
      <c r="B79" s="1" t="s">
        <v>198</v>
      </c>
      <c r="C79" s="1" t="s">
        <v>22</v>
      </c>
      <c r="D79" s="3">
        <v>383705</v>
      </c>
      <c r="E79" s="4">
        <v>44285</v>
      </c>
      <c r="F79" s="5">
        <v>1.3599999999999999E-2</v>
      </c>
      <c r="G79" s="3">
        <v>3879257</v>
      </c>
      <c r="H79" s="3">
        <v>7</v>
      </c>
      <c r="I79" s="1" t="str">
        <f t="shared" si="3"/>
        <v>BRG-7</v>
      </c>
      <c r="J79" s="6">
        <f t="shared" si="4"/>
        <v>10.109998566607159</v>
      </c>
    </row>
    <row r="80" spans="1:10" customFormat="1" x14ac:dyDescent="0.2">
      <c r="A80" s="1" t="s">
        <v>216</v>
      </c>
      <c r="B80" s="1" t="s">
        <v>198</v>
      </c>
      <c r="C80" s="1" t="s">
        <v>217</v>
      </c>
      <c r="D80" s="3">
        <v>342974</v>
      </c>
      <c r="E80" s="4">
        <v>44285</v>
      </c>
      <c r="F80" s="5">
        <v>1.21999999999999E-2</v>
      </c>
      <c r="G80" s="3">
        <v>3467467</v>
      </c>
      <c r="H80" s="3">
        <v>8</v>
      </c>
      <c r="I80" s="1" t="str">
        <f t="shared" si="3"/>
        <v>BRG-8</v>
      </c>
      <c r="J80" s="6">
        <f t="shared" si="4"/>
        <v>10.109999591805792</v>
      </c>
    </row>
    <row r="81" spans="1:16" customFormat="1" x14ac:dyDescent="0.2">
      <c r="A81" s="1" t="s">
        <v>216</v>
      </c>
      <c r="B81" s="1" t="s">
        <v>198</v>
      </c>
      <c r="C81" s="1" t="s">
        <v>47</v>
      </c>
      <c r="D81" s="3">
        <v>319724</v>
      </c>
      <c r="E81" s="4">
        <v>44285</v>
      </c>
      <c r="F81" s="5">
        <v>1.1299999999999999E-2</v>
      </c>
      <c r="G81" s="3">
        <v>3232409</v>
      </c>
      <c r="H81" s="3">
        <v>9</v>
      </c>
      <c r="I81" s="1" t="str">
        <f t="shared" si="3"/>
        <v>BRG-9</v>
      </c>
      <c r="J81" s="6">
        <f t="shared" si="4"/>
        <v>10.109997998273512</v>
      </c>
    </row>
    <row r="82" spans="1:16" x14ac:dyDescent="0.2">
      <c r="A82" s="1" t="s">
        <v>16</v>
      </c>
      <c r="B82" s="1" t="s">
        <v>199</v>
      </c>
      <c r="C82" s="1" t="s">
        <v>193</v>
      </c>
      <c r="D82" s="3">
        <v>22639390</v>
      </c>
      <c r="E82" s="4">
        <v>44285</v>
      </c>
      <c r="F82" s="5">
        <v>0.14510000000000001</v>
      </c>
      <c r="G82" s="3">
        <v>2292464631</v>
      </c>
      <c r="H82" s="3">
        <v>0</v>
      </c>
      <c r="I82" s="1" t="str">
        <f>CONCATENATE($A82,"-",$H82)</f>
        <v>BXP-0</v>
      </c>
      <c r="J82" s="6">
        <f t="shared" si="0"/>
        <v>101.25999998233168</v>
      </c>
      <c r="M82" s="2"/>
      <c r="N82" s="2"/>
      <c r="O82" s="2"/>
      <c r="P82" s="2"/>
    </row>
    <row r="83" spans="1:16" x14ac:dyDescent="0.2">
      <c r="A83" s="1" t="s">
        <v>16</v>
      </c>
      <c r="B83" s="1" t="s">
        <v>199</v>
      </c>
      <c r="C83" s="1" t="s">
        <v>7</v>
      </c>
      <c r="D83" s="3">
        <v>15992770</v>
      </c>
      <c r="E83" s="4">
        <v>44285</v>
      </c>
      <c r="F83" s="5">
        <v>0.10249999999999999</v>
      </c>
      <c r="G83" s="3">
        <v>1619427890</v>
      </c>
      <c r="H83" s="3">
        <v>1</v>
      </c>
      <c r="I83" s="1" t="str">
        <f>CONCATENATE($A83,"-",$H83)</f>
        <v>BXP-1</v>
      </c>
      <c r="J83" s="6">
        <f t="shared" si="0"/>
        <v>101.25999998749435</v>
      </c>
      <c r="M83" s="2"/>
      <c r="N83" s="2"/>
      <c r="O83" s="2"/>
      <c r="P83" s="2"/>
    </row>
    <row r="84" spans="1:16" x14ac:dyDescent="0.2">
      <c r="A84" s="1" t="s">
        <v>16</v>
      </c>
      <c r="B84" s="1" t="s">
        <v>199</v>
      </c>
      <c r="C84" s="1" t="s">
        <v>11</v>
      </c>
      <c r="D84" s="3">
        <v>13037554</v>
      </c>
      <c r="E84" s="4">
        <v>44195</v>
      </c>
      <c r="F84" s="5">
        <v>8.3499999999999894E-2</v>
      </c>
      <c r="G84" s="3">
        <v>1232439979</v>
      </c>
      <c r="H84" s="3">
        <v>2</v>
      </c>
      <c r="I84" s="1" t="str">
        <f>CONCATENATE($A84,"-",$H84)</f>
        <v>BXP-2</v>
      </c>
      <c r="J84" s="6">
        <f t="shared" si="0"/>
        <v>94.529999952445067</v>
      </c>
      <c r="M84" s="2"/>
      <c r="N84" s="2"/>
      <c r="O84" s="2"/>
      <c r="P84" s="2"/>
    </row>
    <row r="85" spans="1:16" x14ac:dyDescent="0.2">
      <c r="A85" s="1" t="s">
        <v>16</v>
      </c>
      <c r="B85" s="1" t="s">
        <v>199</v>
      </c>
      <c r="C85" s="1" t="s">
        <v>8</v>
      </c>
      <c r="D85" s="3">
        <v>9110905</v>
      </c>
      <c r="E85" s="4">
        <v>44285</v>
      </c>
      <c r="F85" s="5">
        <v>5.8400000000000001E-2</v>
      </c>
      <c r="G85" s="3">
        <v>922570240</v>
      </c>
      <c r="H85" s="3">
        <v>3</v>
      </c>
      <c r="I85" s="1" t="str">
        <f>CONCATENATE($A85,"-",$H85)</f>
        <v>BXP-3</v>
      </c>
      <c r="J85" s="6">
        <f t="shared" si="0"/>
        <v>101.25999996707243</v>
      </c>
      <c r="M85" s="2"/>
      <c r="N85" s="2"/>
      <c r="O85" s="2"/>
      <c r="P85" s="2"/>
    </row>
    <row r="86" spans="1:16" x14ac:dyDescent="0.2">
      <c r="A86" s="1" t="s">
        <v>16</v>
      </c>
      <c r="B86" s="1" t="s">
        <v>199</v>
      </c>
      <c r="C86" s="1" t="s">
        <v>17</v>
      </c>
      <c r="D86" s="3">
        <v>8753638</v>
      </c>
      <c r="E86" s="4">
        <v>44285</v>
      </c>
      <c r="F86" s="5">
        <v>5.6099999999999997E-2</v>
      </c>
      <c r="G86" s="3">
        <v>886393383</v>
      </c>
      <c r="H86" s="3">
        <v>4</v>
      </c>
      <c r="I86" s="1" t="str">
        <f>CONCATENATE($A86,"-",$H86)</f>
        <v>BXP-4</v>
      </c>
      <c r="J86" s="6">
        <f t="shared" si="0"/>
        <v>101.25999989947037</v>
      </c>
      <c r="M86" s="2"/>
      <c r="N86" s="2"/>
      <c r="O86" s="2"/>
      <c r="P86" s="2"/>
    </row>
    <row r="87" spans="1:16" x14ac:dyDescent="0.2">
      <c r="A87" s="1" t="s">
        <v>16</v>
      </c>
      <c r="B87" s="1" t="s">
        <v>199</v>
      </c>
      <c r="C87" s="1" t="s">
        <v>18</v>
      </c>
      <c r="D87" s="3">
        <v>6292792</v>
      </c>
      <c r="E87" s="4">
        <v>44285</v>
      </c>
      <c r="F87" s="5">
        <v>4.0300000000000002E-2</v>
      </c>
      <c r="G87" s="3">
        <v>637208117</v>
      </c>
      <c r="H87" s="3">
        <v>5</v>
      </c>
      <c r="I87" s="1" t="str">
        <f>CONCATENATE($A87,"-",$H87)</f>
        <v>BXP-5</v>
      </c>
      <c r="J87" s="6">
        <f t="shared" si="0"/>
        <v>101.25999985380098</v>
      </c>
      <c r="M87" s="2"/>
      <c r="N87" s="2"/>
      <c r="O87" s="2"/>
      <c r="P87" s="2"/>
    </row>
    <row r="88" spans="1:16" x14ac:dyDescent="0.2">
      <c r="A88" s="1" t="s">
        <v>16</v>
      </c>
      <c r="B88" s="1" t="s">
        <v>199</v>
      </c>
      <c r="C88" s="1" t="s">
        <v>10</v>
      </c>
      <c r="D88" s="3">
        <v>6168153</v>
      </c>
      <c r="E88" s="4">
        <v>44285</v>
      </c>
      <c r="F88" s="5">
        <v>3.95E-2</v>
      </c>
      <c r="G88" s="3">
        <v>624587172</v>
      </c>
      <c r="H88" s="3">
        <v>6</v>
      </c>
      <c r="I88" s="1" t="str">
        <f>CONCATENATE($A88,"-",$H88)</f>
        <v>BXP-6</v>
      </c>
      <c r="J88" s="6">
        <f t="shared" si="0"/>
        <v>101.25999987354399</v>
      </c>
      <c r="M88" s="2"/>
      <c r="N88" s="2"/>
      <c r="O88" s="2"/>
      <c r="P88" s="2"/>
    </row>
    <row r="89" spans="1:16" x14ac:dyDescent="0.2">
      <c r="A89" s="1" t="s">
        <v>16</v>
      </c>
      <c r="B89" s="1" t="s">
        <v>199</v>
      </c>
      <c r="C89" s="1" t="s">
        <v>19</v>
      </c>
      <c r="D89" s="3">
        <v>3548903</v>
      </c>
      <c r="E89" s="4">
        <v>44285</v>
      </c>
      <c r="F89" s="5">
        <v>2.2700000000000001E-2</v>
      </c>
      <c r="G89" s="3">
        <v>359361917</v>
      </c>
      <c r="H89" s="3">
        <v>7</v>
      </c>
      <c r="I89" s="1" t="str">
        <f>CONCATENATE($A89,"-",$H89)</f>
        <v>BXP-7</v>
      </c>
      <c r="J89" s="6">
        <f t="shared" si="0"/>
        <v>101.25999978021378</v>
      </c>
      <c r="M89" s="2"/>
      <c r="N89" s="2"/>
      <c r="O89" s="2"/>
      <c r="P89" s="2"/>
    </row>
    <row r="90" spans="1:16" x14ac:dyDescent="0.2">
      <c r="A90" s="1" t="s">
        <v>16</v>
      </c>
      <c r="B90" s="1" t="s">
        <v>199</v>
      </c>
      <c r="C90" s="1" t="s">
        <v>14</v>
      </c>
      <c r="D90" s="3">
        <v>2781378</v>
      </c>
      <c r="E90" s="4">
        <v>44285</v>
      </c>
      <c r="F90" s="5">
        <v>1.78E-2</v>
      </c>
      <c r="G90" s="3">
        <v>281642336</v>
      </c>
      <c r="H90" s="3">
        <v>8</v>
      </c>
      <c r="I90" s="1" t="str">
        <f>CONCATENATE($A90,"-",$H90)</f>
        <v>BXP-8</v>
      </c>
      <c r="J90" s="6">
        <f t="shared" si="0"/>
        <v>101.25999989933048</v>
      </c>
      <c r="M90" s="2"/>
      <c r="N90" s="2"/>
      <c r="O90" s="2"/>
      <c r="P90" s="2"/>
    </row>
    <row r="91" spans="1:16" x14ac:dyDescent="0.2">
      <c r="A91" s="1" t="s">
        <v>16</v>
      </c>
      <c r="B91" s="1" t="s">
        <v>199</v>
      </c>
      <c r="C91" s="1" t="s">
        <v>20</v>
      </c>
      <c r="D91" s="3">
        <v>2675288</v>
      </c>
      <c r="E91" s="4">
        <v>44285</v>
      </c>
      <c r="F91" s="5">
        <v>1.7100000000000001E-2</v>
      </c>
      <c r="G91" s="3">
        <v>270899662</v>
      </c>
      <c r="H91" s="3">
        <v>9</v>
      </c>
      <c r="I91" s="1" t="str">
        <f>CONCATENATE($A91,"-",$H91)</f>
        <v>BXP-9</v>
      </c>
      <c r="J91" s="6">
        <f t="shared" si="0"/>
        <v>101.25999967106345</v>
      </c>
      <c r="M91" s="2"/>
      <c r="N91" s="2"/>
      <c r="O91" s="2"/>
      <c r="P91" s="2"/>
    </row>
    <row r="92" spans="1:16" x14ac:dyDescent="0.2">
      <c r="A92" s="1" t="s">
        <v>21</v>
      </c>
      <c r="B92" s="1" t="s">
        <v>199</v>
      </c>
      <c r="C92" s="1" t="s">
        <v>193</v>
      </c>
      <c r="D92" s="3">
        <v>26931278</v>
      </c>
      <c r="E92" s="4">
        <v>44285</v>
      </c>
      <c r="F92" s="5">
        <v>0.14069999999999999</v>
      </c>
      <c r="G92" s="3">
        <v>1222410708</v>
      </c>
      <c r="H92" s="3">
        <v>0</v>
      </c>
      <c r="I92" s="1" t="str">
        <f>CONCATENATE($A92,"-",$H92)</f>
        <v>VNO-0</v>
      </c>
      <c r="J92" s="6">
        <f t="shared" si="0"/>
        <v>45.389999984404753</v>
      </c>
      <c r="M92" s="2"/>
      <c r="N92" s="2"/>
      <c r="O92" s="2"/>
      <c r="P92" s="2"/>
    </row>
    <row r="93" spans="1:16" x14ac:dyDescent="0.2">
      <c r="A93" s="1" t="s">
        <v>21</v>
      </c>
      <c r="B93" s="1" t="s">
        <v>199</v>
      </c>
      <c r="C93" s="1" t="s">
        <v>11</v>
      </c>
      <c r="D93" s="3">
        <v>18082373</v>
      </c>
      <c r="E93" s="4">
        <v>44195</v>
      </c>
      <c r="F93" s="5">
        <v>9.4399999999999998E-2</v>
      </c>
      <c r="G93" s="3">
        <v>675195807</v>
      </c>
      <c r="H93" s="3">
        <v>1</v>
      </c>
      <c r="I93" s="1" t="str">
        <f>CONCATENATE($A93,"-",$H93)</f>
        <v>VNO-1</v>
      </c>
      <c r="J93" s="6">
        <f t="shared" si="0"/>
        <v>37.339999954651972</v>
      </c>
      <c r="M93" s="2"/>
      <c r="N93" s="2"/>
      <c r="O93" s="2"/>
      <c r="P93" s="2"/>
    </row>
    <row r="94" spans="1:16" x14ac:dyDescent="0.2">
      <c r="A94" s="1" t="s">
        <v>21</v>
      </c>
      <c r="B94" s="1" t="s">
        <v>199</v>
      </c>
      <c r="C94" s="1" t="s">
        <v>7</v>
      </c>
      <c r="D94" s="3">
        <v>15913308</v>
      </c>
      <c r="E94" s="4">
        <v>44285</v>
      </c>
      <c r="F94" s="5">
        <v>8.3099999999999993E-2</v>
      </c>
      <c r="G94" s="3">
        <v>722305050</v>
      </c>
      <c r="H94" s="3">
        <v>2</v>
      </c>
      <c r="I94" s="1" t="str">
        <f>CONCATENATE($A94,"-",$H94)</f>
        <v>VNO-2</v>
      </c>
      <c r="J94" s="6">
        <f t="shared" si="0"/>
        <v>45.389999992459138</v>
      </c>
      <c r="M94" s="2"/>
      <c r="N94" s="2"/>
      <c r="O94" s="2"/>
      <c r="P94" s="2"/>
    </row>
    <row r="95" spans="1:16" x14ac:dyDescent="0.2">
      <c r="A95" s="1" t="s">
        <v>21</v>
      </c>
      <c r="B95" s="1" t="s">
        <v>199</v>
      </c>
      <c r="C95" s="1" t="s">
        <v>8</v>
      </c>
      <c r="D95" s="3">
        <v>10369557</v>
      </c>
      <c r="E95" s="4">
        <v>44285</v>
      </c>
      <c r="F95" s="5">
        <v>5.4199999999999998E-2</v>
      </c>
      <c r="G95" s="3">
        <v>470674192</v>
      </c>
      <c r="H95" s="3">
        <v>3</v>
      </c>
      <c r="I95" s="1" t="str">
        <f>CONCATENATE($A95,"-",$H95)</f>
        <v>VNO-3</v>
      </c>
      <c r="J95" s="6">
        <f t="shared" si="0"/>
        <v>45.389999977819691</v>
      </c>
      <c r="M95" s="2"/>
      <c r="N95" s="2"/>
      <c r="O95" s="2"/>
      <c r="P95" s="2"/>
    </row>
    <row r="96" spans="1:16" x14ac:dyDescent="0.2">
      <c r="A96" s="1" t="s">
        <v>21</v>
      </c>
      <c r="B96" s="1" t="s">
        <v>199</v>
      </c>
      <c r="C96" s="1" t="s">
        <v>10</v>
      </c>
      <c r="D96" s="3">
        <v>5254656</v>
      </c>
      <c r="E96" s="4">
        <v>44285</v>
      </c>
      <c r="F96" s="5">
        <v>2.7400000000000001E-2</v>
      </c>
      <c r="G96" s="3">
        <v>238508835</v>
      </c>
      <c r="H96" s="3">
        <v>4</v>
      </c>
      <c r="I96" s="1" t="str">
        <f>CONCATENATE($A96,"-",$H96)</f>
        <v>VNO-4</v>
      </c>
      <c r="J96" s="6">
        <f t="shared" si="0"/>
        <v>45.389999840141769</v>
      </c>
      <c r="M96" s="2"/>
      <c r="N96" s="2"/>
      <c r="O96" s="2"/>
      <c r="P96" s="2"/>
    </row>
    <row r="97" spans="1:16" x14ac:dyDescent="0.2">
      <c r="A97" s="1" t="s">
        <v>21</v>
      </c>
      <c r="B97" s="1" t="s">
        <v>199</v>
      </c>
      <c r="C97" s="1" t="s">
        <v>15</v>
      </c>
      <c r="D97" s="3">
        <v>4003770</v>
      </c>
      <c r="E97" s="4">
        <v>44285</v>
      </c>
      <c r="F97" s="5">
        <v>2.0899999999999998E-2</v>
      </c>
      <c r="G97" s="3">
        <v>181731120</v>
      </c>
      <c r="H97" s="3">
        <v>5</v>
      </c>
      <c r="I97" s="1" t="str">
        <f>CONCATENATE($A97,"-",$H97)</f>
        <v>VNO-5</v>
      </c>
      <c r="J97" s="6">
        <f t="shared" si="0"/>
        <v>45.389999925070619</v>
      </c>
      <c r="M97" s="2"/>
      <c r="N97" s="2"/>
      <c r="O97" s="2"/>
      <c r="P97" s="2"/>
    </row>
    <row r="98" spans="1:16" x14ac:dyDescent="0.2">
      <c r="A98" s="1" t="s">
        <v>21</v>
      </c>
      <c r="B98" s="1" t="s">
        <v>199</v>
      </c>
      <c r="C98" s="1" t="s">
        <v>14</v>
      </c>
      <c r="D98" s="3">
        <v>3298795</v>
      </c>
      <c r="E98" s="4">
        <v>44285</v>
      </c>
      <c r="F98" s="5">
        <v>1.72E-2</v>
      </c>
      <c r="G98" s="3">
        <v>149732305</v>
      </c>
      <c r="H98" s="3">
        <v>6</v>
      </c>
      <c r="I98" s="1" t="str">
        <f>CONCATENATE($A98,"-",$H98)</f>
        <v>VNO-6</v>
      </c>
      <c r="J98" s="6">
        <f t="shared" si="0"/>
        <v>45.389999984842952</v>
      </c>
      <c r="M98" s="2"/>
      <c r="N98" s="2"/>
      <c r="O98" s="2"/>
      <c r="P98" s="2"/>
    </row>
    <row r="99" spans="1:16" x14ac:dyDescent="0.2">
      <c r="A99" s="1" t="s">
        <v>21</v>
      </c>
      <c r="B99" s="1" t="s">
        <v>199</v>
      </c>
      <c r="C99" s="1" t="s">
        <v>22</v>
      </c>
      <c r="D99" s="3">
        <v>3063047</v>
      </c>
      <c r="E99" s="4">
        <v>44285</v>
      </c>
      <c r="F99" s="5">
        <v>1.6E-2</v>
      </c>
      <c r="G99" s="3">
        <v>139031703</v>
      </c>
      <c r="H99" s="3">
        <v>7</v>
      </c>
      <c r="I99" s="1" t="str">
        <f>CONCATENATE($A99,"-",$H99)</f>
        <v>VNO-7</v>
      </c>
      <c r="J99" s="6">
        <f t="shared" si="0"/>
        <v>45.389999892264143</v>
      </c>
      <c r="M99" s="2"/>
      <c r="N99" s="2"/>
      <c r="O99" s="2"/>
      <c r="P99" s="2"/>
    </row>
    <row r="100" spans="1:16" x14ac:dyDescent="0.2">
      <c r="A100" s="1" t="s">
        <v>21</v>
      </c>
      <c r="B100" s="1" t="s">
        <v>199</v>
      </c>
      <c r="C100" s="1" t="s">
        <v>23</v>
      </c>
      <c r="D100" s="3">
        <v>3044997</v>
      </c>
      <c r="E100" s="4">
        <v>44285</v>
      </c>
      <c r="F100" s="5">
        <v>1.5900000000000001E-2</v>
      </c>
      <c r="G100" s="3">
        <v>138212413</v>
      </c>
      <c r="H100" s="3">
        <v>8</v>
      </c>
      <c r="I100" s="1" t="str">
        <f>CONCATENATE($A100,"-",$H100)</f>
        <v>VNO-8</v>
      </c>
      <c r="J100" s="6">
        <f t="shared" si="0"/>
        <v>45.389999727421731</v>
      </c>
      <c r="M100" s="2"/>
      <c r="N100" s="2"/>
      <c r="O100" s="2"/>
      <c r="P100" s="2"/>
    </row>
    <row r="101" spans="1:16" x14ac:dyDescent="0.2">
      <c r="A101" s="1" t="s">
        <v>21</v>
      </c>
      <c r="B101" s="1" t="s">
        <v>199</v>
      </c>
      <c r="C101" s="1" t="s">
        <v>20</v>
      </c>
      <c r="D101" s="3">
        <v>2875533</v>
      </c>
      <c r="E101" s="4">
        <v>44285</v>
      </c>
      <c r="F101" s="5">
        <v>1.4999999999999999E-2</v>
      </c>
      <c r="G101" s="3">
        <v>130520442</v>
      </c>
      <c r="H101" s="3">
        <v>9</v>
      </c>
      <c r="I101" s="1" t="str">
        <f>CONCATENATE($A101,"-",$H101)</f>
        <v>VNO-9</v>
      </c>
      <c r="J101" s="6">
        <f t="shared" si="0"/>
        <v>45.389999697447394</v>
      </c>
      <c r="M101" s="2"/>
      <c r="N101" s="2"/>
      <c r="O101" s="2"/>
      <c r="P101" s="2"/>
    </row>
    <row r="102" spans="1:16" x14ac:dyDescent="0.2">
      <c r="A102" s="1" t="s">
        <v>24</v>
      </c>
      <c r="B102" s="1" t="s">
        <v>199</v>
      </c>
      <c r="C102" s="1" t="s">
        <v>193</v>
      </c>
      <c r="D102" s="3">
        <v>15911654</v>
      </c>
      <c r="E102" s="4">
        <v>44285</v>
      </c>
      <c r="F102" s="5">
        <v>0.1366</v>
      </c>
      <c r="G102" s="3">
        <v>1044281852</v>
      </c>
      <c r="H102" s="3">
        <v>0</v>
      </c>
      <c r="I102" s="1" t="str">
        <f>CONCATENATE($A102,"-",$H102)</f>
        <v>KRC-0</v>
      </c>
      <c r="J102" s="6">
        <f t="shared" si="0"/>
        <v>65.62999999874306</v>
      </c>
      <c r="M102" s="2"/>
      <c r="N102" s="2"/>
      <c r="O102" s="2"/>
      <c r="P102" s="2"/>
    </row>
    <row r="103" spans="1:16" x14ac:dyDescent="0.2">
      <c r="A103" s="1" t="s">
        <v>24</v>
      </c>
      <c r="B103" s="1" t="s">
        <v>199</v>
      </c>
      <c r="C103" s="1" t="s">
        <v>7</v>
      </c>
      <c r="D103" s="3">
        <v>14178331</v>
      </c>
      <c r="E103" s="4">
        <v>44285</v>
      </c>
      <c r="F103" s="5">
        <v>0.12179999999999901</v>
      </c>
      <c r="G103" s="3">
        <v>930523863</v>
      </c>
      <c r="H103" s="3">
        <v>1</v>
      </c>
      <c r="I103" s="1" t="str">
        <f>CONCATENATE($A103,"-",$H103)</f>
        <v>KRC-1</v>
      </c>
      <c r="J103" s="6">
        <f t="shared" si="0"/>
        <v>65.62999996261901</v>
      </c>
      <c r="M103" s="2"/>
      <c r="N103" s="2"/>
      <c r="O103" s="2"/>
      <c r="P103" s="2"/>
    </row>
    <row r="104" spans="1:16" x14ac:dyDescent="0.2">
      <c r="A104" s="1" t="s">
        <v>24</v>
      </c>
      <c r="B104" s="1" t="s">
        <v>199</v>
      </c>
      <c r="C104" s="1" t="s">
        <v>11</v>
      </c>
      <c r="D104" s="3">
        <v>9057009</v>
      </c>
      <c r="E104" s="4">
        <v>44195</v>
      </c>
      <c r="F104" s="5">
        <v>7.7799999999999994E-2</v>
      </c>
      <c r="G104" s="3">
        <v>519872316</v>
      </c>
      <c r="H104" s="3">
        <v>2</v>
      </c>
      <c r="I104" s="1" t="str">
        <f>CONCATENATE($A104,"-",$H104)</f>
        <v>KRC-2</v>
      </c>
      <c r="J104" s="6">
        <f t="shared" si="0"/>
        <v>57.399999933752966</v>
      </c>
      <c r="M104" s="2"/>
      <c r="N104" s="2"/>
      <c r="O104" s="2"/>
      <c r="P104" s="2"/>
    </row>
    <row r="105" spans="1:16" x14ac:dyDescent="0.2">
      <c r="A105" s="1" t="s">
        <v>24</v>
      </c>
      <c r="B105" s="1" t="s">
        <v>199</v>
      </c>
      <c r="C105" s="1" t="s">
        <v>25</v>
      </c>
      <c r="D105" s="3">
        <v>5384720</v>
      </c>
      <c r="E105" s="4">
        <v>44285</v>
      </c>
      <c r="F105" s="5">
        <v>4.6199999999999998E-2</v>
      </c>
      <c r="G105" s="3">
        <v>353399173</v>
      </c>
      <c r="H105" s="3">
        <v>3</v>
      </c>
      <c r="I105" s="1" t="str">
        <f>CONCATENATE($A105,"-",$H105)</f>
        <v>KRC-3</v>
      </c>
      <c r="J105" s="6">
        <f t="shared" si="0"/>
        <v>65.629999888573593</v>
      </c>
      <c r="M105" s="2"/>
      <c r="N105" s="2"/>
      <c r="O105" s="2"/>
      <c r="P105" s="2"/>
    </row>
    <row r="106" spans="1:16" x14ac:dyDescent="0.2">
      <c r="A106" s="1" t="s">
        <v>24</v>
      </c>
      <c r="B106" s="1" t="s">
        <v>199</v>
      </c>
      <c r="C106" s="1" t="s">
        <v>18</v>
      </c>
      <c r="D106" s="3">
        <v>4924200</v>
      </c>
      <c r="E106" s="4">
        <v>44285</v>
      </c>
      <c r="F106" s="5">
        <v>4.2299999999999997E-2</v>
      </c>
      <c r="G106" s="3">
        <v>323175246</v>
      </c>
      <c r="H106" s="3">
        <v>4</v>
      </c>
      <c r="I106" s="1" t="str">
        <f>CONCATENATE($A106,"-",$H106)</f>
        <v>KRC-4</v>
      </c>
      <c r="J106" s="6">
        <f t="shared" si="0"/>
        <v>65.63</v>
      </c>
      <c r="M106" s="2"/>
      <c r="N106" s="2"/>
      <c r="O106" s="2"/>
      <c r="P106" s="2"/>
    </row>
    <row r="107" spans="1:16" x14ac:dyDescent="0.2">
      <c r="A107" s="1" t="s">
        <v>24</v>
      </c>
      <c r="B107" s="1" t="s">
        <v>199</v>
      </c>
      <c r="C107" s="1" t="s">
        <v>8</v>
      </c>
      <c r="D107" s="3">
        <v>4742629</v>
      </c>
      <c r="E107" s="4">
        <v>44285</v>
      </c>
      <c r="F107" s="5">
        <v>4.07E-2</v>
      </c>
      <c r="G107" s="3">
        <v>311258741</v>
      </c>
      <c r="H107" s="3">
        <v>5</v>
      </c>
      <c r="I107" s="1" t="str">
        <f>CONCATENATE($A107,"-",$H107)</f>
        <v>KRC-5</v>
      </c>
      <c r="J107" s="6">
        <f t="shared" si="0"/>
        <v>65.629999943069549</v>
      </c>
      <c r="M107" s="2"/>
      <c r="N107" s="2"/>
      <c r="O107" s="2"/>
      <c r="P107" s="2"/>
    </row>
    <row r="108" spans="1:16" x14ac:dyDescent="0.2">
      <c r="A108" s="1" t="s">
        <v>24</v>
      </c>
      <c r="B108" s="1" t="s">
        <v>199</v>
      </c>
      <c r="C108" s="1" t="s">
        <v>9</v>
      </c>
      <c r="D108" s="3">
        <v>3683994</v>
      </c>
      <c r="E108" s="4">
        <v>44285</v>
      </c>
      <c r="F108" s="5">
        <v>3.1600000000000003E-2</v>
      </c>
      <c r="G108" s="3">
        <v>241780526</v>
      </c>
      <c r="H108" s="3">
        <v>6</v>
      </c>
      <c r="I108" s="1" t="str">
        <f>CONCATENATE($A108,"-",$H108)</f>
        <v>KRC-6</v>
      </c>
      <c r="J108" s="6">
        <f t="shared" si="0"/>
        <v>65.629999940282204</v>
      </c>
      <c r="M108" s="2"/>
      <c r="N108" s="2"/>
      <c r="O108" s="2"/>
      <c r="P108" s="2"/>
    </row>
    <row r="109" spans="1:16" x14ac:dyDescent="0.2">
      <c r="A109" s="1" t="s">
        <v>24</v>
      </c>
      <c r="B109" s="1" t="s">
        <v>199</v>
      </c>
      <c r="C109" s="1" t="s">
        <v>26</v>
      </c>
      <c r="D109" s="3">
        <v>2832470</v>
      </c>
      <c r="E109" s="4">
        <v>44285</v>
      </c>
      <c r="F109" s="5">
        <v>2.4299999999999999E-2</v>
      </c>
      <c r="G109" s="3">
        <v>185895006</v>
      </c>
      <c r="H109" s="3">
        <v>7</v>
      </c>
      <c r="I109" s="1" t="str">
        <f>CONCATENATE($A109,"-",$H109)</f>
        <v>KRC-7</v>
      </c>
      <c r="J109" s="6">
        <f t="shared" si="0"/>
        <v>65.629999964695131</v>
      </c>
      <c r="M109" s="2"/>
      <c r="N109" s="2"/>
      <c r="O109" s="2"/>
      <c r="P109" s="2"/>
    </row>
    <row r="110" spans="1:16" x14ac:dyDescent="0.2">
      <c r="A110" s="1" t="s">
        <v>24</v>
      </c>
      <c r="B110" s="1" t="s">
        <v>199</v>
      </c>
      <c r="C110" s="1" t="s">
        <v>10</v>
      </c>
      <c r="D110" s="3">
        <v>2208741</v>
      </c>
      <c r="E110" s="4">
        <v>44285</v>
      </c>
      <c r="F110" s="5">
        <v>1.9E-2</v>
      </c>
      <c r="G110" s="3">
        <v>144959671</v>
      </c>
      <c r="H110" s="3">
        <v>8</v>
      </c>
      <c r="I110" s="1" t="str">
        <f>CONCATENATE($A110,"-",$H110)</f>
        <v>KRC-8</v>
      </c>
      <c r="J110" s="6">
        <f t="shared" si="0"/>
        <v>65.629999624220318</v>
      </c>
      <c r="M110" s="2"/>
      <c r="N110" s="2"/>
      <c r="O110" s="2"/>
      <c r="P110" s="2"/>
    </row>
    <row r="111" spans="1:16" x14ac:dyDescent="0.2">
      <c r="A111" s="1" t="s">
        <v>24</v>
      </c>
      <c r="B111" s="1" t="s">
        <v>199</v>
      </c>
      <c r="C111" s="1" t="s">
        <v>27</v>
      </c>
      <c r="D111" s="3">
        <v>2194669</v>
      </c>
      <c r="E111" s="4">
        <v>44285</v>
      </c>
      <c r="F111" s="5">
        <v>1.87999999999999E-2</v>
      </c>
      <c r="G111" s="3">
        <v>144036126</v>
      </c>
      <c r="H111" s="3">
        <v>9</v>
      </c>
      <c r="I111" s="1" t="str">
        <f>CONCATENATE($A111,"-",$H111)</f>
        <v>KRC-9</v>
      </c>
      <c r="J111" s="6">
        <f t="shared" si="0"/>
        <v>65.629999785844703</v>
      </c>
      <c r="M111" s="2"/>
      <c r="N111" s="2"/>
      <c r="O111" s="2"/>
      <c r="P111" s="2"/>
    </row>
    <row r="112" spans="1:16" x14ac:dyDescent="0.2">
      <c r="A112" s="1" t="s">
        <v>28</v>
      </c>
      <c r="B112" s="1" t="s">
        <v>199</v>
      </c>
      <c r="C112" s="1" t="s">
        <v>193</v>
      </c>
      <c r="D112" s="3">
        <v>24363224</v>
      </c>
      <c r="E112" s="4">
        <v>44285</v>
      </c>
      <c r="F112" s="5">
        <v>0.13880000000000001</v>
      </c>
      <c r="G112" s="3">
        <v>765005233</v>
      </c>
      <c r="H112" s="3">
        <v>0</v>
      </c>
      <c r="I112" s="1" t="str">
        <f>CONCATENATE($A112,"-",$H112)</f>
        <v>DEI-0</v>
      </c>
      <c r="J112" s="6">
        <f t="shared" si="0"/>
        <v>31.399999975372719</v>
      </c>
      <c r="M112" s="2"/>
      <c r="N112" s="2"/>
      <c r="O112" s="2"/>
      <c r="P112" s="2"/>
    </row>
    <row r="113" spans="1:16" x14ac:dyDescent="0.2">
      <c r="A113" s="1" t="s">
        <v>28</v>
      </c>
      <c r="B113" s="1" t="s">
        <v>199</v>
      </c>
      <c r="C113" s="1" t="s">
        <v>7</v>
      </c>
      <c r="D113" s="3">
        <v>19188755</v>
      </c>
      <c r="E113" s="4">
        <v>44285</v>
      </c>
      <c r="F113" s="5">
        <v>0.1094</v>
      </c>
      <c r="G113" s="3">
        <v>602526907</v>
      </c>
      <c r="H113" s="3">
        <v>1</v>
      </c>
      <c r="I113" s="1" t="str">
        <f>CONCATENATE($A113,"-",$H113)</f>
        <v>DEI-1</v>
      </c>
      <c r="J113" s="6">
        <f t="shared" si="0"/>
        <v>31.4</v>
      </c>
      <c r="M113" s="2"/>
      <c r="N113" s="2"/>
      <c r="O113" s="2"/>
      <c r="P113" s="2"/>
    </row>
    <row r="114" spans="1:16" x14ac:dyDescent="0.2">
      <c r="A114" s="1" t="s">
        <v>28</v>
      </c>
      <c r="B114" s="1" t="s">
        <v>199</v>
      </c>
      <c r="C114" s="1" t="s">
        <v>29</v>
      </c>
      <c r="D114" s="3">
        <v>12999941</v>
      </c>
      <c r="E114" s="4">
        <v>44285</v>
      </c>
      <c r="F114" s="5">
        <v>7.4099999999999999E-2</v>
      </c>
      <c r="G114" s="3">
        <v>408198147</v>
      </c>
      <c r="H114" s="3">
        <v>2</v>
      </c>
      <c r="I114" s="1" t="str">
        <f>CONCATENATE($A114,"-",$H114)</f>
        <v>DEI-2</v>
      </c>
      <c r="J114" s="6">
        <f t="shared" si="0"/>
        <v>31.399999969230631</v>
      </c>
      <c r="M114" s="2"/>
      <c r="N114" s="2"/>
      <c r="O114" s="2"/>
      <c r="P114" s="2"/>
    </row>
    <row r="115" spans="1:16" x14ac:dyDescent="0.2">
      <c r="A115" s="1" t="s">
        <v>28</v>
      </c>
      <c r="B115" s="1" t="s">
        <v>199</v>
      </c>
      <c r="C115" s="1" t="s">
        <v>30</v>
      </c>
      <c r="D115" s="3">
        <v>8398933</v>
      </c>
      <c r="E115" s="4">
        <v>44285</v>
      </c>
      <c r="F115" s="5">
        <v>4.7899999999999998E-2</v>
      </c>
      <c r="G115" s="3">
        <v>263726496</v>
      </c>
      <c r="H115" s="3">
        <v>3</v>
      </c>
      <c r="I115" s="1" t="str">
        <f>CONCATENATE($A115,"-",$H115)</f>
        <v>DEI-3</v>
      </c>
      <c r="J115" s="6">
        <f t="shared" si="0"/>
        <v>31.399999976187452</v>
      </c>
      <c r="M115" s="2"/>
      <c r="N115" s="2"/>
      <c r="O115" s="2"/>
      <c r="P115" s="2"/>
    </row>
    <row r="116" spans="1:16" x14ac:dyDescent="0.2">
      <c r="A116" s="1" t="s">
        <v>28</v>
      </c>
      <c r="B116" s="1" t="s">
        <v>199</v>
      </c>
      <c r="C116" s="1" t="s">
        <v>8</v>
      </c>
      <c r="D116" s="3">
        <v>7282530</v>
      </c>
      <c r="E116" s="4">
        <v>44285</v>
      </c>
      <c r="F116" s="5">
        <v>4.1500000000000002E-2</v>
      </c>
      <c r="G116" s="3">
        <v>228671442</v>
      </c>
      <c r="H116" s="3">
        <v>4</v>
      </c>
      <c r="I116" s="1" t="str">
        <f>CONCATENATE($A116,"-",$H116)</f>
        <v>DEI-4</v>
      </c>
      <c r="J116" s="6">
        <f t="shared" si="0"/>
        <v>31.4</v>
      </c>
      <c r="M116" s="2"/>
      <c r="N116" s="2"/>
      <c r="O116" s="2"/>
      <c r="P116" s="2"/>
    </row>
    <row r="117" spans="1:16" x14ac:dyDescent="0.2">
      <c r="A117" s="1" t="s">
        <v>28</v>
      </c>
      <c r="B117" s="1" t="s">
        <v>199</v>
      </c>
      <c r="C117" s="1" t="s">
        <v>31</v>
      </c>
      <c r="D117" s="3">
        <v>6983097</v>
      </c>
      <c r="E117" s="4">
        <v>44285</v>
      </c>
      <c r="F117" s="5">
        <v>3.9800000000000002E-2</v>
      </c>
      <c r="G117" s="3">
        <v>219269245</v>
      </c>
      <c r="H117" s="3">
        <v>5</v>
      </c>
      <c r="I117" s="1" t="str">
        <f>CONCATENATE($A117,"-",$H117)</f>
        <v>DEI-5</v>
      </c>
      <c r="J117" s="6">
        <f t="shared" si="0"/>
        <v>31.399999885437651</v>
      </c>
      <c r="M117" s="2"/>
      <c r="N117" s="2"/>
      <c r="O117" s="2"/>
      <c r="P117" s="2"/>
    </row>
    <row r="118" spans="1:16" x14ac:dyDescent="0.2">
      <c r="A118" s="1" t="s">
        <v>28</v>
      </c>
      <c r="B118" s="1" t="s">
        <v>199</v>
      </c>
      <c r="C118" s="1" t="s">
        <v>32</v>
      </c>
      <c r="D118" s="3">
        <v>6910221</v>
      </c>
      <c r="E118" s="4">
        <v>44285</v>
      </c>
      <c r="F118" s="5">
        <v>3.9399999999999998E-2</v>
      </c>
      <c r="G118" s="3">
        <v>216980939</v>
      </c>
      <c r="H118" s="3">
        <v>6</v>
      </c>
      <c r="I118" s="1" t="str">
        <f>CONCATENATE($A118,"-",$H118)</f>
        <v>DEI-6</v>
      </c>
      <c r="J118" s="6">
        <f t="shared" si="0"/>
        <v>31.399999942114732</v>
      </c>
      <c r="M118" s="2"/>
      <c r="N118" s="2"/>
      <c r="O118" s="2"/>
      <c r="P118" s="2"/>
    </row>
    <row r="119" spans="1:16" x14ac:dyDescent="0.2">
      <c r="A119" s="1" t="s">
        <v>28</v>
      </c>
      <c r="B119" s="1" t="s">
        <v>199</v>
      </c>
      <c r="C119" s="1" t="s">
        <v>11</v>
      </c>
      <c r="D119" s="3">
        <v>5904763</v>
      </c>
      <c r="E119" s="4">
        <v>44195</v>
      </c>
      <c r="F119" s="5">
        <v>3.3700000000000001E-2</v>
      </c>
      <c r="G119" s="3">
        <v>172300984</v>
      </c>
      <c r="H119" s="3">
        <v>7</v>
      </c>
      <c r="I119" s="1" t="str">
        <f>CONCATENATE($A119,"-",$H119)</f>
        <v>DEI-7</v>
      </c>
      <c r="J119" s="6">
        <f t="shared" si="0"/>
        <v>29.179999942419364</v>
      </c>
      <c r="M119" s="2"/>
      <c r="N119" s="2"/>
      <c r="O119" s="2"/>
      <c r="P119" s="2"/>
    </row>
    <row r="120" spans="1:16" x14ac:dyDescent="0.2">
      <c r="A120" s="1" t="s">
        <v>28</v>
      </c>
      <c r="B120" s="1" t="s">
        <v>199</v>
      </c>
      <c r="C120" s="1" t="s">
        <v>33</v>
      </c>
      <c r="D120" s="3">
        <v>4750000</v>
      </c>
      <c r="E120" s="4">
        <v>44285</v>
      </c>
      <c r="F120" s="5">
        <v>2.7099999999999999E-2</v>
      </c>
      <c r="G120" s="3">
        <v>149150000</v>
      </c>
      <c r="H120" s="3">
        <v>8</v>
      </c>
      <c r="I120" s="1" t="str">
        <f>CONCATENATE($A120,"-",$H120)</f>
        <v>DEI-8</v>
      </c>
      <c r="J120" s="6">
        <f t="shared" si="0"/>
        <v>31.4</v>
      </c>
      <c r="M120" s="2"/>
      <c r="N120" s="2"/>
      <c r="O120" s="2"/>
      <c r="P120" s="2"/>
    </row>
    <row r="121" spans="1:16" x14ac:dyDescent="0.2">
      <c r="A121" s="1" t="s">
        <v>28</v>
      </c>
      <c r="B121" s="1" t="s">
        <v>199</v>
      </c>
      <c r="C121" s="1" t="s">
        <v>10</v>
      </c>
      <c r="D121" s="3">
        <v>4524107</v>
      </c>
      <c r="E121" s="4">
        <v>44285</v>
      </c>
      <c r="F121" s="5">
        <v>2.58E-2</v>
      </c>
      <c r="G121" s="3">
        <v>142056959</v>
      </c>
      <c r="H121" s="3">
        <v>9</v>
      </c>
      <c r="I121" s="1" t="str">
        <f>CONCATENATE($A121,"-",$H121)</f>
        <v>DEI-9</v>
      </c>
      <c r="J121" s="6">
        <f t="shared" si="0"/>
        <v>31.399999823169523</v>
      </c>
      <c r="M121" s="2"/>
      <c r="N121" s="2"/>
      <c r="O121" s="2"/>
      <c r="P121" s="2"/>
    </row>
    <row r="122" spans="1:16" x14ac:dyDescent="0.2">
      <c r="A122" s="1" t="s">
        <v>34</v>
      </c>
      <c r="B122" s="1" t="s">
        <v>199</v>
      </c>
      <c r="C122" s="1" t="s">
        <v>193</v>
      </c>
      <c r="D122" s="3">
        <v>17357446</v>
      </c>
      <c r="E122" s="4">
        <v>44285</v>
      </c>
      <c r="F122" s="5">
        <v>0.13200000000000001</v>
      </c>
      <c r="G122" s="3">
        <v>551793208</v>
      </c>
      <c r="H122" s="3">
        <v>0</v>
      </c>
      <c r="I122" s="1" t="str">
        <f>CONCATENATE($A122,"-",$H122)</f>
        <v>JBGS-0</v>
      </c>
      <c r="J122" s="6">
        <f t="shared" si="0"/>
        <v>31.789999980411864</v>
      </c>
      <c r="M122" s="2"/>
      <c r="N122" s="2"/>
      <c r="O122" s="2"/>
      <c r="P122" s="2"/>
    </row>
    <row r="123" spans="1:16" x14ac:dyDescent="0.2">
      <c r="A123" s="1" t="s">
        <v>34</v>
      </c>
      <c r="B123" s="1" t="s">
        <v>199</v>
      </c>
      <c r="C123" s="1" t="s">
        <v>7</v>
      </c>
      <c r="D123" s="3">
        <v>13723733</v>
      </c>
      <c r="E123" s="4">
        <v>44285</v>
      </c>
      <c r="F123" s="5">
        <v>0.10439999999999899</v>
      </c>
      <c r="G123" s="3">
        <v>436277472</v>
      </c>
      <c r="H123" s="3">
        <v>1</v>
      </c>
      <c r="I123" s="1" t="str">
        <f>CONCATENATE($A123,"-",$H123)</f>
        <v>JBGS-1</v>
      </c>
      <c r="J123" s="6">
        <f t="shared" si="0"/>
        <v>31.789999994899347</v>
      </c>
      <c r="M123" s="2"/>
      <c r="N123" s="2"/>
      <c r="O123" s="2"/>
      <c r="P123" s="2"/>
    </row>
    <row r="124" spans="1:16" x14ac:dyDescent="0.2">
      <c r="A124" s="1" t="s">
        <v>34</v>
      </c>
      <c r="B124" s="1" t="s">
        <v>199</v>
      </c>
      <c r="C124" s="1" t="s">
        <v>11</v>
      </c>
      <c r="D124" s="3">
        <v>11714255</v>
      </c>
      <c r="E124" s="4">
        <v>44195</v>
      </c>
      <c r="F124" s="5">
        <v>8.9099999999999999E-2</v>
      </c>
      <c r="G124" s="3">
        <v>366304753</v>
      </c>
      <c r="H124" s="3">
        <v>2</v>
      </c>
      <c r="I124" s="1" t="str">
        <f>CONCATENATE($A124,"-",$H124)</f>
        <v>JBGS-2</v>
      </c>
      <c r="J124" s="6">
        <f t="shared" si="0"/>
        <v>31.269999927438835</v>
      </c>
      <c r="M124" s="2"/>
      <c r="N124" s="2"/>
      <c r="O124" s="2"/>
      <c r="P124" s="2"/>
    </row>
    <row r="125" spans="1:16" x14ac:dyDescent="0.2">
      <c r="A125" s="1" t="s">
        <v>34</v>
      </c>
      <c r="B125" s="1" t="s">
        <v>199</v>
      </c>
      <c r="C125" s="1" t="s">
        <v>12</v>
      </c>
      <c r="D125" s="3">
        <v>8968966</v>
      </c>
      <c r="E125" s="4">
        <v>44285</v>
      </c>
      <c r="F125" s="5">
        <v>6.8199999999999997E-2</v>
      </c>
      <c r="G125" s="3">
        <v>285123429</v>
      </c>
      <c r="H125" s="3">
        <v>3</v>
      </c>
      <c r="I125" s="1" t="str">
        <f>CONCATENATE($A125,"-",$H125)</f>
        <v>JBGS-3</v>
      </c>
      <c r="J125" s="6">
        <f t="shared" si="0"/>
        <v>31.789999984390619</v>
      </c>
      <c r="M125" s="2"/>
      <c r="N125" s="2"/>
      <c r="O125" s="2"/>
      <c r="P125" s="2"/>
    </row>
    <row r="126" spans="1:16" x14ac:dyDescent="0.2">
      <c r="A126" s="1" t="s">
        <v>34</v>
      </c>
      <c r="B126" s="1" t="s">
        <v>199</v>
      </c>
      <c r="C126" s="1" t="s">
        <v>18</v>
      </c>
      <c r="D126" s="3">
        <v>7219500</v>
      </c>
      <c r="E126" s="4">
        <v>44285</v>
      </c>
      <c r="F126" s="5">
        <v>5.4899999999999997E-2</v>
      </c>
      <c r="G126" s="3">
        <v>229507905</v>
      </c>
      <c r="H126" s="3">
        <v>4</v>
      </c>
      <c r="I126" s="1" t="str">
        <f>CONCATENATE($A126,"-",$H126)</f>
        <v>JBGS-4</v>
      </c>
      <c r="J126" s="6">
        <f t="shared" si="0"/>
        <v>31.79</v>
      </c>
      <c r="M126" s="2"/>
      <c r="N126" s="2"/>
      <c r="O126" s="2"/>
      <c r="P126" s="2"/>
    </row>
    <row r="127" spans="1:16" x14ac:dyDescent="0.2">
      <c r="A127" s="1" t="s">
        <v>34</v>
      </c>
      <c r="B127" s="1" t="s">
        <v>199</v>
      </c>
      <c r="C127" s="1" t="s">
        <v>10</v>
      </c>
      <c r="D127" s="3">
        <v>5071120</v>
      </c>
      <c r="E127" s="4">
        <v>44285</v>
      </c>
      <c r="F127" s="5">
        <v>3.8599999999999898E-2</v>
      </c>
      <c r="G127" s="3">
        <v>161210904</v>
      </c>
      <c r="H127" s="3">
        <v>5</v>
      </c>
      <c r="I127" s="1" t="str">
        <f>CONCATENATE($A127,"-",$H127)</f>
        <v>JBGS-5</v>
      </c>
      <c r="J127" s="6">
        <f t="shared" si="0"/>
        <v>31.789999842243923</v>
      </c>
      <c r="M127" s="2"/>
      <c r="N127" s="2"/>
      <c r="O127" s="2"/>
      <c r="P127" s="2"/>
    </row>
    <row r="128" spans="1:16" x14ac:dyDescent="0.2">
      <c r="A128" s="1" t="s">
        <v>34</v>
      </c>
      <c r="B128" s="1" t="s">
        <v>199</v>
      </c>
      <c r="C128" s="1" t="s">
        <v>8</v>
      </c>
      <c r="D128" s="3">
        <v>5036427</v>
      </c>
      <c r="E128" s="4">
        <v>44285</v>
      </c>
      <c r="F128" s="5">
        <v>3.8300000000000001E-2</v>
      </c>
      <c r="G128" s="3">
        <v>160108014</v>
      </c>
      <c r="H128" s="3">
        <v>6</v>
      </c>
      <c r="I128" s="1" t="str">
        <f>CONCATENATE($A128,"-",$H128)</f>
        <v>JBGS-6</v>
      </c>
      <c r="J128" s="6">
        <f t="shared" si="0"/>
        <v>31.789999934477358</v>
      </c>
      <c r="M128" s="2"/>
      <c r="N128" s="2"/>
      <c r="O128" s="2"/>
      <c r="P128" s="2"/>
    </row>
    <row r="129" spans="1:16" x14ac:dyDescent="0.2">
      <c r="A129" s="1" t="s">
        <v>34</v>
      </c>
      <c r="B129" s="1" t="s">
        <v>199</v>
      </c>
      <c r="C129" s="1" t="s">
        <v>35</v>
      </c>
      <c r="D129" s="3">
        <v>4454202</v>
      </c>
      <c r="E129" s="4">
        <v>44285</v>
      </c>
      <c r="F129" s="5">
        <v>3.39E-2</v>
      </c>
      <c r="G129" s="3">
        <v>141599081</v>
      </c>
      <c r="H129" s="3">
        <v>7</v>
      </c>
      <c r="I129" s="1" t="str">
        <f>CONCATENATE($A129,"-",$H129)</f>
        <v>JBGS-7</v>
      </c>
      <c r="J129" s="6">
        <f t="shared" si="0"/>
        <v>31.789999869785877</v>
      </c>
      <c r="M129" s="2"/>
      <c r="N129" s="2"/>
      <c r="O129" s="2"/>
      <c r="P129" s="2"/>
    </row>
    <row r="130" spans="1:16" x14ac:dyDescent="0.2">
      <c r="A130" s="1" t="s">
        <v>34</v>
      </c>
      <c r="B130" s="1" t="s">
        <v>199</v>
      </c>
      <c r="C130" s="1" t="s">
        <v>30</v>
      </c>
      <c r="D130" s="3">
        <v>3871619</v>
      </c>
      <c r="E130" s="4">
        <v>44285</v>
      </c>
      <c r="F130" s="5">
        <v>2.9399999999999999E-2</v>
      </c>
      <c r="G130" s="3">
        <v>123078768</v>
      </c>
      <c r="H130" s="3">
        <v>8</v>
      </c>
      <c r="I130" s="1" t="str">
        <f>CONCATENATE($A130,"-",$H130)</f>
        <v>JBGS-8</v>
      </c>
      <c r="J130" s="6">
        <f t="shared" si="0"/>
        <v>31.789999997417102</v>
      </c>
      <c r="M130" s="2"/>
      <c r="N130" s="2"/>
      <c r="O130" s="2"/>
      <c r="P130" s="2"/>
    </row>
    <row r="131" spans="1:16" x14ac:dyDescent="0.2">
      <c r="A131" s="1" t="s">
        <v>34</v>
      </c>
      <c r="B131" s="1" t="s">
        <v>199</v>
      </c>
      <c r="C131" s="1" t="s">
        <v>36</v>
      </c>
      <c r="D131" s="3">
        <v>3218091</v>
      </c>
      <c r="E131" s="4">
        <v>44285</v>
      </c>
      <c r="F131" s="5">
        <v>2.4500000000000001E-2</v>
      </c>
      <c r="G131" s="3">
        <v>102303112</v>
      </c>
      <c r="H131" s="3">
        <v>9</v>
      </c>
      <c r="I131" s="1" t="str">
        <f>CONCATENATE($A131,"-",$H131)</f>
        <v>JBGS-9</v>
      </c>
      <c r="J131" s="6">
        <f t="shared" si="0"/>
        <v>31.789999723438523</v>
      </c>
      <c r="M131" s="2"/>
      <c r="N131" s="2"/>
      <c r="O131" s="2"/>
      <c r="P131" s="2"/>
    </row>
    <row r="132" spans="1:16" x14ac:dyDescent="0.2">
      <c r="A132" s="1" t="s">
        <v>37</v>
      </c>
      <c r="B132" s="1" t="s">
        <v>199</v>
      </c>
      <c r="C132" s="1" t="s">
        <v>193</v>
      </c>
      <c r="D132" s="3">
        <v>21213838</v>
      </c>
      <c r="E132" s="4">
        <v>44285</v>
      </c>
      <c r="F132" s="5">
        <v>0.14269999999999999</v>
      </c>
      <c r="G132" s="3">
        <v>749909173</v>
      </c>
      <c r="H132" s="3">
        <v>0</v>
      </c>
      <c r="I132" s="1" t="str">
        <f>CONCATENATE($A132,"-",$H132)</f>
        <v>CUZ-0</v>
      </c>
      <c r="J132" s="6">
        <f t="shared" si="0"/>
        <v>35.34999998585829</v>
      </c>
      <c r="M132" s="2"/>
      <c r="N132" s="2"/>
      <c r="O132" s="2"/>
      <c r="P132" s="2"/>
    </row>
    <row r="133" spans="1:16" x14ac:dyDescent="0.2">
      <c r="A133" s="1" t="s">
        <v>37</v>
      </c>
      <c r="B133" s="1" t="s">
        <v>199</v>
      </c>
      <c r="C133" s="1" t="s">
        <v>7</v>
      </c>
      <c r="D133" s="3">
        <v>18976826</v>
      </c>
      <c r="E133" s="4">
        <v>44285</v>
      </c>
      <c r="F133" s="5">
        <v>0.12770000000000001</v>
      </c>
      <c r="G133" s="3">
        <v>670830799</v>
      </c>
      <c r="H133" s="3">
        <v>1</v>
      </c>
      <c r="I133" s="1" t="str">
        <f>CONCATENATE($A133,"-",$H133)</f>
        <v>CUZ-1</v>
      </c>
      <c r="J133" s="6">
        <f t="shared" si="0"/>
        <v>35.349999994730418</v>
      </c>
      <c r="M133" s="2"/>
      <c r="N133" s="2"/>
      <c r="O133" s="2"/>
      <c r="P133" s="2"/>
    </row>
    <row r="134" spans="1:16" x14ac:dyDescent="0.2">
      <c r="A134" s="1" t="s">
        <v>37</v>
      </c>
      <c r="B134" s="1" t="s">
        <v>199</v>
      </c>
      <c r="C134" s="1" t="s">
        <v>9</v>
      </c>
      <c r="D134" s="3">
        <v>10073658</v>
      </c>
      <c r="E134" s="4">
        <v>44285</v>
      </c>
      <c r="F134" s="5">
        <v>6.7799999999999999E-2</v>
      </c>
      <c r="G134" s="3">
        <v>356103810</v>
      </c>
      <c r="H134" s="3">
        <v>2</v>
      </c>
      <c r="I134" s="1" t="str">
        <f>CONCATENATE($A134,"-",$H134)</f>
        <v>CUZ-2</v>
      </c>
      <c r="J134" s="6">
        <f t="shared" si="0"/>
        <v>35.349999970219358</v>
      </c>
      <c r="M134" s="2"/>
      <c r="N134" s="2"/>
      <c r="O134" s="2"/>
      <c r="P134" s="2"/>
    </row>
    <row r="135" spans="1:16" x14ac:dyDescent="0.2">
      <c r="A135" s="1" t="s">
        <v>37</v>
      </c>
      <c r="B135" s="1" t="s">
        <v>199</v>
      </c>
      <c r="C135" s="1" t="s">
        <v>8</v>
      </c>
      <c r="D135" s="3">
        <v>6423417</v>
      </c>
      <c r="E135" s="4">
        <v>44285</v>
      </c>
      <c r="F135" s="5">
        <v>4.3200000000000002E-2</v>
      </c>
      <c r="G135" s="3">
        <v>227067790</v>
      </c>
      <c r="H135" s="3">
        <v>3</v>
      </c>
      <c r="I135" s="1" t="str">
        <f>CONCATENATE($A135,"-",$H135)</f>
        <v>CUZ-3</v>
      </c>
      <c r="J135" s="6">
        <f t="shared" si="0"/>
        <v>35.349999852103636</v>
      </c>
      <c r="M135" s="2"/>
      <c r="N135" s="2"/>
      <c r="O135" s="2"/>
      <c r="P135" s="2"/>
    </row>
    <row r="136" spans="1:16" x14ac:dyDescent="0.2">
      <c r="A136" s="1" t="s">
        <v>37</v>
      </c>
      <c r="B136" s="1" t="s">
        <v>199</v>
      </c>
      <c r="C136" s="1" t="s">
        <v>10</v>
      </c>
      <c r="D136" s="3">
        <v>6406513</v>
      </c>
      <c r="E136" s="4">
        <v>44285</v>
      </c>
      <c r="F136" s="5">
        <v>4.3099999999999999E-2</v>
      </c>
      <c r="G136" s="3">
        <v>226470234</v>
      </c>
      <c r="H136" s="3">
        <v>4</v>
      </c>
      <c r="I136" s="1" t="str">
        <f>CONCATENATE($A136,"-",$H136)</f>
        <v>CUZ-4</v>
      </c>
      <c r="J136" s="6">
        <f t="shared" si="0"/>
        <v>35.349999914149869</v>
      </c>
      <c r="M136" s="2"/>
      <c r="N136" s="2"/>
      <c r="O136" s="2"/>
      <c r="P136" s="2"/>
    </row>
    <row r="137" spans="1:16" x14ac:dyDescent="0.2">
      <c r="A137" s="1" t="s">
        <v>37</v>
      </c>
      <c r="B137" s="1" t="s">
        <v>199</v>
      </c>
      <c r="C137" s="1" t="s">
        <v>38</v>
      </c>
      <c r="D137" s="3">
        <v>5588702</v>
      </c>
      <c r="E137" s="4">
        <v>44285</v>
      </c>
      <c r="F137" s="5">
        <v>3.7599999999999897E-2</v>
      </c>
      <c r="G137" s="3">
        <v>197560615</v>
      </c>
      <c r="H137" s="3">
        <v>5</v>
      </c>
      <c r="I137" s="1" t="str">
        <f>CONCATENATE($A137,"-",$H137)</f>
        <v>CUZ-5</v>
      </c>
      <c r="J137" s="6">
        <f t="shared" ref="J137:J200" si="5">G137/D137</f>
        <v>35.349999874747304</v>
      </c>
      <c r="M137" s="2"/>
      <c r="N137" s="2"/>
      <c r="O137" s="2"/>
      <c r="P137" s="2"/>
    </row>
    <row r="138" spans="1:16" x14ac:dyDescent="0.2">
      <c r="A138" s="1" t="s">
        <v>37</v>
      </c>
      <c r="B138" s="1" t="s">
        <v>199</v>
      </c>
      <c r="C138" s="1" t="s">
        <v>35</v>
      </c>
      <c r="D138" s="3">
        <v>4998683</v>
      </c>
      <c r="E138" s="4">
        <v>44285</v>
      </c>
      <c r="F138" s="5">
        <v>3.3599999999999998E-2</v>
      </c>
      <c r="G138" s="3">
        <v>176703444</v>
      </c>
      <c r="H138" s="3">
        <v>6</v>
      </c>
      <c r="I138" s="1" t="str">
        <f>CONCATENATE($A138,"-",$H138)</f>
        <v>CUZ-6</v>
      </c>
      <c r="J138" s="6">
        <f t="shared" si="5"/>
        <v>35.349999989997364</v>
      </c>
      <c r="M138" s="2"/>
      <c r="N138" s="2"/>
      <c r="O138" s="2"/>
      <c r="P138" s="2"/>
    </row>
    <row r="139" spans="1:16" x14ac:dyDescent="0.2">
      <c r="A139" s="1" t="s">
        <v>37</v>
      </c>
      <c r="B139" s="1" t="s">
        <v>199</v>
      </c>
      <c r="C139" s="1" t="s">
        <v>39</v>
      </c>
      <c r="D139" s="3">
        <v>4375811</v>
      </c>
      <c r="E139" s="4">
        <v>44285</v>
      </c>
      <c r="F139" s="5">
        <v>2.9399999999999999E-2</v>
      </c>
      <c r="G139" s="3">
        <v>154684918</v>
      </c>
      <c r="H139" s="3">
        <v>7</v>
      </c>
      <c r="I139" s="1" t="str">
        <f>CONCATENATE($A139,"-",$H139)</f>
        <v>CUZ-7</v>
      </c>
      <c r="J139" s="6">
        <f t="shared" si="5"/>
        <v>35.349999805750294</v>
      </c>
      <c r="M139" s="2"/>
      <c r="N139" s="2"/>
      <c r="O139" s="2"/>
      <c r="P139" s="2"/>
    </row>
    <row r="140" spans="1:16" x14ac:dyDescent="0.2">
      <c r="A140" s="1" t="s">
        <v>37</v>
      </c>
      <c r="B140" s="1" t="s">
        <v>199</v>
      </c>
      <c r="C140" s="1" t="s">
        <v>18</v>
      </c>
      <c r="D140" s="3">
        <v>3619500</v>
      </c>
      <c r="E140" s="4">
        <v>44285</v>
      </c>
      <c r="F140" s="5">
        <v>2.4299999999999999E-2</v>
      </c>
      <c r="G140" s="3">
        <v>127949325</v>
      </c>
      <c r="H140" s="3">
        <v>8</v>
      </c>
      <c r="I140" s="1" t="str">
        <f>CONCATENATE($A140,"-",$H140)</f>
        <v>CUZ-8</v>
      </c>
      <c r="J140" s="6">
        <f t="shared" si="5"/>
        <v>35.35</v>
      </c>
      <c r="M140" s="2"/>
      <c r="N140" s="2"/>
      <c r="O140" s="2"/>
      <c r="P140" s="2"/>
    </row>
    <row r="141" spans="1:16" x14ac:dyDescent="0.2">
      <c r="A141" s="1" t="s">
        <v>37</v>
      </c>
      <c r="B141" s="1" t="s">
        <v>199</v>
      </c>
      <c r="C141" s="1" t="s">
        <v>22</v>
      </c>
      <c r="D141" s="3">
        <v>2837720</v>
      </c>
      <c r="E141" s="4">
        <v>44285</v>
      </c>
      <c r="F141" s="5">
        <v>1.9099999999999999E-2</v>
      </c>
      <c r="G141" s="3">
        <v>100313402</v>
      </c>
      <c r="H141" s="3">
        <v>9</v>
      </c>
      <c r="I141" s="1" t="str">
        <f>CONCATENATE($A141,"-",$H141)</f>
        <v>CUZ-9</v>
      </c>
      <c r="J141" s="6">
        <f t="shared" si="5"/>
        <v>35.35</v>
      </c>
      <c r="M141" s="2"/>
      <c r="N141" s="2"/>
      <c r="O141" s="2"/>
      <c r="P141" s="2"/>
    </row>
    <row r="142" spans="1:16" x14ac:dyDescent="0.2">
      <c r="A142" s="1" t="s">
        <v>40</v>
      </c>
      <c r="B142" s="1" t="s">
        <v>199</v>
      </c>
      <c r="C142" s="1" t="s">
        <v>193</v>
      </c>
      <c r="D142" s="3">
        <v>21703313</v>
      </c>
      <c r="E142" s="4">
        <v>44285</v>
      </c>
      <c r="F142" s="5">
        <v>0.14380000000000001</v>
      </c>
      <c r="G142" s="3">
        <v>588810881</v>
      </c>
      <c r="H142" s="3">
        <v>0</v>
      </c>
      <c r="I142" s="1" t="str">
        <f>CONCATENATE($A142,"-",$H142)</f>
        <v>HPP-0</v>
      </c>
      <c r="J142" s="6">
        <f t="shared" si="5"/>
        <v>27.12999996820762</v>
      </c>
      <c r="M142" s="2"/>
      <c r="N142" s="2"/>
      <c r="O142" s="2"/>
      <c r="P142" s="2"/>
    </row>
    <row r="143" spans="1:16" x14ac:dyDescent="0.2">
      <c r="A143" s="1" t="s">
        <v>40</v>
      </c>
      <c r="B143" s="1" t="s">
        <v>199</v>
      </c>
      <c r="C143" s="1" t="s">
        <v>7</v>
      </c>
      <c r="D143" s="3">
        <v>18368988</v>
      </c>
      <c r="E143" s="4">
        <v>44285</v>
      </c>
      <c r="F143" s="5">
        <v>0.1217</v>
      </c>
      <c r="G143" s="3">
        <v>498350644</v>
      </c>
      <c r="H143" s="3">
        <v>1</v>
      </c>
      <c r="I143" s="1" t="str">
        <f>CONCATENATE($A143,"-",$H143)</f>
        <v>HPP-1</v>
      </c>
      <c r="J143" s="6">
        <f t="shared" si="5"/>
        <v>27.129999976046584</v>
      </c>
      <c r="M143" s="2"/>
      <c r="N143" s="2"/>
      <c r="O143" s="2"/>
      <c r="P143" s="2"/>
    </row>
    <row r="144" spans="1:16" x14ac:dyDescent="0.2">
      <c r="A144" s="1" t="s">
        <v>40</v>
      </c>
      <c r="B144" s="1" t="s">
        <v>199</v>
      </c>
      <c r="C144" s="1" t="s">
        <v>13</v>
      </c>
      <c r="D144" s="3">
        <v>10899972</v>
      </c>
      <c r="E144" s="4">
        <v>44285</v>
      </c>
      <c r="F144" s="5">
        <v>7.22E-2</v>
      </c>
      <c r="G144" s="3">
        <v>295716240</v>
      </c>
      <c r="H144" s="3">
        <v>2</v>
      </c>
      <c r="I144" s="1" t="str">
        <f>CONCATENATE($A144,"-",$H144)</f>
        <v>HPP-2</v>
      </c>
      <c r="J144" s="6">
        <f t="shared" si="5"/>
        <v>27.129999966972392</v>
      </c>
      <c r="M144" s="2"/>
      <c r="N144" s="2"/>
      <c r="O144" s="2"/>
      <c r="P144" s="2"/>
    </row>
    <row r="145" spans="1:16" x14ac:dyDescent="0.2">
      <c r="A145" s="1" t="s">
        <v>40</v>
      </c>
      <c r="B145" s="1" t="s">
        <v>199</v>
      </c>
      <c r="C145" s="1" t="s">
        <v>8</v>
      </c>
      <c r="D145" s="3">
        <v>6610114</v>
      </c>
      <c r="E145" s="4">
        <v>44285</v>
      </c>
      <c r="F145" s="5">
        <v>4.3799999999999999E-2</v>
      </c>
      <c r="G145" s="3">
        <v>179332392</v>
      </c>
      <c r="H145" s="3">
        <v>3</v>
      </c>
      <c r="I145" s="1" t="str">
        <f>CONCATENATE($A145,"-",$H145)</f>
        <v>HPP-3</v>
      </c>
      <c r="J145" s="6">
        <f t="shared" si="5"/>
        <v>27.129999875947675</v>
      </c>
      <c r="M145" s="2"/>
      <c r="N145" s="2"/>
      <c r="O145" s="2"/>
      <c r="P145" s="2"/>
    </row>
    <row r="146" spans="1:16" x14ac:dyDescent="0.2">
      <c r="A146" s="1" t="s">
        <v>40</v>
      </c>
      <c r="B146" s="1" t="s">
        <v>199</v>
      </c>
      <c r="C146" s="1" t="s">
        <v>11</v>
      </c>
      <c r="D146" s="3">
        <v>6170704</v>
      </c>
      <c r="E146" s="4">
        <v>44195</v>
      </c>
      <c r="F146" s="5">
        <v>4.0899999999999999E-2</v>
      </c>
      <c r="G146" s="3">
        <v>148220310</v>
      </c>
      <c r="H146" s="3">
        <v>4</v>
      </c>
      <c r="I146" s="1" t="str">
        <f>CONCATENATE($A146,"-",$H146)</f>
        <v>HPP-4</v>
      </c>
      <c r="J146" s="6">
        <f t="shared" si="5"/>
        <v>24.019999987035515</v>
      </c>
      <c r="M146" s="2"/>
      <c r="N146" s="2"/>
      <c r="O146" s="2"/>
      <c r="P146" s="2"/>
    </row>
    <row r="147" spans="1:16" x14ac:dyDescent="0.2">
      <c r="A147" s="1" t="s">
        <v>40</v>
      </c>
      <c r="B147" s="1" t="s">
        <v>199</v>
      </c>
      <c r="C147" s="1" t="s">
        <v>41</v>
      </c>
      <c r="D147" s="3">
        <v>4319601</v>
      </c>
      <c r="E147" s="4">
        <v>44285</v>
      </c>
      <c r="F147" s="5">
        <v>2.86E-2</v>
      </c>
      <c r="G147" s="3">
        <v>117190775</v>
      </c>
      <c r="H147" s="3">
        <v>5</v>
      </c>
      <c r="I147" s="1" t="str">
        <f>CONCATENATE($A147,"-",$H147)</f>
        <v>HPP-5</v>
      </c>
      <c r="J147" s="6">
        <f t="shared" si="5"/>
        <v>27.129999969904627</v>
      </c>
      <c r="M147" s="2"/>
      <c r="N147" s="2"/>
      <c r="O147" s="2"/>
      <c r="P147" s="2"/>
    </row>
    <row r="148" spans="1:16" x14ac:dyDescent="0.2">
      <c r="A148" s="1" t="s">
        <v>40</v>
      </c>
      <c r="B148" s="1" t="s">
        <v>199</v>
      </c>
      <c r="C148" s="1" t="s">
        <v>42</v>
      </c>
      <c r="D148" s="3">
        <v>4048290</v>
      </c>
      <c r="E148" s="4">
        <v>44285</v>
      </c>
      <c r="F148" s="5">
        <v>2.6800000000000001E-2</v>
      </c>
      <c r="G148" s="3">
        <v>109830107</v>
      </c>
      <c r="H148" s="3">
        <v>6</v>
      </c>
      <c r="I148" s="1" t="str">
        <f>CONCATENATE($A148,"-",$H148)</f>
        <v>HPP-6</v>
      </c>
      <c r="J148" s="6">
        <f t="shared" si="5"/>
        <v>27.129999827087488</v>
      </c>
      <c r="M148" s="2"/>
      <c r="N148" s="2"/>
      <c r="O148" s="2"/>
      <c r="P148" s="2"/>
    </row>
    <row r="149" spans="1:16" x14ac:dyDescent="0.2">
      <c r="A149" s="1" t="s">
        <v>40</v>
      </c>
      <c r="B149" s="1" t="s">
        <v>199</v>
      </c>
      <c r="C149" s="1" t="s">
        <v>26</v>
      </c>
      <c r="D149" s="3">
        <v>3797100</v>
      </c>
      <c r="E149" s="4">
        <v>44285</v>
      </c>
      <c r="F149" s="5">
        <v>2.52E-2</v>
      </c>
      <c r="G149" s="3">
        <v>103015323</v>
      </c>
      <c r="H149" s="3">
        <v>7</v>
      </c>
      <c r="I149" s="1" t="str">
        <f>CONCATENATE($A149,"-",$H149)</f>
        <v>HPP-7</v>
      </c>
      <c r="J149" s="6">
        <f t="shared" si="5"/>
        <v>27.13</v>
      </c>
      <c r="M149" s="2"/>
      <c r="N149" s="2"/>
      <c r="O149" s="2"/>
      <c r="P149" s="2"/>
    </row>
    <row r="150" spans="1:16" x14ac:dyDescent="0.2">
      <c r="A150" s="1" t="s">
        <v>40</v>
      </c>
      <c r="B150" s="1" t="s">
        <v>199</v>
      </c>
      <c r="C150" s="1" t="s">
        <v>22</v>
      </c>
      <c r="D150" s="3">
        <v>2905419</v>
      </c>
      <c r="E150" s="4">
        <v>44285</v>
      </c>
      <c r="F150" s="5">
        <v>1.9199999999999998E-2</v>
      </c>
      <c r="G150" s="3">
        <v>78824017</v>
      </c>
      <c r="H150" s="3">
        <v>8</v>
      </c>
      <c r="I150" s="1" t="str">
        <f>CONCATENATE($A150,"-",$H150)</f>
        <v>HPP-8</v>
      </c>
      <c r="J150" s="6">
        <f t="shared" si="5"/>
        <v>27.129999838233314</v>
      </c>
      <c r="M150" s="2"/>
      <c r="N150" s="2"/>
      <c r="O150" s="2"/>
      <c r="P150" s="2"/>
    </row>
    <row r="151" spans="1:16" x14ac:dyDescent="0.2">
      <c r="A151" s="1" t="s">
        <v>40</v>
      </c>
      <c r="B151" s="1" t="s">
        <v>199</v>
      </c>
      <c r="C151" s="1" t="s">
        <v>43</v>
      </c>
      <c r="D151" s="3">
        <v>2791864</v>
      </c>
      <c r="E151" s="4">
        <v>44285</v>
      </c>
      <c r="F151" s="5">
        <v>1.8499999999999999E-2</v>
      </c>
      <c r="G151" s="3">
        <v>75743270</v>
      </c>
      <c r="H151" s="3">
        <v>9</v>
      </c>
      <c r="I151" s="1" t="str">
        <f>CONCATENATE($A151,"-",$H151)</f>
        <v>HPP-9</v>
      </c>
      <c r="J151" s="6">
        <f t="shared" si="5"/>
        <v>27.129999885381235</v>
      </c>
      <c r="M151" s="2"/>
      <c r="N151" s="2"/>
      <c r="O151" s="2"/>
      <c r="P151" s="2"/>
    </row>
    <row r="152" spans="1:16" x14ac:dyDescent="0.2">
      <c r="A152" s="1" t="s">
        <v>44</v>
      </c>
      <c r="B152" s="1" t="s">
        <v>199</v>
      </c>
      <c r="C152" s="1" t="s">
        <v>193</v>
      </c>
      <c r="D152" s="3">
        <v>10378996</v>
      </c>
      <c r="E152" s="4">
        <v>44285</v>
      </c>
      <c r="F152" s="5">
        <v>0.1497</v>
      </c>
      <c r="G152" s="3">
        <v>726425930</v>
      </c>
      <c r="H152" s="3">
        <v>0</v>
      </c>
      <c r="I152" s="1" t="str">
        <f>CONCATENATE($A152,"-",$H152)</f>
        <v>SLG-0</v>
      </c>
      <c r="J152" s="6">
        <f t="shared" si="5"/>
        <v>69.989999996146068</v>
      </c>
      <c r="M152" s="2"/>
      <c r="N152" s="2"/>
      <c r="O152" s="2"/>
      <c r="P152" s="2"/>
    </row>
    <row r="153" spans="1:16" x14ac:dyDescent="0.2">
      <c r="A153" s="1" t="s">
        <v>44</v>
      </c>
      <c r="B153" s="1" t="s">
        <v>199</v>
      </c>
      <c r="C153" s="1" t="s">
        <v>7</v>
      </c>
      <c r="D153" s="3">
        <v>8143758</v>
      </c>
      <c r="E153" s="4">
        <v>44285</v>
      </c>
      <c r="F153" s="5">
        <v>0.1174</v>
      </c>
      <c r="G153" s="3">
        <v>569981622</v>
      </c>
      <c r="H153" s="3">
        <v>1</v>
      </c>
      <c r="I153" s="1" t="str">
        <f>CONCATENATE($A153,"-",$H153)</f>
        <v>SLG-1</v>
      </c>
      <c r="J153" s="6">
        <f t="shared" si="5"/>
        <v>69.989999948426757</v>
      </c>
      <c r="M153" s="2"/>
      <c r="N153" s="2"/>
      <c r="O153" s="2"/>
      <c r="P153" s="2"/>
    </row>
    <row r="154" spans="1:16" x14ac:dyDescent="0.2">
      <c r="A154" s="1" t="s">
        <v>44</v>
      </c>
      <c r="B154" s="1" t="s">
        <v>199</v>
      </c>
      <c r="C154" s="1" t="s">
        <v>13</v>
      </c>
      <c r="D154" s="3">
        <v>3665858</v>
      </c>
      <c r="E154" s="4">
        <v>44285</v>
      </c>
      <c r="F154" s="5">
        <v>5.2900000000000003E-2</v>
      </c>
      <c r="G154" s="3">
        <v>256573401</v>
      </c>
      <c r="H154" s="3">
        <v>2</v>
      </c>
      <c r="I154" s="1" t="str">
        <f>CONCATENATE($A154,"-",$H154)</f>
        <v>SLG-2</v>
      </c>
      <c r="J154" s="6">
        <f t="shared" si="5"/>
        <v>69.98999988542927</v>
      </c>
      <c r="M154" s="2"/>
      <c r="N154" s="2"/>
      <c r="O154" s="2"/>
      <c r="P154" s="2"/>
    </row>
    <row r="155" spans="1:16" x14ac:dyDescent="0.2">
      <c r="A155" s="1" t="s">
        <v>44</v>
      </c>
      <c r="B155" s="1" t="s">
        <v>199</v>
      </c>
      <c r="C155" s="1" t="s">
        <v>8</v>
      </c>
      <c r="D155" s="3">
        <v>3216884</v>
      </c>
      <c r="E155" s="4">
        <v>44285</v>
      </c>
      <c r="F155" s="5">
        <v>4.6399999999999997E-2</v>
      </c>
      <c r="G155" s="3">
        <v>225149711</v>
      </c>
      <c r="H155" s="3">
        <v>3</v>
      </c>
      <c r="I155" s="1" t="str">
        <f>CONCATENATE($A155,"-",$H155)</f>
        <v>SLG-3</v>
      </c>
      <c r="J155" s="6">
        <f t="shared" si="5"/>
        <v>69.98999995026243</v>
      </c>
      <c r="M155" s="2"/>
      <c r="N155" s="2"/>
      <c r="O155" s="2"/>
      <c r="P155" s="2"/>
    </row>
    <row r="156" spans="1:16" x14ac:dyDescent="0.2">
      <c r="A156" s="1" t="s">
        <v>44</v>
      </c>
      <c r="B156" s="1" t="s">
        <v>199</v>
      </c>
      <c r="C156" s="1" t="s">
        <v>45</v>
      </c>
      <c r="D156" s="3">
        <v>2682816</v>
      </c>
      <c r="E156" s="4">
        <v>44285</v>
      </c>
      <c r="F156" s="5">
        <v>3.8699999999999998E-2</v>
      </c>
      <c r="G156" s="3">
        <v>187770291</v>
      </c>
      <c r="H156" s="3">
        <v>4</v>
      </c>
      <c r="I156" s="1" t="str">
        <f>CONCATENATE($A156,"-",$H156)</f>
        <v>SLG-4</v>
      </c>
      <c r="J156" s="6">
        <f t="shared" si="5"/>
        <v>69.989999686896155</v>
      </c>
      <c r="M156" s="2"/>
      <c r="N156" s="2"/>
      <c r="O156" s="2"/>
      <c r="P156" s="2"/>
    </row>
    <row r="157" spans="1:16" x14ac:dyDescent="0.2">
      <c r="A157" s="1" t="s">
        <v>44</v>
      </c>
      <c r="B157" s="1" t="s">
        <v>199</v>
      </c>
      <c r="C157" s="1" t="s">
        <v>12</v>
      </c>
      <c r="D157" s="3">
        <v>2593513</v>
      </c>
      <c r="E157" s="4">
        <v>44285</v>
      </c>
      <c r="F157" s="5">
        <v>3.7400000000000003E-2</v>
      </c>
      <c r="G157" s="3">
        <v>181519974</v>
      </c>
      <c r="H157" s="3">
        <v>5</v>
      </c>
      <c r="I157" s="1" t="str">
        <f>CONCATENATE($A157,"-",$H157)</f>
        <v>SLG-5</v>
      </c>
      <c r="J157" s="6">
        <f t="shared" si="5"/>
        <v>69.989999664547668</v>
      </c>
      <c r="M157" s="2"/>
      <c r="N157" s="2"/>
      <c r="O157" s="2"/>
      <c r="P157" s="2"/>
    </row>
    <row r="158" spans="1:16" x14ac:dyDescent="0.2">
      <c r="A158" s="1" t="s">
        <v>44</v>
      </c>
      <c r="B158" s="1" t="s">
        <v>199</v>
      </c>
      <c r="C158" s="1" t="s">
        <v>22</v>
      </c>
      <c r="D158" s="3">
        <v>1356189</v>
      </c>
      <c r="E158" s="4">
        <v>44285</v>
      </c>
      <c r="F158" s="5">
        <v>1.9599999999999999E-2</v>
      </c>
      <c r="G158" s="3">
        <v>94919668</v>
      </c>
      <c r="H158" s="3">
        <v>6</v>
      </c>
      <c r="I158" s="1" t="str">
        <f>CONCATENATE($A158,"-",$H158)</f>
        <v>SLG-6</v>
      </c>
      <c r="J158" s="6">
        <f t="shared" si="5"/>
        <v>69.989999918890362</v>
      </c>
      <c r="M158" s="2"/>
      <c r="N158" s="2"/>
      <c r="O158" s="2"/>
      <c r="P158" s="2"/>
    </row>
    <row r="159" spans="1:16" x14ac:dyDescent="0.2">
      <c r="A159" s="1" t="s">
        <v>44</v>
      </c>
      <c r="B159" s="1" t="s">
        <v>199</v>
      </c>
      <c r="C159" s="1" t="s">
        <v>11</v>
      </c>
      <c r="D159" s="3">
        <v>1247185</v>
      </c>
      <c r="E159" s="4">
        <v>44195</v>
      </c>
      <c r="F159" s="5">
        <v>1.7999999999999999E-2</v>
      </c>
      <c r="G159" s="3">
        <v>76475568</v>
      </c>
      <c r="H159" s="3">
        <v>7</v>
      </c>
      <c r="I159" s="1" t="str">
        <f>CONCATENATE($A159,"-",$H159)</f>
        <v>SLG-7</v>
      </c>
      <c r="J159" s="6">
        <f t="shared" si="5"/>
        <v>61.318543760548756</v>
      </c>
      <c r="M159" s="2"/>
      <c r="N159" s="2"/>
      <c r="O159" s="2"/>
      <c r="P159" s="2"/>
    </row>
    <row r="160" spans="1:16" x14ac:dyDescent="0.2">
      <c r="A160" s="1" t="s">
        <v>44</v>
      </c>
      <c r="B160" s="1" t="s">
        <v>199</v>
      </c>
      <c r="C160" s="1" t="s">
        <v>46</v>
      </c>
      <c r="D160" s="3">
        <v>1205213</v>
      </c>
      <c r="E160" s="4">
        <v>44285</v>
      </c>
      <c r="F160" s="5">
        <v>1.7399999999999999E-2</v>
      </c>
      <c r="G160" s="3">
        <v>84352857</v>
      </c>
      <c r="H160" s="3">
        <v>8</v>
      </c>
      <c r="I160" s="1" t="str">
        <f>CONCATENATE($A160,"-",$H160)</f>
        <v>SLG-8</v>
      </c>
      <c r="J160" s="6">
        <f t="shared" si="5"/>
        <v>69.989999278135897</v>
      </c>
      <c r="M160" s="2"/>
      <c r="N160" s="2"/>
      <c r="O160" s="2"/>
      <c r="P160" s="2"/>
    </row>
    <row r="161" spans="1:16" x14ac:dyDescent="0.2">
      <c r="A161" s="1" t="s">
        <v>44</v>
      </c>
      <c r="B161" s="1" t="s">
        <v>199</v>
      </c>
      <c r="C161" s="1" t="s">
        <v>47</v>
      </c>
      <c r="D161" s="3">
        <v>1199250</v>
      </c>
      <c r="E161" s="4">
        <v>44285</v>
      </c>
      <c r="F161" s="5">
        <v>1.7299999999999999E-2</v>
      </c>
      <c r="G161" s="3">
        <v>83935507</v>
      </c>
      <c r="H161" s="3">
        <v>9</v>
      </c>
      <c r="I161" s="1" t="str">
        <f>CONCATENATE($A161,"-",$H161)</f>
        <v>SLG-9</v>
      </c>
      <c r="J161" s="6">
        <f t="shared" si="5"/>
        <v>69.989999583072759</v>
      </c>
      <c r="M161" s="2"/>
      <c r="N161" s="2"/>
      <c r="O161" s="2"/>
      <c r="P161" s="2"/>
    </row>
    <row r="162" spans="1:16" x14ac:dyDescent="0.2">
      <c r="A162" s="1" t="s">
        <v>48</v>
      </c>
      <c r="B162" s="1" t="s">
        <v>199</v>
      </c>
      <c r="C162" s="1" t="s">
        <v>193</v>
      </c>
      <c r="D162" s="3">
        <v>14831065</v>
      </c>
      <c r="E162" s="4">
        <v>44285</v>
      </c>
      <c r="F162" s="5">
        <v>0.14249999999999999</v>
      </c>
      <c r="G162" s="3">
        <v>636845931</v>
      </c>
      <c r="H162" s="3">
        <v>0</v>
      </c>
      <c r="I162" s="1" t="str">
        <f>CONCATENATE($A162,"-",$H162)</f>
        <v>HIW-0</v>
      </c>
      <c r="J162" s="6">
        <f t="shared" si="5"/>
        <v>42.939999993257395</v>
      </c>
      <c r="M162" s="2"/>
      <c r="N162" s="2"/>
      <c r="O162" s="2"/>
      <c r="P162" s="2"/>
    </row>
    <row r="163" spans="1:16" x14ac:dyDescent="0.2">
      <c r="A163" s="1" t="s">
        <v>48</v>
      </c>
      <c r="B163" s="1" t="s">
        <v>199</v>
      </c>
      <c r="C163" s="1" t="s">
        <v>7</v>
      </c>
      <c r="D163" s="3">
        <v>11872120</v>
      </c>
      <c r="E163" s="4">
        <v>44285</v>
      </c>
      <c r="F163" s="5">
        <v>0.11409999999999999</v>
      </c>
      <c r="G163" s="3">
        <v>509788832</v>
      </c>
      <c r="H163" s="3">
        <v>1</v>
      </c>
      <c r="I163" s="1" t="str">
        <f>CONCATENATE($A163,"-",$H163)</f>
        <v>HIW-1</v>
      </c>
      <c r="J163" s="6">
        <f t="shared" si="5"/>
        <v>42.939999932615237</v>
      </c>
      <c r="M163" s="2"/>
      <c r="N163" s="2"/>
      <c r="O163" s="2"/>
      <c r="P163" s="2"/>
    </row>
    <row r="164" spans="1:16" x14ac:dyDescent="0.2">
      <c r="A164" s="1" t="s">
        <v>48</v>
      </c>
      <c r="B164" s="1" t="s">
        <v>199</v>
      </c>
      <c r="C164" s="1" t="s">
        <v>27</v>
      </c>
      <c r="D164" s="3">
        <v>7649433</v>
      </c>
      <c r="E164" s="4">
        <v>44285</v>
      </c>
      <c r="F164" s="5">
        <v>7.3499999999999996E-2</v>
      </c>
      <c r="G164" s="3">
        <v>328466653</v>
      </c>
      <c r="H164" s="3">
        <v>2</v>
      </c>
      <c r="I164" s="1" t="str">
        <f>CONCATENATE($A164,"-",$H164)</f>
        <v>HIW-2</v>
      </c>
      <c r="J164" s="6">
        <f t="shared" si="5"/>
        <v>42.939999997385428</v>
      </c>
      <c r="M164" s="2"/>
      <c r="N164" s="2"/>
      <c r="O164" s="2"/>
      <c r="P164" s="2"/>
    </row>
    <row r="165" spans="1:16" x14ac:dyDescent="0.2">
      <c r="A165" s="1" t="s">
        <v>48</v>
      </c>
      <c r="B165" s="1" t="s">
        <v>199</v>
      </c>
      <c r="C165" s="1" t="s">
        <v>29</v>
      </c>
      <c r="D165" s="3">
        <v>5826528</v>
      </c>
      <c r="E165" s="4">
        <v>44285</v>
      </c>
      <c r="F165" s="5">
        <v>5.5999999999999897E-2</v>
      </c>
      <c r="G165" s="3">
        <v>250191112</v>
      </c>
      <c r="H165" s="3">
        <v>3</v>
      </c>
      <c r="I165" s="1" t="str">
        <f>CONCATENATE($A165,"-",$H165)</f>
        <v>HIW-3</v>
      </c>
      <c r="J165" s="6">
        <f t="shared" si="5"/>
        <v>42.939999945078782</v>
      </c>
      <c r="M165" s="2"/>
      <c r="N165" s="2"/>
      <c r="O165" s="2"/>
      <c r="P165" s="2"/>
    </row>
    <row r="166" spans="1:16" x14ac:dyDescent="0.2">
      <c r="A166" s="1" t="s">
        <v>48</v>
      </c>
      <c r="B166" s="1" t="s">
        <v>199</v>
      </c>
      <c r="C166" s="1" t="s">
        <v>49</v>
      </c>
      <c r="D166" s="3">
        <v>5157778</v>
      </c>
      <c r="E166" s="4">
        <v>44285</v>
      </c>
      <c r="F166" s="5">
        <v>4.9599999999999998E-2</v>
      </c>
      <c r="G166" s="3">
        <v>221474987</v>
      </c>
      <c r="H166" s="3">
        <v>4</v>
      </c>
      <c r="I166" s="1" t="str">
        <f>CONCATENATE($A166,"-",$H166)</f>
        <v>HIW-4</v>
      </c>
      <c r="J166" s="6">
        <f t="shared" si="5"/>
        <v>42.939999937957779</v>
      </c>
      <c r="M166" s="2"/>
      <c r="N166" s="2"/>
      <c r="O166" s="2"/>
      <c r="P166" s="2"/>
    </row>
    <row r="167" spans="1:16" x14ac:dyDescent="0.2">
      <c r="A167" s="1" t="s">
        <v>48</v>
      </c>
      <c r="B167" s="1" t="s">
        <v>199</v>
      </c>
      <c r="C167" s="1" t="s">
        <v>8</v>
      </c>
      <c r="D167" s="3">
        <v>4874606</v>
      </c>
      <c r="E167" s="4">
        <v>44285</v>
      </c>
      <c r="F167" s="5">
        <v>4.6799999999999897E-2</v>
      </c>
      <c r="G167" s="3">
        <v>209315581</v>
      </c>
      <c r="H167" s="3">
        <v>5</v>
      </c>
      <c r="I167" s="1" t="str">
        <f>CONCATENATE($A167,"-",$H167)</f>
        <v>HIW-5</v>
      </c>
      <c r="J167" s="6">
        <f t="shared" si="5"/>
        <v>42.939999868707339</v>
      </c>
      <c r="M167" s="2"/>
      <c r="N167" s="2"/>
      <c r="O167" s="2"/>
      <c r="P167" s="2"/>
    </row>
    <row r="168" spans="1:16" x14ac:dyDescent="0.2">
      <c r="A168" s="1" t="s">
        <v>48</v>
      </c>
      <c r="B168" s="1" t="s">
        <v>199</v>
      </c>
      <c r="C168" s="1" t="s">
        <v>42</v>
      </c>
      <c r="D168" s="3">
        <v>4042083</v>
      </c>
      <c r="E168" s="4">
        <v>44285</v>
      </c>
      <c r="F168" s="5">
        <v>3.8800000000000001E-2</v>
      </c>
      <c r="G168" s="3">
        <v>173567044</v>
      </c>
      <c r="H168" s="3">
        <v>6</v>
      </c>
      <c r="I168" s="1" t="str">
        <f>CONCATENATE($A168,"-",$H168)</f>
        <v>HIW-6</v>
      </c>
      <c r="J168" s="6">
        <f t="shared" si="5"/>
        <v>42.939999995052055</v>
      </c>
      <c r="M168" s="2"/>
      <c r="N168" s="2"/>
      <c r="O168" s="2"/>
      <c r="P168" s="2"/>
    </row>
    <row r="169" spans="1:16" x14ac:dyDescent="0.2">
      <c r="A169" s="1" t="s">
        <v>48</v>
      </c>
      <c r="B169" s="1" t="s">
        <v>199</v>
      </c>
      <c r="C169" s="1" t="s">
        <v>15</v>
      </c>
      <c r="D169" s="3">
        <v>2545274</v>
      </c>
      <c r="E169" s="4">
        <v>44285</v>
      </c>
      <c r="F169" s="5">
        <v>2.4500000000000001E-2</v>
      </c>
      <c r="G169" s="3">
        <v>109294065</v>
      </c>
      <c r="H169" s="3">
        <v>7</v>
      </c>
      <c r="I169" s="1" t="str">
        <f>CONCATENATE($A169,"-",$H169)</f>
        <v>HIW-7</v>
      </c>
      <c r="J169" s="6">
        <f t="shared" si="5"/>
        <v>42.939999779984397</v>
      </c>
      <c r="M169" s="2"/>
      <c r="N169" s="2"/>
      <c r="O169" s="2"/>
      <c r="P169" s="2"/>
    </row>
    <row r="170" spans="1:16" x14ac:dyDescent="0.2">
      <c r="A170" s="1" t="s">
        <v>48</v>
      </c>
      <c r="B170" s="1" t="s">
        <v>199</v>
      </c>
      <c r="C170" s="1" t="s">
        <v>22</v>
      </c>
      <c r="D170" s="3">
        <v>1931534</v>
      </c>
      <c r="E170" s="4">
        <v>44285</v>
      </c>
      <c r="F170" s="5">
        <v>1.8599999999999998E-2</v>
      </c>
      <c r="G170" s="3">
        <v>82940069</v>
      </c>
      <c r="H170" s="3">
        <v>8</v>
      </c>
      <c r="I170" s="1" t="str">
        <f>CONCATENATE($A170,"-",$H170)</f>
        <v>HIW-8</v>
      </c>
      <c r="J170" s="6">
        <f t="shared" si="5"/>
        <v>42.939999502985707</v>
      </c>
      <c r="M170" s="2"/>
      <c r="N170" s="2"/>
      <c r="O170" s="2"/>
      <c r="P170" s="2"/>
    </row>
    <row r="171" spans="1:16" x14ac:dyDescent="0.2">
      <c r="A171" s="1" t="s">
        <v>48</v>
      </c>
      <c r="B171" s="1" t="s">
        <v>199</v>
      </c>
      <c r="C171" s="1" t="s">
        <v>50</v>
      </c>
      <c r="D171" s="3">
        <v>1791305</v>
      </c>
      <c r="E171" s="4">
        <v>44285</v>
      </c>
      <c r="F171" s="5">
        <v>1.72E-2</v>
      </c>
      <c r="G171" s="3">
        <v>76918636</v>
      </c>
      <c r="H171" s="3">
        <v>9</v>
      </c>
      <c r="I171" s="1" t="str">
        <f>CONCATENATE($A171,"-",$H171)</f>
        <v>HIW-9</v>
      </c>
      <c r="J171" s="6">
        <f t="shared" si="5"/>
        <v>42.939999609223442</v>
      </c>
      <c r="M171" s="2"/>
      <c r="N171" s="2"/>
      <c r="O171" s="2"/>
      <c r="P171" s="2"/>
    </row>
    <row r="172" spans="1:16" x14ac:dyDescent="0.2">
      <c r="A172" s="1" t="s">
        <v>51</v>
      </c>
      <c r="B172" s="1" t="s">
        <v>199</v>
      </c>
      <c r="C172" s="1" t="s">
        <v>193</v>
      </c>
      <c r="D172" s="3">
        <v>15957034</v>
      </c>
      <c r="E172" s="4">
        <v>44285</v>
      </c>
      <c r="F172" s="5">
        <v>0.1421</v>
      </c>
      <c r="G172" s="3">
        <v>420148705</v>
      </c>
      <c r="H172" s="3">
        <v>0</v>
      </c>
      <c r="I172" s="1" t="str">
        <f>CONCATENATE($A172,"-",$H172)</f>
        <v>OFC-0</v>
      </c>
      <c r="J172" s="6">
        <f t="shared" si="5"/>
        <v>26.329999986212975</v>
      </c>
      <c r="M172" s="2"/>
      <c r="N172" s="2"/>
      <c r="O172" s="2"/>
      <c r="P172" s="2"/>
    </row>
    <row r="173" spans="1:16" x14ac:dyDescent="0.2">
      <c r="A173" s="1" t="s">
        <v>51</v>
      </c>
      <c r="B173" s="1" t="s">
        <v>199</v>
      </c>
      <c r="C173" s="1" t="s">
        <v>7</v>
      </c>
      <c r="D173" s="3">
        <v>12774891</v>
      </c>
      <c r="E173" s="4">
        <v>44285</v>
      </c>
      <c r="F173" s="5">
        <v>0.1137</v>
      </c>
      <c r="G173" s="3">
        <v>336362880</v>
      </c>
      <c r="H173" s="3">
        <v>1</v>
      </c>
      <c r="I173" s="1" t="str">
        <f>CONCATENATE($A173,"-",$H173)</f>
        <v>OFC-1</v>
      </c>
      <c r="J173" s="6">
        <f t="shared" si="5"/>
        <v>26.329999997651644</v>
      </c>
      <c r="M173" s="2"/>
      <c r="N173" s="2"/>
      <c r="O173" s="2"/>
      <c r="P173" s="2"/>
    </row>
    <row r="174" spans="1:16" x14ac:dyDescent="0.2">
      <c r="A174" s="1" t="s">
        <v>51</v>
      </c>
      <c r="B174" s="1" t="s">
        <v>199</v>
      </c>
      <c r="C174" s="1" t="s">
        <v>29</v>
      </c>
      <c r="D174" s="3">
        <v>5956744</v>
      </c>
      <c r="E174" s="4">
        <v>44285</v>
      </c>
      <c r="F174" s="5">
        <v>5.2999999999999999E-2</v>
      </c>
      <c r="G174" s="3">
        <v>156841069</v>
      </c>
      <c r="H174" s="3">
        <v>2</v>
      </c>
      <c r="I174" s="1" t="str">
        <f>CONCATENATE($A174,"-",$H174)</f>
        <v>OFC-2</v>
      </c>
      <c r="J174" s="6">
        <f t="shared" si="5"/>
        <v>26.329999912703986</v>
      </c>
      <c r="M174" s="2"/>
      <c r="N174" s="2"/>
      <c r="O174" s="2"/>
      <c r="P174" s="2"/>
    </row>
    <row r="175" spans="1:16" x14ac:dyDescent="0.2">
      <c r="A175" s="1" t="s">
        <v>51</v>
      </c>
      <c r="B175" s="1" t="s">
        <v>199</v>
      </c>
      <c r="C175" s="1" t="s">
        <v>52</v>
      </c>
      <c r="D175" s="3">
        <v>5583084</v>
      </c>
      <c r="E175" s="4">
        <v>44285</v>
      </c>
      <c r="F175" s="5">
        <v>4.9699999999999897E-2</v>
      </c>
      <c r="G175" s="3">
        <v>147002601</v>
      </c>
      <c r="H175" s="3">
        <v>3</v>
      </c>
      <c r="I175" s="1" t="str">
        <f>CONCATENATE($A175,"-",$H175)</f>
        <v>OFC-3</v>
      </c>
      <c r="J175" s="6">
        <f t="shared" si="5"/>
        <v>26.329999871039018</v>
      </c>
      <c r="M175" s="2"/>
      <c r="N175" s="2"/>
      <c r="O175" s="2"/>
      <c r="P175" s="2"/>
    </row>
    <row r="176" spans="1:16" x14ac:dyDescent="0.2">
      <c r="A176" s="1" t="s">
        <v>51</v>
      </c>
      <c r="B176" s="1" t="s">
        <v>199</v>
      </c>
      <c r="C176" s="1" t="s">
        <v>53</v>
      </c>
      <c r="D176" s="3">
        <v>5218688</v>
      </c>
      <c r="E176" s="4">
        <v>44285</v>
      </c>
      <c r="F176" s="5">
        <v>4.65E-2</v>
      </c>
      <c r="G176" s="3">
        <v>137408055</v>
      </c>
      <c r="H176" s="3">
        <v>4</v>
      </c>
      <c r="I176" s="1" t="str">
        <f>CONCATENATE($A176,"-",$H176)</f>
        <v>OFC-4</v>
      </c>
      <c r="J176" s="6">
        <f t="shared" si="5"/>
        <v>26.329999992335239</v>
      </c>
      <c r="M176" s="2"/>
      <c r="N176" s="2"/>
      <c r="O176" s="2"/>
      <c r="P176" s="2"/>
    </row>
    <row r="177" spans="1:16" x14ac:dyDescent="0.2">
      <c r="A177" s="1" t="s">
        <v>51</v>
      </c>
      <c r="B177" s="1" t="s">
        <v>199</v>
      </c>
      <c r="C177" s="1" t="s">
        <v>8</v>
      </c>
      <c r="D177" s="3">
        <v>4902577</v>
      </c>
      <c r="E177" s="4">
        <v>44285</v>
      </c>
      <c r="F177" s="5">
        <v>4.36E-2</v>
      </c>
      <c r="G177" s="3">
        <v>129084852</v>
      </c>
      <c r="H177" s="3">
        <v>5</v>
      </c>
      <c r="I177" s="1" t="str">
        <f>CONCATENATE($A177,"-",$H177)</f>
        <v>OFC-5</v>
      </c>
      <c r="J177" s="6">
        <f t="shared" si="5"/>
        <v>26.329999916370515</v>
      </c>
      <c r="M177" s="2"/>
      <c r="N177" s="2"/>
      <c r="O177" s="2"/>
      <c r="P177" s="2"/>
    </row>
    <row r="178" spans="1:16" x14ac:dyDescent="0.2">
      <c r="A178" s="1" t="s">
        <v>51</v>
      </c>
      <c r="B178" s="1" t="s">
        <v>199</v>
      </c>
      <c r="C178" s="1" t="s">
        <v>49</v>
      </c>
      <c r="D178" s="3">
        <v>2710451</v>
      </c>
      <c r="E178" s="4">
        <v>44285</v>
      </c>
      <c r="F178" s="5">
        <v>2.41E-2</v>
      </c>
      <c r="G178" s="3">
        <v>71366174</v>
      </c>
      <c r="H178" s="3">
        <v>6</v>
      </c>
      <c r="I178" s="1" t="str">
        <f>CONCATENATE($A178,"-",$H178)</f>
        <v>OFC-6</v>
      </c>
      <c r="J178" s="6">
        <f t="shared" si="5"/>
        <v>26.3299996937779</v>
      </c>
      <c r="M178" s="2"/>
      <c r="N178" s="2"/>
      <c r="O178" s="2"/>
      <c r="P178" s="2"/>
    </row>
    <row r="179" spans="1:16" x14ac:dyDescent="0.2">
      <c r="A179" s="1" t="s">
        <v>51</v>
      </c>
      <c r="B179" s="1" t="s">
        <v>199</v>
      </c>
      <c r="C179" s="1" t="s">
        <v>54</v>
      </c>
      <c r="D179" s="3">
        <v>2289638</v>
      </c>
      <c r="E179" s="4">
        <v>44285</v>
      </c>
      <c r="F179" s="5">
        <v>2.0400000000000001E-2</v>
      </c>
      <c r="G179" s="3">
        <v>60286168</v>
      </c>
      <c r="H179" s="3">
        <v>7</v>
      </c>
      <c r="I179" s="1" t="str">
        <f>CONCATENATE($A179,"-",$H179)</f>
        <v>OFC-7</v>
      </c>
      <c r="J179" s="6">
        <f t="shared" si="5"/>
        <v>26.329999764154859</v>
      </c>
      <c r="M179" s="2"/>
      <c r="N179" s="2"/>
      <c r="O179" s="2"/>
      <c r="P179" s="2"/>
    </row>
    <row r="180" spans="1:16" x14ac:dyDescent="0.2">
      <c r="A180" s="1" t="s">
        <v>51</v>
      </c>
      <c r="B180" s="1" t="s">
        <v>199</v>
      </c>
      <c r="C180" s="1" t="s">
        <v>22</v>
      </c>
      <c r="D180" s="3">
        <v>2104772</v>
      </c>
      <c r="E180" s="4">
        <v>44285</v>
      </c>
      <c r="F180" s="5">
        <v>1.8700000000000001E-2</v>
      </c>
      <c r="G180" s="3">
        <v>55418646</v>
      </c>
      <c r="H180" s="3">
        <v>8</v>
      </c>
      <c r="I180" s="1" t="str">
        <f>CONCATENATE($A180,"-",$H180)</f>
        <v>OFC-8</v>
      </c>
      <c r="J180" s="6">
        <f t="shared" si="5"/>
        <v>26.329999638915758</v>
      </c>
      <c r="M180" s="2"/>
      <c r="N180" s="2"/>
      <c r="O180" s="2"/>
      <c r="P180" s="2"/>
    </row>
    <row r="181" spans="1:16" x14ac:dyDescent="0.2">
      <c r="A181" s="1" t="s">
        <v>51</v>
      </c>
      <c r="B181" s="1" t="s">
        <v>199</v>
      </c>
      <c r="C181" s="1" t="s">
        <v>20</v>
      </c>
      <c r="D181" s="3">
        <v>1847390</v>
      </c>
      <c r="E181" s="4">
        <v>44285</v>
      </c>
      <c r="F181" s="5">
        <v>1.6399999999999901E-2</v>
      </c>
      <c r="G181" s="3">
        <v>48641778</v>
      </c>
      <c r="H181" s="3">
        <v>9</v>
      </c>
      <c r="I181" s="1" t="str">
        <f>CONCATENATE($A181,"-",$H181)</f>
        <v>OFC-9</v>
      </c>
      <c r="J181" s="6">
        <f t="shared" si="5"/>
        <v>26.329999621087048</v>
      </c>
      <c r="M181" s="2"/>
      <c r="N181" s="2"/>
      <c r="O181" s="2"/>
      <c r="P181" s="2"/>
    </row>
    <row r="182" spans="1:16" x14ac:dyDescent="0.2">
      <c r="A182" s="1" t="s">
        <v>55</v>
      </c>
      <c r="B182" s="1" t="s">
        <v>199</v>
      </c>
      <c r="C182" s="1" t="s">
        <v>193</v>
      </c>
      <c r="D182" s="3">
        <v>25628367</v>
      </c>
      <c r="E182" s="4">
        <v>44285</v>
      </c>
      <c r="F182" s="5">
        <v>0.1171</v>
      </c>
      <c r="G182" s="3">
        <v>259615357</v>
      </c>
      <c r="H182" s="3">
        <v>0</v>
      </c>
      <c r="I182" s="1" t="str">
        <f>CONCATENATE($A182,"-",$H182)</f>
        <v>PGRE-0</v>
      </c>
      <c r="J182" s="6">
        <f t="shared" si="5"/>
        <v>10.129999972296323</v>
      </c>
      <c r="M182" s="2"/>
      <c r="N182" s="2"/>
      <c r="O182" s="2"/>
      <c r="P182" s="2"/>
    </row>
    <row r="183" spans="1:16" x14ac:dyDescent="0.2">
      <c r="A183" s="1" t="s">
        <v>55</v>
      </c>
      <c r="B183" s="1" t="s">
        <v>199</v>
      </c>
      <c r="C183" s="1" t="s">
        <v>11</v>
      </c>
      <c r="D183" s="3">
        <v>19882031</v>
      </c>
      <c r="E183" s="4">
        <v>44195</v>
      </c>
      <c r="F183" s="5">
        <v>9.0800000000000006E-2</v>
      </c>
      <c r="G183" s="3">
        <v>179733560</v>
      </c>
      <c r="H183" s="3">
        <v>1</v>
      </c>
      <c r="I183" s="1" t="str">
        <f>CONCATENATE($A183,"-",$H183)</f>
        <v>PGRE-1</v>
      </c>
      <c r="J183" s="6">
        <f t="shared" si="5"/>
        <v>9.0399999879287982</v>
      </c>
      <c r="M183" s="2"/>
      <c r="N183" s="2"/>
      <c r="O183" s="2"/>
      <c r="P183" s="2"/>
    </row>
    <row r="184" spans="1:16" x14ac:dyDescent="0.2">
      <c r="A184" s="1" t="s">
        <v>55</v>
      </c>
      <c r="B184" s="1" t="s">
        <v>199</v>
      </c>
      <c r="C184" s="1" t="s">
        <v>7</v>
      </c>
      <c r="D184" s="3">
        <v>12956130</v>
      </c>
      <c r="E184" s="4">
        <v>44285</v>
      </c>
      <c r="F184" s="5">
        <v>5.9200000000000003E-2</v>
      </c>
      <c r="G184" s="3">
        <v>131245596</v>
      </c>
      <c r="H184" s="3">
        <v>2</v>
      </c>
      <c r="I184" s="1" t="str">
        <f>CONCATENATE($A184,"-",$H184)</f>
        <v>PGRE-2</v>
      </c>
      <c r="J184" s="6">
        <f t="shared" si="5"/>
        <v>10.129999930534812</v>
      </c>
      <c r="M184" s="2"/>
      <c r="N184" s="2"/>
      <c r="O184" s="2"/>
      <c r="P184" s="2"/>
    </row>
    <row r="185" spans="1:16" x14ac:dyDescent="0.2">
      <c r="A185" s="1" t="s">
        <v>55</v>
      </c>
      <c r="B185" s="1" t="s">
        <v>199</v>
      </c>
      <c r="C185" s="1" t="s">
        <v>56</v>
      </c>
      <c r="D185" s="3">
        <v>6275000</v>
      </c>
      <c r="E185" s="4">
        <v>44285</v>
      </c>
      <c r="F185" s="5">
        <v>2.87E-2</v>
      </c>
      <c r="G185" s="3">
        <v>63565750</v>
      </c>
      <c r="H185" s="3">
        <v>3</v>
      </c>
      <c r="I185" s="1" t="str">
        <f>CONCATENATE($A185,"-",$H185)</f>
        <v>PGRE-3</v>
      </c>
      <c r="J185" s="6">
        <f t="shared" si="5"/>
        <v>10.130000000000001</v>
      </c>
      <c r="M185" s="2"/>
      <c r="N185" s="2"/>
      <c r="O185" s="2"/>
      <c r="P185" s="2"/>
    </row>
    <row r="186" spans="1:16" x14ac:dyDescent="0.2">
      <c r="A186" s="1" t="s">
        <v>55</v>
      </c>
      <c r="B186" s="1" t="s">
        <v>199</v>
      </c>
      <c r="C186" s="1" t="s">
        <v>8</v>
      </c>
      <c r="D186" s="3">
        <v>6210500</v>
      </c>
      <c r="E186" s="4">
        <v>44285</v>
      </c>
      <c r="F186" s="5">
        <v>2.8399999999999901E-2</v>
      </c>
      <c r="G186" s="3">
        <v>62912365</v>
      </c>
      <c r="H186" s="3">
        <v>4</v>
      </c>
      <c r="I186" s="1" t="str">
        <f>CONCATENATE($A186,"-",$H186)</f>
        <v>PGRE-4</v>
      </c>
      <c r="J186" s="6">
        <f t="shared" si="5"/>
        <v>10.130000000000001</v>
      </c>
      <c r="M186" s="2"/>
      <c r="N186" s="2"/>
      <c r="O186" s="2"/>
      <c r="P186" s="2"/>
    </row>
    <row r="187" spans="1:16" x14ac:dyDescent="0.2">
      <c r="A187" s="1" t="s">
        <v>55</v>
      </c>
      <c r="B187" s="1" t="s">
        <v>199</v>
      </c>
      <c r="C187" s="1" t="s">
        <v>57</v>
      </c>
      <c r="D187" s="3">
        <v>3624400</v>
      </c>
      <c r="E187" s="4">
        <v>44285</v>
      </c>
      <c r="F187" s="5">
        <v>1.66E-2</v>
      </c>
      <c r="G187" s="3">
        <v>36715172</v>
      </c>
      <c r="H187" s="3">
        <v>5</v>
      </c>
      <c r="I187" s="1" t="str">
        <f>CONCATENATE($A187,"-",$H187)</f>
        <v>PGRE-5</v>
      </c>
      <c r="J187" s="6">
        <f t="shared" si="5"/>
        <v>10.130000000000001</v>
      </c>
      <c r="M187" s="2"/>
      <c r="N187" s="2"/>
      <c r="O187" s="2"/>
      <c r="P187" s="2"/>
    </row>
    <row r="188" spans="1:16" x14ac:dyDescent="0.2">
      <c r="A188" s="1" t="s">
        <v>55</v>
      </c>
      <c r="B188" s="1" t="s">
        <v>199</v>
      </c>
      <c r="C188" s="1" t="s">
        <v>22</v>
      </c>
      <c r="D188" s="3">
        <v>3527002</v>
      </c>
      <c r="E188" s="4">
        <v>44285</v>
      </c>
      <c r="F188" s="5">
        <v>1.61E-2</v>
      </c>
      <c r="G188" s="3">
        <v>35728530</v>
      </c>
      <c r="H188" s="3">
        <v>6</v>
      </c>
      <c r="I188" s="1" t="str">
        <f>CONCATENATE($A188,"-",$H188)</f>
        <v>PGRE-6</v>
      </c>
      <c r="J188" s="6">
        <f t="shared" si="5"/>
        <v>10.129999926283002</v>
      </c>
      <c r="M188" s="2"/>
      <c r="N188" s="2"/>
      <c r="O188" s="2"/>
      <c r="P188" s="2"/>
    </row>
    <row r="189" spans="1:16" x14ac:dyDescent="0.2">
      <c r="A189" s="1" t="s">
        <v>55</v>
      </c>
      <c r="B189" s="1" t="s">
        <v>199</v>
      </c>
      <c r="C189" s="1" t="s">
        <v>58</v>
      </c>
      <c r="D189" s="3">
        <v>3150058</v>
      </c>
      <c r="E189" s="4">
        <v>44285</v>
      </c>
      <c r="F189" s="5">
        <v>1.44E-2</v>
      </c>
      <c r="G189" s="3">
        <v>31910087</v>
      </c>
      <c r="H189" s="3">
        <v>7</v>
      </c>
      <c r="I189" s="1" t="str">
        <f>CONCATENATE($A189,"-",$H189)</f>
        <v>PGRE-7</v>
      </c>
      <c r="J189" s="6">
        <f t="shared" si="5"/>
        <v>10.129999828574585</v>
      </c>
      <c r="M189" s="2"/>
      <c r="N189" s="2"/>
      <c r="O189" s="2"/>
      <c r="P189" s="2"/>
    </row>
    <row r="190" spans="1:16" x14ac:dyDescent="0.2">
      <c r="A190" s="1" t="s">
        <v>55</v>
      </c>
      <c r="B190" s="1" t="s">
        <v>199</v>
      </c>
      <c r="C190" s="1" t="s">
        <v>59</v>
      </c>
      <c r="D190" s="3">
        <v>2793576</v>
      </c>
      <c r="E190" s="4">
        <v>44285</v>
      </c>
      <c r="F190" s="5">
        <v>1.2800000000000001E-2</v>
      </c>
      <c r="G190" s="3">
        <v>28298924</v>
      </c>
      <c r="H190" s="3">
        <v>8</v>
      </c>
      <c r="I190" s="1" t="str">
        <f>CONCATENATE($A190,"-",$H190)</f>
        <v>PGRE-8</v>
      </c>
      <c r="J190" s="6">
        <f t="shared" si="5"/>
        <v>10.129999684991567</v>
      </c>
      <c r="M190" s="2"/>
      <c r="N190" s="2"/>
      <c r="O190" s="2"/>
      <c r="P190" s="2"/>
    </row>
    <row r="191" spans="1:16" x14ac:dyDescent="0.2">
      <c r="A191" s="1" t="s">
        <v>55</v>
      </c>
      <c r="B191" s="1" t="s">
        <v>199</v>
      </c>
      <c r="C191" s="1" t="s">
        <v>60</v>
      </c>
      <c r="D191" s="3">
        <v>2526901</v>
      </c>
      <c r="E191" s="4">
        <v>44285</v>
      </c>
      <c r="F191" s="5">
        <v>1.15E-2</v>
      </c>
      <c r="G191" s="3">
        <v>25597507</v>
      </c>
      <c r="H191" s="3">
        <v>9</v>
      </c>
      <c r="I191" s="1" t="str">
        <f>CONCATENATE($A191,"-",$H191)</f>
        <v>PGRE-9</v>
      </c>
      <c r="J191" s="6">
        <f t="shared" si="5"/>
        <v>10.129999948553584</v>
      </c>
      <c r="M191" s="2"/>
      <c r="N191" s="2"/>
      <c r="O191" s="2"/>
      <c r="P191" s="2"/>
    </row>
    <row r="192" spans="1:16" x14ac:dyDescent="0.2">
      <c r="A192" s="1" t="s">
        <v>61</v>
      </c>
      <c r="B192" s="1" t="s">
        <v>199</v>
      </c>
      <c r="C192" s="1" t="s">
        <v>193</v>
      </c>
      <c r="D192" s="3">
        <v>18278537</v>
      </c>
      <c r="E192" s="4">
        <v>44285</v>
      </c>
      <c r="F192" s="5">
        <v>0.1474</v>
      </c>
      <c r="G192" s="3">
        <v>317498187</v>
      </c>
      <c r="H192" s="3">
        <v>0</v>
      </c>
      <c r="I192" s="1" t="str">
        <f>CONCATENATE($A192,"-",$H192)</f>
        <v>PDM-0</v>
      </c>
      <c r="J192" s="6">
        <f t="shared" si="5"/>
        <v>17.369999962250809</v>
      </c>
      <c r="M192" s="2"/>
      <c r="N192" s="2"/>
      <c r="O192" s="2"/>
      <c r="P192" s="2"/>
    </row>
    <row r="193" spans="1:16" x14ac:dyDescent="0.2">
      <c r="A193" s="1" t="s">
        <v>61</v>
      </c>
      <c r="B193" s="1" t="s">
        <v>199</v>
      </c>
      <c r="C193" s="1" t="s">
        <v>7</v>
      </c>
      <c r="D193" s="3">
        <v>12777724</v>
      </c>
      <c r="E193" s="4">
        <v>44285</v>
      </c>
      <c r="F193" s="5">
        <v>0.10299999999999999</v>
      </c>
      <c r="G193" s="3">
        <v>221949065</v>
      </c>
      <c r="H193" s="3">
        <v>1</v>
      </c>
      <c r="I193" s="1" t="str">
        <f>CONCATENATE($A193,"-",$H193)</f>
        <v>PDM-1</v>
      </c>
      <c r="J193" s="6">
        <f t="shared" si="5"/>
        <v>17.369999931130145</v>
      </c>
      <c r="M193" s="2"/>
      <c r="N193" s="2"/>
      <c r="O193" s="2"/>
      <c r="P193" s="2"/>
    </row>
    <row r="194" spans="1:16" x14ac:dyDescent="0.2">
      <c r="A194" s="1" t="s">
        <v>61</v>
      </c>
      <c r="B194" s="1" t="s">
        <v>199</v>
      </c>
      <c r="C194" s="1" t="s">
        <v>62</v>
      </c>
      <c r="D194" s="3">
        <v>5425415</v>
      </c>
      <c r="E194" s="4">
        <v>44285</v>
      </c>
      <c r="F194" s="5">
        <v>4.3700000000000003E-2</v>
      </c>
      <c r="G194" s="3">
        <v>94239458</v>
      </c>
      <c r="H194" s="3">
        <v>2</v>
      </c>
      <c r="I194" s="1" t="str">
        <f>CONCATENATE($A194,"-",$H194)</f>
        <v>PDM-2</v>
      </c>
      <c r="J194" s="6">
        <f t="shared" si="5"/>
        <v>17.369999898625267</v>
      </c>
      <c r="M194" s="2"/>
      <c r="N194" s="2"/>
      <c r="O194" s="2"/>
      <c r="P194" s="2"/>
    </row>
    <row r="195" spans="1:16" x14ac:dyDescent="0.2">
      <c r="A195" s="1" t="s">
        <v>61</v>
      </c>
      <c r="B195" s="1" t="s">
        <v>199</v>
      </c>
      <c r="C195" s="1" t="s">
        <v>8</v>
      </c>
      <c r="D195" s="3">
        <v>4970523</v>
      </c>
      <c r="E195" s="4">
        <v>44285</v>
      </c>
      <c r="F195" s="5">
        <v>4.0099999999999997E-2</v>
      </c>
      <c r="G195" s="3">
        <v>86337984</v>
      </c>
      <c r="H195" s="3">
        <v>3</v>
      </c>
      <c r="I195" s="1" t="str">
        <f>CONCATENATE($A195,"-",$H195)</f>
        <v>PDM-3</v>
      </c>
      <c r="J195" s="6">
        <f t="shared" si="5"/>
        <v>17.369999897395104</v>
      </c>
      <c r="M195" s="2"/>
      <c r="N195" s="2"/>
      <c r="O195" s="2"/>
      <c r="P195" s="2"/>
    </row>
    <row r="196" spans="1:16" x14ac:dyDescent="0.2">
      <c r="A196" s="1" t="s">
        <v>61</v>
      </c>
      <c r="B196" s="1" t="s">
        <v>199</v>
      </c>
      <c r="C196" s="1" t="s">
        <v>29</v>
      </c>
      <c r="D196" s="3">
        <v>4555343</v>
      </c>
      <c r="E196" s="4">
        <v>44285</v>
      </c>
      <c r="F196" s="5">
        <v>3.6699999999999899E-2</v>
      </c>
      <c r="G196" s="3">
        <v>79126307</v>
      </c>
      <c r="H196" s="3">
        <v>4</v>
      </c>
      <c r="I196" s="1" t="str">
        <f>CONCATENATE($A196,"-",$H196)</f>
        <v>PDM-4</v>
      </c>
      <c r="J196" s="6">
        <f t="shared" si="5"/>
        <v>17.369999800234581</v>
      </c>
      <c r="M196" s="2"/>
      <c r="N196" s="2"/>
      <c r="O196" s="2"/>
      <c r="P196" s="2"/>
    </row>
    <row r="197" spans="1:16" x14ac:dyDescent="0.2">
      <c r="A197" s="1" t="s">
        <v>61</v>
      </c>
      <c r="B197" s="1" t="s">
        <v>199</v>
      </c>
      <c r="C197" s="1" t="s">
        <v>43</v>
      </c>
      <c r="D197" s="3">
        <v>3810734</v>
      </c>
      <c r="E197" s="4">
        <v>44285</v>
      </c>
      <c r="F197" s="5">
        <v>3.0699999999999901E-2</v>
      </c>
      <c r="G197" s="3">
        <v>66192449</v>
      </c>
      <c r="H197" s="3">
        <v>5</v>
      </c>
      <c r="I197" s="1" t="str">
        <f>CONCATENATE($A197,"-",$H197)</f>
        <v>PDM-5</v>
      </c>
      <c r="J197" s="6">
        <f t="shared" si="5"/>
        <v>17.369999847798351</v>
      </c>
      <c r="M197" s="2"/>
      <c r="N197" s="2"/>
      <c r="O197" s="2"/>
      <c r="P197" s="2"/>
    </row>
    <row r="198" spans="1:16" x14ac:dyDescent="0.2">
      <c r="A198" s="1" t="s">
        <v>61</v>
      </c>
      <c r="B198" s="1" t="s">
        <v>199</v>
      </c>
      <c r="C198" s="1" t="s">
        <v>30</v>
      </c>
      <c r="D198" s="3">
        <v>3279760</v>
      </c>
      <c r="E198" s="4">
        <v>44285</v>
      </c>
      <c r="F198" s="5">
        <v>2.64E-2</v>
      </c>
      <c r="G198" s="3">
        <v>56969431</v>
      </c>
      <c r="H198" s="3">
        <v>6</v>
      </c>
      <c r="I198" s="1" t="str">
        <f>CONCATENATE($A198,"-",$H198)</f>
        <v>PDM-6</v>
      </c>
      <c r="J198" s="6">
        <f t="shared" si="5"/>
        <v>17.369999939019927</v>
      </c>
      <c r="M198" s="2"/>
      <c r="N198" s="2"/>
      <c r="O198" s="2"/>
      <c r="P198" s="2"/>
    </row>
    <row r="199" spans="1:16" x14ac:dyDescent="0.2">
      <c r="A199" s="1" t="s">
        <v>61</v>
      </c>
      <c r="B199" s="1" t="s">
        <v>199</v>
      </c>
      <c r="C199" s="1" t="s">
        <v>22</v>
      </c>
      <c r="D199" s="3">
        <v>2427980</v>
      </c>
      <c r="E199" s="4">
        <v>44285</v>
      </c>
      <c r="F199" s="5">
        <v>1.9599999999999999E-2</v>
      </c>
      <c r="G199" s="3">
        <v>42174012</v>
      </c>
      <c r="H199" s="3">
        <v>7</v>
      </c>
      <c r="I199" s="1" t="str">
        <f>CONCATENATE($A199,"-",$H199)</f>
        <v>PDM-7</v>
      </c>
      <c r="J199" s="6">
        <f t="shared" si="5"/>
        <v>17.369999752880997</v>
      </c>
      <c r="M199" s="2"/>
      <c r="N199" s="2"/>
      <c r="O199" s="2"/>
      <c r="P199" s="2"/>
    </row>
    <row r="200" spans="1:16" x14ac:dyDescent="0.2">
      <c r="A200" s="1" t="s">
        <v>61</v>
      </c>
      <c r="B200" s="1" t="s">
        <v>199</v>
      </c>
      <c r="C200" s="1" t="s">
        <v>20</v>
      </c>
      <c r="D200" s="3">
        <v>2413632</v>
      </c>
      <c r="E200" s="4">
        <v>44285</v>
      </c>
      <c r="F200" s="5">
        <v>1.95E-2</v>
      </c>
      <c r="G200" s="3">
        <v>41924787</v>
      </c>
      <c r="H200" s="3">
        <v>8</v>
      </c>
      <c r="I200" s="1" t="str">
        <f>CONCATENATE($A200,"-",$H200)</f>
        <v>PDM-8</v>
      </c>
      <c r="J200" s="6">
        <f t="shared" si="5"/>
        <v>17.369999651976773</v>
      </c>
      <c r="M200" s="2"/>
      <c r="N200" s="2"/>
      <c r="O200" s="2"/>
      <c r="P200" s="2"/>
    </row>
    <row r="201" spans="1:16" x14ac:dyDescent="0.2">
      <c r="A201" s="1" t="s">
        <v>61</v>
      </c>
      <c r="B201" s="1" t="s">
        <v>199</v>
      </c>
      <c r="C201" s="1" t="s">
        <v>63</v>
      </c>
      <c r="D201" s="3">
        <v>2344811</v>
      </c>
      <c r="E201" s="4">
        <v>44285</v>
      </c>
      <c r="F201" s="5">
        <v>1.89E-2</v>
      </c>
      <c r="G201" s="3">
        <v>40729367</v>
      </c>
      <c r="H201" s="3">
        <v>9</v>
      </c>
      <c r="I201" s="1" t="str">
        <f>CONCATENATE($A201,"-",$H201)</f>
        <v>PDM-9</v>
      </c>
      <c r="J201" s="6">
        <f t="shared" ref="J201:J264" si="6">G201/D201</f>
        <v>17.369999970146846</v>
      </c>
      <c r="M201" s="2"/>
      <c r="N201" s="2"/>
      <c r="O201" s="2"/>
      <c r="P201" s="2"/>
    </row>
    <row r="202" spans="1:16" x14ac:dyDescent="0.2">
      <c r="A202" s="1" t="s">
        <v>64</v>
      </c>
      <c r="B202" s="1" t="s">
        <v>199</v>
      </c>
      <c r="C202" s="1" t="s">
        <v>7</v>
      </c>
      <c r="D202" s="3">
        <v>15846697</v>
      </c>
      <c r="E202" s="4">
        <v>44285</v>
      </c>
      <c r="F202" s="5">
        <v>0.18739999999999901</v>
      </c>
      <c r="G202" s="3">
        <v>350212003</v>
      </c>
      <c r="H202" s="3">
        <v>0</v>
      </c>
      <c r="I202" s="1" t="str">
        <f>CONCATENATE($A202,"-",$H202)</f>
        <v>WRE-0</v>
      </c>
      <c r="J202" s="6">
        <f t="shared" si="6"/>
        <v>22.099999955826757</v>
      </c>
      <c r="M202" s="2"/>
      <c r="N202" s="2"/>
      <c r="O202" s="2"/>
      <c r="P202" s="2"/>
    </row>
    <row r="203" spans="1:16" x14ac:dyDescent="0.2">
      <c r="A203" s="1" t="s">
        <v>64</v>
      </c>
      <c r="B203" s="1" t="s">
        <v>199</v>
      </c>
      <c r="C203" s="1" t="s">
        <v>193</v>
      </c>
      <c r="D203" s="3">
        <v>13010699</v>
      </c>
      <c r="E203" s="4">
        <v>44285</v>
      </c>
      <c r="F203" s="5">
        <v>0.15379999999999999</v>
      </c>
      <c r="G203" s="3">
        <v>287536447</v>
      </c>
      <c r="H203" s="3">
        <v>1</v>
      </c>
      <c r="I203" s="1" t="str">
        <f>CONCATENATE($A203,"-",$H203)</f>
        <v>WRE-1</v>
      </c>
      <c r="J203" s="6">
        <f t="shared" si="6"/>
        <v>22.099999930826161</v>
      </c>
      <c r="M203" s="2"/>
      <c r="N203" s="2"/>
      <c r="O203" s="2"/>
      <c r="P203" s="2"/>
    </row>
    <row r="204" spans="1:16" x14ac:dyDescent="0.2">
      <c r="A204" s="1" t="s">
        <v>64</v>
      </c>
      <c r="B204" s="1" t="s">
        <v>199</v>
      </c>
      <c r="C204" s="1" t="s">
        <v>29</v>
      </c>
      <c r="D204" s="3">
        <v>5564139</v>
      </c>
      <c r="E204" s="4">
        <v>44285</v>
      </c>
      <c r="F204" s="5">
        <v>6.5799999999999997E-2</v>
      </c>
      <c r="G204" s="3">
        <v>122967471</v>
      </c>
      <c r="H204" s="3">
        <v>2</v>
      </c>
      <c r="I204" s="1" t="str">
        <f>CONCATENATE($A204,"-",$H204)</f>
        <v>WRE-2</v>
      </c>
      <c r="J204" s="6">
        <f t="shared" si="6"/>
        <v>22.099999838249907</v>
      </c>
      <c r="M204" s="2"/>
      <c r="N204" s="2"/>
      <c r="O204" s="2"/>
      <c r="P204" s="2"/>
    </row>
    <row r="205" spans="1:16" x14ac:dyDescent="0.2">
      <c r="A205" s="1" t="s">
        <v>64</v>
      </c>
      <c r="B205" s="1" t="s">
        <v>199</v>
      </c>
      <c r="C205" s="1" t="s">
        <v>8</v>
      </c>
      <c r="D205" s="3">
        <v>4329778</v>
      </c>
      <c r="E205" s="4">
        <v>44285</v>
      </c>
      <c r="F205" s="5">
        <v>5.1200000000000002E-2</v>
      </c>
      <c r="G205" s="3">
        <v>95688093</v>
      </c>
      <c r="H205" s="3">
        <v>3</v>
      </c>
      <c r="I205" s="1" t="str">
        <f>CONCATENATE($A205,"-",$H205)</f>
        <v>WRE-3</v>
      </c>
      <c r="J205" s="6">
        <f t="shared" si="6"/>
        <v>22.099999815233023</v>
      </c>
      <c r="M205" s="2"/>
      <c r="N205" s="2"/>
      <c r="O205" s="2"/>
      <c r="P205" s="2"/>
    </row>
    <row r="206" spans="1:16" x14ac:dyDescent="0.2">
      <c r="A206" s="1" t="s">
        <v>64</v>
      </c>
      <c r="B206" s="1" t="s">
        <v>199</v>
      </c>
      <c r="C206" s="1" t="s">
        <v>65</v>
      </c>
      <c r="D206" s="3">
        <v>3064661</v>
      </c>
      <c r="E206" s="4">
        <v>44285</v>
      </c>
      <c r="F206" s="5">
        <v>3.6200000000000003E-2</v>
      </c>
      <c r="G206" s="3">
        <v>67729008</v>
      </c>
      <c r="H206" s="3">
        <v>4</v>
      </c>
      <c r="I206" s="1" t="str">
        <f>CONCATENATE($A206,"-",$H206)</f>
        <v>WRE-4</v>
      </c>
      <c r="J206" s="6">
        <f t="shared" si="6"/>
        <v>22.099999967369964</v>
      </c>
      <c r="M206" s="2"/>
      <c r="N206" s="2"/>
      <c r="O206" s="2"/>
      <c r="P206" s="2"/>
    </row>
    <row r="207" spans="1:16" x14ac:dyDescent="0.2">
      <c r="A207" s="1" t="s">
        <v>64</v>
      </c>
      <c r="B207" s="1" t="s">
        <v>199</v>
      </c>
      <c r="C207" s="1" t="s">
        <v>66</v>
      </c>
      <c r="D207" s="3">
        <v>2489297</v>
      </c>
      <c r="E207" s="4">
        <v>44285</v>
      </c>
      <c r="F207" s="5">
        <v>2.9399999999999999E-2</v>
      </c>
      <c r="G207" s="3">
        <v>55013463</v>
      </c>
      <c r="H207" s="3">
        <v>5</v>
      </c>
      <c r="I207" s="1" t="str">
        <f>CONCATENATE($A207,"-",$H207)</f>
        <v>WRE-5</v>
      </c>
      <c r="J207" s="6">
        <f t="shared" si="6"/>
        <v>22.099999718796109</v>
      </c>
      <c r="M207" s="2"/>
      <c r="N207" s="2"/>
      <c r="O207" s="2"/>
      <c r="P207" s="2"/>
    </row>
    <row r="208" spans="1:16" x14ac:dyDescent="0.2">
      <c r="A208" s="1" t="s">
        <v>64</v>
      </c>
      <c r="B208" s="1" t="s">
        <v>199</v>
      </c>
      <c r="C208" s="1" t="s">
        <v>49</v>
      </c>
      <c r="D208" s="3">
        <v>2488222</v>
      </c>
      <c r="E208" s="4">
        <v>44285</v>
      </c>
      <c r="F208" s="5">
        <v>2.9399999999999999E-2</v>
      </c>
      <c r="G208" s="3">
        <v>54989706</v>
      </c>
      <c r="H208" s="3">
        <v>6</v>
      </c>
      <c r="I208" s="1" t="str">
        <f>CONCATENATE($A208,"-",$H208)</f>
        <v>WRE-6</v>
      </c>
      <c r="J208" s="6">
        <f t="shared" si="6"/>
        <v>22.099999919621322</v>
      </c>
      <c r="M208" s="2"/>
      <c r="N208" s="2"/>
      <c r="O208" s="2"/>
      <c r="P208" s="2"/>
    </row>
    <row r="209" spans="1:16" x14ac:dyDescent="0.2">
      <c r="A209" s="1" t="s">
        <v>64</v>
      </c>
      <c r="B209" s="1" t="s">
        <v>199</v>
      </c>
      <c r="C209" s="1" t="s">
        <v>67</v>
      </c>
      <c r="D209" s="3">
        <v>2138872</v>
      </c>
      <c r="E209" s="4">
        <v>44285</v>
      </c>
      <c r="F209" s="5">
        <v>2.53E-2</v>
      </c>
      <c r="G209" s="3">
        <v>47269071</v>
      </c>
      <c r="H209" s="3">
        <v>7</v>
      </c>
      <c r="I209" s="1" t="str">
        <f>CONCATENATE($A209,"-",$H209)</f>
        <v>WRE-7</v>
      </c>
      <c r="J209" s="6">
        <f t="shared" si="6"/>
        <v>22.099999906492769</v>
      </c>
      <c r="M209" s="2"/>
      <c r="N209" s="2"/>
      <c r="O209" s="2"/>
      <c r="P209" s="2"/>
    </row>
    <row r="210" spans="1:16" x14ac:dyDescent="0.2">
      <c r="A210" s="1" t="s">
        <v>64</v>
      </c>
      <c r="B210" s="1" t="s">
        <v>199</v>
      </c>
      <c r="C210" s="1" t="s">
        <v>68</v>
      </c>
      <c r="D210" s="3">
        <v>2121600</v>
      </c>
      <c r="E210" s="4">
        <v>44285</v>
      </c>
      <c r="F210" s="5">
        <v>2.50999999999999E-2</v>
      </c>
      <c r="G210" s="3">
        <v>46887360</v>
      </c>
      <c r="H210" s="3">
        <v>8</v>
      </c>
      <c r="I210" s="1" t="str">
        <f>CONCATENATE($A210,"-",$H210)</f>
        <v>WRE-8</v>
      </c>
      <c r="J210" s="6">
        <f t="shared" si="6"/>
        <v>22.1</v>
      </c>
      <c r="M210" s="2"/>
      <c r="N210" s="2"/>
      <c r="O210" s="2"/>
      <c r="P210" s="2"/>
    </row>
    <row r="211" spans="1:16" x14ac:dyDescent="0.2">
      <c r="A211" s="1" t="s">
        <v>64</v>
      </c>
      <c r="B211" s="1" t="s">
        <v>199</v>
      </c>
      <c r="C211" s="1" t="s">
        <v>20</v>
      </c>
      <c r="D211" s="3">
        <v>1866900</v>
      </c>
      <c r="E211" s="4">
        <v>44285</v>
      </c>
      <c r="F211" s="5">
        <v>2.2099999999999901E-2</v>
      </c>
      <c r="G211" s="3">
        <v>41258490</v>
      </c>
      <c r="H211" s="3">
        <v>9</v>
      </c>
      <c r="I211" s="1" t="str">
        <f>CONCATENATE($A211,"-",$H211)</f>
        <v>WRE-9</v>
      </c>
      <c r="J211" s="6">
        <f t="shared" si="6"/>
        <v>22.1</v>
      </c>
      <c r="M211" s="2"/>
      <c r="N211" s="2"/>
      <c r="O211" s="2"/>
      <c r="P211" s="2"/>
    </row>
    <row r="212" spans="1:16" x14ac:dyDescent="0.2">
      <c r="A212" s="1" t="s">
        <v>69</v>
      </c>
      <c r="B212" s="1" t="s">
        <v>199</v>
      </c>
      <c r="C212" s="1" t="s">
        <v>193</v>
      </c>
      <c r="D212" s="3">
        <v>22292665</v>
      </c>
      <c r="E212" s="4">
        <v>44285</v>
      </c>
      <c r="F212" s="5">
        <v>0.12970000000000001</v>
      </c>
      <c r="G212" s="3">
        <v>248117361</v>
      </c>
      <c r="H212" s="3">
        <v>0</v>
      </c>
      <c r="I212" s="1" t="str">
        <f>CONCATENATE($A212,"-",$H212)</f>
        <v>ESRT-0</v>
      </c>
      <c r="J212" s="6">
        <f t="shared" si="6"/>
        <v>11.129999979813988</v>
      </c>
      <c r="M212" s="2"/>
      <c r="N212" s="2"/>
      <c r="O212" s="2"/>
      <c r="P212" s="2"/>
    </row>
    <row r="213" spans="1:16" x14ac:dyDescent="0.2">
      <c r="A213" s="1" t="s">
        <v>69</v>
      </c>
      <c r="B213" s="1" t="s">
        <v>199</v>
      </c>
      <c r="C213" s="1" t="s">
        <v>70</v>
      </c>
      <c r="D213" s="3">
        <v>13075785</v>
      </c>
      <c r="E213" s="4">
        <v>44285</v>
      </c>
      <c r="F213" s="5">
        <v>7.6100000000000001E-2</v>
      </c>
      <c r="G213" s="3">
        <v>145533487</v>
      </c>
      <c r="H213" s="3">
        <v>1</v>
      </c>
      <c r="I213" s="1" t="str">
        <f>CONCATENATE($A213,"-",$H213)</f>
        <v>ESRT-1</v>
      </c>
      <c r="J213" s="6">
        <f t="shared" si="6"/>
        <v>11.129999996176139</v>
      </c>
      <c r="M213" s="2"/>
      <c r="N213" s="2"/>
      <c r="O213" s="2"/>
      <c r="P213" s="2"/>
    </row>
    <row r="214" spans="1:16" x14ac:dyDescent="0.2">
      <c r="A214" s="1" t="s">
        <v>69</v>
      </c>
      <c r="B214" s="1" t="s">
        <v>199</v>
      </c>
      <c r="C214" s="1" t="s">
        <v>71</v>
      </c>
      <c r="D214" s="3">
        <v>12778058</v>
      </c>
      <c r="E214" s="4">
        <v>44285</v>
      </c>
      <c r="F214" s="5">
        <v>7.4299999999999894E-2</v>
      </c>
      <c r="G214" s="3">
        <v>142219785</v>
      </c>
      <c r="H214" s="3">
        <v>2</v>
      </c>
      <c r="I214" s="1" t="str">
        <f>CONCATENATE($A214,"-",$H214)</f>
        <v>ESRT-2</v>
      </c>
      <c r="J214" s="6">
        <f t="shared" si="6"/>
        <v>11.129999957740058</v>
      </c>
      <c r="M214" s="2"/>
      <c r="N214" s="2"/>
      <c r="O214" s="2"/>
      <c r="P214" s="2"/>
    </row>
    <row r="215" spans="1:16" x14ac:dyDescent="0.2">
      <c r="A215" s="1" t="s">
        <v>69</v>
      </c>
      <c r="B215" s="1" t="s">
        <v>199</v>
      </c>
      <c r="C215" s="1" t="s">
        <v>7</v>
      </c>
      <c r="D215" s="3">
        <v>10448406</v>
      </c>
      <c r="E215" s="4">
        <v>44285</v>
      </c>
      <c r="F215" s="5">
        <v>6.08E-2</v>
      </c>
      <c r="G215" s="3">
        <v>116290758</v>
      </c>
      <c r="H215" s="3">
        <v>3</v>
      </c>
      <c r="I215" s="1" t="str">
        <f>CONCATENATE($A215,"-",$H215)</f>
        <v>ESRT-3</v>
      </c>
      <c r="J215" s="6">
        <f t="shared" si="6"/>
        <v>11.129999925347464</v>
      </c>
      <c r="M215" s="2"/>
      <c r="N215" s="2"/>
      <c r="O215" s="2"/>
      <c r="P215" s="2"/>
    </row>
    <row r="216" spans="1:16" x14ac:dyDescent="0.2">
      <c r="A216" s="1" t="s">
        <v>69</v>
      </c>
      <c r="B216" s="1" t="s">
        <v>199</v>
      </c>
      <c r="C216" s="1" t="s">
        <v>45</v>
      </c>
      <c r="D216" s="3">
        <v>10439132</v>
      </c>
      <c r="E216" s="4">
        <v>44285</v>
      </c>
      <c r="F216" s="5">
        <v>6.0699999999999997E-2</v>
      </c>
      <c r="G216" s="3">
        <v>116187539</v>
      </c>
      <c r="H216" s="3">
        <v>4</v>
      </c>
      <c r="I216" s="1" t="str">
        <f>CONCATENATE($A216,"-",$H216)</f>
        <v>ESRT-4</v>
      </c>
      <c r="J216" s="6">
        <f t="shared" si="6"/>
        <v>11.129999984673056</v>
      </c>
      <c r="M216" s="2"/>
      <c r="N216" s="2"/>
      <c r="O216" s="2"/>
      <c r="P216" s="2"/>
    </row>
    <row r="217" spans="1:16" x14ac:dyDescent="0.2">
      <c r="A217" s="1" t="s">
        <v>69</v>
      </c>
      <c r="B217" s="1" t="s">
        <v>199</v>
      </c>
      <c r="C217" s="1" t="s">
        <v>8</v>
      </c>
      <c r="D217" s="3">
        <v>4848371</v>
      </c>
      <c r="E217" s="4">
        <v>44285</v>
      </c>
      <c r="F217" s="5">
        <v>2.8199999999999999E-2</v>
      </c>
      <c r="G217" s="3">
        <v>53962369</v>
      </c>
      <c r="H217" s="3">
        <v>5</v>
      </c>
      <c r="I217" s="1" t="str">
        <f>CONCATENATE($A217,"-",$H217)</f>
        <v>ESRT-5</v>
      </c>
      <c r="J217" s="6">
        <f t="shared" si="6"/>
        <v>11.129999952561386</v>
      </c>
      <c r="M217" s="2"/>
      <c r="N217" s="2"/>
      <c r="O217" s="2"/>
      <c r="P217" s="2"/>
    </row>
    <row r="218" spans="1:16" x14ac:dyDescent="0.2">
      <c r="A218" s="1" t="s">
        <v>69</v>
      </c>
      <c r="B218" s="1" t="s">
        <v>199</v>
      </c>
      <c r="C218" s="1" t="s">
        <v>72</v>
      </c>
      <c r="D218" s="3">
        <v>4502114</v>
      </c>
      <c r="E218" s="4">
        <v>44285</v>
      </c>
      <c r="F218" s="5">
        <v>2.6200000000000001E-2</v>
      </c>
      <c r="G218" s="3">
        <v>50108528</v>
      </c>
      <c r="H218" s="3">
        <v>6</v>
      </c>
      <c r="I218" s="1" t="str">
        <f>CONCATENATE($A218,"-",$H218)</f>
        <v>ESRT-6</v>
      </c>
      <c r="J218" s="6">
        <f t="shared" si="6"/>
        <v>11.129999817863341</v>
      </c>
      <c r="M218" s="2"/>
      <c r="N218" s="2"/>
      <c r="O218" s="2"/>
      <c r="P218" s="2"/>
    </row>
    <row r="219" spans="1:16" x14ac:dyDescent="0.2">
      <c r="A219" s="1" t="s">
        <v>69</v>
      </c>
      <c r="B219" s="1" t="s">
        <v>199</v>
      </c>
      <c r="C219" s="1" t="s">
        <v>73</v>
      </c>
      <c r="D219" s="3">
        <v>4151773</v>
      </c>
      <c r="E219" s="4">
        <v>44285</v>
      </c>
      <c r="F219" s="5">
        <v>2.41E-2</v>
      </c>
      <c r="G219" s="3">
        <v>46209233</v>
      </c>
      <c r="H219" s="3">
        <v>7</v>
      </c>
      <c r="I219" s="1" t="str">
        <f>CONCATENATE($A219,"-",$H219)</f>
        <v>ESRT-7</v>
      </c>
      <c r="J219" s="6">
        <f t="shared" si="6"/>
        <v>11.129999881978133</v>
      </c>
      <c r="M219" s="2"/>
      <c r="N219" s="2"/>
      <c r="O219" s="2"/>
      <c r="P219" s="2"/>
    </row>
    <row r="220" spans="1:16" x14ac:dyDescent="0.2">
      <c r="A220" s="1" t="s">
        <v>69</v>
      </c>
      <c r="B220" s="1" t="s">
        <v>199</v>
      </c>
      <c r="C220" s="1" t="s">
        <v>60</v>
      </c>
      <c r="D220" s="3">
        <v>3689104</v>
      </c>
      <c r="E220" s="4">
        <v>44285</v>
      </c>
      <c r="F220" s="5">
        <v>2.1499999999999998E-2</v>
      </c>
      <c r="G220" s="3">
        <v>41059727</v>
      </c>
      <c r="H220" s="3">
        <v>8</v>
      </c>
      <c r="I220" s="1" t="str">
        <f>CONCATENATE($A220,"-",$H220)</f>
        <v>ESRT-8</v>
      </c>
      <c r="J220" s="6">
        <f t="shared" si="6"/>
        <v>11.129999859044364</v>
      </c>
      <c r="M220" s="2"/>
      <c r="N220" s="2"/>
      <c r="O220" s="2"/>
      <c r="P220" s="2"/>
    </row>
    <row r="221" spans="1:16" x14ac:dyDescent="0.2">
      <c r="A221" s="1" t="s">
        <v>69</v>
      </c>
      <c r="B221" s="1" t="s">
        <v>199</v>
      </c>
      <c r="C221" s="1" t="s">
        <v>74</v>
      </c>
      <c r="D221" s="3">
        <v>3335000</v>
      </c>
      <c r="E221" s="4">
        <v>44285</v>
      </c>
      <c r="F221" s="5">
        <v>1.9400000000000001E-2</v>
      </c>
      <c r="G221" s="3">
        <v>37118550</v>
      </c>
      <c r="H221" s="3">
        <v>9</v>
      </c>
      <c r="I221" s="1" t="str">
        <f>CONCATENATE($A221,"-",$H221)</f>
        <v>ESRT-9</v>
      </c>
      <c r="J221" s="6">
        <f t="shared" si="6"/>
        <v>11.13</v>
      </c>
      <c r="M221" s="2"/>
      <c r="N221" s="2"/>
      <c r="O221" s="2"/>
      <c r="P221" s="2"/>
    </row>
    <row r="222" spans="1:16" x14ac:dyDescent="0.2">
      <c r="A222" s="1" t="s">
        <v>75</v>
      </c>
      <c r="B222" s="1" t="s">
        <v>199</v>
      </c>
      <c r="C222" s="1" t="s">
        <v>193</v>
      </c>
      <c r="D222" s="3">
        <v>27836888</v>
      </c>
      <c r="E222" s="4">
        <v>44285</v>
      </c>
      <c r="F222" s="5">
        <v>0.16289999999999999</v>
      </c>
      <c r="G222" s="3">
        <v>359374224</v>
      </c>
      <c r="H222" s="3">
        <v>0</v>
      </c>
      <c r="I222" s="1" t="str">
        <f>CONCATENATE($A222,"-",$H222)</f>
        <v>BDN-0</v>
      </c>
      <c r="J222" s="6">
        <f t="shared" si="6"/>
        <v>12.909999997126116</v>
      </c>
      <c r="M222" s="2"/>
      <c r="N222" s="2"/>
      <c r="O222" s="2"/>
      <c r="P222" s="2"/>
    </row>
    <row r="223" spans="1:16" x14ac:dyDescent="0.2">
      <c r="A223" s="1" t="s">
        <v>75</v>
      </c>
      <c r="B223" s="1" t="s">
        <v>199</v>
      </c>
      <c r="C223" s="1" t="s">
        <v>7</v>
      </c>
      <c r="D223" s="3">
        <v>27336053</v>
      </c>
      <c r="E223" s="4">
        <v>44285</v>
      </c>
      <c r="F223" s="5">
        <v>0.16</v>
      </c>
      <c r="G223" s="3">
        <v>352908444</v>
      </c>
      <c r="H223" s="3">
        <v>1</v>
      </c>
      <c r="I223" s="1" t="str">
        <f>CONCATENATE($A223,"-",$H223)</f>
        <v>BDN-1</v>
      </c>
      <c r="J223" s="6">
        <f t="shared" si="6"/>
        <v>12.909999991586202</v>
      </c>
      <c r="M223" s="2"/>
      <c r="N223" s="2"/>
      <c r="O223" s="2"/>
      <c r="P223" s="2"/>
    </row>
    <row r="224" spans="1:16" x14ac:dyDescent="0.2">
      <c r="A224" s="1" t="s">
        <v>75</v>
      </c>
      <c r="B224" s="1" t="s">
        <v>199</v>
      </c>
      <c r="C224" s="1" t="s">
        <v>8</v>
      </c>
      <c r="D224" s="3">
        <v>9420738</v>
      </c>
      <c r="E224" s="4">
        <v>44285</v>
      </c>
      <c r="F224" s="5">
        <v>5.5099999999999899E-2</v>
      </c>
      <c r="G224" s="3">
        <v>121621727</v>
      </c>
      <c r="H224" s="3">
        <v>2</v>
      </c>
      <c r="I224" s="1" t="str">
        <f>CONCATENATE($A224,"-",$H224)</f>
        <v>BDN-2</v>
      </c>
      <c r="J224" s="6">
        <f t="shared" si="6"/>
        <v>12.909999938433698</v>
      </c>
      <c r="M224" s="2"/>
      <c r="N224" s="2"/>
      <c r="O224" s="2"/>
      <c r="P224" s="2"/>
    </row>
    <row r="225" spans="1:16" x14ac:dyDescent="0.2">
      <c r="A225" s="1" t="s">
        <v>75</v>
      </c>
      <c r="B225" s="1" t="s">
        <v>199</v>
      </c>
      <c r="C225" s="1" t="s">
        <v>15</v>
      </c>
      <c r="D225" s="3">
        <v>8788619</v>
      </c>
      <c r="E225" s="4">
        <v>44285</v>
      </c>
      <c r="F225" s="5">
        <v>5.1399999999999897E-2</v>
      </c>
      <c r="G225" s="3">
        <v>113461071</v>
      </c>
      <c r="H225" s="3">
        <v>3</v>
      </c>
      <c r="I225" s="1" t="str">
        <f>CONCATENATE($A225,"-",$H225)</f>
        <v>BDN-3</v>
      </c>
      <c r="J225" s="6">
        <f t="shared" si="6"/>
        <v>12.909999967002779</v>
      </c>
      <c r="M225" s="2"/>
      <c r="N225" s="2"/>
      <c r="O225" s="2"/>
      <c r="P225" s="2"/>
    </row>
    <row r="226" spans="1:16" x14ac:dyDescent="0.2">
      <c r="A226" s="1" t="s">
        <v>75</v>
      </c>
      <c r="B226" s="1" t="s">
        <v>199</v>
      </c>
      <c r="C226" s="1" t="s">
        <v>76</v>
      </c>
      <c r="D226" s="3">
        <v>7434589</v>
      </c>
      <c r="E226" s="4">
        <v>44285</v>
      </c>
      <c r="F226" s="5">
        <v>4.3499999999999997E-2</v>
      </c>
      <c r="G226" s="3">
        <v>95980543</v>
      </c>
      <c r="H226" s="3">
        <v>4</v>
      </c>
      <c r="I226" s="1" t="str">
        <f>CONCATENATE($A226,"-",$H226)</f>
        <v>BDN-4</v>
      </c>
      <c r="J226" s="6">
        <f t="shared" si="6"/>
        <v>12.909999866838637</v>
      </c>
      <c r="M226" s="2"/>
      <c r="N226" s="2"/>
      <c r="O226" s="2"/>
      <c r="P226" s="2"/>
    </row>
    <row r="227" spans="1:16" x14ac:dyDescent="0.2">
      <c r="A227" s="1" t="s">
        <v>75</v>
      </c>
      <c r="B227" s="1" t="s">
        <v>199</v>
      </c>
      <c r="C227" s="1" t="s">
        <v>10</v>
      </c>
      <c r="D227" s="3">
        <v>7233781</v>
      </c>
      <c r="E227" s="4">
        <v>44285</v>
      </c>
      <c r="F227" s="5">
        <v>4.2299999999999997E-2</v>
      </c>
      <c r="G227" s="3">
        <v>93388112</v>
      </c>
      <c r="H227" s="3">
        <v>5</v>
      </c>
      <c r="I227" s="1" t="str">
        <f>CONCATENATE($A227,"-",$H227)</f>
        <v>BDN-5</v>
      </c>
      <c r="J227" s="6">
        <f t="shared" si="6"/>
        <v>12.909999901849393</v>
      </c>
      <c r="M227" s="2"/>
      <c r="N227" s="2"/>
      <c r="O227" s="2"/>
      <c r="P227" s="2"/>
    </row>
    <row r="228" spans="1:16" x14ac:dyDescent="0.2">
      <c r="A228" s="1" t="s">
        <v>75</v>
      </c>
      <c r="B228" s="1" t="s">
        <v>199</v>
      </c>
      <c r="C228" s="1" t="s">
        <v>9</v>
      </c>
      <c r="D228" s="3">
        <v>6829894</v>
      </c>
      <c r="E228" s="4">
        <v>44285</v>
      </c>
      <c r="F228" s="5">
        <v>0.04</v>
      </c>
      <c r="G228" s="3">
        <v>88173931</v>
      </c>
      <c r="H228" s="3">
        <v>6</v>
      </c>
      <c r="I228" s="1" t="str">
        <f>CONCATENATE($A228,"-",$H228)</f>
        <v>BDN-6</v>
      </c>
      <c r="J228" s="6">
        <f t="shared" si="6"/>
        <v>12.909999920935816</v>
      </c>
      <c r="M228" s="2"/>
      <c r="N228" s="2"/>
      <c r="O228" s="2"/>
      <c r="P228" s="2"/>
    </row>
    <row r="229" spans="1:16" x14ac:dyDescent="0.2">
      <c r="A229" s="1" t="s">
        <v>75</v>
      </c>
      <c r="B229" s="1" t="s">
        <v>199</v>
      </c>
      <c r="C229" s="1" t="s">
        <v>62</v>
      </c>
      <c r="D229" s="3">
        <v>5907053</v>
      </c>
      <c r="E229" s="4">
        <v>44285</v>
      </c>
      <c r="F229" s="5">
        <v>3.4599999999999999E-2</v>
      </c>
      <c r="G229" s="3">
        <v>76260054</v>
      </c>
      <c r="H229" s="3">
        <v>7</v>
      </c>
      <c r="I229" s="1" t="str">
        <f>CONCATENATE($A229,"-",$H229)</f>
        <v>BDN-7</v>
      </c>
      <c r="J229" s="6">
        <f t="shared" si="6"/>
        <v>12.909999961063495</v>
      </c>
      <c r="M229" s="2"/>
      <c r="N229" s="2"/>
      <c r="O229" s="2"/>
      <c r="P229" s="2"/>
    </row>
    <row r="230" spans="1:16" x14ac:dyDescent="0.2">
      <c r="A230" s="1" t="s">
        <v>75</v>
      </c>
      <c r="B230" s="1" t="s">
        <v>199</v>
      </c>
      <c r="C230" s="1" t="s">
        <v>77</v>
      </c>
      <c r="D230" s="3">
        <v>5293633</v>
      </c>
      <c r="E230" s="4">
        <v>44285</v>
      </c>
      <c r="F230" s="5">
        <v>3.1E-2</v>
      </c>
      <c r="G230" s="3">
        <v>68340802</v>
      </c>
      <c r="H230" s="3">
        <v>8</v>
      </c>
      <c r="I230" s="1" t="str">
        <f>CONCATENATE($A230,"-",$H230)</f>
        <v>BDN-8</v>
      </c>
      <c r="J230" s="6">
        <f t="shared" si="6"/>
        <v>12.909999994332814</v>
      </c>
      <c r="M230" s="2"/>
      <c r="N230" s="2"/>
      <c r="O230" s="2"/>
      <c r="P230" s="2"/>
    </row>
    <row r="231" spans="1:16" x14ac:dyDescent="0.2">
      <c r="A231" s="1" t="s">
        <v>75</v>
      </c>
      <c r="B231" s="1" t="s">
        <v>199</v>
      </c>
      <c r="C231" s="1" t="s">
        <v>29</v>
      </c>
      <c r="D231" s="3">
        <v>5037182</v>
      </c>
      <c r="E231" s="4">
        <v>44285</v>
      </c>
      <c r="F231" s="5">
        <v>2.9499999999999998E-2</v>
      </c>
      <c r="G231" s="3">
        <v>65030019</v>
      </c>
      <c r="H231" s="3">
        <v>9</v>
      </c>
      <c r="I231" s="1" t="str">
        <f>CONCATENATE($A231,"-",$H231)</f>
        <v>BDN-9</v>
      </c>
      <c r="J231" s="6">
        <f t="shared" si="6"/>
        <v>12.909999876915307</v>
      </c>
      <c r="M231" s="2"/>
      <c r="N231" s="2"/>
      <c r="O231" s="2"/>
      <c r="P231" s="2"/>
    </row>
    <row r="232" spans="1:16" x14ac:dyDescent="0.2">
      <c r="A232" s="1" t="s">
        <v>78</v>
      </c>
      <c r="B232" s="1" t="s">
        <v>199</v>
      </c>
      <c r="C232" s="1" t="s">
        <v>7</v>
      </c>
      <c r="D232" s="3">
        <v>16200015</v>
      </c>
      <c r="E232" s="4">
        <v>44285</v>
      </c>
      <c r="F232" s="5">
        <v>0.17859999999999901</v>
      </c>
      <c r="G232" s="3">
        <v>250776232</v>
      </c>
      <c r="H232" s="3">
        <v>0</v>
      </c>
      <c r="I232" s="1" t="str">
        <f>CONCATENATE($A232,"-",$H232)</f>
        <v>CLI-0</v>
      </c>
      <c r="J232" s="6">
        <f t="shared" si="6"/>
        <v>15.479999987654333</v>
      </c>
      <c r="M232" s="2"/>
      <c r="N232" s="2"/>
      <c r="O232" s="2"/>
      <c r="P232" s="2"/>
    </row>
    <row r="233" spans="1:16" x14ac:dyDescent="0.2">
      <c r="A233" s="1" t="s">
        <v>78</v>
      </c>
      <c r="B233" s="1" t="s">
        <v>199</v>
      </c>
      <c r="C233" s="1" t="s">
        <v>193</v>
      </c>
      <c r="D233" s="3">
        <v>13265183</v>
      </c>
      <c r="E233" s="4">
        <v>44285</v>
      </c>
      <c r="F233" s="5">
        <v>0.1462</v>
      </c>
      <c r="G233" s="3">
        <v>205345032</v>
      </c>
      <c r="H233" s="3">
        <v>1</v>
      </c>
      <c r="I233" s="1" t="str">
        <f>CONCATENATE($A233,"-",$H233)</f>
        <v>CLI-1</v>
      </c>
      <c r="J233" s="6">
        <f t="shared" si="6"/>
        <v>15.479999936676336</v>
      </c>
      <c r="M233" s="2"/>
      <c r="N233" s="2"/>
      <c r="O233" s="2"/>
      <c r="P233" s="2"/>
    </row>
    <row r="234" spans="1:16" x14ac:dyDescent="0.2">
      <c r="A234" s="1" t="s">
        <v>78</v>
      </c>
      <c r="B234" s="1" t="s">
        <v>199</v>
      </c>
      <c r="C234" s="1" t="s">
        <v>79</v>
      </c>
      <c r="D234" s="3">
        <v>6409183</v>
      </c>
      <c r="E234" s="4">
        <v>44285</v>
      </c>
      <c r="F234" s="5">
        <v>7.0599999999999996E-2</v>
      </c>
      <c r="G234" s="3">
        <v>99214152</v>
      </c>
      <c r="H234" s="3">
        <v>2</v>
      </c>
      <c r="I234" s="1" t="str">
        <f>CONCATENATE($A234,"-",$H234)</f>
        <v>CLI-2</v>
      </c>
      <c r="J234" s="6">
        <f t="shared" si="6"/>
        <v>15.479999868938053</v>
      </c>
      <c r="M234" s="2"/>
      <c r="N234" s="2"/>
      <c r="O234" s="2"/>
      <c r="P234" s="2"/>
    </row>
    <row r="235" spans="1:16" x14ac:dyDescent="0.2">
      <c r="A235" s="1" t="s">
        <v>78</v>
      </c>
      <c r="B235" s="1" t="s">
        <v>199</v>
      </c>
      <c r="C235" s="1" t="s">
        <v>8</v>
      </c>
      <c r="D235" s="3">
        <v>4510255</v>
      </c>
      <c r="E235" s="4">
        <v>44285</v>
      </c>
      <c r="F235" s="5">
        <v>4.9699999999999897E-2</v>
      </c>
      <c r="G235" s="3">
        <v>69818747</v>
      </c>
      <c r="H235" s="3">
        <v>3</v>
      </c>
      <c r="I235" s="1" t="str">
        <f>CONCATENATE($A235,"-",$H235)</f>
        <v>CLI-3</v>
      </c>
      <c r="J235" s="6">
        <f t="shared" si="6"/>
        <v>15.479999911313218</v>
      </c>
      <c r="M235" s="2"/>
      <c r="N235" s="2"/>
      <c r="O235" s="2"/>
      <c r="P235" s="2"/>
    </row>
    <row r="236" spans="1:16" x14ac:dyDescent="0.2">
      <c r="A236" s="1" t="s">
        <v>78</v>
      </c>
      <c r="B236" s="1" t="s">
        <v>199</v>
      </c>
      <c r="C236" s="1" t="s">
        <v>29</v>
      </c>
      <c r="D236" s="3">
        <v>4112463</v>
      </c>
      <c r="E236" s="4">
        <v>44285</v>
      </c>
      <c r="F236" s="5">
        <v>4.53E-2</v>
      </c>
      <c r="G236" s="3">
        <v>63660927</v>
      </c>
      <c r="H236" s="3">
        <v>4</v>
      </c>
      <c r="I236" s="1" t="str">
        <f>CONCATENATE($A236,"-",$H236)</f>
        <v>CLI-4</v>
      </c>
      <c r="J236" s="6">
        <f t="shared" si="6"/>
        <v>15.479999941640813</v>
      </c>
      <c r="M236" s="2"/>
      <c r="N236" s="2"/>
      <c r="O236" s="2"/>
      <c r="P236" s="2"/>
    </row>
    <row r="237" spans="1:16" x14ac:dyDescent="0.2">
      <c r="A237" s="1" t="s">
        <v>78</v>
      </c>
      <c r="B237" s="1" t="s">
        <v>199</v>
      </c>
      <c r="C237" s="1" t="s">
        <v>80</v>
      </c>
      <c r="D237" s="3">
        <v>3547314</v>
      </c>
      <c r="E237" s="4">
        <v>44285</v>
      </c>
      <c r="F237" s="5">
        <v>3.9100000000000003E-2</v>
      </c>
      <c r="G237" s="3">
        <v>54912420</v>
      </c>
      <c r="H237" s="3">
        <v>5</v>
      </c>
      <c r="I237" s="1" t="str">
        <f>CONCATENATE($A237,"-",$H237)</f>
        <v>CLI-5</v>
      </c>
      <c r="J237" s="6">
        <f t="shared" si="6"/>
        <v>15.479999797029528</v>
      </c>
      <c r="M237" s="2"/>
      <c r="N237" s="2"/>
      <c r="O237" s="2"/>
      <c r="P237" s="2"/>
    </row>
    <row r="238" spans="1:16" x14ac:dyDescent="0.2">
      <c r="A238" s="1" t="s">
        <v>78</v>
      </c>
      <c r="B238" s="1" t="s">
        <v>199</v>
      </c>
      <c r="C238" s="1" t="s">
        <v>81</v>
      </c>
      <c r="D238" s="3">
        <v>3459810</v>
      </c>
      <c r="E238" s="4">
        <v>44285</v>
      </c>
      <c r="F238" s="5">
        <v>3.8100000000000002E-2</v>
      </c>
      <c r="G238" s="3">
        <v>53557858</v>
      </c>
      <c r="H238" s="3">
        <v>6</v>
      </c>
      <c r="I238" s="1" t="str">
        <f>CONCATENATE($A238,"-",$H238)</f>
        <v>CLI-6</v>
      </c>
      <c r="J238" s="6">
        <f t="shared" si="6"/>
        <v>15.47999976877343</v>
      </c>
      <c r="M238" s="2"/>
      <c r="N238" s="2"/>
      <c r="O238" s="2"/>
      <c r="P238" s="2"/>
    </row>
    <row r="239" spans="1:16" x14ac:dyDescent="0.2">
      <c r="A239" s="1" t="s">
        <v>78</v>
      </c>
      <c r="B239" s="1" t="s">
        <v>199</v>
      </c>
      <c r="C239" s="1" t="s">
        <v>22</v>
      </c>
      <c r="D239" s="3">
        <v>1768995</v>
      </c>
      <c r="E239" s="4">
        <v>44285</v>
      </c>
      <c r="F239" s="5">
        <v>1.95E-2</v>
      </c>
      <c r="G239" s="3">
        <v>27384042</v>
      </c>
      <c r="H239" s="3">
        <v>7</v>
      </c>
      <c r="I239" s="1" t="str">
        <f>CONCATENATE($A239,"-",$H239)</f>
        <v>CLI-7</v>
      </c>
      <c r="J239" s="6">
        <f t="shared" si="6"/>
        <v>15.479999660824367</v>
      </c>
      <c r="M239" s="2"/>
      <c r="N239" s="2"/>
      <c r="O239" s="2"/>
      <c r="P239" s="2"/>
    </row>
    <row r="240" spans="1:16" x14ac:dyDescent="0.2">
      <c r="A240" s="1" t="s">
        <v>78</v>
      </c>
      <c r="B240" s="1" t="s">
        <v>199</v>
      </c>
      <c r="C240" s="1" t="s">
        <v>14</v>
      </c>
      <c r="D240" s="3">
        <v>1651960</v>
      </c>
      <c r="E240" s="4">
        <v>44285</v>
      </c>
      <c r="F240" s="5">
        <v>1.8200000000000001E-2</v>
      </c>
      <c r="G240" s="3">
        <v>25572340</v>
      </c>
      <c r="H240" s="3">
        <v>8</v>
      </c>
      <c r="I240" s="1" t="str">
        <f>CONCATENATE($A240,"-",$H240)</f>
        <v>CLI-8</v>
      </c>
      <c r="J240" s="6">
        <f t="shared" si="6"/>
        <v>15.479999515726773</v>
      </c>
      <c r="M240" s="2"/>
      <c r="N240" s="2"/>
      <c r="O240" s="2"/>
      <c r="P240" s="2"/>
    </row>
    <row r="241" spans="1:16" x14ac:dyDescent="0.2">
      <c r="A241" s="1" t="s">
        <v>78</v>
      </c>
      <c r="B241" s="1" t="s">
        <v>199</v>
      </c>
      <c r="C241" s="1" t="s">
        <v>49</v>
      </c>
      <c r="D241" s="3">
        <v>1472399</v>
      </c>
      <c r="E241" s="4">
        <v>44285</v>
      </c>
      <c r="F241" s="5">
        <v>1.6199999999999999E-2</v>
      </c>
      <c r="G241" s="3">
        <v>22792736</v>
      </c>
      <c r="H241" s="3">
        <v>9</v>
      </c>
      <c r="I241" s="1" t="str">
        <f>CONCATENATE($A241,"-",$H241)</f>
        <v>CLI-9</v>
      </c>
      <c r="J241" s="6">
        <f t="shared" si="6"/>
        <v>15.479999646834859</v>
      </c>
      <c r="M241" s="2"/>
      <c r="N241" s="2"/>
      <c r="O241" s="2"/>
      <c r="P241" s="2"/>
    </row>
    <row r="242" spans="1:16" x14ac:dyDescent="0.2">
      <c r="A242" s="1" t="s">
        <v>82</v>
      </c>
      <c r="B242" s="1" t="s">
        <v>200</v>
      </c>
      <c r="C242" s="1" t="s">
        <v>193</v>
      </c>
      <c r="D242" s="3">
        <v>112188070</v>
      </c>
      <c r="E242" s="4">
        <v>44285</v>
      </c>
      <c r="F242" s="5">
        <v>0.15909999999999999</v>
      </c>
      <c r="G242" s="3">
        <v>1890368979</v>
      </c>
      <c r="H242" s="3">
        <v>0</v>
      </c>
      <c r="I242" s="1" t="str">
        <f>CONCATENATE($A242,"-",$H242)</f>
        <v>HST-0</v>
      </c>
      <c r="J242" s="6">
        <f t="shared" si="6"/>
        <v>16.849999995543197</v>
      </c>
      <c r="M242" s="2"/>
      <c r="N242" s="2"/>
      <c r="O242" s="2"/>
      <c r="P242" s="2"/>
    </row>
    <row r="243" spans="1:16" x14ac:dyDescent="0.2">
      <c r="A243" s="1" t="s">
        <v>82</v>
      </c>
      <c r="B243" s="1" t="s">
        <v>200</v>
      </c>
      <c r="C243" s="1" t="s">
        <v>7</v>
      </c>
      <c r="D243" s="3">
        <v>79232476</v>
      </c>
      <c r="E243" s="4">
        <v>44285</v>
      </c>
      <c r="F243" s="5">
        <v>0.1123</v>
      </c>
      <c r="G243" s="3">
        <v>1335067220</v>
      </c>
      <c r="H243" s="3">
        <v>1</v>
      </c>
      <c r="I243" s="1" t="str">
        <f>CONCATENATE($A243,"-",$H243)</f>
        <v>HST-1</v>
      </c>
      <c r="J243" s="6">
        <f t="shared" si="6"/>
        <v>16.849999992427346</v>
      </c>
      <c r="M243" s="2"/>
      <c r="N243" s="2"/>
      <c r="O243" s="2"/>
      <c r="P243" s="2"/>
    </row>
    <row r="244" spans="1:16" x14ac:dyDescent="0.2">
      <c r="A244" s="1" t="s">
        <v>82</v>
      </c>
      <c r="B244" s="1" t="s">
        <v>200</v>
      </c>
      <c r="C244" s="1" t="s">
        <v>27</v>
      </c>
      <c r="D244" s="3">
        <v>72797619</v>
      </c>
      <c r="E244" s="4">
        <v>44285</v>
      </c>
      <c r="F244" s="5">
        <v>0.1032</v>
      </c>
      <c r="G244" s="3">
        <v>1226639880</v>
      </c>
      <c r="H244" s="3">
        <v>2</v>
      </c>
      <c r="I244" s="1" t="str">
        <f>CONCATENATE($A244,"-",$H244)</f>
        <v>HST-2</v>
      </c>
      <c r="J244" s="6">
        <f t="shared" si="6"/>
        <v>16.849999997939491</v>
      </c>
      <c r="M244" s="2"/>
      <c r="N244" s="2"/>
      <c r="O244" s="2"/>
      <c r="P244" s="2"/>
    </row>
    <row r="245" spans="1:16" x14ac:dyDescent="0.2">
      <c r="A245" s="1" t="s">
        <v>82</v>
      </c>
      <c r="B245" s="1" t="s">
        <v>200</v>
      </c>
      <c r="C245" s="1" t="s">
        <v>8</v>
      </c>
      <c r="D245" s="3">
        <v>41401078</v>
      </c>
      <c r="E245" s="4">
        <v>44285</v>
      </c>
      <c r="F245" s="5">
        <v>5.8700000000000002E-2</v>
      </c>
      <c r="G245" s="3">
        <v>697608164</v>
      </c>
      <c r="H245" s="3">
        <v>3</v>
      </c>
      <c r="I245" s="1" t="str">
        <f>CONCATENATE($A245,"-",$H245)</f>
        <v>HST-3</v>
      </c>
      <c r="J245" s="6">
        <f t="shared" si="6"/>
        <v>16.849999992753812</v>
      </c>
      <c r="M245" s="2"/>
      <c r="N245" s="2"/>
      <c r="O245" s="2"/>
      <c r="P245" s="2"/>
    </row>
    <row r="246" spans="1:16" x14ac:dyDescent="0.2">
      <c r="A246" s="1" t="s">
        <v>82</v>
      </c>
      <c r="B246" s="1" t="s">
        <v>200</v>
      </c>
      <c r="C246" s="1" t="s">
        <v>83</v>
      </c>
      <c r="D246" s="3">
        <v>20267540</v>
      </c>
      <c r="E246" s="4">
        <v>44285</v>
      </c>
      <c r="F246" s="5">
        <v>2.87E-2</v>
      </c>
      <c r="G246" s="3">
        <v>341508049</v>
      </c>
      <c r="H246" s="3">
        <v>4</v>
      </c>
      <c r="I246" s="1" t="str">
        <f>CONCATENATE($A246,"-",$H246)</f>
        <v>HST-4</v>
      </c>
      <c r="J246" s="6">
        <f t="shared" si="6"/>
        <v>16.850000000000001</v>
      </c>
      <c r="M246" s="2"/>
      <c r="N246" s="2"/>
      <c r="O246" s="2"/>
      <c r="P246" s="2"/>
    </row>
    <row r="247" spans="1:16" x14ac:dyDescent="0.2">
      <c r="A247" s="1" t="s">
        <v>82</v>
      </c>
      <c r="B247" s="1" t="s">
        <v>200</v>
      </c>
      <c r="C247" s="1" t="s">
        <v>15</v>
      </c>
      <c r="D247" s="3">
        <v>19628429</v>
      </c>
      <c r="E247" s="4">
        <v>44285</v>
      </c>
      <c r="F247" s="5">
        <v>2.7799999999999998E-2</v>
      </c>
      <c r="G247" s="3">
        <v>330739028</v>
      </c>
      <c r="H247" s="3">
        <v>5</v>
      </c>
      <c r="I247" s="1" t="str">
        <f>CONCATENATE($A247,"-",$H247)</f>
        <v>HST-5</v>
      </c>
      <c r="J247" s="6">
        <f t="shared" si="6"/>
        <v>16.849999966884766</v>
      </c>
      <c r="M247" s="2"/>
      <c r="N247" s="2"/>
      <c r="O247" s="2"/>
      <c r="P247" s="2"/>
    </row>
    <row r="248" spans="1:16" x14ac:dyDescent="0.2">
      <c r="A248" s="1" t="s">
        <v>82</v>
      </c>
      <c r="B248" s="1" t="s">
        <v>200</v>
      </c>
      <c r="C248" s="1" t="s">
        <v>10</v>
      </c>
      <c r="D248" s="3">
        <v>17998912</v>
      </c>
      <c r="E248" s="4">
        <v>44285</v>
      </c>
      <c r="F248" s="5">
        <v>2.5499999999999998E-2</v>
      </c>
      <c r="G248" s="3">
        <v>303281667</v>
      </c>
      <c r="H248" s="3">
        <v>6</v>
      </c>
      <c r="I248" s="1" t="str">
        <f>CONCATENATE($A248,"-",$H248)</f>
        <v>HST-6</v>
      </c>
      <c r="J248" s="6">
        <f t="shared" si="6"/>
        <v>16.849999988888218</v>
      </c>
      <c r="M248" s="2"/>
      <c r="N248" s="2"/>
      <c r="O248" s="2"/>
      <c r="P248" s="2"/>
    </row>
    <row r="249" spans="1:16" x14ac:dyDescent="0.2">
      <c r="A249" s="1" t="s">
        <v>82</v>
      </c>
      <c r="B249" s="1" t="s">
        <v>200</v>
      </c>
      <c r="C249" s="1" t="s">
        <v>14</v>
      </c>
      <c r="D249" s="3">
        <v>15132328</v>
      </c>
      <c r="E249" s="4">
        <v>44285</v>
      </c>
      <c r="F249" s="5">
        <v>2.1499999999999998E-2</v>
      </c>
      <c r="G249" s="3">
        <v>254979726</v>
      </c>
      <c r="H249" s="3">
        <v>7</v>
      </c>
      <c r="I249" s="1" t="str">
        <f>CONCATENATE($A249,"-",$H249)</f>
        <v>HST-7</v>
      </c>
      <c r="J249" s="6">
        <f t="shared" si="6"/>
        <v>16.849999947133053</v>
      </c>
      <c r="M249" s="2"/>
      <c r="N249" s="2"/>
      <c r="O249" s="2"/>
      <c r="P249" s="2"/>
    </row>
    <row r="250" spans="1:16" x14ac:dyDescent="0.2">
      <c r="A250" s="1" t="s">
        <v>82</v>
      </c>
      <c r="B250" s="1" t="s">
        <v>200</v>
      </c>
      <c r="C250" s="1" t="s">
        <v>20</v>
      </c>
      <c r="D250" s="3">
        <v>12158286</v>
      </c>
      <c r="E250" s="4">
        <v>44285</v>
      </c>
      <c r="F250" s="5">
        <v>1.72E-2</v>
      </c>
      <c r="G250" s="3">
        <v>204867119</v>
      </c>
      <c r="H250" s="3">
        <v>8</v>
      </c>
      <c r="I250" s="1" t="str">
        <f>CONCATENATE($A250,"-",$H250)</f>
        <v>HST-8</v>
      </c>
      <c r="J250" s="6">
        <f t="shared" si="6"/>
        <v>16.849999991775157</v>
      </c>
      <c r="M250" s="2"/>
      <c r="N250" s="2"/>
      <c r="O250" s="2"/>
      <c r="P250" s="2"/>
    </row>
    <row r="251" spans="1:16" x14ac:dyDescent="0.2">
      <c r="A251" s="1" t="s">
        <v>82</v>
      </c>
      <c r="B251" s="1" t="s">
        <v>200</v>
      </c>
      <c r="C251" s="1" t="s">
        <v>30</v>
      </c>
      <c r="D251" s="3">
        <v>11826851</v>
      </c>
      <c r="E251" s="4">
        <v>44285</v>
      </c>
      <c r="F251" s="5">
        <v>1.6799999999999999E-2</v>
      </c>
      <c r="G251" s="3">
        <v>199282439</v>
      </c>
      <c r="H251" s="3">
        <v>9</v>
      </c>
      <c r="I251" s="1" t="str">
        <f>CONCATENATE($A251,"-",$H251)</f>
        <v>HST-9</v>
      </c>
      <c r="J251" s="6">
        <f t="shared" si="6"/>
        <v>16.849999970406323</v>
      </c>
      <c r="M251" s="2"/>
      <c r="N251" s="2"/>
      <c r="O251" s="2"/>
      <c r="P251" s="2"/>
    </row>
    <row r="252" spans="1:16" x14ac:dyDescent="0.2">
      <c r="A252" s="1" t="s">
        <v>84</v>
      </c>
      <c r="B252" s="1" t="s">
        <v>200</v>
      </c>
      <c r="C252" s="1" t="s">
        <v>193</v>
      </c>
      <c r="D252" s="3">
        <v>7453595</v>
      </c>
      <c r="E252" s="4">
        <v>44285</v>
      </c>
      <c r="F252" s="5">
        <v>0.13539999999999999</v>
      </c>
      <c r="G252" s="3">
        <v>577728148</v>
      </c>
      <c r="H252" s="3">
        <v>0</v>
      </c>
      <c r="I252" s="1" t="str">
        <f>CONCATENATE($A252,"-",$H252)</f>
        <v>RHP-0</v>
      </c>
      <c r="J252" s="6">
        <f t="shared" si="6"/>
        <v>77.509999939626454</v>
      </c>
      <c r="M252" s="2"/>
      <c r="N252" s="2"/>
      <c r="O252" s="2"/>
      <c r="P252" s="2"/>
    </row>
    <row r="253" spans="1:16" x14ac:dyDescent="0.2">
      <c r="A253" s="1" t="s">
        <v>84</v>
      </c>
      <c r="B253" s="1" t="s">
        <v>200</v>
      </c>
      <c r="C253" s="1" t="s">
        <v>7</v>
      </c>
      <c r="D253" s="3">
        <v>5107236</v>
      </c>
      <c r="E253" s="4">
        <v>44285</v>
      </c>
      <c r="F253" s="5">
        <v>9.2799999999999994E-2</v>
      </c>
      <c r="G253" s="3">
        <v>395861862</v>
      </c>
      <c r="H253" s="3">
        <v>1</v>
      </c>
      <c r="I253" s="1" t="str">
        <f>CONCATENATE($A253,"-",$H253)</f>
        <v>RHP-1</v>
      </c>
      <c r="J253" s="6">
        <f t="shared" si="6"/>
        <v>77.509999929511778</v>
      </c>
      <c r="M253" s="2"/>
      <c r="N253" s="2"/>
      <c r="O253" s="2"/>
      <c r="P253" s="2"/>
    </row>
    <row r="254" spans="1:16" x14ac:dyDescent="0.2">
      <c r="A254" s="1" t="s">
        <v>84</v>
      </c>
      <c r="B254" s="1" t="s">
        <v>200</v>
      </c>
      <c r="C254" s="1" t="s">
        <v>30</v>
      </c>
      <c r="D254" s="3">
        <v>3115123</v>
      </c>
      <c r="E254" s="4">
        <v>44285</v>
      </c>
      <c r="F254" s="5">
        <v>5.6599999999999998E-2</v>
      </c>
      <c r="G254" s="3">
        <v>241453183</v>
      </c>
      <c r="H254" s="3">
        <v>2</v>
      </c>
      <c r="I254" s="1" t="str">
        <f>CONCATENATE($A254,"-",$H254)</f>
        <v>RHP-2</v>
      </c>
      <c r="J254" s="6">
        <f t="shared" si="6"/>
        <v>77.50999976565933</v>
      </c>
      <c r="M254" s="2"/>
      <c r="N254" s="2"/>
      <c r="O254" s="2"/>
      <c r="P254" s="2"/>
    </row>
    <row r="255" spans="1:16" x14ac:dyDescent="0.2">
      <c r="A255" s="1" t="s">
        <v>84</v>
      </c>
      <c r="B255" s="1" t="s">
        <v>200</v>
      </c>
      <c r="C255" s="1" t="s">
        <v>8</v>
      </c>
      <c r="D255" s="3">
        <v>2049996</v>
      </c>
      <c r="E255" s="4">
        <v>44285</v>
      </c>
      <c r="F255" s="5">
        <v>3.7199999999999997E-2</v>
      </c>
      <c r="G255" s="3">
        <v>158895189</v>
      </c>
      <c r="H255" s="3">
        <v>3</v>
      </c>
      <c r="I255" s="1" t="str">
        <f>CONCATENATE($A255,"-",$H255)</f>
        <v>RHP-3</v>
      </c>
      <c r="J255" s="6">
        <f t="shared" si="6"/>
        <v>77.509999531706399</v>
      </c>
      <c r="M255" s="2"/>
      <c r="N255" s="2"/>
      <c r="O255" s="2"/>
      <c r="P255" s="2"/>
    </row>
    <row r="256" spans="1:16" x14ac:dyDescent="0.2">
      <c r="A256" s="1" t="s">
        <v>84</v>
      </c>
      <c r="B256" s="1" t="s">
        <v>200</v>
      </c>
      <c r="C256" s="1" t="s">
        <v>85</v>
      </c>
      <c r="D256" s="3">
        <v>1471445</v>
      </c>
      <c r="E256" s="4">
        <v>44285</v>
      </c>
      <c r="F256" s="5">
        <v>2.6699999999999901E-2</v>
      </c>
      <c r="G256" s="3">
        <v>114051701</v>
      </c>
      <c r="H256" s="3">
        <v>4</v>
      </c>
      <c r="I256" s="1" t="str">
        <f>CONCATENATE($A256,"-",$H256)</f>
        <v>RHP-4</v>
      </c>
      <c r="J256" s="6">
        <f t="shared" si="6"/>
        <v>77.509999354376134</v>
      </c>
      <c r="M256" s="2"/>
      <c r="N256" s="2"/>
      <c r="O256" s="2"/>
      <c r="P256" s="2"/>
    </row>
    <row r="257" spans="1:16" x14ac:dyDescent="0.2">
      <c r="A257" s="1" t="s">
        <v>84</v>
      </c>
      <c r="B257" s="1" t="s">
        <v>200</v>
      </c>
      <c r="C257" s="1" t="s">
        <v>15</v>
      </c>
      <c r="D257" s="3">
        <v>1352115</v>
      </c>
      <c r="E257" s="4">
        <v>44285</v>
      </c>
      <c r="F257" s="5">
        <v>2.46E-2</v>
      </c>
      <c r="G257" s="3">
        <v>104802433</v>
      </c>
      <c r="H257" s="3">
        <v>5</v>
      </c>
      <c r="I257" s="1" t="str">
        <f>CONCATENATE($A257,"-",$H257)</f>
        <v>RHP-5</v>
      </c>
      <c r="J257" s="6">
        <f t="shared" si="6"/>
        <v>77.509999519271659</v>
      </c>
      <c r="M257" s="2"/>
      <c r="N257" s="2"/>
      <c r="O257" s="2"/>
      <c r="P257" s="2"/>
    </row>
    <row r="258" spans="1:16" x14ac:dyDescent="0.2">
      <c r="A258" s="1" t="s">
        <v>84</v>
      </c>
      <c r="B258" s="1" t="s">
        <v>200</v>
      </c>
      <c r="C258" s="1" t="s">
        <v>10</v>
      </c>
      <c r="D258" s="3">
        <v>1322752</v>
      </c>
      <c r="E258" s="4">
        <v>44285</v>
      </c>
      <c r="F258" s="5">
        <v>2.4E-2</v>
      </c>
      <c r="G258" s="3">
        <v>102526507</v>
      </c>
      <c r="H258" s="3">
        <v>6</v>
      </c>
      <c r="I258" s="1" t="str">
        <f>CONCATENATE($A258,"-",$H258)</f>
        <v>RHP-6</v>
      </c>
      <c r="J258" s="6">
        <f t="shared" si="6"/>
        <v>77.5099996068802</v>
      </c>
      <c r="M258" s="2"/>
      <c r="N258" s="2"/>
      <c r="O258" s="2"/>
      <c r="P258" s="2"/>
    </row>
    <row r="259" spans="1:16" x14ac:dyDescent="0.2">
      <c r="A259" s="1" t="s">
        <v>84</v>
      </c>
      <c r="B259" s="1" t="s">
        <v>200</v>
      </c>
      <c r="C259" s="1" t="s">
        <v>86</v>
      </c>
      <c r="D259" s="3">
        <v>1278219</v>
      </c>
      <c r="E259" s="4">
        <v>44285</v>
      </c>
      <c r="F259" s="5">
        <v>2.3199999999999998E-2</v>
      </c>
      <c r="G259" s="3">
        <v>99074754</v>
      </c>
      <c r="H259" s="3">
        <v>7</v>
      </c>
      <c r="I259" s="1" t="str">
        <f>CONCATENATE($A259,"-",$H259)</f>
        <v>RHP-7</v>
      </c>
      <c r="J259" s="6">
        <f t="shared" si="6"/>
        <v>77.509999460186407</v>
      </c>
      <c r="M259" s="2"/>
      <c r="N259" s="2"/>
      <c r="O259" s="2"/>
      <c r="P259" s="2"/>
    </row>
    <row r="260" spans="1:16" x14ac:dyDescent="0.2">
      <c r="A260" s="1" t="s">
        <v>84</v>
      </c>
      <c r="B260" s="1" t="s">
        <v>200</v>
      </c>
      <c r="C260" s="1" t="s">
        <v>45</v>
      </c>
      <c r="D260" s="3">
        <v>1021515</v>
      </c>
      <c r="E260" s="4">
        <v>44285</v>
      </c>
      <c r="F260" s="5">
        <v>1.8599999999999998E-2</v>
      </c>
      <c r="G260" s="3">
        <v>79177627</v>
      </c>
      <c r="H260" s="3">
        <v>8</v>
      </c>
      <c r="I260" s="1" t="str">
        <f>CONCATENATE($A260,"-",$H260)</f>
        <v>RHP-8</v>
      </c>
      <c r="J260" s="6">
        <f t="shared" si="6"/>
        <v>77.509999363690198</v>
      </c>
      <c r="M260" s="2"/>
      <c r="N260" s="2"/>
      <c r="O260" s="2"/>
      <c r="P260" s="2"/>
    </row>
    <row r="261" spans="1:16" x14ac:dyDescent="0.2">
      <c r="A261" s="1" t="s">
        <v>84</v>
      </c>
      <c r="B261" s="1" t="s">
        <v>200</v>
      </c>
      <c r="C261" s="1" t="s">
        <v>14</v>
      </c>
      <c r="D261" s="3">
        <v>992213</v>
      </c>
      <c r="E261" s="4">
        <v>44285</v>
      </c>
      <c r="F261" s="5">
        <v>1.7999999999999999E-2</v>
      </c>
      <c r="G261" s="3">
        <v>76906429</v>
      </c>
      <c r="H261" s="3">
        <v>9</v>
      </c>
      <c r="I261" s="1" t="str">
        <f>CONCATENATE($A261,"-",$H261)</f>
        <v>RHP-9</v>
      </c>
      <c r="J261" s="6">
        <f t="shared" si="6"/>
        <v>77.509999365055691</v>
      </c>
      <c r="M261" s="2"/>
      <c r="N261" s="2"/>
      <c r="O261" s="2"/>
      <c r="P261" s="2"/>
    </row>
    <row r="262" spans="1:16" x14ac:dyDescent="0.2">
      <c r="A262" s="1" t="s">
        <v>87</v>
      </c>
      <c r="B262" s="1" t="s">
        <v>200</v>
      </c>
      <c r="C262" s="1" t="s">
        <v>193</v>
      </c>
      <c r="D262" s="3">
        <v>33258869</v>
      </c>
      <c r="E262" s="4">
        <v>44285</v>
      </c>
      <c r="F262" s="5">
        <v>0.1406</v>
      </c>
      <c r="G262" s="3">
        <v>717726393</v>
      </c>
      <c r="H262" s="3">
        <v>0</v>
      </c>
      <c r="I262" s="1" t="str">
        <f>CONCATENATE($A262,"-",$H262)</f>
        <v>PK-0</v>
      </c>
      <c r="J262" s="6">
        <f t="shared" si="6"/>
        <v>21.579999999398655</v>
      </c>
      <c r="M262" s="2"/>
      <c r="N262" s="2"/>
      <c r="O262" s="2"/>
      <c r="P262" s="2"/>
    </row>
    <row r="263" spans="1:16" x14ac:dyDescent="0.2">
      <c r="A263" s="1" t="s">
        <v>87</v>
      </c>
      <c r="B263" s="1" t="s">
        <v>200</v>
      </c>
      <c r="C263" s="1" t="s">
        <v>7</v>
      </c>
      <c r="D263" s="3">
        <v>27589748</v>
      </c>
      <c r="E263" s="4">
        <v>44285</v>
      </c>
      <c r="F263" s="5">
        <v>0.1167</v>
      </c>
      <c r="G263" s="3">
        <v>595386761</v>
      </c>
      <c r="H263" s="3">
        <v>1</v>
      </c>
      <c r="I263" s="1" t="str">
        <f>CONCATENATE($A263,"-",$H263)</f>
        <v>PK-1</v>
      </c>
      <c r="J263" s="6">
        <f t="shared" si="6"/>
        <v>21.57999996955391</v>
      </c>
      <c r="M263" s="2"/>
      <c r="N263" s="2"/>
      <c r="O263" s="2"/>
      <c r="P263" s="2"/>
    </row>
    <row r="264" spans="1:16" x14ac:dyDescent="0.2">
      <c r="A264" s="1" t="s">
        <v>87</v>
      </c>
      <c r="B264" s="1" t="s">
        <v>200</v>
      </c>
      <c r="C264" s="1" t="s">
        <v>13</v>
      </c>
      <c r="D264" s="3">
        <v>19743526</v>
      </c>
      <c r="E264" s="4">
        <v>44285</v>
      </c>
      <c r="F264" s="5">
        <v>8.3499999999999894E-2</v>
      </c>
      <c r="G264" s="3">
        <v>426065291</v>
      </c>
      <c r="H264" s="3">
        <v>2</v>
      </c>
      <c r="I264" s="1" t="str">
        <f>CONCATENATE($A264,"-",$H264)</f>
        <v>PK-2</v>
      </c>
      <c r="J264" s="6">
        <f t="shared" si="6"/>
        <v>21.57999999594804</v>
      </c>
      <c r="M264" s="2"/>
      <c r="N264" s="2"/>
      <c r="O264" s="2"/>
      <c r="P264" s="2"/>
    </row>
    <row r="265" spans="1:16" x14ac:dyDescent="0.2">
      <c r="A265" s="1" t="s">
        <v>87</v>
      </c>
      <c r="B265" s="1" t="s">
        <v>200</v>
      </c>
      <c r="C265" s="1" t="s">
        <v>27</v>
      </c>
      <c r="D265" s="3">
        <v>12172465</v>
      </c>
      <c r="E265" s="4">
        <v>44285</v>
      </c>
      <c r="F265" s="5">
        <v>5.1499999999999997E-2</v>
      </c>
      <c r="G265" s="3">
        <v>262681794</v>
      </c>
      <c r="H265" s="3">
        <v>3</v>
      </c>
      <c r="I265" s="1" t="str">
        <f>CONCATENATE($A265,"-",$H265)</f>
        <v>PK-3</v>
      </c>
      <c r="J265" s="6">
        <f t="shared" ref="J265:J328" si="7">G265/D265</f>
        <v>21.57999994249316</v>
      </c>
      <c r="M265" s="2"/>
      <c r="N265" s="2"/>
      <c r="O265" s="2"/>
      <c r="P265" s="2"/>
    </row>
    <row r="266" spans="1:16" x14ac:dyDescent="0.2">
      <c r="A266" s="1" t="s">
        <v>87</v>
      </c>
      <c r="B266" s="1" t="s">
        <v>200</v>
      </c>
      <c r="C266" s="1" t="s">
        <v>8</v>
      </c>
      <c r="D266" s="3">
        <v>10618034</v>
      </c>
      <c r="E266" s="4">
        <v>44285</v>
      </c>
      <c r="F266" s="5">
        <v>4.4900000000000002E-2</v>
      </c>
      <c r="G266" s="3">
        <v>229137173</v>
      </c>
      <c r="H266" s="3">
        <v>4</v>
      </c>
      <c r="I266" s="1" t="str">
        <f>CONCATENATE($A266,"-",$H266)</f>
        <v>PK-4</v>
      </c>
      <c r="J266" s="6">
        <f t="shared" si="7"/>
        <v>21.579999932190837</v>
      </c>
      <c r="M266" s="2"/>
      <c r="N266" s="2"/>
      <c r="O266" s="2"/>
      <c r="P266" s="2"/>
    </row>
    <row r="267" spans="1:16" x14ac:dyDescent="0.2">
      <c r="A267" s="1" t="s">
        <v>87</v>
      </c>
      <c r="B267" s="1" t="s">
        <v>200</v>
      </c>
      <c r="C267" s="1" t="s">
        <v>9</v>
      </c>
      <c r="D267" s="3">
        <v>7753715</v>
      </c>
      <c r="E267" s="4">
        <v>44285</v>
      </c>
      <c r="F267" s="5">
        <v>3.2799999999999899E-2</v>
      </c>
      <c r="G267" s="3">
        <v>167325169</v>
      </c>
      <c r="H267" s="3">
        <v>5</v>
      </c>
      <c r="I267" s="1" t="str">
        <f>CONCATENATE($A267,"-",$H267)</f>
        <v>PK-5</v>
      </c>
      <c r="J267" s="6">
        <f t="shared" si="7"/>
        <v>21.579999909720694</v>
      </c>
      <c r="M267" s="2"/>
      <c r="N267" s="2"/>
      <c r="O267" s="2"/>
      <c r="P267" s="2"/>
    </row>
    <row r="268" spans="1:16" x14ac:dyDescent="0.2">
      <c r="A268" s="1" t="s">
        <v>87</v>
      </c>
      <c r="B268" s="1" t="s">
        <v>200</v>
      </c>
      <c r="C268" s="1" t="s">
        <v>45</v>
      </c>
      <c r="D268" s="3">
        <v>7173576</v>
      </c>
      <c r="E268" s="4">
        <v>44285</v>
      </c>
      <c r="F268" s="5">
        <v>3.02999999999999E-2</v>
      </c>
      <c r="G268" s="3">
        <v>154805770</v>
      </c>
      <c r="H268" s="3">
        <v>6</v>
      </c>
      <c r="I268" s="1" t="str">
        <f>CONCATENATE($A268,"-",$H268)</f>
        <v>PK-6</v>
      </c>
      <c r="J268" s="6">
        <f t="shared" si="7"/>
        <v>21.579999988847963</v>
      </c>
      <c r="M268" s="2"/>
      <c r="N268" s="2"/>
      <c r="O268" s="2"/>
      <c r="P268" s="2"/>
    </row>
    <row r="269" spans="1:16" x14ac:dyDescent="0.2">
      <c r="A269" s="1" t="s">
        <v>87</v>
      </c>
      <c r="B269" s="1" t="s">
        <v>200</v>
      </c>
      <c r="C269" s="1" t="s">
        <v>88</v>
      </c>
      <c r="D269" s="3">
        <v>6444877</v>
      </c>
      <c r="E269" s="4">
        <v>44285</v>
      </c>
      <c r="F269" s="5">
        <v>2.7300000000000001E-2</v>
      </c>
      <c r="G269" s="3">
        <v>139080445</v>
      </c>
      <c r="H269" s="3">
        <v>7</v>
      </c>
      <c r="I269" s="1" t="str">
        <f>CONCATENATE($A269,"-",$H269)</f>
        <v>PK-7</v>
      </c>
      <c r="J269" s="6">
        <f t="shared" si="7"/>
        <v>21.57999989759308</v>
      </c>
      <c r="M269" s="2"/>
      <c r="N269" s="2"/>
      <c r="O269" s="2"/>
      <c r="P269" s="2"/>
    </row>
    <row r="270" spans="1:16" x14ac:dyDescent="0.2">
      <c r="A270" s="1" t="s">
        <v>87</v>
      </c>
      <c r="B270" s="1" t="s">
        <v>200</v>
      </c>
      <c r="C270" s="1" t="s">
        <v>42</v>
      </c>
      <c r="D270" s="3">
        <v>4638704</v>
      </c>
      <c r="E270" s="4">
        <v>44285</v>
      </c>
      <c r="F270" s="5">
        <v>1.9599999999999999E-2</v>
      </c>
      <c r="G270" s="3">
        <v>100103232</v>
      </c>
      <c r="H270" s="3">
        <v>8</v>
      </c>
      <c r="I270" s="1" t="str">
        <f>CONCATENATE($A270,"-",$H270)</f>
        <v>PK-8</v>
      </c>
      <c r="J270" s="6">
        <f t="shared" si="7"/>
        <v>21.579999931015216</v>
      </c>
      <c r="M270" s="2"/>
      <c r="N270" s="2"/>
      <c r="O270" s="2"/>
      <c r="P270" s="2"/>
    </row>
    <row r="271" spans="1:16" x14ac:dyDescent="0.2">
      <c r="A271" s="1" t="s">
        <v>87</v>
      </c>
      <c r="B271" s="1" t="s">
        <v>200</v>
      </c>
      <c r="C271" s="1" t="s">
        <v>10</v>
      </c>
      <c r="D271" s="3">
        <v>4401392</v>
      </c>
      <c r="E271" s="4">
        <v>44285</v>
      </c>
      <c r="F271" s="5">
        <v>1.8599999999999998E-2</v>
      </c>
      <c r="G271" s="3">
        <v>94982039</v>
      </c>
      <c r="H271" s="3">
        <v>9</v>
      </c>
      <c r="I271" s="1" t="str">
        <f>CONCATENATE($A271,"-",$H271)</f>
        <v>PK-9</v>
      </c>
      <c r="J271" s="6">
        <f t="shared" si="7"/>
        <v>21.579999918207694</v>
      </c>
      <c r="M271" s="2"/>
      <c r="N271" s="2"/>
      <c r="O271" s="2"/>
      <c r="P271" s="2"/>
    </row>
    <row r="272" spans="1:16" x14ac:dyDescent="0.2">
      <c r="A272" s="1" t="s">
        <v>89</v>
      </c>
      <c r="B272" s="1" t="s">
        <v>200</v>
      </c>
      <c r="C272" s="1" t="s">
        <v>193</v>
      </c>
      <c r="D272" s="3">
        <v>29717361</v>
      </c>
      <c r="E272" s="4">
        <v>44285</v>
      </c>
      <c r="F272" s="5">
        <v>0.13289999999999999</v>
      </c>
      <c r="G272" s="3">
        <v>432981949</v>
      </c>
      <c r="H272" s="3">
        <v>0</v>
      </c>
      <c r="I272" s="1" t="str">
        <f>CONCATENATE($A272,"-",$H272)</f>
        <v>APLE-0</v>
      </c>
      <c r="J272" s="6">
        <f t="shared" si="7"/>
        <v>14.569999974089221</v>
      </c>
      <c r="M272" s="2"/>
      <c r="N272" s="2"/>
      <c r="O272" s="2"/>
      <c r="P272" s="2"/>
    </row>
    <row r="273" spans="1:16" x14ac:dyDescent="0.2">
      <c r="A273" s="1" t="s">
        <v>89</v>
      </c>
      <c r="B273" s="1" t="s">
        <v>200</v>
      </c>
      <c r="C273" s="1" t="s">
        <v>7</v>
      </c>
      <c r="D273" s="3">
        <v>16036302</v>
      </c>
      <c r="E273" s="4">
        <v>44285</v>
      </c>
      <c r="F273" s="5">
        <v>7.17E-2</v>
      </c>
      <c r="G273" s="3">
        <v>233648920</v>
      </c>
      <c r="H273" s="3">
        <v>1</v>
      </c>
      <c r="I273" s="1" t="str">
        <f>CONCATENATE($A273,"-",$H273)</f>
        <v>APLE-1</v>
      </c>
      <c r="J273" s="6">
        <f t="shared" si="7"/>
        <v>14.569999991269807</v>
      </c>
      <c r="M273" s="2"/>
      <c r="N273" s="2"/>
      <c r="O273" s="2"/>
      <c r="P273" s="2"/>
    </row>
    <row r="274" spans="1:16" x14ac:dyDescent="0.2">
      <c r="A274" s="1" t="s">
        <v>89</v>
      </c>
      <c r="B274" s="1" t="s">
        <v>200</v>
      </c>
      <c r="C274" s="1" t="s">
        <v>15</v>
      </c>
      <c r="D274" s="3">
        <v>9531040</v>
      </c>
      <c r="E274" s="4">
        <v>44285</v>
      </c>
      <c r="F274" s="5">
        <v>4.2599999999999999E-2</v>
      </c>
      <c r="G274" s="3">
        <v>138867252</v>
      </c>
      <c r="H274" s="3">
        <v>2</v>
      </c>
      <c r="I274" s="1" t="str">
        <f>CONCATENATE($A274,"-",$H274)</f>
        <v>APLE-2</v>
      </c>
      <c r="J274" s="6">
        <f t="shared" si="7"/>
        <v>14.569999916063724</v>
      </c>
      <c r="M274" s="2"/>
      <c r="N274" s="2"/>
      <c r="O274" s="2"/>
      <c r="P274" s="2"/>
    </row>
    <row r="275" spans="1:16" x14ac:dyDescent="0.2">
      <c r="A275" s="1" t="s">
        <v>89</v>
      </c>
      <c r="B275" s="1" t="s">
        <v>200</v>
      </c>
      <c r="C275" s="1" t="s">
        <v>12</v>
      </c>
      <c r="D275" s="3">
        <v>8182617</v>
      </c>
      <c r="E275" s="4">
        <v>44285</v>
      </c>
      <c r="F275" s="5">
        <v>3.6600000000000001E-2</v>
      </c>
      <c r="G275" s="3">
        <v>119220729</v>
      </c>
      <c r="H275" s="3">
        <v>3</v>
      </c>
      <c r="I275" s="1" t="str">
        <f>CONCATENATE($A275,"-",$H275)</f>
        <v>APLE-3</v>
      </c>
      <c r="J275" s="6">
        <f t="shared" si="7"/>
        <v>14.5699999156749</v>
      </c>
      <c r="M275" s="2"/>
      <c r="N275" s="2"/>
      <c r="O275" s="2"/>
      <c r="P275" s="2"/>
    </row>
    <row r="276" spans="1:16" x14ac:dyDescent="0.2">
      <c r="A276" s="1" t="s">
        <v>89</v>
      </c>
      <c r="B276" s="1" t="s">
        <v>200</v>
      </c>
      <c r="C276" s="1" t="s">
        <v>8</v>
      </c>
      <c r="D276" s="3">
        <v>6833879</v>
      </c>
      <c r="E276" s="4">
        <v>44285</v>
      </c>
      <c r="F276" s="5">
        <v>3.0599999999999999E-2</v>
      </c>
      <c r="G276" s="3">
        <v>99569617</v>
      </c>
      <c r="H276" s="3">
        <v>4</v>
      </c>
      <c r="I276" s="1" t="str">
        <f>CONCATENATE($A276,"-",$H276)</f>
        <v>APLE-4</v>
      </c>
      <c r="J276" s="6">
        <f t="shared" si="7"/>
        <v>14.569999995610107</v>
      </c>
      <c r="M276" s="2"/>
      <c r="N276" s="2"/>
      <c r="O276" s="2"/>
      <c r="P276" s="2"/>
    </row>
    <row r="277" spans="1:16" x14ac:dyDescent="0.2">
      <c r="A277" s="1" t="s">
        <v>89</v>
      </c>
      <c r="B277" s="1" t="s">
        <v>200</v>
      </c>
      <c r="C277" s="1" t="s">
        <v>45</v>
      </c>
      <c r="D277" s="3">
        <v>5688869</v>
      </c>
      <c r="E277" s="4">
        <v>44285</v>
      </c>
      <c r="F277" s="5">
        <v>2.5399999999999999E-2</v>
      </c>
      <c r="G277" s="3">
        <v>82886821</v>
      </c>
      <c r="H277" s="3">
        <v>5</v>
      </c>
      <c r="I277" s="1" t="str">
        <f>CONCATENATE($A277,"-",$H277)</f>
        <v>APLE-5</v>
      </c>
      <c r="J277" s="6">
        <f t="shared" si="7"/>
        <v>14.569999941991984</v>
      </c>
      <c r="M277" s="2"/>
      <c r="N277" s="2"/>
      <c r="O277" s="2"/>
      <c r="P277" s="2"/>
    </row>
    <row r="278" spans="1:16" x14ac:dyDescent="0.2">
      <c r="A278" s="1" t="s">
        <v>89</v>
      </c>
      <c r="B278" s="1" t="s">
        <v>200</v>
      </c>
      <c r="C278" s="1" t="s">
        <v>90</v>
      </c>
      <c r="D278" s="3">
        <v>5284900</v>
      </c>
      <c r="E278" s="4">
        <v>44285</v>
      </c>
      <c r="F278" s="5">
        <v>2.3599999999999999E-2</v>
      </c>
      <c r="G278" s="3">
        <v>77000993</v>
      </c>
      <c r="H278" s="3">
        <v>6</v>
      </c>
      <c r="I278" s="1" t="str">
        <f>CONCATENATE($A278,"-",$H278)</f>
        <v>APLE-6</v>
      </c>
      <c r="J278" s="6">
        <f t="shared" si="7"/>
        <v>14.57</v>
      </c>
      <c r="M278" s="2"/>
      <c r="N278" s="2"/>
      <c r="O278" s="2"/>
      <c r="P278" s="2"/>
    </row>
    <row r="279" spans="1:16" x14ac:dyDescent="0.2">
      <c r="A279" s="1" t="s">
        <v>89</v>
      </c>
      <c r="B279" s="1" t="s">
        <v>200</v>
      </c>
      <c r="C279" s="1" t="s">
        <v>91</v>
      </c>
      <c r="D279" s="3">
        <v>4914968</v>
      </c>
      <c r="E279" s="4">
        <v>44285</v>
      </c>
      <c r="F279" s="5">
        <v>2.1999999999999999E-2</v>
      </c>
      <c r="G279" s="3">
        <v>71611083</v>
      </c>
      <c r="H279" s="3">
        <v>7</v>
      </c>
      <c r="I279" s="1" t="str">
        <f>CONCATENATE($A279,"-",$H279)</f>
        <v>APLE-7</v>
      </c>
      <c r="J279" s="6">
        <f t="shared" si="7"/>
        <v>14.569999845370306</v>
      </c>
      <c r="M279" s="2"/>
      <c r="N279" s="2"/>
      <c r="O279" s="2"/>
      <c r="P279" s="2"/>
    </row>
    <row r="280" spans="1:16" x14ac:dyDescent="0.2">
      <c r="A280" s="1" t="s">
        <v>89</v>
      </c>
      <c r="B280" s="1" t="s">
        <v>200</v>
      </c>
      <c r="C280" s="1" t="s">
        <v>9</v>
      </c>
      <c r="D280" s="3">
        <v>4593838</v>
      </c>
      <c r="E280" s="4">
        <v>44285</v>
      </c>
      <c r="F280" s="5">
        <v>2.04999999999999E-2</v>
      </c>
      <c r="G280" s="3">
        <v>66932219</v>
      </c>
      <c r="H280" s="3">
        <v>8</v>
      </c>
      <c r="I280" s="1" t="str">
        <f>CONCATENATE($A280,"-",$H280)</f>
        <v>APLE-8</v>
      </c>
      <c r="J280" s="6">
        <f t="shared" si="7"/>
        <v>14.569999856329282</v>
      </c>
      <c r="M280" s="2"/>
      <c r="N280" s="2"/>
      <c r="O280" s="2"/>
      <c r="P280" s="2"/>
    </row>
    <row r="281" spans="1:16" x14ac:dyDescent="0.2">
      <c r="A281" s="1" t="s">
        <v>89</v>
      </c>
      <c r="B281" s="1" t="s">
        <v>200</v>
      </c>
      <c r="C281" s="1" t="s">
        <v>14</v>
      </c>
      <c r="D281" s="3">
        <v>3959383</v>
      </c>
      <c r="E281" s="4">
        <v>44285</v>
      </c>
      <c r="F281" s="5">
        <v>1.77E-2</v>
      </c>
      <c r="G281" s="3">
        <v>57688210</v>
      </c>
      <c r="H281" s="3">
        <v>9</v>
      </c>
      <c r="I281" s="1" t="str">
        <f>CONCATENATE($A281,"-",$H281)</f>
        <v>APLE-9</v>
      </c>
      <c r="J281" s="6">
        <f t="shared" si="7"/>
        <v>14.569999921704973</v>
      </c>
      <c r="M281" s="2"/>
      <c r="N281" s="2"/>
      <c r="O281" s="2"/>
      <c r="P281" s="2"/>
    </row>
    <row r="282" spans="1:16" x14ac:dyDescent="0.2">
      <c r="A282" s="1" t="s">
        <v>92</v>
      </c>
      <c r="B282" s="1" t="s">
        <v>200</v>
      </c>
      <c r="C282" s="1" t="s">
        <v>193</v>
      </c>
      <c r="D282" s="3">
        <v>30933006</v>
      </c>
      <c r="E282" s="4">
        <v>44285</v>
      </c>
      <c r="F282" s="5">
        <v>0.1431</v>
      </c>
      <c r="G282" s="3">
        <v>385425254</v>
      </c>
      <c r="H282" s="3">
        <v>0</v>
      </c>
      <c r="I282" s="1" t="str">
        <f>CONCATENATE($A282,"-",$H282)</f>
        <v>SHO-0</v>
      </c>
      <c r="J282" s="6">
        <f t="shared" si="7"/>
        <v>12.459999975430774</v>
      </c>
      <c r="M282" s="2"/>
      <c r="N282" s="2"/>
      <c r="O282" s="2"/>
      <c r="P282" s="2"/>
    </row>
    <row r="283" spans="1:16" x14ac:dyDescent="0.2">
      <c r="A283" s="1" t="s">
        <v>92</v>
      </c>
      <c r="B283" s="1" t="s">
        <v>200</v>
      </c>
      <c r="C283" s="1" t="s">
        <v>7</v>
      </c>
      <c r="D283" s="3">
        <v>23237794</v>
      </c>
      <c r="E283" s="4">
        <v>44285</v>
      </c>
      <c r="F283" s="5">
        <v>0.1075</v>
      </c>
      <c r="G283" s="3">
        <v>289542913</v>
      </c>
      <c r="H283" s="3">
        <v>1</v>
      </c>
      <c r="I283" s="1" t="str">
        <f>CONCATENATE($A283,"-",$H283)</f>
        <v>SHO-1</v>
      </c>
      <c r="J283" s="6">
        <f t="shared" si="7"/>
        <v>12.459999989671998</v>
      </c>
      <c r="M283" s="2"/>
      <c r="N283" s="2"/>
      <c r="O283" s="2"/>
      <c r="P283" s="2"/>
    </row>
    <row r="284" spans="1:16" x14ac:dyDescent="0.2">
      <c r="A284" s="1" t="s">
        <v>92</v>
      </c>
      <c r="B284" s="1" t="s">
        <v>200</v>
      </c>
      <c r="C284" s="1" t="s">
        <v>12</v>
      </c>
      <c r="D284" s="3">
        <v>12915610</v>
      </c>
      <c r="E284" s="4">
        <v>44285</v>
      </c>
      <c r="F284" s="5">
        <v>5.9699999999999899E-2</v>
      </c>
      <c r="G284" s="3">
        <v>160928500</v>
      </c>
      <c r="H284" s="3">
        <v>2</v>
      </c>
      <c r="I284" s="1" t="str">
        <f>CONCATENATE($A284,"-",$H284)</f>
        <v>SHO-2</v>
      </c>
      <c r="J284" s="6">
        <f t="shared" si="7"/>
        <v>12.459999953544587</v>
      </c>
      <c r="M284" s="2"/>
      <c r="N284" s="2"/>
      <c r="O284" s="2"/>
      <c r="P284" s="2"/>
    </row>
    <row r="285" spans="1:16" x14ac:dyDescent="0.2">
      <c r="A285" s="1" t="s">
        <v>92</v>
      </c>
      <c r="B285" s="1" t="s">
        <v>200</v>
      </c>
      <c r="C285" s="1" t="s">
        <v>15</v>
      </c>
      <c r="D285" s="3">
        <v>9805707</v>
      </c>
      <c r="E285" s="4">
        <v>44285</v>
      </c>
      <c r="F285" s="5">
        <v>4.53E-2</v>
      </c>
      <c r="G285" s="3">
        <v>122179109</v>
      </c>
      <c r="H285" s="3">
        <v>3</v>
      </c>
      <c r="I285" s="1" t="str">
        <f>CONCATENATE($A285,"-",$H285)</f>
        <v>SHO-3</v>
      </c>
      <c r="J285" s="6">
        <f t="shared" si="7"/>
        <v>12.459999977564086</v>
      </c>
      <c r="M285" s="2"/>
      <c r="N285" s="2"/>
      <c r="O285" s="2"/>
      <c r="P285" s="2"/>
    </row>
    <row r="286" spans="1:16" x14ac:dyDescent="0.2">
      <c r="A286" s="1" t="s">
        <v>92</v>
      </c>
      <c r="B286" s="1" t="s">
        <v>200</v>
      </c>
      <c r="C286" s="1" t="s">
        <v>8</v>
      </c>
      <c r="D286" s="3">
        <v>8336676</v>
      </c>
      <c r="E286" s="4">
        <v>44285</v>
      </c>
      <c r="F286" s="5">
        <v>3.8599999999999898E-2</v>
      </c>
      <c r="G286" s="3">
        <v>103874982</v>
      </c>
      <c r="H286" s="3">
        <v>4</v>
      </c>
      <c r="I286" s="1" t="str">
        <f>CONCATENATE($A286,"-",$H286)</f>
        <v>SHO-4</v>
      </c>
      <c r="J286" s="6">
        <f t="shared" si="7"/>
        <v>12.459999884846191</v>
      </c>
      <c r="M286" s="2"/>
      <c r="N286" s="2"/>
      <c r="O286" s="2"/>
      <c r="P286" s="2"/>
    </row>
    <row r="287" spans="1:16" x14ac:dyDescent="0.2">
      <c r="A287" s="1" t="s">
        <v>92</v>
      </c>
      <c r="B287" s="1" t="s">
        <v>200</v>
      </c>
      <c r="C287" s="1" t="s">
        <v>49</v>
      </c>
      <c r="D287" s="3">
        <v>7813024</v>
      </c>
      <c r="E287" s="4">
        <v>44285</v>
      </c>
      <c r="F287" s="5">
        <v>3.61E-2</v>
      </c>
      <c r="G287" s="3">
        <v>97350279</v>
      </c>
      <c r="H287" s="3">
        <v>5</v>
      </c>
      <c r="I287" s="1" t="str">
        <f>CONCATENATE($A287,"-",$H287)</f>
        <v>SHO-5</v>
      </c>
      <c r="J287" s="6">
        <f t="shared" si="7"/>
        <v>12.459999994880343</v>
      </c>
      <c r="M287" s="2"/>
      <c r="N287" s="2"/>
      <c r="O287" s="2"/>
      <c r="P287" s="2"/>
    </row>
    <row r="288" spans="1:16" x14ac:dyDescent="0.2">
      <c r="A288" s="1" t="s">
        <v>92</v>
      </c>
      <c r="B288" s="1" t="s">
        <v>200</v>
      </c>
      <c r="C288" s="1" t="s">
        <v>93</v>
      </c>
      <c r="D288" s="3">
        <v>7288225</v>
      </c>
      <c r="E288" s="4">
        <v>44285</v>
      </c>
      <c r="F288" s="5">
        <v>3.3700000000000001E-2</v>
      </c>
      <c r="G288" s="3">
        <v>90811283</v>
      </c>
      <c r="H288" s="3">
        <v>6</v>
      </c>
      <c r="I288" s="1" t="str">
        <f>CONCATENATE($A288,"-",$H288)</f>
        <v>SHO-6</v>
      </c>
      <c r="J288" s="6">
        <f t="shared" si="7"/>
        <v>12.45999993139619</v>
      </c>
      <c r="M288" s="2"/>
      <c r="N288" s="2"/>
      <c r="O288" s="2"/>
      <c r="P288" s="2"/>
    </row>
    <row r="289" spans="1:16" x14ac:dyDescent="0.2">
      <c r="A289" s="1" t="s">
        <v>92</v>
      </c>
      <c r="B289" s="1" t="s">
        <v>200</v>
      </c>
      <c r="C289" s="1" t="s">
        <v>94</v>
      </c>
      <c r="D289" s="3">
        <v>7200656</v>
      </c>
      <c r="E289" s="4">
        <v>44285</v>
      </c>
      <c r="F289" s="5">
        <v>3.3300000000000003E-2</v>
      </c>
      <c r="G289" s="3">
        <v>89720173</v>
      </c>
      <c r="H289" s="3">
        <v>7</v>
      </c>
      <c r="I289" s="1" t="str">
        <f>CONCATENATE($A289,"-",$H289)</f>
        <v>SHO-7</v>
      </c>
      <c r="J289" s="6">
        <f t="shared" si="7"/>
        <v>12.459999894454061</v>
      </c>
      <c r="M289" s="2"/>
      <c r="N289" s="2"/>
      <c r="O289" s="2"/>
      <c r="P289" s="2"/>
    </row>
    <row r="290" spans="1:16" x14ac:dyDescent="0.2">
      <c r="A290" s="1" t="s">
        <v>92</v>
      </c>
      <c r="B290" s="1" t="s">
        <v>200</v>
      </c>
      <c r="C290" s="1" t="s">
        <v>10</v>
      </c>
      <c r="D290" s="3">
        <v>6694679</v>
      </c>
      <c r="E290" s="4">
        <v>44285</v>
      </c>
      <c r="F290" s="5">
        <v>3.1E-2</v>
      </c>
      <c r="G290" s="3">
        <v>83415700</v>
      </c>
      <c r="H290" s="3">
        <v>8</v>
      </c>
      <c r="I290" s="1" t="str">
        <f>CONCATENATE($A290,"-",$H290)</f>
        <v>SHO-8</v>
      </c>
      <c r="J290" s="6">
        <f t="shared" si="7"/>
        <v>12.459999949213397</v>
      </c>
      <c r="M290" s="2"/>
      <c r="N290" s="2"/>
      <c r="O290" s="2"/>
      <c r="P290" s="2"/>
    </row>
    <row r="291" spans="1:16" x14ac:dyDescent="0.2">
      <c r="A291" s="1" t="s">
        <v>92</v>
      </c>
      <c r="B291" s="1" t="s">
        <v>200</v>
      </c>
      <c r="C291" s="1" t="s">
        <v>95</v>
      </c>
      <c r="D291" s="3">
        <v>5498805</v>
      </c>
      <c r="E291" s="4">
        <v>44285</v>
      </c>
      <c r="F291" s="5">
        <v>2.5399999999999999E-2</v>
      </c>
      <c r="G291" s="3">
        <v>68515110</v>
      </c>
      <c r="H291" s="3">
        <v>9</v>
      </c>
      <c r="I291" s="1" t="str">
        <f>CONCATENATE($A291,"-",$H291)</f>
        <v>SHO-9</v>
      </c>
      <c r="J291" s="6">
        <f t="shared" si="7"/>
        <v>12.459999945442691</v>
      </c>
      <c r="M291" s="2"/>
      <c r="N291" s="2"/>
      <c r="O291" s="2"/>
      <c r="P291" s="2"/>
    </row>
    <row r="292" spans="1:16" x14ac:dyDescent="0.2">
      <c r="A292" s="1" t="s">
        <v>96</v>
      </c>
      <c r="B292" s="1" t="s">
        <v>200</v>
      </c>
      <c r="C292" s="1" t="s">
        <v>7</v>
      </c>
      <c r="D292" s="3">
        <v>20199910</v>
      </c>
      <c r="E292" s="4">
        <v>44285</v>
      </c>
      <c r="F292" s="5">
        <v>0.1537</v>
      </c>
      <c r="G292" s="3">
        <v>490655813</v>
      </c>
      <c r="H292" s="3">
        <v>0</v>
      </c>
      <c r="I292" s="1" t="str">
        <f>CONCATENATE($A292,"-",$H292)</f>
        <v>PEB-0</v>
      </c>
      <c r="J292" s="6">
        <f t="shared" si="7"/>
        <v>24.289999955445346</v>
      </c>
      <c r="M292" s="2"/>
      <c r="N292" s="2"/>
      <c r="O292" s="2"/>
      <c r="P292" s="2"/>
    </row>
    <row r="293" spans="1:16" x14ac:dyDescent="0.2">
      <c r="A293" s="1" t="s">
        <v>96</v>
      </c>
      <c r="B293" s="1" t="s">
        <v>200</v>
      </c>
      <c r="C293" s="1" t="s">
        <v>193</v>
      </c>
      <c r="D293" s="3">
        <v>19095264</v>
      </c>
      <c r="E293" s="4">
        <v>44285</v>
      </c>
      <c r="F293" s="5">
        <v>0.14529999999999901</v>
      </c>
      <c r="G293" s="3">
        <v>463823962</v>
      </c>
      <c r="H293" s="3">
        <v>1</v>
      </c>
      <c r="I293" s="1" t="str">
        <f>CONCATENATE($A293,"-",$H293)</f>
        <v>PEB-1</v>
      </c>
      <c r="J293" s="6">
        <f t="shared" si="7"/>
        <v>24.289999970673357</v>
      </c>
      <c r="M293" s="2"/>
      <c r="N293" s="2"/>
      <c r="O293" s="2"/>
      <c r="P293" s="2"/>
    </row>
    <row r="294" spans="1:16" x14ac:dyDescent="0.2">
      <c r="A294" s="1" t="s">
        <v>96</v>
      </c>
      <c r="B294" s="1" t="s">
        <v>200</v>
      </c>
      <c r="C294" s="1" t="s">
        <v>30</v>
      </c>
      <c r="D294" s="3">
        <v>7173665</v>
      </c>
      <c r="E294" s="4">
        <v>44285</v>
      </c>
      <c r="F294" s="5">
        <v>5.4600000000000003E-2</v>
      </c>
      <c r="G294" s="3">
        <v>174248322</v>
      </c>
      <c r="H294" s="3">
        <v>2</v>
      </c>
      <c r="I294" s="1" t="str">
        <f>CONCATENATE($A294,"-",$H294)</f>
        <v>PEB-2</v>
      </c>
      <c r="J294" s="6">
        <f t="shared" si="7"/>
        <v>24.289999881511054</v>
      </c>
      <c r="M294" s="2"/>
      <c r="N294" s="2"/>
      <c r="O294" s="2"/>
      <c r="P294" s="2"/>
    </row>
    <row r="295" spans="1:16" x14ac:dyDescent="0.2">
      <c r="A295" s="1" t="s">
        <v>96</v>
      </c>
      <c r="B295" s="1" t="s">
        <v>200</v>
      </c>
      <c r="C295" s="1" t="s">
        <v>8</v>
      </c>
      <c r="D295" s="3">
        <v>6571970</v>
      </c>
      <c r="E295" s="4">
        <v>44285</v>
      </c>
      <c r="F295" s="5">
        <v>0.05</v>
      </c>
      <c r="G295" s="3">
        <v>159633151</v>
      </c>
      <c r="H295" s="3">
        <v>3</v>
      </c>
      <c r="I295" s="1" t="str">
        <f>CONCATENATE($A295,"-",$H295)</f>
        <v>PEB-3</v>
      </c>
      <c r="J295" s="6">
        <f t="shared" si="7"/>
        <v>24.289999954351586</v>
      </c>
      <c r="M295" s="2"/>
      <c r="N295" s="2"/>
      <c r="O295" s="2"/>
      <c r="P295" s="2"/>
    </row>
    <row r="296" spans="1:16" x14ac:dyDescent="0.2">
      <c r="A296" s="1" t="s">
        <v>96</v>
      </c>
      <c r="B296" s="1" t="s">
        <v>200</v>
      </c>
      <c r="C296" s="1" t="s">
        <v>52</v>
      </c>
      <c r="D296" s="3">
        <v>6438181</v>
      </c>
      <c r="E296" s="4">
        <v>44285</v>
      </c>
      <c r="F296" s="5">
        <v>4.9000000000000002E-2</v>
      </c>
      <c r="G296" s="3">
        <v>156383416</v>
      </c>
      <c r="H296" s="3">
        <v>4</v>
      </c>
      <c r="I296" s="1" t="str">
        <f>CONCATENATE($A296,"-",$H296)</f>
        <v>PEB-4</v>
      </c>
      <c r="J296" s="6">
        <f t="shared" si="7"/>
        <v>24.289999923891546</v>
      </c>
      <c r="M296" s="2"/>
      <c r="N296" s="2"/>
      <c r="O296" s="2"/>
      <c r="P296" s="2"/>
    </row>
    <row r="297" spans="1:16" x14ac:dyDescent="0.2">
      <c r="A297" s="1" t="s">
        <v>96</v>
      </c>
      <c r="B297" s="1" t="s">
        <v>200</v>
      </c>
      <c r="C297" s="1" t="s">
        <v>88</v>
      </c>
      <c r="D297" s="3">
        <v>6229246</v>
      </c>
      <c r="E297" s="4">
        <v>44285</v>
      </c>
      <c r="F297" s="5">
        <v>4.7399999999999998E-2</v>
      </c>
      <c r="G297" s="3">
        <v>151308385</v>
      </c>
      <c r="H297" s="3">
        <v>5</v>
      </c>
      <c r="I297" s="1" t="str">
        <f>CONCATENATE($A297,"-",$H297)</f>
        <v>PEB-5</v>
      </c>
      <c r="J297" s="6">
        <f t="shared" si="7"/>
        <v>24.289999945418757</v>
      </c>
      <c r="M297" s="2"/>
      <c r="N297" s="2"/>
      <c r="O297" s="2"/>
      <c r="P297" s="2"/>
    </row>
    <row r="298" spans="1:16" x14ac:dyDescent="0.2">
      <c r="A298" s="1" t="s">
        <v>96</v>
      </c>
      <c r="B298" s="1" t="s">
        <v>200</v>
      </c>
      <c r="C298" s="1" t="s">
        <v>12</v>
      </c>
      <c r="D298" s="3">
        <v>5972980</v>
      </c>
      <c r="E298" s="4">
        <v>44285</v>
      </c>
      <c r="F298" s="5">
        <v>4.5499999999999999E-2</v>
      </c>
      <c r="G298" s="3">
        <v>145083684</v>
      </c>
      <c r="H298" s="3">
        <v>6</v>
      </c>
      <c r="I298" s="1" t="str">
        <f>CONCATENATE($A298,"-",$H298)</f>
        <v>PEB-6</v>
      </c>
      <c r="J298" s="6">
        <f t="shared" si="7"/>
        <v>24.289999966515875</v>
      </c>
      <c r="M298" s="2"/>
      <c r="N298" s="2"/>
      <c r="O298" s="2"/>
      <c r="P298" s="2"/>
    </row>
    <row r="299" spans="1:16" x14ac:dyDescent="0.2">
      <c r="A299" s="1" t="s">
        <v>96</v>
      </c>
      <c r="B299" s="1" t="s">
        <v>200</v>
      </c>
      <c r="C299" s="1" t="s">
        <v>42</v>
      </c>
      <c r="D299" s="3">
        <v>5590262</v>
      </c>
      <c r="E299" s="4">
        <v>44285</v>
      </c>
      <c r="F299" s="5">
        <v>4.2500000000000003E-2</v>
      </c>
      <c r="G299" s="3">
        <v>135787463</v>
      </c>
      <c r="H299" s="3">
        <v>7</v>
      </c>
      <c r="I299" s="1" t="str">
        <f>CONCATENATE($A299,"-",$H299)</f>
        <v>PEB-7</v>
      </c>
      <c r="J299" s="6">
        <f t="shared" si="7"/>
        <v>24.289999824695158</v>
      </c>
      <c r="M299" s="2"/>
      <c r="N299" s="2"/>
      <c r="O299" s="2"/>
      <c r="P299" s="2"/>
    </row>
    <row r="300" spans="1:16" x14ac:dyDescent="0.2">
      <c r="A300" s="1" t="s">
        <v>96</v>
      </c>
      <c r="B300" s="1" t="s">
        <v>200</v>
      </c>
      <c r="C300" s="1" t="s">
        <v>10</v>
      </c>
      <c r="D300" s="3">
        <v>3799968</v>
      </c>
      <c r="E300" s="4">
        <v>44285</v>
      </c>
      <c r="F300" s="5">
        <v>2.8899999999999999E-2</v>
      </c>
      <c r="G300" s="3">
        <v>92301222</v>
      </c>
      <c r="H300" s="3">
        <v>8</v>
      </c>
      <c r="I300" s="1" t="str">
        <f>CONCATENATE($A300,"-",$H300)</f>
        <v>PEB-8</v>
      </c>
      <c r="J300" s="6">
        <f t="shared" si="7"/>
        <v>24.289999810524719</v>
      </c>
      <c r="M300" s="2"/>
      <c r="N300" s="2"/>
      <c r="O300" s="2"/>
      <c r="P300" s="2"/>
    </row>
    <row r="301" spans="1:16" x14ac:dyDescent="0.2">
      <c r="A301" s="1" t="s">
        <v>96</v>
      </c>
      <c r="B301" s="1" t="s">
        <v>200</v>
      </c>
      <c r="C301" s="1" t="s">
        <v>97</v>
      </c>
      <c r="D301" s="3">
        <v>3673478</v>
      </c>
      <c r="E301" s="4">
        <v>44285</v>
      </c>
      <c r="F301" s="5">
        <v>2.79999999999999E-2</v>
      </c>
      <c r="G301" s="3">
        <v>89228780</v>
      </c>
      <c r="H301" s="3">
        <v>9</v>
      </c>
      <c r="I301" s="1" t="str">
        <f>CONCATENATE($A301,"-",$H301)</f>
        <v>PEB-9</v>
      </c>
      <c r="J301" s="6">
        <f t="shared" si="7"/>
        <v>24.28999983122262</v>
      </c>
      <c r="M301" s="2"/>
      <c r="N301" s="2"/>
      <c r="O301" s="2"/>
      <c r="P301" s="2"/>
    </row>
    <row r="302" spans="1:16" x14ac:dyDescent="0.2">
      <c r="A302" s="1" t="s">
        <v>98</v>
      </c>
      <c r="B302" s="1" t="s">
        <v>200</v>
      </c>
      <c r="C302" s="1" t="s">
        <v>193</v>
      </c>
      <c r="D302" s="3">
        <v>23617521</v>
      </c>
      <c r="E302" s="4">
        <v>44285</v>
      </c>
      <c r="F302" s="5">
        <v>0.14319999999999999</v>
      </c>
      <c r="G302" s="3">
        <v>365599225</v>
      </c>
      <c r="H302" s="3">
        <v>0</v>
      </c>
      <c r="I302" s="1" t="str">
        <f>CONCATENATE($A302,"-",$H302)</f>
        <v>RLJ-0</v>
      </c>
      <c r="J302" s="6">
        <f t="shared" si="7"/>
        <v>15.479999996612685</v>
      </c>
      <c r="M302" s="2"/>
      <c r="N302" s="2"/>
      <c r="O302" s="2"/>
      <c r="P302" s="2"/>
    </row>
    <row r="303" spans="1:16" x14ac:dyDescent="0.2">
      <c r="A303" s="1" t="s">
        <v>98</v>
      </c>
      <c r="B303" s="1" t="s">
        <v>200</v>
      </c>
      <c r="C303" s="1" t="s">
        <v>29</v>
      </c>
      <c r="D303" s="3">
        <v>22657667</v>
      </c>
      <c r="E303" s="4">
        <v>44285</v>
      </c>
      <c r="F303" s="5">
        <v>0.13739999999999999</v>
      </c>
      <c r="G303" s="3">
        <v>350740685</v>
      </c>
      <c r="H303" s="3">
        <v>1</v>
      </c>
      <c r="I303" s="1" t="str">
        <f>CONCATENATE($A303,"-",$H303)</f>
        <v>RLJ-1</v>
      </c>
      <c r="J303" s="6">
        <f t="shared" si="7"/>
        <v>15.479999992938373</v>
      </c>
      <c r="M303" s="2"/>
      <c r="N303" s="2"/>
      <c r="O303" s="2"/>
      <c r="P303" s="2"/>
    </row>
    <row r="304" spans="1:16" x14ac:dyDescent="0.2">
      <c r="A304" s="1" t="s">
        <v>98</v>
      </c>
      <c r="B304" s="1" t="s">
        <v>200</v>
      </c>
      <c r="C304" s="1" t="s">
        <v>7</v>
      </c>
      <c r="D304" s="3">
        <v>19096223</v>
      </c>
      <c r="E304" s="4">
        <v>44285</v>
      </c>
      <c r="F304" s="5">
        <v>0.1158</v>
      </c>
      <c r="G304" s="3">
        <v>295609532</v>
      </c>
      <c r="H304" s="3">
        <v>2</v>
      </c>
      <c r="I304" s="1" t="str">
        <f>CONCATENATE($A304,"-",$H304)</f>
        <v>RLJ-2</v>
      </c>
      <c r="J304" s="6">
        <f t="shared" si="7"/>
        <v>15.479999997905345</v>
      </c>
      <c r="M304" s="2"/>
      <c r="N304" s="2"/>
      <c r="O304" s="2"/>
      <c r="P304" s="2"/>
    </row>
    <row r="305" spans="1:16" x14ac:dyDescent="0.2">
      <c r="A305" s="1" t="s">
        <v>98</v>
      </c>
      <c r="B305" s="1" t="s">
        <v>200</v>
      </c>
      <c r="C305" s="1" t="s">
        <v>39</v>
      </c>
      <c r="D305" s="3">
        <v>10182805</v>
      </c>
      <c r="E305" s="4">
        <v>44285</v>
      </c>
      <c r="F305" s="5">
        <v>6.1699999999999998E-2</v>
      </c>
      <c r="G305" s="3">
        <v>157629821</v>
      </c>
      <c r="H305" s="3">
        <v>3</v>
      </c>
      <c r="I305" s="1" t="str">
        <f>CONCATENATE($A305,"-",$H305)</f>
        <v>RLJ-3</v>
      </c>
      <c r="J305" s="6">
        <f t="shared" si="7"/>
        <v>15.479999960718093</v>
      </c>
      <c r="M305" s="2"/>
      <c r="N305" s="2"/>
      <c r="O305" s="2"/>
      <c r="P305" s="2"/>
    </row>
    <row r="306" spans="1:16" x14ac:dyDescent="0.2">
      <c r="A306" s="1" t="s">
        <v>98</v>
      </c>
      <c r="B306" s="1" t="s">
        <v>200</v>
      </c>
      <c r="C306" s="1" t="s">
        <v>15</v>
      </c>
      <c r="D306" s="3">
        <v>7513404</v>
      </c>
      <c r="E306" s="4">
        <v>44285</v>
      </c>
      <c r="F306" s="5">
        <v>4.5599999999999898E-2</v>
      </c>
      <c r="G306" s="3">
        <v>116307493</v>
      </c>
      <c r="H306" s="3">
        <v>4</v>
      </c>
      <c r="I306" s="1" t="str">
        <f>CONCATENATE($A306,"-",$H306)</f>
        <v>RLJ-4</v>
      </c>
      <c r="J306" s="6">
        <f t="shared" si="7"/>
        <v>15.479999877552173</v>
      </c>
      <c r="M306" s="2"/>
      <c r="N306" s="2"/>
      <c r="O306" s="2"/>
      <c r="P306" s="2"/>
    </row>
    <row r="307" spans="1:16" x14ac:dyDescent="0.2">
      <c r="A307" s="1" t="s">
        <v>98</v>
      </c>
      <c r="B307" s="1" t="s">
        <v>200</v>
      </c>
      <c r="C307" s="1" t="s">
        <v>8</v>
      </c>
      <c r="D307" s="3">
        <v>6313697</v>
      </c>
      <c r="E307" s="4">
        <v>44285</v>
      </c>
      <c r="F307" s="5">
        <v>3.8300000000000001E-2</v>
      </c>
      <c r="G307" s="3">
        <v>97736029</v>
      </c>
      <c r="H307" s="3">
        <v>5</v>
      </c>
      <c r="I307" s="1" t="str">
        <f>CONCATENATE($A307,"-",$H307)</f>
        <v>RLJ-5</v>
      </c>
      <c r="J307" s="6">
        <f t="shared" si="7"/>
        <v>15.479999911303947</v>
      </c>
      <c r="M307" s="2"/>
      <c r="N307" s="2"/>
      <c r="O307" s="2"/>
      <c r="P307" s="2"/>
    </row>
    <row r="308" spans="1:16" x14ac:dyDescent="0.2">
      <c r="A308" s="1" t="s">
        <v>98</v>
      </c>
      <c r="B308" s="1" t="s">
        <v>200</v>
      </c>
      <c r="C308" s="1" t="s">
        <v>42</v>
      </c>
      <c r="D308" s="3">
        <v>5964902</v>
      </c>
      <c r="E308" s="4">
        <v>44285</v>
      </c>
      <c r="F308" s="5">
        <v>3.6200000000000003E-2</v>
      </c>
      <c r="G308" s="3">
        <v>92336682</v>
      </c>
      <c r="H308" s="3">
        <v>6</v>
      </c>
      <c r="I308" s="1" t="str">
        <f>CONCATENATE($A308,"-",$H308)</f>
        <v>RLJ-6</v>
      </c>
      <c r="J308" s="6">
        <f t="shared" si="7"/>
        <v>15.479999839058546</v>
      </c>
      <c r="M308" s="2"/>
      <c r="N308" s="2"/>
      <c r="O308" s="2"/>
      <c r="P308" s="2"/>
    </row>
    <row r="309" spans="1:16" x14ac:dyDescent="0.2">
      <c r="A309" s="1" t="s">
        <v>98</v>
      </c>
      <c r="B309" s="1" t="s">
        <v>200</v>
      </c>
      <c r="C309" s="1" t="s">
        <v>80</v>
      </c>
      <c r="D309" s="3">
        <v>5875000</v>
      </c>
      <c r="E309" s="4">
        <v>44285</v>
      </c>
      <c r="F309" s="5">
        <v>3.56E-2</v>
      </c>
      <c r="G309" s="3">
        <v>90945000</v>
      </c>
      <c r="H309" s="3">
        <v>7</v>
      </c>
      <c r="I309" s="1" t="str">
        <f>CONCATENATE($A309,"-",$H309)</f>
        <v>RLJ-7</v>
      </c>
      <c r="J309" s="6">
        <f t="shared" si="7"/>
        <v>15.48</v>
      </c>
      <c r="M309" s="2"/>
      <c r="N309" s="2"/>
      <c r="O309" s="2"/>
      <c r="P309" s="2"/>
    </row>
    <row r="310" spans="1:16" x14ac:dyDescent="0.2">
      <c r="A310" s="1" t="s">
        <v>98</v>
      </c>
      <c r="B310" s="1" t="s">
        <v>200</v>
      </c>
      <c r="C310" s="1" t="s">
        <v>14</v>
      </c>
      <c r="D310" s="3">
        <v>3463999</v>
      </c>
      <c r="E310" s="4">
        <v>44285</v>
      </c>
      <c r="F310" s="5">
        <v>2.1000000000000001E-2</v>
      </c>
      <c r="G310" s="3">
        <v>53622704</v>
      </c>
      <c r="H310" s="3">
        <v>8</v>
      </c>
      <c r="I310" s="1" t="str">
        <f>CONCATENATE($A310,"-",$H310)</f>
        <v>RLJ-8</v>
      </c>
      <c r="J310" s="6">
        <f t="shared" si="7"/>
        <v>15.479999849884484</v>
      </c>
      <c r="M310" s="2"/>
      <c r="N310" s="2"/>
      <c r="O310" s="2"/>
      <c r="P310" s="2"/>
    </row>
    <row r="311" spans="1:16" x14ac:dyDescent="0.2">
      <c r="A311" s="1" t="s">
        <v>98</v>
      </c>
      <c r="B311" s="1" t="s">
        <v>200</v>
      </c>
      <c r="C311" s="1" t="s">
        <v>20</v>
      </c>
      <c r="D311" s="3">
        <v>3425050</v>
      </c>
      <c r="E311" s="4">
        <v>44285</v>
      </c>
      <c r="F311" s="5">
        <v>2.0799999999999999E-2</v>
      </c>
      <c r="G311" s="3">
        <v>53019774</v>
      </c>
      <c r="H311" s="3">
        <v>9</v>
      </c>
      <c r="I311" s="1" t="str">
        <f>CONCATENATE($A311,"-",$H311)</f>
        <v>RLJ-9</v>
      </c>
      <c r="J311" s="6">
        <f t="shared" si="7"/>
        <v>15.48</v>
      </c>
      <c r="M311" s="2"/>
      <c r="N311" s="2"/>
      <c r="O311" s="2"/>
      <c r="P311" s="2"/>
    </row>
    <row r="312" spans="1:16" x14ac:dyDescent="0.2">
      <c r="A312" s="1" t="s">
        <v>99</v>
      </c>
      <c r="B312" s="1" t="s">
        <v>200</v>
      </c>
      <c r="C312" s="1" t="s">
        <v>7</v>
      </c>
      <c r="D312" s="3">
        <v>21528266</v>
      </c>
      <c r="E312" s="4">
        <v>44195</v>
      </c>
      <c r="F312" s="5">
        <v>0.18920000000000001</v>
      </c>
      <c r="G312" s="3">
        <v>327229643</v>
      </c>
      <c r="H312" s="3">
        <v>0</v>
      </c>
      <c r="I312" s="1" t="str">
        <f>CONCATENATE($A312,"-",$H312)</f>
        <v>XHR-0</v>
      </c>
      <c r="J312" s="6">
        <f t="shared" si="7"/>
        <v>15.199999990709887</v>
      </c>
      <c r="M312" s="2"/>
      <c r="N312" s="2"/>
      <c r="O312" s="2"/>
      <c r="P312" s="2"/>
    </row>
    <row r="313" spans="1:16" x14ac:dyDescent="0.2">
      <c r="A313" s="1" t="s">
        <v>99</v>
      </c>
      <c r="B313" s="1" t="s">
        <v>200</v>
      </c>
      <c r="C313" s="1" t="s">
        <v>193</v>
      </c>
      <c r="D313" s="3">
        <v>17844149</v>
      </c>
      <c r="E313" s="4">
        <v>44195</v>
      </c>
      <c r="F313" s="5">
        <v>0.15679999999999999</v>
      </c>
      <c r="G313" s="3">
        <v>271231064</v>
      </c>
      <c r="H313" s="3">
        <v>1</v>
      </c>
      <c r="I313" s="1" t="str">
        <f>CONCATENATE($A313,"-",$H313)</f>
        <v>XHR-1</v>
      </c>
      <c r="J313" s="6">
        <f t="shared" si="7"/>
        <v>15.199999955167378</v>
      </c>
      <c r="M313" s="2"/>
      <c r="N313" s="2"/>
      <c r="O313" s="2"/>
      <c r="P313" s="2"/>
    </row>
    <row r="314" spans="1:16" x14ac:dyDescent="0.2">
      <c r="A314" s="1" t="s">
        <v>99</v>
      </c>
      <c r="B314" s="1" t="s">
        <v>200</v>
      </c>
      <c r="C314" s="1" t="s">
        <v>30</v>
      </c>
      <c r="D314" s="3">
        <v>11123648</v>
      </c>
      <c r="E314" s="4">
        <v>44195</v>
      </c>
      <c r="F314" s="5">
        <v>9.7699999999999995E-2</v>
      </c>
      <c r="G314" s="3">
        <v>169079449</v>
      </c>
      <c r="H314" s="3">
        <v>2</v>
      </c>
      <c r="I314" s="1" t="str">
        <f>CONCATENATE($A314,"-",$H314)</f>
        <v>XHR-2</v>
      </c>
      <c r="J314" s="6">
        <f t="shared" si="7"/>
        <v>15.19999994606086</v>
      </c>
      <c r="M314" s="2"/>
      <c r="N314" s="2"/>
      <c r="O314" s="2"/>
      <c r="P314" s="2"/>
    </row>
    <row r="315" spans="1:16" x14ac:dyDescent="0.2">
      <c r="A315" s="1" t="s">
        <v>99</v>
      </c>
      <c r="B315" s="1" t="s">
        <v>200</v>
      </c>
      <c r="C315" s="1" t="s">
        <v>8</v>
      </c>
      <c r="D315" s="3">
        <v>5756266</v>
      </c>
      <c r="E315" s="4">
        <v>44195</v>
      </c>
      <c r="F315" s="5">
        <v>5.0599999999999999E-2</v>
      </c>
      <c r="G315" s="3">
        <v>87495243</v>
      </c>
      <c r="H315" s="3">
        <v>3</v>
      </c>
      <c r="I315" s="1" t="str">
        <f>CONCATENATE($A315,"-",$H315)</f>
        <v>XHR-3</v>
      </c>
      <c r="J315" s="6">
        <f t="shared" si="7"/>
        <v>15.199999965255254</v>
      </c>
      <c r="M315" s="2"/>
      <c r="N315" s="2"/>
      <c r="O315" s="2"/>
      <c r="P315" s="2"/>
    </row>
    <row r="316" spans="1:16" x14ac:dyDescent="0.2">
      <c r="A316" s="1" t="s">
        <v>99</v>
      </c>
      <c r="B316" s="1" t="s">
        <v>200</v>
      </c>
      <c r="C316" s="1" t="s">
        <v>15</v>
      </c>
      <c r="D316" s="3">
        <v>4202340</v>
      </c>
      <c r="E316" s="4">
        <v>44195</v>
      </c>
      <c r="F316" s="5">
        <v>3.6900000000000002E-2</v>
      </c>
      <c r="G316" s="3">
        <v>63875568</v>
      </c>
      <c r="H316" s="3">
        <v>4</v>
      </c>
      <c r="I316" s="1" t="str">
        <f>CONCATENATE($A316,"-",$H316)</f>
        <v>XHR-4</v>
      </c>
      <c r="J316" s="6">
        <f t="shared" si="7"/>
        <v>15.2</v>
      </c>
      <c r="M316" s="2"/>
      <c r="N316" s="2"/>
      <c r="O316" s="2"/>
      <c r="P316" s="2"/>
    </row>
    <row r="317" spans="1:16" x14ac:dyDescent="0.2">
      <c r="A317" s="1" t="s">
        <v>99</v>
      </c>
      <c r="B317" s="1" t="s">
        <v>200</v>
      </c>
      <c r="C317" s="1" t="s">
        <v>14</v>
      </c>
      <c r="D317" s="3">
        <v>2151620</v>
      </c>
      <c r="E317" s="4">
        <v>44195</v>
      </c>
      <c r="F317" s="5">
        <v>1.89E-2</v>
      </c>
      <c r="G317" s="3">
        <v>32704624</v>
      </c>
      <c r="H317" s="3">
        <v>5</v>
      </c>
      <c r="I317" s="1" t="str">
        <f>CONCATENATE($A317,"-",$H317)</f>
        <v>XHR-5</v>
      </c>
      <c r="J317" s="6">
        <f t="shared" si="7"/>
        <v>15.2</v>
      </c>
      <c r="M317" s="2"/>
      <c r="N317" s="2"/>
      <c r="O317" s="2"/>
      <c r="P317" s="2"/>
    </row>
    <row r="318" spans="1:16" x14ac:dyDescent="0.2">
      <c r="A318" s="1" t="s">
        <v>99</v>
      </c>
      <c r="B318" s="1" t="s">
        <v>200</v>
      </c>
      <c r="C318" s="1" t="s">
        <v>20</v>
      </c>
      <c r="D318" s="3">
        <v>1990538</v>
      </c>
      <c r="E318" s="4">
        <v>44195</v>
      </c>
      <c r="F318" s="5">
        <v>1.7500000000000002E-2</v>
      </c>
      <c r="G318" s="3">
        <v>30256177</v>
      </c>
      <c r="H318" s="3">
        <v>6</v>
      </c>
      <c r="I318" s="1" t="str">
        <f>CONCATENATE($A318,"-",$H318)</f>
        <v>XHR-6</v>
      </c>
      <c r="J318" s="6">
        <f t="shared" si="7"/>
        <v>15.199999698573953</v>
      </c>
      <c r="M318" s="2"/>
      <c r="N318" s="2"/>
      <c r="O318" s="2"/>
      <c r="P318" s="2"/>
    </row>
    <row r="319" spans="1:16" x14ac:dyDescent="0.2">
      <c r="A319" s="1" t="s">
        <v>99</v>
      </c>
      <c r="B319" s="1" t="s">
        <v>200</v>
      </c>
      <c r="C319" s="1" t="s">
        <v>10</v>
      </c>
      <c r="D319" s="3">
        <v>1977864</v>
      </c>
      <c r="E319" s="4">
        <v>44195</v>
      </c>
      <c r="F319" s="5">
        <v>1.7399999999999999E-2</v>
      </c>
      <c r="G319" s="3">
        <v>30063532</v>
      </c>
      <c r="H319" s="3">
        <v>7</v>
      </c>
      <c r="I319" s="1" t="str">
        <f>CONCATENATE($A319,"-",$H319)</f>
        <v>XHR-7</v>
      </c>
      <c r="J319" s="6">
        <f t="shared" si="7"/>
        <v>15.199999595523252</v>
      </c>
      <c r="M319" s="2"/>
      <c r="N319" s="2"/>
      <c r="O319" s="2"/>
      <c r="P319" s="2"/>
    </row>
    <row r="320" spans="1:16" x14ac:dyDescent="0.2">
      <c r="A320" s="1" t="s">
        <v>99</v>
      </c>
      <c r="B320" s="1" t="s">
        <v>200</v>
      </c>
      <c r="C320" s="1" t="s">
        <v>100</v>
      </c>
      <c r="D320" s="3">
        <v>1853234</v>
      </c>
      <c r="E320" s="4">
        <v>44195</v>
      </c>
      <c r="F320" s="5">
        <v>1.6299999999999999E-2</v>
      </c>
      <c r="G320" s="3">
        <v>28169156</v>
      </c>
      <c r="H320" s="3">
        <v>8</v>
      </c>
      <c r="I320" s="1" t="str">
        <f>CONCATENATE($A320,"-",$H320)</f>
        <v>XHR-8</v>
      </c>
      <c r="J320" s="6">
        <f t="shared" si="7"/>
        <v>15.199999568322188</v>
      </c>
      <c r="M320" s="2"/>
      <c r="N320" s="2"/>
      <c r="O320" s="2"/>
      <c r="P320" s="2"/>
    </row>
    <row r="321" spans="1:16" x14ac:dyDescent="0.2">
      <c r="A321" s="1" t="s">
        <v>99</v>
      </c>
      <c r="B321" s="1" t="s">
        <v>200</v>
      </c>
      <c r="C321" s="1" t="s">
        <v>22</v>
      </c>
      <c r="D321" s="3">
        <v>1718306</v>
      </c>
      <c r="E321" s="4">
        <v>44195</v>
      </c>
      <c r="F321" s="5">
        <v>1.5100000000000001E-2</v>
      </c>
      <c r="G321" s="3">
        <v>26118251</v>
      </c>
      <c r="H321" s="3">
        <v>9</v>
      </c>
      <c r="I321" s="1" t="str">
        <f>CONCATENATE($A321,"-",$H321)</f>
        <v>XHR-9</v>
      </c>
      <c r="J321" s="6">
        <f t="shared" si="7"/>
        <v>15.199999883606296</v>
      </c>
      <c r="M321" s="2"/>
      <c r="N321" s="2"/>
      <c r="O321" s="2"/>
      <c r="P321" s="2"/>
    </row>
    <row r="322" spans="1:16" x14ac:dyDescent="0.2">
      <c r="A322" s="1" t="s">
        <v>101</v>
      </c>
      <c r="B322" s="1" t="s">
        <v>200</v>
      </c>
      <c r="C322" s="1" t="s">
        <v>7</v>
      </c>
      <c r="D322" s="3">
        <v>41412848</v>
      </c>
      <c r="E322" s="4">
        <v>44285</v>
      </c>
      <c r="F322" s="5">
        <v>0.19699999999999901</v>
      </c>
      <c r="G322" s="3">
        <v>426552334</v>
      </c>
      <c r="H322" s="3">
        <v>0</v>
      </c>
      <c r="I322" s="1" t="str">
        <f>CONCATENATE($A322,"-",$H322)</f>
        <v>DRH-0</v>
      </c>
      <c r="J322" s="6">
        <f t="shared" si="7"/>
        <v>10.299999990341162</v>
      </c>
      <c r="M322" s="2"/>
      <c r="N322" s="2"/>
      <c r="O322" s="2"/>
      <c r="P322" s="2"/>
    </row>
    <row r="323" spans="1:16" x14ac:dyDescent="0.2">
      <c r="A323" s="1" t="s">
        <v>101</v>
      </c>
      <c r="B323" s="1" t="s">
        <v>200</v>
      </c>
      <c r="C323" s="1" t="s">
        <v>193</v>
      </c>
      <c r="D323" s="3">
        <v>32313842</v>
      </c>
      <c r="E323" s="4">
        <v>44285</v>
      </c>
      <c r="F323" s="5">
        <v>0.1537</v>
      </c>
      <c r="G323" s="3">
        <v>332832572</v>
      </c>
      <c r="H323" s="3">
        <v>1</v>
      </c>
      <c r="I323" s="1" t="str">
        <f>CONCATENATE($A323,"-",$H323)</f>
        <v>DRH-1</v>
      </c>
      <c r="J323" s="6">
        <f t="shared" si="7"/>
        <v>10.299999981432105</v>
      </c>
      <c r="M323" s="2"/>
      <c r="N323" s="2"/>
      <c r="O323" s="2"/>
      <c r="P323" s="2"/>
    </row>
    <row r="324" spans="1:16" x14ac:dyDescent="0.2">
      <c r="A324" s="1" t="s">
        <v>101</v>
      </c>
      <c r="B324" s="1" t="s">
        <v>200</v>
      </c>
      <c r="C324" s="1" t="s">
        <v>15</v>
      </c>
      <c r="D324" s="3">
        <v>14472362</v>
      </c>
      <c r="E324" s="4">
        <v>44285</v>
      </c>
      <c r="F324" s="5">
        <v>6.88E-2</v>
      </c>
      <c r="G324" s="3">
        <v>149065328</v>
      </c>
      <c r="H324" s="3">
        <v>2</v>
      </c>
      <c r="I324" s="1" t="str">
        <f>CONCATENATE($A324,"-",$H324)</f>
        <v>DRH-2</v>
      </c>
      <c r="J324" s="6">
        <f t="shared" si="7"/>
        <v>10.299999958541667</v>
      </c>
      <c r="M324" s="2"/>
      <c r="N324" s="2"/>
      <c r="O324" s="2"/>
      <c r="P324" s="2"/>
    </row>
    <row r="325" spans="1:16" x14ac:dyDescent="0.2">
      <c r="A325" s="1" t="s">
        <v>101</v>
      </c>
      <c r="B325" s="1" t="s">
        <v>200</v>
      </c>
      <c r="C325" s="1" t="s">
        <v>27</v>
      </c>
      <c r="D325" s="3">
        <v>12483822</v>
      </c>
      <c r="E325" s="4">
        <v>44285</v>
      </c>
      <c r="F325" s="5">
        <v>5.9400000000000001E-2</v>
      </c>
      <c r="G325" s="3">
        <v>128583366</v>
      </c>
      <c r="H325" s="3">
        <v>3</v>
      </c>
      <c r="I325" s="1" t="str">
        <f>CONCATENATE($A325,"-",$H325)</f>
        <v>DRH-3</v>
      </c>
      <c r="J325" s="6">
        <f t="shared" si="7"/>
        <v>10.299999951937796</v>
      </c>
      <c r="M325" s="2"/>
      <c r="N325" s="2"/>
      <c r="O325" s="2"/>
      <c r="P325" s="2"/>
    </row>
    <row r="326" spans="1:16" x14ac:dyDescent="0.2">
      <c r="A326" s="1" t="s">
        <v>101</v>
      </c>
      <c r="B326" s="1" t="s">
        <v>200</v>
      </c>
      <c r="C326" s="1" t="s">
        <v>8</v>
      </c>
      <c r="D326" s="3">
        <v>10698467</v>
      </c>
      <c r="E326" s="4">
        <v>44285</v>
      </c>
      <c r="F326" s="5">
        <v>5.0900000000000001E-2</v>
      </c>
      <c r="G326" s="3">
        <v>110194210</v>
      </c>
      <c r="H326" s="3">
        <v>4</v>
      </c>
      <c r="I326" s="1" t="str">
        <f>CONCATENATE($A326,"-",$H326)</f>
        <v>DRH-4</v>
      </c>
      <c r="J326" s="6">
        <f t="shared" si="7"/>
        <v>10.299999990652866</v>
      </c>
      <c r="M326" s="2"/>
      <c r="N326" s="2"/>
      <c r="O326" s="2"/>
      <c r="P326" s="2"/>
    </row>
    <row r="327" spans="1:16" x14ac:dyDescent="0.2">
      <c r="A327" s="1" t="s">
        <v>101</v>
      </c>
      <c r="B327" s="1" t="s">
        <v>200</v>
      </c>
      <c r="C327" s="1" t="s">
        <v>29</v>
      </c>
      <c r="D327" s="3">
        <v>10500532</v>
      </c>
      <c r="E327" s="4">
        <v>44285</v>
      </c>
      <c r="F327" s="5">
        <v>4.99E-2</v>
      </c>
      <c r="G327" s="3">
        <v>108155479</v>
      </c>
      <c r="H327" s="3">
        <v>5</v>
      </c>
      <c r="I327" s="1" t="str">
        <f>CONCATENATE($A327,"-",$H327)</f>
        <v>DRH-5</v>
      </c>
      <c r="J327" s="6">
        <f t="shared" si="7"/>
        <v>10.299999942860039</v>
      </c>
      <c r="M327" s="2"/>
      <c r="N327" s="2"/>
      <c r="O327" s="2"/>
      <c r="P327" s="2"/>
    </row>
    <row r="328" spans="1:16" x14ac:dyDescent="0.2">
      <c r="A328" s="1" t="s">
        <v>101</v>
      </c>
      <c r="B328" s="1" t="s">
        <v>200</v>
      </c>
      <c r="C328" s="1" t="s">
        <v>10</v>
      </c>
      <c r="D328" s="3">
        <v>10492918</v>
      </c>
      <c r="E328" s="4">
        <v>44285</v>
      </c>
      <c r="F328" s="5">
        <v>4.99E-2</v>
      </c>
      <c r="G328" s="3">
        <v>108077055</v>
      </c>
      <c r="H328" s="3">
        <v>6</v>
      </c>
      <c r="I328" s="1" t="str">
        <f>CONCATENATE($A328,"-",$H328)</f>
        <v>DRH-6</v>
      </c>
      <c r="J328" s="6">
        <f t="shared" si="7"/>
        <v>10.299999961879051</v>
      </c>
      <c r="M328" s="2"/>
      <c r="N328" s="2"/>
      <c r="O328" s="2"/>
      <c r="P328" s="2"/>
    </row>
    <row r="329" spans="1:16" x14ac:dyDescent="0.2">
      <c r="A329" s="1" t="s">
        <v>101</v>
      </c>
      <c r="B329" s="1" t="s">
        <v>200</v>
      </c>
      <c r="C329" s="1" t="s">
        <v>9</v>
      </c>
      <c r="D329" s="3">
        <v>5326813</v>
      </c>
      <c r="E329" s="4">
        <v>44285</v>
      </c>
      <c r="F329" s="5">
        <v>2.53E-2</v>
      </c>
      <c r="G329" s="3">
        <v>54866173</v>
      </c>
      <c r="H329" s="3">
        <v>7</v>
      </c>
      <c r="I329" s="1" t="str">
        <f>CONCATENATE($A329,"-",$H329)</f>
        <v>DRH-7</v>
      </c>
      <c r="J329" s="6">
        <f t="shared" ref="J329:J392" si="8">G329/D329</f>
        <v>10.29999983104344</v>
      </c>
      <c r="M329" s="2"/>
      <c r="N329" s="2"/>
      <c r="O329" s="2"/>
      <c r="P329" s="2"/>
    </row>
    <row r="330" spans="1:16" x14ac:dyDescent="0.2">
      <c r="A330" s="1" t="s">
        <v>101</v>
      </c>
      <c r="B330" s="1" t="s">
        <v>200</v>
      </c>
      <c r="C330" s="1" t="s">
        <v>102</v>
      </c>
      <c r="D330" s="3">
        <v>4067607</v>
      </c>
      <c r="E330" s="4">
        <v>44285</v>
      </c>
      <c r="F330" s="5">
        <v>1.9299999999999901E-2</v>
      </c>
      <c r="G330" s="3">
        <v>41896352</v>
      </c>
      <c r="H330" s="3">
        <v>8</v>
      </c>
      <c r="I330" s="1" t="str">
        <f>CONCATENATE($A330,"-",$H330)</f>
        <v>DRH-8</v>
      </c>
      <c r="J330" s="6">
        <f t="shared" si="8"/>
        <v>10.29999997541552</v>
      </c>
      <c r="M330" s="2"/>
      <c r="N330" s="2"/>
      <c r="O330" s="2"/>
      <c r="P330" s="2"/>
    </row>
    <row r="331" spans="1:16" x14ac:dyDescent="0.2">
      <c r="A331" s="1" t="s">
        <v>101</v>
      </c>
      <c r="B331" s="1" t="s">
        <v>200</v>
      </c>
      <c r="C331" s="1" t="s">
        <v>20</v>
      </c>
      <c r="D331" s="3">
        <v>4046865</v>
      </c>
      <c r="E331" s="4">
        <v>44285</v>
      </c>
      <c r="F331" s="5">
        <v>1.9199999999999998E-2</v>
      </c>
      <c r="G331" s="3">
        <v>41682709</v>
      </c>
      <c r="H331" s="3">
        <v>9</v>
      </c>
      <c r="I331" s="1" t="str">
        <f>CONCATENATE($A331,"-",$H331)</f>
        <v>DRH-9</v>
      </c>
      <c r="J331" s="6">
        <f t="shared" si="8"/>
        <v>10.299999876447572</v>
      </c>
      <c r="M331" s="2"/>
      <c r="N331" s="2"/>
      <c r="O331" s="2"/>
      <c r="P331" s="2"/>
    </row>
    <row r="332" spans="1:16" x14ac:dyDescent="0.2">
      <c r="A332" s="1" t="s">
        <v>103</v>
      </c>
      <c r="B332" s="1" t="s">
        <v>200</v>
      </c>
      <c r="C332" s="1" t="s">
        <v>7</v>
      </c>
      <c r="D332" s="3">
        <v>19882051</v>
      </c>
      <c r="E332" s="4">
        <v>44285</v>
      </c>
      <c r="F332" s="5">
        <v>0.18739999999999901</v>
      </c>
      <c r="G332" s="3">
        <v>202001638</v>
      </c>
      <c r="H332" s="3">
        <v>0</v>
      </c>
      <c r="I332" s="1" t="str">
        <f>CONCATENATE($A332,"-",$H332)</f>
        <v>INN-0</v>
      </c>
      <c r="J332" s="6">
        <f t="shared" si="8"/>
        <v>10.159999991952541</v>
      </c>
      <c r="M332" s="2"/>
      <c r="N332" s="2"/>
      <c r="O332" s="2"/>
      <c r="P332" s="2"/>
    </row>
    <row r="333" spans="1:16" x14ac:dyDescent="0.2">
      <c r="A333" s="1" t="s">
        <v>103</v>
      </c>
      <c r="B333" s="1" t="s">
        <v>200</v>
      </c>
      <c r="C333" s="1" t="s">
        <v>193</v>
      </c>
      <c r="D333" s="3">
        <v>14670792</v>
      </c>
      <c r="E333" s="4">
        <v>44285</v>
      </c>
      <c r="F333" s="5">
        <v>0.13819999999999999</v>
      </c>
      <c r="G333" s="3">
        <v>149055246</v>
      </c>
      <c r="H333" s="3">
        <v>1</v>
      </c>
      <c r="I333" s="1" t="str">
        <f>CONCATENATE($A333,"-",$H333)</f>
        <v>INN-1</v>
      </c>
      <c r="J333" s="6">
        <f t="shared" si="8"/>
        <v>10.159999950922895</v>
      </c>
      <c r="M333" s="2"/>
      <c r="N333" s="2"/>
      <c r="O333" s="2"/>
      <c r="P333" s="2"/>
    </row>
    <row r="334" spans="1:16" x14ac:dyDescent="0.2">
      <c r="A334" s="1" t="s">
        <v>103</v>
      </c>
      <c r="B334" s="1" t="s">
        <v>200</v>
      </c>
      <c r="C334" s="1" t="s">
        <v>8</v>
      </c>
      <c r="D334" s="3">
        <v>5609309</v>
      </c>
      <c r="E334" s="4">
        <v>44285</v>
      </c>
      <c r="F334" s="5">
        <v>5.2900000000000003E-2</v>
      </c>
      <c r="G334" s="3">
        <v>56990579</v>
      </c>
      <c r="H334" s="3">
        <v>2</v>
      </c>
      <c r="I334" s="1" t="str">
        <f>CONCATENATE($A334,"-",$H334)</f>
        <v>INN-2</v>
      </c>
      <c r="J334" s="6">
        <f t="shared" si="8"/>
        <v>10.159999921558965</v>
      </c>
      <c r="M334" s="2"/>
      <c r="N334" s="2"/>
      <c r="O334" s="2"/>
      <c r="P334" s="2"/>
    </row>
    <row r="335" spans="1:16" x14ac:dyDescent="0.2">
      <c r="A335" s="1" t="s">
        <v>103</v>
      </c>
      <c r="B335" s="1" t="s">
        <v>200</v>
      </c>
      <c r="C335" s="1" t="s">
        <v>76</v>
      </c>
      <c r="D335" s="3">
        <v>4819223</v>
      </c>
      <c r="E335" s="4">
        <v>44285</v>
      </c>
      <c r="F335" s="5">
        <v>4.5400000000000003E-2</v>
      </c>
      <c r="G335" s="3">
        <v>48963305</v>
      </c>
      <c r="H335" s="3">
        <v>3</v>
      </c>
      <c r="I335" s="1" t="str">
        <f>CONCATENATE($A335,"-",$H335)</f>
        <v>INN-3</v>
      </c>
      <c r="J335" s="6">
        <f t="shared" si="8"/>
        <v>10.159999858898416</v>
      </c>
      <c r="M335" s="2"/>
      <c r="N335" s="2"/>
      <c r="O335" s="2"/>
      <c r="P335" s="2"/>
    </row>
    <row r="336" spans="1:16" x14ac:dyDescent="0.2">
      <c r="A336" s="1" t="s">
        <v>103</v>
      </c>
      <c r="B336" s="1" t="s">
        <v>200</v>
      </c>
      <c r="C336" s="1" t="s">
        <v>104</v>
      </c>
      <c r="D336" s="3">
        <v>3303531</v>
      </c>
      <c r="E336" s="4">
        <v>44285</v>
      </c>
      <c r="F336" s="5">
        <v>3.1099999999999999E-2</v>
      </c>
      <c r="G336" s="3">
        <v>33563874</v>
      </c>
      <c r="H336" s="3">
        <v>4</v>
      </c>
      <c r="I336" s="1" t="str">
        <f>CONCATENATE($A336,"-",$H336)</f>
        <v>INN-4</v>
      </c>
      <c r="J336" s="6">
        <f t="shared" si="8"/>
        <v>10.159999709401848</v>
      </c>
      <c r="M336" s="2"/>
      <c r="N336" s="2"/>
      <c r="O336" s="2"/>
      <c r="P336" s="2"/>
    </row>
    <row r="337" spans="1:16" x14ac:dyDescent="0.2">
      <c r="A337" s="1" t="s">
        <v>103</v>
      </c>
      <c r="B337" s="1" t="s">
        <v>200</v>
      </c>
      <c r="C337" s="1" t="s">
        <v>47</v>
      </c>
      <c r="D337" s="3">
        <v>3286754</v>
      </c>
      <c r="E337" s="4">
        <v>44285</v>
      </c>
      <c r="F337" s="5">
        <v>3.1E-2</v>
      </c>
      <c r="G337" s="3">
        <v>33393420</v>
      </c>
      <c r="H337" s="3">
        <v>5</v>
      </c>
      <c r="I337" s="1" t="str">
        <f>CONCATENATE($A337,"-",$H337)</f>
        <v>INN-5</v>
      </c>
      <c r="J337" s="6">
        <f t="shared" si="8"/>
        <v>10.159999805279007</v>
      </c>
      <c r="M337" s="2"/>
      <c r="N337" s="2"/>
      <c r="O337" s="2"/>
      <c r="P337" s="2"/>
    </row>
    <row r="338" spans="1:16" x14ac:dyDescent="0.2">
      <c r="A338" s="1" t="s">
        <v>103</v>
      </c>
      <c r="B338" s="1" t="s">
        <v>200</v>
      </c>
      <c r="C338" s="1" t="s">
        <v>105</v>
      </c>
      <c r="D338" s="3">
        <v>2681964</v>
      </c>
      <c r="E338" s="4">
        <v>44285</v>
      </c>
      <c r="F338" s="5">
        <v>2.53E-2</v>
      </c>
      <c r="G338" s="3">
        <v>27248754</v>
      </c>
      <c r="H338" s="3">
        <v>6</v>
      </c>
      <c r="I338" s="1" t="str">
        <f>CONCATENATE($A338,"-",$H338)</f>
        <v>INN-6</v>
      </c>
      <c r="J338" s="6">
        <f t="shared" si="8"/>
        <v>10.15999991051334</v>
      </c>
      <c r="M338" s="2"/>
      <c r="N338" s="2"/>
      <c r="O338" s="2"/>
      <c r="P338" s="2"/>
    </row>
    <row r="339" spans="1:16" x14ac:dyDescent="0.2">
      <c r="A339" s="1" t="s">
        <v>103</v>
      </c>
      <c r="B339" s="1" t="s">
        <v>200</v>
      </c>
      <c r="C339" s="1" t="s">
        <v>14</v>
      </c>
      <c r="D339" s="3">
        <v>2070692</v>
      </c>
      <c r="E339" s="4">
        <v>44285</v>
      </c>
      <c r="F339" s="5">
        <v>1.95E-2</v>
      </c>
      <c r="G339" s="3">
        <v>21038230</v>
      </c>
      <c r="H339" s="3">
        <v>7</v>
      </c>
      <c r="I339" s="1" t="str">
        <f>CONCATENATE($A339,"-",$H339)</f>
        <v>INN-7</v>
      </c>
      <c r="J339" s="6">
        <f t="shared" si="8"/>
        <v>10.159999652290152</v>
      </c>
      <c r="M339" s="2"/>
      <c r="N339" s="2"/>
      <c r="O339" s="2"/>
      <c r="P339" s="2"/>
    </row>
    <row r="340" spans="1:16" x14ac:dyDescent="0.2">
      <c r="A340" s="1" t="s">
        <v>103</v>
      </c>
      <c r="B340" s="1" t="s">
        <v>200</v>
      </c>
      <c r="C340" s="1" t="s">
        <v>106</v>
      </c>
      <c r="D340" s="3">
        <v>2044409</v>
      </c>
      <c r="E340" s="4">
        <v>44285</v>
      </c>
      <c r="F340" s="5">
        <v>1.9299999999999901E-2</v>
      </c>
      <c r="G340" s="3">
        <v>20771195</v>
      </c>
      <c r="H340" s="3">
        <v>8</v>
      </c>
      <c r="I340" s="1" t="str">
        <f>CONCATENATE($A340,"-",$H340)</f>
        <v>INN-8</v>
      </c>
      <c r="J340" s="6">
        <f t="shared" si="8"/>
        <v>10.159999784778877</v>
      </c>
      <c r="M340" s="2"/>
      <c r="N340" s="2"/>
      <c r="O340" s="2"/>
      <c r="P340" s="2"/>
    </row>
    <row r="341" spans="1:16" x14ac:dyDescent="0.2">
      <c r="A341" s="1" t="s">
        <v>103</v>
      </c>
      <c r="B341" s="1" t="s">
        <v>200</v>
      </c>
      <c r="C341" s="1" t="s">
        <v>12</v>
      </c>
      <c r="D341" s="3">
        <v>1929475</v>
      </c>
      <c r="E341" s="4">
        <v>44285</v>
      </c>
      <c r="F341" s="5">
        <v>1.8200000000000001E-2</v>
      </c>
      <c r="G341" s="3">
        <v>19603466</v>
      </c>
      <c r="H341" s="3">
        <v>9</v>
      </c>
      <c r="I341" s="1" t="str">
        <f>CONCATENATE($A341,"-",$H341)</f>
        <v>INN-9</v>
      </c>
      <c r="J341" s="6">
        <f t="shared" si="8"/>
        <v>10.16</v>
      </c>
      <c r="M341" s="2"/>
      <c r="N341" s="2"/>
      <c r="O341" s="2"/>
      <c r="P341" s="2"/>
    </row>
    <row r="342" spans="1:16" x14ac:dyDescent="0.2">
      <c r="A342" s="1" t="s">
        <v>107</v>
      </c>
      <c r="B342" s="1" t="s">
        <v>200</v>
      </c>
      <c r="C342" s="1" t="s">
        <v>7</v>
      </c>
      <c r="D342" s="3">
        <v>5881075</v>
      </c>
      <c r="E342" s="4">
        <v>44285</v>
      </c>
      <c r="F342" s="5">
        <v>0.15029999999999999</v>
      </c>
      <c r="G342" s="3">
        <v>62045341</v>
      </c>
      <c r="H342" s="3">
        <v>0</v>
      </c>
      <c r="I342" s="1" t="str">
        <f>CONCATENATE($A342,"-",$H342)</f>
        <v>HT-0</v>
      </c>
      <c r="J342" s="6">
        <f t="shared" si="8"/>
        <v>10.549999957490765</v>
      </c>
      <c r="M342" s="2"/>
      <c r="N342" s="2"/>
      <c r="O342" s="2"/>
      <c r="P342" s="2"/>
    </row>
    <row r="343" spans="1:16" x14ac:dyDescent="0.2">
      <c r="A343" s="1" t="s">
        <v>107</v>
      </c>
      <c r="B343" s="1" t="s">
        <v>200</v>
      </c>
      <c r="C343" s="1" t="s">
        <v>193</v>
      </c>
      <c r="D343" s="3">
        <v>4523927</v>
      </c>
      <c r="E343" s="4">
        <v>44285</v>
      </c>
      <c r="F343" s="5">
        <v>0.11559999999999999</v>
      </c>
      <c r="G343" s="3">
        <v>47727429</v>
      </c>
      <c r="H343" s="3">
        <v>1</v>
      </c>
      <c r="I343" s="1" t="str">
        <f>CONCATENATE($A343,"-",$H343)</f>
        <v>HT-1</v>
      </c>
      <c r="J343" s="6">
        <f t="shared" si="8"/>
        <v>10.549999812110142</v>
      </c>
      <c r="M343" s="2"/>
      <c r="N343" s="2"/>
      <c r="O343" s="2"/>
      <c r="P343" s="2"/>
    </row>
    <row r="344" spans="1:16" x14ac:dyDescent="0.2">
      <c r="A344" s="1" t="s">
        <v>107</v>
      </c>
      <c r="B344" s="1" t="s">
        <v>200</v>
      </c>
      <c r="C344" s="1" t="s">
        <v>8</v>
      </c>
      <c r="D344" s="3">
        <v>1675692</v>
      </c>
      <c r="E344" s="4">
        <v>44285</v>
      </c>
      <c r="F344" s="5">
        <v>4.2799999999999998E-2</v>
      </c>
      <c r="G344" s="3">
        <v>17678550</v>
      </c>
      <c r="H344" s="3">
        <v>2</v>
      </c>
      <c r="I344" s="1" t="str">
        <f>CONCATENATE($A344,"-",$H344)</f>
        <v>HT-2</v>
      </c>
      <c r="J344" s="6">
        <f t="shared" si="8"/>
        <v>10.549999641938973</v>
      </c>
      <c r="M344" s="2"/>
      <c r="N344" s="2"/>
      <c r="O344" s="2"/>
      <c r="P344" s="2"/>
    </row>
    <row r="345" spans="1:16" x14ac:dyDescent="0.2">
      <c r="A345" s="1" t="s">
        <v>107</v>
      </c>
      <c r="B345" s="1" t="s">
        <v>200</v>
      </c>
      <c r="C345" s="1" t="s">
        <v>62</v>
      </c>
      <c r="D345" s="3">
        <v>923366</v>
      </c>
      <c r="E345" s="4">
        <v>44285</v>
      </c>
      <c r="F345" s="5">
        <v>2.3599999999999999E-2</v>
      </c>
      <c r="G345" s="3">
        <v>9741511</v>
      </c>
      <c r="H345" s="3">
        <v>3</v>
      </c>
      <c r="I345" s="1" t="str">
        <f>CONCATENATE($A345,"-",$H345)</f>
        <v>HT-3</v>
      </c>
      <c r="J345" s="6">
        <f t="shared" si="8"/>
        <v>10.549999675101747</v>
      </c>
      <c r="M345" s="2"/>
      <c r="N345" s="2"/>
      <c r="O345" s="2"/>
      <c r="P345" s="2"/>
    </row>
    <row r="346" spans="1:16" x14ac:dyDescent="0.2">
      <c r="A346" s="1" t="s">
        <v>107</v>
      </c>
      <c r="B346" s="1" t="s">
        <v>200</v>
      </c>
      <c r="C346" s="1" t="s">
        <v>100</v>
      </c>
      <c r="D346" s="3">
        <v>840423</v>
      </c>
      <c r="E346" s="4">
        <v>44285</v>
      </c>
      <c r="F346" s="5">
        <v>2.1499999999999998E-2</v>
      </c>
      <c r="G346" s="3">
        <v>8866462</v>
      </c>
      <c r="H346" s="3">
        <v>4</v>
      </c>
      <c r="I346" s="1" t="str">
        <f>CONCATENATE($A346,"-",$H346)</f>
        <v>HT-4</v>
      </c>
      <c r="J346" s="6">
        <f t="shared" si="8"/>
        <v>10.549999226579949</v>
      </c>
      <c r="M346" s="2"/>
      <c r="N346" s="2"/>
      <c r="O346" s="2"/>
      <c r="P346" s="2"/>
    </row>
    <row r="347" spans="1:16" x14ac:dyDescent="0.2">
      <c r="A347" s="1" t="s">
        <v>107</v>
      </c>
      <c r="B347" s="1" t="s">
        <v>200</v>
      </c>
      <c r="C347" s="1" t="s">
        <v>14</v>
      </c>
      <c r="D347" s="3">
        <v>784814</v>
      </c>
      <c r="E347" s="4">
        <v>44285</v>
      </c>
      <c r="F347" s="5">
        <v>2.0099999999999899E-2</v>
      </c>
      <c r="G347" s="3">
        <v>8279787</v>
      </c>
      <c r="H347" s="3">
        <v>5</v>
      </c>
      <c r="I347" s="1" t="str">
        <f>CONCATENATE($A347,"-",$H347)</f>
        <v>HT-5</v>
      </c>
      <c r="J347" s="6">
        <f t="shared" si="8"/>
        <v>10.549999108068919</v>
      </c>
      <c r="M347" s="2"/>
      <c r="N347" s="2"/>
      <c r="O347" s="2"/>
      <c r="P347" s="2"/>
    </row>
    <row r="348" spans="1:16" x14ac:dyDescent="0.2">
      <c r="A348" s="1" t="s">
        <v>107</v>
      </c>
      <c r="B348" s="1" t="s">
        <v>200</v>
      </c>
      <c r="C348" s="1" t="s">
        <v>22</v>
      </c>
      <c r="D348" s="3">
        <v>551310</v>
      </c>
      <c r="E348" s="4">
        <v>44285</v>
      </c>
      <c r="F348" s="5">
        <v>1.41E-2</v>
      </c>
      <c r="G348" s="3">
        <v>5816320</v>
      </c>
      <c r="H348" s="3">
        <v>6</v>
      </c>
      <c r="I348" s="1" t="str">
        <f>CONCATENATE($A348,"-",$H348)</f>
        <v>HT-6</v>
      </c>
      <c r="J348" s="6">
        <f t="shared" si="8"/>
        <v>10.549999093069236</v>
      </c>
      <c r="M348" s="2"/>
      <c r="N348" s="2"/>
      <c r="O348" s="2"/>
      <c r="P348" s="2"/>
    </row>
    <row r="349" spans="1:16" x14ac:dyDescent="0.2">
      <c r="A349" s="1" t="s">
        <v>107</v>
      </c>
      <c r="B349" s="1" t="s">
        <v>200</v>
      </c>
      <c r="C349" s="1" t="s">
        <v>108</v>
      </c>
      <c r="D349" s="3">
        <v>537541</v>
      </c>
      <c r="E349" s="4">
        <v>44285</v>
      </c>
      <c r="F349" s="5">
        <v>1.37E-2</v>
      </c>
      <c r="G349" s="3">
        <v>5671057</v>
      </c>
      <c r="H349" s="3">
        <v>7</v>
      </c>
      <c r="I349" s="1" t="str">
        <f>CONCATENATE($A349,"-",$H349)</f>
        <v>HT-7</v>
      </c>
      <c r="J349" s="6">
        <f t="shared" si="8"/>
        <v>10.549998976822232</v>
      </c>
      <c r="M349" s="2"/>
      <c r="N349" s="2"/>
      <c r="O349" s="2"/>
      <c r="P349" s="2"/>
    </row>
    <row r="350" spans="1:16" x14ac:dyDescent="0.2">
      <c r="A350" s="1" t="s">
        <v>107</v>
      </c>
      <c r="B350" s="1" t="s">
        <v>200</v>
      </c>
      <c r="C350" s="1" t="s">
        <v>109</v>
      </c>
      <c r="D350" s="3">
        <v>442224</v>
      </c>
      <c r="E350" s="4">
        <v>44285</v>
      </c>
      <c r="F350" s="5">
        <v>1.1299999999999999E-2</v>
      </c>
      <c r="G350" s="3">
        <v>4665463</v>
      </c>
      <c r="H350" s="3">
        <v>8</v>
      </c>
      <c r="I350" s="1" t="str">
        <f>CONCATENATE($A350,"-",$H350)</f>
        <v>HT-8</v>
      </c>
      <c r="J350" s="6">
        <f t="shared" si="8"/>
        <v>10.549999547740512</v>
      </c>
      <c r="M350" s="2"/>
      <c r="N350" s="2"/>
      <c r="O350" s="2"/>
      <c r="P350" s="2"/>
    </row>
    <row r="351" spans="1:16" x14ac:dyDescent="0.2">
      <c r="A351" s="1" t="s">
        <v>107</v>
      </c>
      <c r="B351" s="1" t="s">
        <v>200</v>
      </c>
      <c r="C351" s="1" t="s">
        <v>110</v>
      </c>
      <c r="D351" s="3">
        <v>414936</v>
      </c>
      <c r="E351" s="4">
        <v>44285</v>
      </c>
      <c r="F351" s="5">
        <v>1.06E-2</v>
      </c>
      <c r="G351" s="3">
        <v>4377574</v>
      </c>
      <c r="H351" s="3">
        <v>9</v>
      </c>
      <c r="I351" s="1" t="str">
        <f>CONCATENATE($A351,"-",$H351)</f>
        <v>HT-9</v>
      </c>
      <c r="J351" s="6">
        <f t="shared" si="8"/>
        <v>10.549998071991824</v>
      </c>
      <c r="M351" s="2"/>
      <c r="N351" s="2"/>
      <c r="O351" s="2"/>
      <c r="P351" s="2"/>
    </row>
    <row r="352" spans="1:16" x14ac:dyDescent="0.2">
      <c r="A352" s="1" t="s">
        <v>112</v>
      </c>
      <c r="B352" s="1" t="s">
        <v>200</v>
      </c>
      <c r="C352" s="1" t="s">
        <v>111</v>
      </c>
      <c r="D352" s="3">
        <v>3414591</v>
      </c>
      <c r="E352" s="4">
        <v>44285</v>
      </c>
      <c r="F352" s="5">
        <v>2.2200000000000001E-2</v>
      </c>
      <c r="G352" s="3">
        <v>10073043</v>
      </c>
      <c r="H352" s="3">
        <v>0</v>
      </c>
      <c r="I352" s="1" t="str">
        <f>CONCATENATE($A352,"-",$H352)</f>
        <v>AHT-0</v>
      </c>
      <c r="J352" s="6">
        <f t="shared" si="8"/>
        <v>2.9499998682126205</v>
      </c>
      <c r="M352" s="2"/>
      <c r="N352" s="2"/>
      <c r="O352" s="2"/>
      <c r="P352" s="2"/>
    </row>
    <row r="353" spans="1:16" x14ac:dyDescent="0.2">
      <c r="A353" s="1" t="s">
        <v>112</v>
      </c>
      <c r="B353" s="1" t="s">
        <v>200</v>
      </c>
      <c r="C353" s="1" t="s">
        <v>113</v>
      </c>
      <c r="D353" s="3">
        <v>3335801</v>
      </c>
      <c r="E353" s="4">
        <v>44285</v>
      </c>
      <c r="F353" s="5">
        <v>2.1700000000000001E-2</v>
      </c>
      <c r="G353" s="3">
        <v>9840612</v>
      </c>
      <c r="H353" s="3">
        <v>1</v>
      </c>
      <c r="I353" s="1" t="str">
        <f>CONCATENATE($A353,"-",$H353)</f>
        <v>AHT-1</v>
      </c>
      <c r="J353" s="6">
        <f t="shared" si="8"/>
        <v>2.9499997152108293</v>
      </c>
      <c r="M353" s="2"/>
      <c r="N353" s="2"/>
      <c r="O353" s="2"/>
      <c r="P353" s="2"/>
    </row>
    <row r="354" spans="1:16" x14ac:dyDescent="0.2">
      <c r="A354" s="1" t="s">
        <v>112</v>
      </c>
      <c r="B354" s="1" t="s">
        <v>200</v>
      </c>
      <c r="C354" s="1" t="s">
        <v>193</v>
      </c>
      <c r="D354" s="3">
        <v>3019477</v>
      </c>
      <c r="E354" s="4">
        <v>44285</v>
      </c>
      <c r="F354" s="5">
        <v>1.9699999999999999E-2</v>
      </c>
      <c r="G354" s="3">
        <v>8907457</v>
      </c>
      <c r="H354" s="3">
        <v>2</v>
      </c>
      <c r="I354" s="1" t="str">
        <f>CONCATENATE($A354,"-",$H354)</f>
        <v>AHT-2</v>
      </c>
      <c r="J354" s="6">
        <f t="shared" si="8"/>
        <v>2.9499999503225229</v>
      </c>
      <c r="M354" s="2"/>
      <c r="N354" s="2"/>
      <c r="O354" s="2"/>
      <c r="P354" s="2"/>
    </row>
    <row r="355" spans="1:16" x14ac:dyDescent="0.2">
      <c r="A355" s="1" t="s">
        <v>112</v>
      </c>
      <c r="B355" s="1" t="s">
        <v>200</v>
      </c>
      <c r="C355" s="1" t="s">
        <v>7</v>
      </c>
      <c r="D355" s="3">
        <v>1161647</v>
      </c>
      <c r="E355" s="4">
        <v>44285</v>
      </c>
      <c r="F355" s="5">
        <v>7.6E-3</v>
      </c>
      <c r="G355" s="3">
        <v>3426858</v>
      </c>
      <c r="H355" s="3">
        <v>3</v>
      </c>
      <c r="I355" s="1" t="str">
        <f>CONCATENATE($A355,"-",$H355)</f>
        <v>AHT-3</v>
      </c>
      <c r="J355" s="6">
        <f t="shared" si="8"/>
        <v>2.9499994404496372</v>
      </c>
      <c r="M355" s="2"/>
      <c r="N355" s="2"/>
      <c r="O355" s="2"/>
      <c r="P355" s="2"/>
    </row>
    <row r="356" spans="1:16" x14ac:dyDescent="0.2">
      <c r="A356" s="1" t="s">
        <v>112</v>
      </c>
      <c r="B356" s="1" t="s">
        <v>200</v>
      </c>
      <c r="C356" s="1" t="s">
        <v>50</v>
      </c>
      <c r="D356" s="3">
        <v>1015500</v>
      </c>
      <c r="E356" s="4">
        <v>44285</v>
      </c>
      <c r="F356" s="5">
        <v>6.6E-3</v>
      </c>
      <c r="G356" s="3">
        <v>2995725</v>
      </c>
      <c r="H356" s="3">
        <v>4</v>
      </c>
      <c r="I356" s="1" t="str">
        <f>CONCATENATE($A356,"-",$H356)</f>
        <v>AHT-4</v>
      </c>
      <c r="J356" s="6">
        <f t="shared" si="8"/>
        <v>2.95</v>
      </c>
      <c r="M356" s="2"/>
      <c r="N356" s="2"/>
      <c r="O356" s="2"/>
      <c r="P356" s="2"/>
    </row>
    <row r="357" spans="1:16" x14ac:dyDescent="0.2">
      <c r="A357" s="1" t="s">
        <v>112</v>
      </c>
      <c r="B357" s="1" t="s">
        <v>200</v>
      </c>
      <c r="C357" s="1" t="s">
        <v>114</v>
      </c>
      <c r="D357" s="3">
        <v>895274</v>
      </c>
      <c r="E357" s="4">
        <v>44285</v>
      </c>
      <c r="F357" s="5">
        <v>5.7999999999999996E-3</v>
      </c>
      <c r="G357" s="3">
        <v>2641058</v>
      </c>
      <c r="H357" s="3">
        <v>5</v>
      </c>
      <c r="I357" s="1" t="str">
        <f>CONCATENATE($A357,"-",$H357)</f>
        <v>AHT-5</v>
      </c>
      <c r="J357" s="6">
        <f t="shared" si="8"/>
        <v>2.9499996649070566</v>
      </c>
      <c r="M357" s="2"/>
      <c r="N357" s="2"/>
      <c r="O357" s="2"/>
      <c r="P357" s="2"/>
    </row>
    <row r="358" spans="1:16" x14ac:dyDescent="0.2">
      <c r="A358" s="1" t="s">
        <v>112</v>
      </c>
      <c r="B358" s="1" t="s">
        <v>200</v>
      </c>
      <c r="C358" s="1" t="s">
        <v>60</v>
      </c>
      <c r="D358" s="3">
        <v>757660</v>
      </c>
      <c r="E358" s="4">
        <v>44285</v>
      </c>
      <c r="F358" s="5">
        <v>4.8999999999999998E-3</v>
      </c>
      <c r="G358" s="3">
        <v>2235097</v>
      </c>
      <c r="H358" s="3">
        <v>6</v>
      </c>
      <c r="I358" s="1" t="str">
        <f>CONCATENATE($A358,"-",$H358)</f>
        <v>AHT-6</v>
      </c>
      <c r="J358" s="6">
        <f t="shared" si="8"/>
        <v>2.95</v>
      </c>
      <c r="M358" s="2"/>
      <c r="N358" s="2"/>
      <c r="O358" s="2"/>
      <c r="P358" s="2"/>
    </row>
    <row r="359" spans="1:16" x14ac:dyDescent="0.2">
      <c r="A359" s="1" t="s">
        <v>112</v>
      </c>
      <c r="B359" s="1" t="s">
        <v>200</v>
      </c>
      <c r="C359" s="1" t="s">
        <v>115</v>
      </c>
      <c r="D359" s="3">
        <v>722377</v>
      </c>
      <c r="E359" s="4">
        <v>44285</v>
      </c>
      <c r="F359" s="5">
        <v>4.6999999999999898E-3</v>
      </c>
      <c r="G359" s="3">
        <v>2131012</v>
      </c>
      <c r="H359" s="3">
        <v>7</v>
      </c>
      <c r="I359" s="1" t="str">
        <f>CONCATENATE($A359,"-",$H359)</f>
        <v>AHT-7</v>
      </c>
      <c r="J359" s="6">
        <f t="shared" si="8"/>
        <v>2.9499997923521928</v>
      </c>
      <c r="M359" s="2"/>
      <c r="N359" s="2"/>
      <c r="O359" s="2"/>
      <c r="P359" s="2"/>
    </row>
    <row r="360" spans="1:16" x14ac:dyDescent="0.2">
      <c r="A360" s="1" t="s">
        <v>112</v>
      </c>
      <c r="B360" s="1" t="s">
        <v>200</v>
      </c>
      <c r="C360" s="1" t="s">
        <v>116</v>
      </c>
      <c r="D360" s="3">
        <v>555485</v>
      </c>
      <c r="E360" s="4">
        <v>44285</v>
      </c>
      <c r="F360" s="5">
        <v>3.5999999999999999E-3</v>
      </c>
      <c r="G360" s="3">
        <v>1638680</v>
      </c>
      <c r="H360" s="3">
        <v>8</v>
      </c>
      <c r="I360" s="1" t="str">
        <f>CONCATENATE($A360,"-",$H360)</f>
        <v>AHT-8</v>
      </c>
      <c r="J360" s="6">
        <f t="shared" si="8"/>
        <v>2.9499986498285282</v>
      </c>
      <c r="M360" s="2"/>
      <c r="N360" s="2"/>
      <c r="O360" s="2"/>
      <c r="P360" s="2"/>
    </row>
    <row r="361" spans="1:16" x14ac:dyDescent="0.2">
      <c r="A361" s="1" t="s">
        <v>112</v>
      </c>
      <c r="B361" s="1" t="s">
        <v>200</v>
      </c>
      <c r="C361" s="1" t="s">
        <v>68</v>
      </c>
      <c r="D361" s="3">
        <v>540905</v>
      </c>
      <c r="E361" s="4">
        <v>44285</v>
      </c>
      <c r="F361" s="5">
        <v>3.4999999999999901E-3</v>
      </c>
      <c r="G361" s="3">
        <v>1595669</v>
      </c>
      <c r="H361" s="3">
        <v>9</v>
      </c>
      <c r="I361" s="1" t="str">
        <f>CONCATENATE($A361,"-",$H361)</f>
        <v>AHT-9</v>
      </c>
      <c r="J361" s="6">
        <f t="shared" si="8"/>
        <v>2.9499986134348917</v>
      </c>
      <c r="M361" s="2"/>
      <c r="N361" s="2"/>
      <c r="O361" s="2"/>
      <c r="P361" s="2"/>
    </row>
    <row r="362" spans="1:16" x14ac:dyDescent="0.2">
      <c r="A362" s="1" t="s">
        <v>117</v>
      </c>
      <c r="B362" s="1" t="s">
        <v>200</v>
      </c>
      <c r="C362" s="1" t="s">
        <v>113</v>
      </c>
      <c r="D362" s="3">
        <v>2300700</v>
      </c>
      <c r="E362" s="4">
        <v>44285</v>
      </c>
      <c r="F362" s="5">
        <v>4.7199999999999999E-2</v>
      </c>
      <c r="G362" s="3">
        <v>13965249</v>
      </c>
      <c r="H362" s="3">
        <v>0</v>
      </c>
      <c r="I362" s="1" t="str">
        <f>CONCATENATE($A362,"-",$H362)</f>
        <v>BHR-0</v>
      </c>
      <c r="J362" s="6">
        <f t="shared" si="8"/>
        <v>6.07</v>
      </c>
      <c r="M362" s="2"/>
      <c r="N362" s="2"/>
      <c r="O362" s="2"/>
      <c r="P362" s="2"/>
    </row>
    <row r="363" spans="1:16" x14ac:dyDescent="0.2">
      <c r="A363" s="1" t="s">
        <v>117</v>
      </c>
      <c r="B363" s="1" t="s">
        <v>200</v>
      </c>
      <c r="C363" s="1" t="s">
        <v>193</v>
      </c>
      <c r="D363" s="3">
        <v>1486751</v>
      </c>
      <c r="E363" s="4">
        <v>44285</v>
      </c>
      <c r="F363" s="5">
        <v>3.0499999999999999E-2</v>
      </c>
      <c r="G363" s="3">
        <v>9024578</v>
      </c>
      <c r="H363" s="3">
        <v>1</v>
      </c>
      <c r="I363" s="1" t="str">
        <f>CONCATENATE($A363,"-",$H363)</f>
        <v>BHR-1</v>
      </c>
      <c r="J363" s="6">
        <f t="shared" si="8"/>
        <v>6.0699996166136767</v>
      </c>
      <c r="M363" s="2"/>
      <c r="N363" s="2"/>
      <c r="O363" s="2"/>
      <c r="P363" s="2"/>
    </row>
    <row r="364" spans="1:16" x14ac:dyDescent="0.2">
      <c r="A364" s="1" t="s">
        <v>117</v>
      </c>
      <c r="B364" s="1" t="s">
        <v>200</v>
      </c>
      <c r="C364" s="1" t="s">
        <v>118</v>
      </c>
      <c r="D364" s="3">
        <v>1394804</v>
      </c>
      <c r="E364" s="4">
        <v>44285</v>
      </c>
      <c r="F364" s="5">
        <v>2.86E-2</v>
      </c>
      <c r="G364" s="3">
        <v>8466460</v>
      </c>
      <c r="H364" s="3">
        <v>2</v>
      </c>
      <c r="I364" s="1" t="str">
        <f>CONCATENATE($A364,"-",$H364)</f>
        <v>BHR-2</v>
      </c>
      <c r="J364" s="6">
        <f t="shared" si="8"/>
        <v>6.0699997992549495</v>
      </c>
      <c r="M364" s="2"/>
      <c r="N364" s="2"/>
      <c r="O364" s="2"/>
      <c r="P364" s="2"/>
    </row>
    <row r="365" spans="1:16" x14ac:dyDescent="0.2">
      <c r="A365" s="1" t="s">
        <v>117</v>
      </c>
      <c r="B365" s="1" t="s">
        <v>200</v>
      </c>
      <c r="C365" s="1" t="s">
        <v>119</v>
      </c>
      <c r="D365" s="3">
        <v>1116890</v>
      </c>
      <c r="E365" s="4">
        <v>44285</v>
      </c>
      <c r="F365" s="5">
        <v>2.29E-2</v>
      </c>
      <c r="G365" s="3">
        <v>6779522</v>
      </c>
      <c r="H365" s="3">
        <v>3</v>
      </c>
      <c r="I365" s="1" t="str">
        <f>CONCATENATE($A365,"-",$H365)</f>
        <v>BHR-3</v>
      </c>
      <c r="J365" s="6">
        <f t="shared" si="8"/>
        <v>6.0699997313970044</v>
      </c>
      <c r="M365" s="2"/>
      <c r="N365" s="2"/>
      <c r="O365" s="2"/>
      <c r="P365" s="2"/>
    </row>
    <row r="366" spans="1:16" x14ac:dyDescent="0.2">
      <c r="A366" s="1" t="s">
        <v>117</v>
      </c>
      <c r="B366" s="1" t="s">
        <v>200</v>
      </c>
      <c r="C366" s="1" t="s">
        <v>120</v>
      </c>
      <c r="D366" s="3">
        <v>1070000</v>
      </c>
      <c r="E366" s="4">
        <v>44285</v>
      </c>
      <c r="F366" s="5">
        <v>2.1899999999999999E-2</v>
      </c>
      <c r="G366" s="3">
        <v>6494900</v>
      </c>
      <c r="H366" s="3">
        <v>4</v>
      </c>
      <c r="I366" s="1" t="str">
        <f>CONCATENATE($A366,"-",$H366)</f>
        <v>BHR-4</v>
      </c>
      <c r="J366" s="6">
        <f t="shared" si="8"/>
        <v>6.07</v>
      </c>
      <c r="M366" s="2"/>
      <c r="N366" s="2"/>
      <c r="O366" s="2"/>
      <c r="P366" s="2"/>
    </row>
    <row r="367" spans="1:16" x14ac:dyDescent="0.2">
      <c r="A367" s="1" t="s">
        <v>117</v>
      </c>
      <c r="B367" s="1" t="s">
        <v>200</v>
      </c>
      <c r="C367" s="1" t="s">
        <v>121</v>
      </c>
      <c r="D367" s="3">
        <v>1000000</v>
      </c>
      <c r="E367" s="4">
        <v>44285</v>
      </c>
      <c r="F367" s="5">
        <v>2.04999999999999E-2</v>
      </c>
      <c r="G367" s="3">
        <v>6070000</v>
      </c>
      <c r="H367" s="3">
        <v>5</v>
      </c>
      <c r="I367" s="1" t="str">
        <f>CONCATENATE($A367,"-",$H367)</f>
        <v>BHR-5</v>
      </c>
      <c r="J367" s="6">
        <f t="shared" si="8"/>
        <v>6.07</v>
      </c>
      <c r="M367" s="2"/>
      <c r="N367" s="2"/>
      <c r="O367" s="2"/>
      <c r="P367" s="2"/>
    </row>
    <row r="368" spans="1:16" x14ac:dyDescent="0.2">
      <c r="A368" s="1" t="s">
        <v>117</v>
      </c>
      <c r="B368" s="1" t="s">
        <v>200</v>
      </c>
      <c r="C368" s="1" t="s">
        <v>56</v>
      </c>
      <c r="D368" s="3">
        <v>1000000</v>
      </c>
      <c r="E368" s="4">
        <v>44285</v>
      </c>
      <c r="F368" s="5">
        <v>2.04999999999999E-2</v>
      </c>
      <c r="G368" s="3">
        <v>6070000</v>
      </c>
      <c r="H368" s="3">
        <v>6</v>
      </c>
      <c r="I368" s="1" t="str">
        <f>CONCATENATE($A368,"-",$H368)</f>
        <v>BHR-6</v>
      </c>
      <c r="J368" s="6">
        <f t="shared" si="8"/>
        <v>6.07</v>
      </c>
      <c r="M368" s="2"/>
      <c r="N368" s="2"/>
      <c r="O368" s="2"/>
      <c r="P368" s="2"/>
    </row>
    <row r="369" spans="1:16" x14ac:dyDescent="0.2">
      <c r="A369" s="1" t="s">
        <v>117</v>
      </c>
      <c r="B369" s="1" t="s">
        <v>200</v>
      </c>
      <c r="C369" s="1" t="s">
        <v>7</v>
      </c>
      <c r="D369" s="3">
        <v>986130</v>
      </c>
      <c r="E369" s="4">
        <v>44285</v>
      </c>
      <c r="F369" s="5">
        <v>2.0199999999999999E-2</v>
      </c>
      <c r="G369" s="3">
        <v>5985809</v>
      </c>
      <c r="H369" s="3">
        <v>7</v>
      </c>
      <c r="I369" s="1" t="str">
        <f>CONCATENATE($A369,"-",$H369)</f>
        <v>BHR-7</v>
      </c>
      <c r="J369" s="6">
        <f t="shared" si="8"/>
        <v>6.0699998985934913</v>
      </c>
      <c r="M369" s="2"/>
      <c r="N369" s="2"/>
      <c r="O369" s="2"/>
      <c r="P369" s="2"/>
    </row>
    <row r="370" spans="1:16" x14ac:dyDescent="0.2">
      <c r="A370" s="1" t="s">
        <v>117</v>
      </c>
      <c r="B370" s="1" t="s">
        <v>200</v>
      </c>
      <c r="C370" s="1" t="s">
        <v>122</v>
      </c>
      <c r="D370" s="3">
        <v>895764</v>
      </c>
      <c r="E370" s="4">
        <v>44285</v>
      </c>
      <c r="F370" s="5">
        <v>1.84E-2</v>
      </c>
      <c r="G370" s="3">
        <v>5437287</v>
      </c>
      <c r="H370" s="3">
        <v>8</v>
      </c>
      <c r="I370" s="1" t="str">
        <f>CONCATENATE($A370,"-",$H370)</f>
        <v>BHR-8</v>
      </c>
      <c r="J370" s="6">
        <f t="shared" si="8"/>
        <v>6.0699994641445736</v>
      </c>
      <c r="M370" s="2"/>
      <c r="N370" s="2"/>
      <c r="O370" s="2"/>
      <c r="P370" s="2"/>
    </row>
    <row r="371" spans="1:16" x14ac:dyDescent="0.2">
      <c r="A371" s="1" t="s">
        <v>117</v>
      </c>
      <c r="B371" s="1" t="s">
        <v>200</v>
      </c>
      <c r="C371" s="1" t="s">
        <v>123</v>
      </c>
      <c r="D371" s="3">
        <v>739549</v>
      </c>
      <c r="E371" s="4">
        <v>44285</v>
      </c>
      <c r="F371" s="5">
        <v>1.52E-2</v>
      </c>
      <c r="G371" s="3">
        <v>4489062</v>
      </c>
      <c r="H371" s="3">
        <v>9</v>
      </c>
      <c r="I371" s="1" t="str">
        <f>CONCATENATE($A371,"-",$H371)</f>
        <v>BHR-9</v>
      </c>
      <c r="J371" s="6">
        <f t="shared" si="8"/>
        <v>6.0699994185645574</v>
      </c>
      <c r="M371" s="2"/>
      <c r="N371" s="2"/>
      <c r="O371" s="2"/>
      <c r="P371" s="2"/>
    </row>
    <row r="372" spans="1:16" x14ac:dyDescent="0.2">
      <c r="A372" s="1" t="s">
        <v>124</v>
      </c>
      <c r="B372" s="1" t="s">
        <v>201</v>
      </c>
      <c r="C372" s="1" t="s">
        <v>193</v>
      </c>
      <c r="D372" s="3">
        <v>46614821</v>
      </c>
      <c r="E372" s="4">
        <v>44285</v>
      </c>
      <c r="F372" s="5">
        <v>0.1419</v>
      </c>
      <c r="G372" s="3">
        <v>5303368185</v>
      </c>
      <c r="H372" s="3">
        <v>0</v>
      </c>
      <c r="I372" s="1" t="str">
        <f>CONCATENATE($A372,"-",$H372)</f>
        <v>SPG-0</v>
      </c>
      <c r="J372" s="6">
        <f t="shared" si="8"/>
        <v>113.76999999635309</v>
      </c>
      <c r="M372" s="2"/>
      <c r="N372" s="2"/>
      <c r="O372" s="2"/>
      <c r="P372" s="2"/>
    </row>
    <row r="373" spans="1:16" x14ac:dyDescent="0.2">
      <c r="A373" s="1" t="s">
        <v>124</v>
      </c>
      <c r="B373" s="1" t="s">
        <v>201</v>
      </c>
      <c r="C373" s="1" t="s">
        <v>7</v>
      </c>
      <c r="D373" s="3">
        <v>34451136</v>
      </c>
      <c r="E373" s="4">
        <v>44285</v>
      </c>
      <c r="F373" s="5">
        <v>0.10489999999999999</v>
      </c>
      <c r="G373" s="3">
        <v>3919505742</v>
      </c>
      <c r="H373" s="3">
        <v>1</v>
      </c>
      <c r="I373" s="1" t="str">
        <f>CONCATENATE($A373,"-",$H373)</f>
        <v>SPG-1</v>
      </c>
      <c r="J373" s="6">
        <f t="shared" si="8"/>
        <v>113.76999997910083</v>
      </c>
      <c r="M373" s="2"/>
      <c r="N373" s="2"/>
      <c r="O373" s="2"/>
      <c r="P373" s="2"/>
    </row>
    <row r="374" spans="1:16" x14ac:dyDescent="0.2">
      <c r="A374" s="1" t="s">
        <v>124</v>
      </c>
      <c r="B374" s="1" t="s">
        <v>201</v>
      </c>
      <c r="C374" s="1" t="s">
        <v>27</v>
      </c>
      <c r="D374" s="3">
        <v>19615860</v>
      </c>
      <c r="E374" s="4">
        <v>44285</v>
      </c>
      <c r="F374" s="5">
        <v>5.9699999999999899E-2</v>
      </c>
      <c r="G374" s="3">
        <v>2231696392</v>
      </c>
      <c r="H374" s="3">
        <v>2</v>
      </c>
      <c r="I374" s="1" t="str">
        <f>CONCATENATE($A374,"-",$H374)</f>
        <v>SPG-2</v>
      </c>
      <c r="J374" s="6">
        <f t="shared" si="8"/>
        <v>113.76999998980416</v>
      </c>
      <c r="M374" s="2"/>
      <c r="N374" s="2"/>
      <c r="O374" s="2"/>
      <c r="P374" s="2"/>
    </row>
    <row r="375" spans="1:16" x14ac:dyDescent="0.2">
      <c r="A375" s="1" t="s">
        <v>124</v>
      </c>
      <c r="B375" s="1" t="s">
        <v>201</v>
      </c>
      <c r="C375" s="1" t="s">
        <v>8</v>
      </c>
      <c r="D375" s="3">
        <v>19182555</v>
      </c>
      <c r="E375" s="4">
        <v>44285</v>
      </c>
      <c r="F375" s="5">
        <v>5.8400000000000001E-2</v>
      </c>
      <c r="G375" s="3">
        <v>2182399282</v>
      </c>
      <c r="H375" s="3">
        <v>3</v>
      </c>
      <c r="I375" s="1" t="str">
        <f>CONCATENATE($A375,"-",$H375)</f>
        <v>SPG-3</v>
      </c>
      <c r="J375" s="6">
        <f t="shared" si="8"/>
        <v>113.76999998175425</v>
      </c>
      <c r="M375" s="2"/>
      <c r="N375" s="2"/>
      <c r="O375" s="2"/>
      <c r="P375" s="2"/>
    </row>
    <row r="376" spans="1:16" x14ac:dyDescent="0.2">
      <c r="A376" s="1" t="s">
        <v>124</v>
      </c>
      <c r="B376" s="1" t="s">
        <v>201</v>
      </c>
      <c r="C376" s="1" t="s">
        <v>29</v>
      </c>
      <c r="D376" s="3">
        <v>11320987</v>
      </c>
      <c r="E376" s="4">
        <v>44285</v>
      </c>
      <c r="F376" s="5">
        <v>3.4500000000000003E-2</v>
      </c>
      <c r="G376" s="3">
        <v>1287988690</v>
      </c>
      <c r="H376" s="3">
        <v>4</v>
      </c>
      <c r="I376" s="1" t="str">
        <f>CONCATENATE($A376,"-",$H376)</f>
        <v>SPG-4</v>
      </c>
      <c r="J376" s="6">
        <f t="shared" si="8"/>
        <v>113.7699999125518</v>
      </c>
      <c r="M376" s="2"/>
      <c r="N376" s="2"/>
      <c r="O376" s="2"/>
      <c r="P376" s="2"/>
    </row>
    <row r="377" spans="1:16" x14ac:dyDescent="0.2">
      <c r="A377" s="1" t="s">
        <v>124</v>
      </c>
      <c r="B377" s="1" t="s">
        <v>201</v>
      </c>
      <c r="C377" s="1" t="s">
        <v>47</v>
      </c>
      <c r="D377" s="3">
        <v>6794150</v>
      </c>
      <c r="E377" s="4">
        <v>44285</v>
      </c>
      <c r="F377" s="5">
        <v>2.07E-2</v>
      </c>
      <c r="G377" s="3">
        <v>772970445</v>
      </c>
      <c r="H377" s="3">
        <v>5</v>
      </c>
      <c r="I377" s="1" t="str">
        <f>CONCATENATE($A377,"-",$H377)</f>
        <v>SPG-5</v>
      </c>
      <c r="J377" s="6">
        <f t="shared" si="8"/>
        <v>113.76999992640728</v>
      </c>
      <c r="M377" s="2"/>
      <c r="N377" s="2"/>
      <c r="O377" s="2"/>
      <c r="P377" s="2"/>
    </row>
    <row r="378" spans="1:16" x14ac:dyDescent="0.2">
      <c r="A378" s="1" t="s">
        <v>124</v>
      </c>
      <c r="B378" s="1" t="s">
        <v>201</v>
      </c>
      <c r="C378" s="1" t="s">
        <v>14</v>
      </c>
      <c r="D378" s="3">
        <v>6372345</v>
      </c>
      <c r="E378" s="4">
        <v>44285</v>
      </c>
      <c r="F378" s="5">
        <v>1.9400000000000001E-2</v>
      </c>
      <c r="G378" s="3">
        <v>724981690</v>
      </c>
      <c r="H378" s="3">
        <v>6</v>
      </c>
      <c r="I378" s="1" t="str">
        <f>CONCATENATE($A378,"-",$H378)</f>
        <v>SPG-6</v>
      </c>
      <c r="J378" s="6">
        <f t="shared" si="8"/>
        <v>113.76999989799674</v>
      </c>
      <c r="M378" s="2"/>
      <c r="N378" s="2"/>
      <c r="O378" s="2"/>
      <c r="P378" s="2"/>
    </row>
    <row r="379" spans="1:16" x14ac:dyDescent="0.2">
      <c r="A379" s="1" t="s">
        <v>124</v>
      </c>
      <c r="B379" s="1" t="s">
        <v>201</v>
      </c>
      <c r="C379" s="1" t="s">
        <v>20</v>
      </c>
      <c r="D379" s="3">
        <v>5641859</v>
      </c>
      <c r="E379" s="4">
        <v>44285</v>
      </c>
      <c r="F379" s="5">
        <v>1.72E-2</v>
      </c>
      <c r="G379" s="3">
        <v>641874298</v>
      </c>
      <c r="H379" s="3">
        <v>7</v>
      </c>
      <c r="I379" s="1" t="str">
        <f>CONCATENATE($A379,"-",$H379)</f>
        <v>SPG-7</v>
      </c>
      <c r="J379" s="6">
        <f t="shared" si="8"/>
        <v>113.76999992378398</v>
      </c>
      <c r="M379" s="2"/>
      <c r="N379" s="2"/>
      <c r="O379" s="2"/>
      <c r="P379" s="2"/>
    </row>
    <row r="380" spans="1:16" x14ac:dyDescent="0.2">
      <c r="A380" s="1" t="s">
        <v>124</v>
      </c>
      <c r="B380" s="1" t="s">
        <v>201</v>
      </c>
      <c r="C380" s="1" t="s">
        <v>110</v>
      </c>
      <c r="D380" s="3">
        <v>5194720</v>
      </c>
      <c r="E380" s="4">
        <v>44285</v>
      </c>
      <c r="F380" s="5">
        <v>1.5800000000000002E-2</v>
      </c>
      <c r="G380" s="3">
        <v>591003294</v>
      </c>
      <c r="H380" s="3">
        <v>8</v>
      </c>
      <c r="I380" s="1" t="str">
        <f>CONCATENATE($A380,"-",$H380)</f>
        <v>SPG-8</v>
      </c>
      <c r="J380" s="6">
        <f t="shared" si="8"/>
        <v>113.76999992299874</v>
      </c>
      <c r="M380" s="2"/>
      <c r="N380" s="2"/>
      <c r="O380" s="2"/>
      <c r="P380" s="2"/>
    </row>
    <row r="381" spans="1:16" x14ac:dyDescent="0.2">
      <c r="A381" s="1" t="s">
        <v>124</v>
      </c>
      <c r="B381" s="1" t="s">
        <v>201</v>
      </c>
      <c r="C381" s="1" t="s">
        <v>22</v>
      </c>
      <c r="D381" s="3">
        <v>5084088</v>
      </c>
      <c r="E381" s="4">
        <v>44285</v>
      </c>
      <c r="F381" s="5">
        <v>1.55E-2</v>
      </c>
      <c r="G381" s="3">
        <v>578416691</v>
      </c>
      <c r="H381" s="3">
        <v>9</v>
      </c>
      <c r="I381" s="1" t="str">
        <f>CONCATENATE($A381,"-",$H381)</f>
        <v>SPG-9</v>
      </c>
      <c r="J381" s="6">
        <f t="shared" si="8"/>
        <v>113.769999850514</v>
      </c>
      <c r="M381" s="2"/>
      <c r="N381" s="2"/>
      <c r="O381" s="2"/>
      <c r="P381" s="2"/>
    </row>
    <row r="382" spans="1:16" x14ac:dyDescent="0.2">
      <c r="A382" s="1" t="s">
        <v>125</v>
      </c>
      <c r="B382" s="1" t="s">
        <v>201</v>
      </c>
      <c r="C382" s="1" t="s">
        <v>7</v>
      </c>
      <c r="D382" s="3">
        <v>21876619</v>
      </c>
      <c r="E382" s="4">
        <v>44285</v>
      </c>
      <c r="F382" s="5">
        <v>0.12189999999999999</v>
      </c>
      <c r="G382" s="3">
        <v>255956442</v>
      </c>
      <c r="H382" s="3">
        <v>0</v>
      </c>
      <c r="I382" s="1" t="str">
        <f>CONCATENATE($A382,"-",$H382)</f>
        <v>MAC-0</v>
      </c>
      <c r="J382" s="6">
        <f t="shared" si="8"/>
        <v>11.699999986286729</v>
      </c>
      <c r="M382" s="2"/>
      <c r="N382" s="2"/>
      <c r="O382" s="2"/>
      <c r="P382" s="2"/>
    </row>
    <row r="383" spans="1:16" x14ac:dyDescent="0.2">
      <c r="A383" s="1" t="s">
        <v>125</v>
      </c>
      <c r="B383" s="1" t="s">
        <v>201</v>
      </c>
      <c r="C383" s="1" t="s">
        <v>193</v>
      </c>
      <c r="D383" s="3">
        <v>19141927</v>
      </c>
      <c r="E383" s="4">
        <v>44285</v>
      </c>
      <c r="F383" s="5">
        <v>0.1066</v>
      </c>
      <c r="G383" s="3">
        <v>223960545</v>
      </c>
      <c r="H383" s="3">
        <v>1</v>
      </c>
      <c r="I383" s="1" t="str">
        <f>CONCATENATE($A383,"-",$H383)</f>
        <v>MAC-1</v>
      </c>
      <c r="J383" s="6">
        <f t="shared" si="8"/>
        <v>11.69999995298279</v>
      </c>
      <c r="M383" s="2"/>
      <c r="N383" s="2"/>
      <c r="O383" s="2"/>
      <c r="P383" s="2"/>
    </row>
    <row r="384" spans="1:16" x14ac:dyDescent="0.2">
      <c r="A384" s="1" t="s">
        <v>125</v>
      </c>
      <c r="B384" s="1" t="s">
        <v>201</v>
      </c>
      <c r="C384" s="1" t="s">
        <v>8</v>
      </c>
      <c r="D384" s="3">
        <v>7151820</v>
      </c>
      <c r="E384" s="4">
        <v>44285</v>
      </c>
      <c r="F384" s="5">
        <v>3.9800000000000002E-2</v>
      </c>
      <c r="G384" s="3">
        <v>83676294</v>
      </c>
      <c r="H384" s="3">
        <v>2</v>
      </c>
      <c r="I384" s="1" t="str">
        <f>CONCATENATE($A384,"-",$H384)</f>
        <v>MAC-2</v>
      </c>
      <c r="J384" s="6">
        <f t="shared" si="8"/>
        <v>11.7</v>
      </c>
      <c r="M384" s="2"/>
      <c r="N384" s="2"/>
      <c r="O384" s="2"/>
      <c r="P384" s="2"/>
    </row>
    <row r="385" spans="1:16" x14ac:dyDescent="0.2">
      <c r="A385" s="1" t="s">
        <v>125</v>
      </c>
      <c r="B385" s="1" t="s">
        <v>201</v>
      </c>
      <c r="C385" s="1" t="s">
        <v>126</v>
      </c>
      <c r="D385" s="3">
        <v>7044224</v>
      </c>
      <c r="E385" s="4">
        <v>44285</v>
      </c>
      <c r="F385" s="5">
        <v>3.9199999999999999E-2</v>
      </c>
      <c r="G385" s="3">
        <v>82417420</v>
      </c>
      <c r="H385" s="3">
        <v>3</v>
      </c>
      <c r="I385" s="1" t="str">
        <f>CONCATENATE($A385,"-",$H385)</f>
        <v>MAC-3</v>
      </c>
      <c r="J385" s="6">
        <f t="shared" si="8"/>
        <v>11.699999886431778</v>
      </c>
      <c r="M385" s="2"/>
      <c r="N385" s="2"/>
      <c r="O385" s="2"/>
      <c r="P385" s="2"/>
    </row>
    <row r="386" spans="1:16" x14ac:dyDescent="0.2">
      <c r="A386" s="1" t="s">
        <v>125</v>
      </c>
      <c r="B386" s="1" t="s">
        <v>201</v>
      </c>
      <c r="C386" s="1" t="s">
        <v>10</v>
      </c>
      <c r="D386" s="3">
        <v>5899512</v>
      </c>
      <c r="E386" s="4">
        <v>44285</v>
      </c>
      <c r="F386" s="5">
        <v>3.2899999999999999E-2</v>
      </c>
      <c r="G386" s="3">
        <v>69024290</v>
      </c>
      <c r="H386" s="3">
        <v>4</v>
      </c>
      <c r="I386" s="1" t="str">
        <f>CONCATENATE($A386,"-",$H386)</f>
        <v>MAC-4</v>
      </c>
      <c r="J386" s="6">
        <f t="shared" si="8"/>
        <v>11.699999932197782</v>
      </c>
      <c r="M386" s="2"/>
      <c r="N386" s="2"/>
      <c r="O386" s="2"/>
      <c r="P386" s="2"/>
    </row>
    <row r="387" spans="1:16" x14ac:dyDescent="0.2">
      <c r="A387" s="1" t="s">
        <v>125</v>
      </c>
      <c r="B387" s="1" t="s">
        <v>201</v>
      </c>
      <c r="C387" s="1" t="s">
        <v>114</v>
      </c>
      <c r="D387" s="3">
        <v>3489128</v>
      </c>
      <c r="E387" s="4">
        <v>44285</v>
      </c>
      <c r="F387" s="5">
        <v>1.9400000000000001E-2</v>
      </c>
      <c r="G387" s="3">
        <v>40822797</v>
      </c>
      <c r="H387" s="3">
        <v>5</v>
      </c>
      <c r="I387" s="1" t="str">
        <f>CONCATENATE($A387,"-",$H387)</f>
        <v>MAC-5</v>
      </c>
      <c r="J387" s="6">
        <f t="shared" si="8"/>
        <v>11.699999828037264</v>
      </c>
      <c r="M387" s="2"/>
      <c r="N387" s="2"/>
      <c r="O387" s="2"/>
      <c r="P387" s="2"/>
    </row>
    <row r="388" spans="1:16" x14ac:dyDescent="0.2">
      <c r="A388" s="1" t="s">
        <v>125</v>
      </c>
      <c r="B388" s="1" t="s">
        <v>201</v>
      </c>
      <c r="C388" s="1" t="s">
        <v>111</v>
      </c>
      <c r="D388" s="3">
        <v>2854752</v>
      </c>
      <c r="E388" s="4">
        <v>44285</v>
      </c>
      <c r="F388" s="5">
        <v>1.5900000000000001E-2</v>
      </c>
      <c r="G388" s="3">
        <v>33400598</v>
      </c>
      <c r="H388" s="3">
        <v>6</v>
      </c>
      <c r="I388" s="1" t="str">
        <f>CONCATENATE($A388,"-",$H388)</f>
        <v>MAC-6</v>
      </c>
      <c r="J388" s="6">
        <f t="shared" si="8"/>
        <v>11.69999985988275</v>
      </c>
      <c r="M388" s="2"/>
      <c r="N388" s="2"/>
      <c r="O388" s="2"/>
      <c r="P388" s="2"/>
    </row>
    <row r="389" spans="1:16" x14ac:dyDescent="0.2">
      <c r="A389" s="1" t="s">
        <v>125</v>
      </c>
      <c r="B389" s="1" t="s">
        <v>201</v>
      </c>
      <c r="C389" s="1" t="s">
        <v>20</v>
      </c>
      <c r="D389" s="3">
        <v>2850100</v>
      </c>
      <c r="E389" s="4">
        <v>44285</v>
      </c>
      <c r="F389" s="5">
        <v>1.5900000000000001E-2</v>
      </c>
      <c r="G389" s="3">
        <v>33346170</v>
      </c>
      <c r="H389" s="3">
        <v>7</v>
      </c>
      <c r="I389" s="1" t="str">
        <f>CONCATENATE($A389,"-",$H389)</f>
        <v>MAC-7</v>
      </c>
      <c r="J389" s="6">
        <f t="shared" si="8"/>
        <v>11.7</v>
      </c>
      <c r="M389" s="2"/>
      <c r="N389" s="2"/>
      <c r="O389" s="2"/>
      <c r="P389" s="2"/>
    </row>
    <row r="390" spans="1:16" x14ac:dyDescent="0.2">
      <c r="A390" s="1" t="s">
        <v>125</v>
      </c>
      <c r="B390" s="1" t="s">
        <v>201</v>
      </c>
      <c r="C390" s="1" t="s">
        <v>47</v>
      </c>
      <c r="D390" s="3">
        <v>2613629</v>
      </c>
      <c r="E390" s="4">
        <v>44285</v>
      </c>
      <c r="F390" s="5">
        <v>1.46E-2</v>
      </c>
      <c r="G390" s="3">
        <v>30579459</v>
      </c>
      <c r="H390" s="3">
        <v>8</v>
      </c>
      <c r="I390" s="1" t="str">
        <f>CONCATENATE($A390,"-",$H390)</f>
        <v>MAC-8</v>
      </c>
      <c r="J390" s="6">
        <f t="shared" si="8"/>
        <v>11.699999885217068</v>
      </c>
      <c r="M390" s="2"/>
      <c r="N390" s="2"/>
      <c r="O390" s="2"/>
      <c r="P390" s="2"/>
    </row>
    <row r="391" spans="1:16" x14ac:dyDescent="0.2">
      <c r="A391" s="1" t="s">
        <v>125</v>
      </c>
      <c r="B391" s="1" t="s">
        <v>201</v>
      </c>
      <c r="C391" s="1" t="s">
        <v>74</v>
      </c>
      <c r="D391" s="3">
        <v>2536700</v>
      </c>
      <c r="E391" s="4">
        <v>44285</v>
      </c>
      <c r="F391" s="5">
        <v>1.41E-2</v>
      </c>
      <c r="G391" s="3">
        <v>29679390</v>
      </c>
      <c r="H391" s="3">
        <v>9</v>
      </c>
      <c r="I391" s="1" t="str">
        <f>CONCATENATE($A391,"-",$H391)</f>
        <v>MAC-9</v>
      </c>
      <c r="J391" s="6">
        <f t="shared" si="8"/>
        <v>11.7</v>
      </c>
      <c r="M391" s="2"/>
      <c r="N391" s="2"/>
      <c r="O391" s="2"/>
      <c r="P391" s="2"/>
    </row>
    <row r="392" spans="1:16" x14ac:dyDescent="0.2">
      <c r="A392" s="1" t="s">
        <v>127</v>
      </c>
      <c r="B392" s="1" t="s">
        <v>201</v>
      </c>
      <c r="C392" s="1" t="s">
        <v>100</v>
      </c>
      <c r="D392" s="3">
        <v>1392179</v>
      </c>
      <c r="E392" s="4">
        <v>44285</v>
      </c>
      <c r="F392" s="5">
        <v>5.6899999999999999E-2</v>
      </c>
      <c r="G392" s="3">
        <v>3104559</v>
      </c>
      <c r="H392" s="3">
        <v>0</v>
      </c>
      <c r="I392" s="1" t="str">
        <f>CONCATENATE($A392,"-",$H392)</f>
        <v>WPG-0</v>
      </c>
      <c r="J392" s="6">
        <f t="shared" si="8"/>
        <v>2.2299998778892656</v>
      </c>
      <c r="M392" s="2"/>
      <c r="N392" s="2"/>
      <c r="O392" s="2"/>
      <c r="P392" s="2"/>
    </row>
    <row r="393" spans="1:16" x14ac:dyDescent="0.2">
      <c r="A393" s="1" t="s">
        <v>127</v>
      </c>
      <c r="B393" s="1" t="s">
        <v>201</v>
      </c>
      <c r="C393" s="1" t="s">
        <v>7</v>
      </c>
      <c r="D393" s="3">
        <v>809913</v>
      </c>
      <c r="E393" s="4">
        <v>44285</v>
      </c>
      <c r="F393" s="5">
        <v>3.3099999999999997E-2</v>
      </c>
      <c r="G393" s="3">
        <v>1806105</v>
      </c>
      <c r="H393" s="3">
        <v>1</v>
      </c>
      <c r="I393" s="1" t="str">
        <f>CONCATENATE($A393,"-",$H393)</f>
        <v>WPG-1</v>
      </c>
      <c r="J393" s="6">
        <f t="shared" ref="J393:J456" si="9">G393/D393</f>
        <v>2.2299987776464878</v>
      </c>
      <c r="M393" s="2"/>
      <c r="N393" s="2"/>
      <c r="O393" s="2"/>
      <c r="P393" s="2"/>
    </row>
    <row r="394" spans="1:16" x14ac:dyDescent="0.2">
      <c r="A394" s="1" t="s">
        <v>127</v>
      </c>
      <c r="B394" s="1" t="s">
        <v>201</v>
      </c>
      <c r="C394" s="1" t="s">
        <v>193</v>
      </c>
      <c r="D394" s="3">
        <v>565230</v>
      </c>
      <c r="E394" s="4">
        <v>44285</v>
      </c>
      <c r="F394" s="5">
        <v>2.3099999999999999E-2</v>
      </c>
      <c r="G394" s="3">
        <v>1260462</v>
      </c>
      <c r="H394" s="3">
        <v>2</v>
      </c>
      <c r="I394" s="1" t="str">
        <f>CONCATENATE($A394,"-",$H394)</f>
        <v>WPG-2</v>
      </c>
      <c r="J394" s="6">
        <f t="shared" si="9"/>
        <v>2.2299984077278276</v>
      </c>
      <c r="M394" s="2"/>
      <c r="N394" s="2"/>
      <c r="O394" s="2"/>
      <c r="P394" s="2"/>
    </row>
    <row r="395" spans="1:16" x14ac:dyDescent="0.2">
      <c r="A395" s="1" t="s">
        <v>127</v>
      </c>
      <c r="B395" s="1" t="s">
        <v>201</v>
      </c>
      <c r="C395" s="1" t="s">
        <v>128</v>
      </c>
      <c r="D395" s="3">
        <v>556323</v>
      </c>
      <c r="E395" s="4">
        <v>44285</v>
      </c>
      <c r="F395" s="5">
        <v>2.2700000000000001E-2</v>
      </c>
      <c r="G395" s="3">
        <v>1240600</v>
      </c>
      <c r="H395" s="3">
        <v>3</v>
      </c>
      <c r="I395" s="1" t="str">
        <f>CONCATENATE($A395,"-",$H395)</f>
        <v>WPG-3</v>
      </c>
      <c r="J395" s="6">
        <f t="shared" si="9"/>
        <v>2.2299994787200959</v>
      </c>
      <c r="M395" s="2"/>
      <c r="N395" s="2"/>
      <c r="O395" s="2"/>
      <c r="P395" s="2"/>
    </row>
    <row r="396" spans="1:16" x14ac:dyDescent="0.2">
      <c r="A396" s="1" t="s">
        <v>127</v>
      </c>
      <c r="B396" s="1" t="s">
        <v>201</v>
      </c>
      <c r="C396" s="1" t="s">
        <v>15</v>
      </c>
      <c r="D396" s="3">
        <v>491986</v>
      </c>
      <c r="E396" s="4">
        <v>44285</v>
      </c>
      <c r="F396" s="5">
        <v>2.0099999999999899E-2</v>
      </c>
      <c r="G396" s="3">
        <v>1097128</v>
      </c>
      <c r="H396" s="3">
        <v>4</v>
      </c>
      <c r="I396" s="1" t="str">
        <f>CONCATENATE($A396,"-",$H396)</f>
        <v>WPG-4</v>
      </c>
      <c r="J396" s="6">
        <f t="shared" si="9"/>
        <v>2.229998414589033</v>
      </c>
      <c r="M396" s="2"/>
      <c r="N396" s="2"/>
      <c r="O396" s="2"/>
      <c r="P396" s="2"/>
    </row>
    <row r="397" spans="1:16" x14ac:dyDescent="0.2">
      <c r="A397" s="1" t="s">
        <v>127</v>
      </c>
      <c r="B397" s="1" t="s">
        <v>201</v>
      </c>
      <c r="C397" s="1" t="s">
        <v>14</v>
      </c>
      <c r="D397" s="3">
        <v>270835</v>
      </c>
      <c r="E397" s="4">
        <v>44285</v>
      </c>
      <c r="F397" s="5">
        <v>1.11E-2</v>
      </c>
      <c r="G397" s="3">
        <v>603962</v>
      </c>
      <c r="H397" s="3">
        <v>5</v>
      </c>
      <c r="I397" s="1" t="str">
        <f>CONCATENATE($A397,"-",$H397)</f>
        <v>WPG-5</v>
      </c>
      <c r="J397" s="6">
        <f t="shared" si="9"/>
        <v>2.2299998153857516</v>
      </c>
      <c r="M397" s="2"/>
      <c r="N397" s="2"/>
      <c r="O397" s="2"/>
      <c r="P397" s="2"/>
    </row>
    <row r="398" spans="1:16" x14ac:dyDescent="0.2">
      <c r="A398" s="1" t="s">
        <v>127</v>
      </c>
      <c r="B398" s="1" t="s">
        <v>201</v>
      </c>
      <c r="C398" s="1" t="s">
        <v>8</v>
      </c>
      <c r="D398" s="3">
        <v>223569</v>
      </c>
      <c r="E398" s="4">
        <v>44285</v>
      </c>
      <c r="F398" s="5">
        <v>9.1000000000000004E-3</v>
      </c>
      <c r="G398" s="3">
        <v>498558</v>
      </c>
      <c r="H398" s="3">
        <v>6</v>
      </c>
      <c r="I398" s="1" t="str">
        <f>CONCATENATE($A398,"-",$H398)</f>
        <v>WPG-6</v>
      </c>
      <c r="J398" s="6">
        <f t="shared" si="9"/>
        <v>2.2299961085839271</v>
      </c>
      <c r="M398" s="2"/>
      <c r="N398" s="2"/>
      <c r="O398" s="2"/>
      <c r="P398" s="2"/>
    </row>
    <row r="399" spans="1:16" x14ac:dyDescent="0.2">
      <c r="A399" s="1" t="s">
        <v>127</v>
      </c>
      <c r="B399" s="1" t="s">
        <v>201</v>
      </c>
      <c r="C399" s="1" t="s">
        <v>114</v>
      </c>
      <c r="D399" s="3">
        <v>191221</v>
      </c>
      <c r="E399" s="4">
        <v>44285</v>
      </c>
      <c r="F399" s="5">
        <v>7.7999999999999996E-3</v>
      </c>
      <c r="G399" s="3">
        <v>426422</v>
      </c>
      <c r="H399" s="3">
        <v>7</v>
      </c>
      <c r="I399" s="1" t="str">
        <f>CONCATENATE($A399,"-",$H399)</f>
        <v>WPG-7</v>
      </c>
      <c r="J399" s="6">
        <f t="shared" si="9"/>
        <v>2.2299956594725474</v>
      </c>
      <c r="M399" s="2"/>
      <c r="N399" s="2"/>
      <c r="O399" s="2"/>
      <c r="P399" s="2"/>
    </row>
    <row r="400" spans="1:16" x14ac:dyDescent="0.2">
      <c r="A400" s="1" t="s">
        <v>127</v>
      </c>
      <c r="B400" s="1" t="s">
        <v>201</v>
      </c>
      <c r="C400" s="1" t="s">
        <v>129</v>
      </c>
      <c r="D400" s="3">
        <v>144446</v>
      </c>
      <c r="E400" s="4">
        <v>44285</v>
      </c>
      <c r="F400" s="5">
        <v>5.8999999999999999E-3</v>
      </c>
      <c r="G400" s="3">
        <v>322114</v>
      </c>
      <c r="H400" s="3">
        <v>8</v>
      </c>
      <c r="I400" s="1" t="str">
        <f>CONCATENATE($A400,"-",$H400)</f>
        <v>WPG-8</v>
      </c>
      <c r="J400" s="6">
        <f t="shared" si="9"/>
        <v>2.2299959846586268</v>
      </c>
      <c r="M400" s="2"/>
      <c r="N400" s="2"/>
      <c r="O400" s="2"/>
      <c r="P400" s="2"/>
    </row>
    <row r="401" spans="1:16" x14ac:dyDescent="0.2">
      <c r="A401" s="1" t="s">
        <v>127</v>
      </c>
      <c r="B401" s="1" t="s">
        <v>201</v>
      </c>
      <c r="C401" s="1" t="s">
        <v>22</v>
      </c>
      <c r="D401" s="3">
        <v>141310</v>
      </c>
      <c r="E401" s="4">
        <v>44285</v>
      </c>
      <c r="F401" s="5">
        <v>5.7999999999999996E-3</v>
      </c>
      <c r="G401" s="3">
        <v>315121</v>
      </c>
      <c r="H401" s="3">
        <v>9</v>
      </c>
      <c r="I401" s="1" t="str">
        <f>CONCATENATE($A401,"-",$H401)</f>
        <v>WPG-9</v>
      </c>
      <c r="J401" s="6">
        <f t="shared" si="9"/>
        <v>2.2299978770079965</v>
      </c>
      <c r="M401" s="2"/>
      <c r="N401" s="2"/>
      <c r="O401" s="2"/>
      <c r="P401" s="2"/>
    </row>
    <row r="402" spans="1:16" x14ac:dyDescent="0.2">
      <c r="A402" s="1" t="s">
        <v>130</v>
      </c>
      <c r="B402" s="1" t="s">
        <v>201</v>
      </c>
      <c r="C402" s="1" t="s">
        <v>193</v>
      </c>
      <c r="D402" s="3">
        <v>2499907</v>
      </c>
      <c r="E402" s="4">
        <v>44285</v>
      </c>
      <c r="F402" s="5">
        <v>3.15E-2</v>
      </c>
      <c r="G402" s="3">
        <v>4799821</v>
      </c>
      <c r="H402" s="3">
        <v>0</v>
      </c>
      <c r="I402" s="1" t="str">
        <f>CONCATENATE($A402,"-",$H402)</f>
        <v>PEI-0</v>
      </c>
      <c r="J402" s="6">
        <f t="shared" si="9"/>
        <v>1.9199998239934526</v>
      </c>
      <c r="M402" s="2"/>
      <c r="N402" s="2"/>
      <c r="O402" s="2"/>
      <c r="P402" s="2"/>
    </row>
    <row r="403" spans="1:16" x14ac:dyDescent="0.2">
      <c r="A403" s="1" t="s">
        <v>130</v>
      </c>
      <c r="B403" s="1" t="s">
        <v>201</v>
      </c>
      <c r="C403" s="1" t="s">
        <v>129</v>
      </c>
      <c r="D403" s="3">
        <v>904400</v>
      </c>
      <c r="E403" s="4">
        <v>44285</v>
      </c>
      <c r="F403" s="5">
        <v>1.13999999999999E-2</v>
      </c>
      <c r="G403" s="3">
        <v>1736448</v>
      </c>
      <c r="H403" s="3">
        <v>1</v>
      </c>
      <c r="I403" s="1" t="str">
        <f>CONCATENATE($A403,"-",$H403)</f>
        <v>PEI-1</v>
      </c>
      <c r="J403" s="6">
        <f t="shared" si="9"/>
        <v>1.92</v>
      </c>
      <c r="M403" s="2"/>
      <c r="N403" s="2"/>
      <c r="O403" s="2"/>
      <c r="P403" s="2"/>
    </row>
    <row r="404" spans="1:16" x14ac:dyDescent="0.2">
      <c r="A404" s="1" t="s">
        <v>130</v>
      </c>
      <c r="B404" s="1" t="s">
        <v>201</v>
      </c>
      <c r="C404" s="1" t="s">
        <v>15</v>
      </c>
      <c r="D404" s="3">
        <v>772090</v>
      </c>
      <c r="E404" s="4">
        <v>44285</v>
      </c>
      <c r="F404" s="5">
        <v>9.7000000000000003E-3</v>
      </c>
      <c r="G404" s="3">
        <v>1482412</v>
      </c>
      <c r="H404" s="3">
        <v>2</v>
      </c>
      <c r="I404" s="1" t="str">
        <f>CONCATENATE($A404,"-",$H404)</f>
        <v>PEI-2</v>
      </c>
      <c r="J404" s="6">
        <f t="shared" si="9"/>
        <v>1.9199989638513644</v>
      </c>
      <c r="M404" s="2"/>
      <c r="N404" s="2"/>
      <c r="O404" s="2"/>
      <c r="P404" s="2"/>
    </row>
    <row r="405" spans="1:16" x14ac:dyDescent="0.2">
      <c r="A405" s="1" t="s">
        <v>130</v>
      </c>
      <c r="B405" s="1" t="s">
        <v>201</v>
      </c>
      <c r="C405" s="1" t="s">
        <v>14</v>
      </c>
      <c r="D405" s="3">
        <v>408433</v>
      </c>
      <c r="E405" s="4">
        <v>44285</v>
      </c>
      <c r="F405" s="5">
        <v>5.1999999999999998E-3</v>
      </c>
      <c r="G405" s="3">
        <v>784191</v>
      </c>
      <c r="H405" s="3">
        <v>3</v>
      </c>
      <c r="I405" s="1" t="str">
        <f>CONCATENATE($A405,"-",$H405)</f>
        <v>PEI-3</v>
      </c>
      <c r="J405" s="6">
        <f t="shared" si="9"/>
        <v>1.9199991185824847</v>
      </c>
      <c r="M405" s="2"/>
      <c r="N405" s="2"/>
      <c r="O405" s="2"/>
      <c r="P405" s="2"/>
    </row>
    <row r="406" spans="1:16" x14ac:dyDescent="0.2">
      <c r="A406" s="1" t="s">
        <v>130</v>
      </c>
      <c r="B406" s="1" t="s">
        <v>201</v>
      </c>
      <c r="C406" s="1" t="s">
        <v>7</v>
      </c>
      <c r="D406" s="3">
        <v>306842</v>
      </c>
      <c r="E406" s="4">
        <v>44285</v>
      </c>
      <c r="F406" s="5">
        <v>3.8999999999999998E-3</v>
      </c>
      <c r="G406" s="3">
        <v>589136</v>
      </c>
      <c r="H406" s="3">
        <v>4</v>
      </c>
      <c r="I406" s="1" t="str">
        <f>CONCATENATE($A406,"-",$H406)</f>
        <v>PEI-4</v>
      </c>
      <c r="J406" s="6">
        <f t="shared" si="9"/>
        <v>1.9199979142359911</v>
      </c>
      <c r="M406" s="2"/>
      <c r="N406" s="2"/>
      <c r="O406" s="2"/>
      <c r="P406" s="2"/>
    </row>
    <row r="407" spans="1:16" x14ac:dyDescent="0.2">
      <c r="A407" s="1" t="s">
        <v>130</v>
      </c>
      <c r="B407" s="1" t="s">
        <v>201</v>
      </c>
      <c r="C407" s="1" t="s">
        <v>131</v>
      </c>
      <c r="D407" s="3">
        <v>305000</v>
      </c>
      <c r="E407" s="4">
        <v>44285</v>
      </c>
      <c r="F407" s="5">
        <v>3.8E-3</v>
      </c>
      <c r="G407" s="3">
        <v>585600</v>
      </c>
      <c r="H407" s="3">
        <v>5</v>
      </c>
      <c r="I407" s="1" t="str">
        <f>CONCATENATE($A407,"-",$H407)</f>
        <v>PEI-5</v>
      </c>
      <c r="J407" s="6">
        <f t="shared" si="9"/>
        <v>1.92</v>
      </c>
      <c r="M407" s="2"/>
      <c r="N407" s="2"/>
      <c r="O407" s="2"/>
      <c r="P407" s="2"/>
    </row>
    <row r="408" spans="1:16" x14ac:dyDescent="0.2">
      <c r="A408" s="1" t="s">
        <v>130</v>
      </c>
      <c r="B408" s="1" t="s">
        <v>201</v>
      </c>
      <c r="C408" s="1" t="s">
        <v>132</v>
      </c>
      <c r="D408" s="3">
        <v>304503</v>
      </c>
      <c r="E408" s="4">
        <v>44285</v>
      </c>
      <c r="F408" s="5">
        <v>3.8E-3</v>
      </c>
      <c r="G408" s="3">
        <v>584645</v>
      </c>
      <c r="H408" s="3">
        <v>6</v>
      </c>
      <c r="I408" s="1" t="str">
        <f>CONCATENATE($A408,"-",$H408)</f>
        <v>PEI-6</v>
      </c>
      <c r="J408" s="6">
        <f t="shared" si="9"/>
        <v>1.9199975041296802</v>
      </c>
      <c r="M408" s="2"/>
      <c r="N408" s="2"/>
      <c r="O408" s="2"/>
      <c r="P408" s="2"/>
    </row>
    <row r="409" spans="1:16" x14ac:dyDescent="0.2">
      <c r="A409" s="1" t="s">
        <v>130</v>
      </c>
      <c r="B409" s="1" t="s">
        <v>201</v>
      </c>
      <c r="C409" s="1" t="s">
        <v>133</v>
      </c>
      <c r="D409" s="3">
        <v>263531</v>
      </c>
      <c r="E409" s="4">
        <v>44285</v>
      </c>
      <c r="F409" s="5">
        <v>3.3E-3</v>
      </c>
      <c r="G409" s="3">
        <v>505979</v>
      </c>
      <c r="H409" s="3">
        <v>7</v>
      </c>
      <c r="I409" s="1" t="str">
        <f>CONCATENATE($A409,"-",$H409)</f>
        <v>PEI-7</v>
      </c>
      <c r="J409" s="6">
        <f t="shared" si="9"/>
        <v>1.9199980267976064</v>
      </c>
      <c r="M409" s="2"/>
      <c r="N409" s="2"/>
      <c r="O409" s="2"/>
      <c r="P409" s="2"/>
    </row>
    <row r="410" spans="1:16" x14ac:dyDescent="0.2">
      <c r="A410" s="1" t="s">
        <v>130</v>
      </c>
      <c r="B410" s="1" t="s">
        <v>201</v>
      </c>
      <c r="C410" s="1" t="s">
        <v>20</v>
      </c>
      <c r="D410" s="3">
        <v>182841</v>
      </c>
      <c r="E410" s="4">
        <v>44285</v>
      </c>
      <c r="F410" s="5">
        <v>2.3E-3</v>
      </c>
      <c r="G410" s="3">
        <v>351054</v>
      </c>
      <c r="H410" s="3">
        <v>8</v>
      </c>
      <c r="I410" s="1" t="str">
        <f>CONCATENATE($A410,"-",$H410)</f>
        <v>PEI-8</v>
      </c>
      <c r="J410" s="6">
        <f t="shared" si="9"/>
        <v>1.919996062152362</v>
      </c>
      <c r="M410" s="2"/>
      <c r="N410" s="2"/>
      <c r="O410" s="2"/>
      <c r="P410" s="2"/>
    </row>
    <row r="411" spans="1:16" x14ac:dyDescent="0.2">
      <c r="A411" s="1" t="s">
        <v>130</v>
      </c>
      <c r="B411" s="1" t="s">
        <v>201</v>
      </c>
      <c r="C411" s="1" t="s">
        <v>134</v>
      </c>
      <c r="D411" s="3">
        <v>176579</v>
      </c>
      <c r="E411" s="4">
        <v>44285</v>
      </c>
      <c r="F411" s="5">
        <v>2.2000000000000001E-3</v>
      </c>
      <c r="G411" s="3">
        <v>339031</v>
      </c>
      <c r="H411" s="3">
        <v>9</v>
      </c>
      <c r="I411" s="1" t="str">
        <f>CONCATENATE($A411,"-",$H411)</f>
        <v>PEI-9</v>
      </c>
      <c r="J411" s="6">
        <f t="shared" si="9"/>
        <v>1.9199961490324444</v>
      </c>
      <c r="M411" s="2"/>
      <c r="N411" s="2"/>
      <c r="O411" s="2"/>
      <c r="P411" s="2"/>
    </row>
    <row r="412" spans="1:16" x14ac:dyDescent="0.2">
      <c r="A412" s="1" t="s">
        <v>135</v>
      </c>
      <c r="B412" s="1" t="s">
        <v>202</v>
      </c>
      <c r="C412" s="1" t="s">
        <v>193</v>
      </c>
      <c r="D412" s="3">
        <v>26809151</v>
      </c>
      <c r="E412" s="4">
        <v>44285</v>
      </c>
      <c r="F412" s="5">
        <v>0.16</v>
      </c>
      <c r="G412" s="3">
        <v>1520346953</v>
      </c>
      <c r="H412" s="3">
        <v>0</v>
      </c>
      <c r="I412" s="1" t="str">
        <f>CONCATENATE($A412,"-",$H412)</f>
        <v>REG-0</v>
      </c>
      <c r="J412" s="6">
        <f t="shared" si="9"/>
        <v>56.709999992166857</v>
      </c>
      <c r="M412" s="2"/>
      <c r="N412" s="2"/>
      <c r="O412" s="2"/>
      <c r="P412" s="2"/>
    </row>
    <row r="413" spans="1:16" x14ac:dyDescent="0.2">
      <c r="A413" s="1" t="s">
        <v>135</v>
      </c>
      <c r="B413" s="1" t="s">
        <v>202</v>
      </c>
      <c r="C413" s="1" t="s">
        <v>7</v>
      </c>
      <c r="D413" s="3">
        <v>18416955</v>
      </c>
      <c r="E413" s="4">
        <v>44285</v>
      </c>
      <c r="F413" s="5">
        <v>0.1099</v>
      </c>
      <c r="G413" s="3">
        <v>1044425518</v>
      </c>
      <c r="H413" s="3">
        <v>1</v>
      </c>
      <c r="I413" s="1" t="str">
        <f>CONCATENATE($A413,"-",$H413)</f>
        <v>REG-1</v>
      </c>
      <c r="J413" s="6">
        <f t="shared" si="9"/>
        <v>56.709999997285109</v>
      </c>
      <c r="M413" s="2"/>
      <c r="N413" s="2"/>
      <c r="O413" s="2"/>
      <c r="P413" s="2"/>
    </row>
    <row r="414" spans="1:16" x14ac:dyDescent="0.2">
      <c r="A414" s="1" t="s">
        <v>135</v>
      </c>
      <c r="B414" s="1" t="s">
        <v>202</v>
      </c>
      <c r="C414" s="1" t="s">
        <v>11</v>
      </c>
      <c r="D414" s="3">
        <v>16179323</v>
      </c>
      <c r="E414" s="4">
        <v>44195</v>
      </c>
      <c r="F414" s="5">
        <v>9.6600000000000005E-2</v>
      </c>
      <c r="G414" s="3">
        <v>737615335</v>
      </c>
      <c r="H414" s="3">
        <v>2</v>
      </c>
      <c r="I414" s="1" t="str">
        <f>CONCATENATE($A414,"-",$H414)</f>
        <v>REG-2</v>
      </c>
      <c r="J414" s="6">
        <f t="shared" si="9"/>
        <v>45.589999964769845</v>
      </c>
      <c r="M414" s="2"/>
      <c r="N414" s="2"/>
      <c r="O414" s="2"/>
      <c r="P414" s="2"/>
    </row>
    <row r="415" spans="1:16" x14ac:dyDescent="0.2">
      <c r="A415" s="1" t="s">
        <v>135</v>
      </c>
      <c r="B415" s="1" t="s">
        <v>202</v>
      </c>
      <c r="C415" s="1" t="s">
        <v>8</v>
      </c>
      <c r="D415" s="3">
        <v>10013147</v>
      </c>
      <c r="E415" s="4">
        <v>44285</v>
      </c>
      <c r="F415" s="5">
        <v>5.9799999999999999E-2</v>
      </c>
      <c r="G415" s="3">
        <v>567845566</v>
      </c>
      <c r="H415" s="3">
        <v>3</v>
      </c>
      <c r="I415" s="1" t="str">
        <f>CONCATENATE($A415,"-",$H415)</f>
        <v>REG-3</v>
      </c>
      <c r="J415" s="6">
        <f t="shared" si="9"/>
        <v>56.709999963048581</v>
      </c>
      <c r="M415" s="2"/>
      <c r="N415" s="2"/>
      <c r="O415" s="2"/>
      <c r="P415" s="2"/>
    </row>
    <row r="416" spans="1:16" x14ac:dyDescent="0.2">
      <c r="A416" s="1" t="s">
        <v>135</v>
      </c>
      <c r="B416" s="1" t="s">
        <v>202</v>
      </c>
      <c r="C416" s="1" t="s">
        <v>12</v>
      </c>
      <c r="D416" s="3">
        <v>6093883</v>
      </c>
      <c r="E416" s="4">
        <v>44285</v>
      </c>
      <c r="F416" s="5">
        <v>3.6400000000000002E-2</v>
      </c>
      <c r="G416" s="3">
        <v>345584104</v>
      </c>
      <c r="H416" s="3">
        <v>4</v>
      </c>
      <c r="I416" s="1" t="str">
        <f>CONCATENATE($A416,"-",$H416)</f>
        <v>REG-4</v>
      </c>
      <c r="J416" s="6">
        <f t="shared" si="9"/>
        <v>56.709999847387948</v>
      </c>
      <c r="M416" s="2"/>
      <c r="N416" s="2"/>
      <c r="O416" s="2"/>
      <c r="P416" s="2"/>
    </row>
    <row r="417" spans="1:16" x14ac:dyDescent="0.2">
      <c r="A417" s="1" t="s">
        <v>135</v>
      </c>
      <c r="B417" s="1" t="s">
        <v>202</v>
      </c>
      <c r="C417" s="1" t="s">
        <v>9</v>
      </c>
      <c r="D417" s="3">
        <v>5749322</v>
      </c>
      <c r="E417" s="4">
        <v>44285</v>
      </c>
      <c r="F417" s="5">
        <v>3.4299999999999997E-2</v>
      </c>
      <c r="G417" s="3">
        <v>326044050</v>
      </c>
      <c r="H417" s="3">
        <v>5</v>
      </c>
      <c r="I417" s="1" t="str">
        <f>CONCATENATE($A417,"-",$H417)</f>
        <v>REG-5</v>
      </c>
      <c r="J417" s="6">
        <f t="shared" si="9"/>
        <v>56.7099998921612</v>
      </c>
      <c r="M417" s="2"/>
      <c r="N417" s="2"/>
      <c r="O417" s="2"/>
      <c r="P417" s="2"/>
    </row>
    <row r="418" spans="1:16" x14ac:dyDescent="0.2">
      <c r="A418" s="1" t="s">
        <v>135</v>
      </c>
      <c r="B418" s="1" t="s">
        <v>202</v>
      </c>
      <c r="C418" s="1" t="s">
        <v>13</v>
      </c>
      <c r="D418" s="3">
        <v>5693981</v>
      </c>
      <c r="E418" s="4">
        <v>44285</v>
      </c>
      <c r="F418" s="5">
        <v>3.4000000000000002E-2</v>
      </c>
      <c r="G418" s="3">
        <v>322905662</v>
      </c>
      <c r="H418" s="3">
        <v>6</v>
      </c>
      <c r="I418" s="1" t="str">
        <f>CONCATENATE($A418,"-",$H418)</f>
        <v>REG-6</v>
      </c>
      <c r="J418" s="6">
        <f t="shared" si="9"/>
        <v>56.709999910431733</v>
      </c>
      <c r="M418" s="2"/>
      <c r="N418" s="2"/>
      <c r="O418" s="2"/>
      <c r="P418" s="2"/>
    </row>
    <row r="419" spans="1:16" x14ac:dyDescent="0.2">
      <c r="A419" s="1" t="s">
        <v>135</v>
      </c>
      <c r="B419" s="1" t="s">
        <v>202</v>
      </c>
      <c r="C419" s="1" t="s">
        <v>33</v>
      </c>
      <c r="D419" s="3">
        <v>4992876</v>
      </c>
      <c r="E419" s="4">
        <v>44285</v>
      </c>
      <c r="F419" s="5">
        <v>2.98E-2</v>
      </c>
      <c r="G419" s="3">
        <v>283145997</v>
      </c>
      <c r="H419" s="3">
        <v>7</v>
      </c>
      <c r="I419" s="1" t="str">
        <f>CONCATENATE($A419,"-",$H419)</f>
        <v>REG-7</v>
      </c>
      <c r="J419" s="6">
        <f t="shared" si="9"/>
        <v>56.709999807726049</v>
      </c>
      <c r="M419" s="2"/>
      <c r="N419" s="2"/>
      <c r="O419" s="2"/>
      <c r="P419" s="2"/>
    </row>
    <row r="420" spans="1:16" x14ac:dyDescent="0.2">
      <c r="A420" s="1" t="s">
        <v>135</v>
      </c>
      <c r="B420" s="1" t="s">
        <v>202</v>
      </c>
      <c r="C420" s="1" t="s">
        <v>15</v>
      </c>
      <c r="D420" s="3">
        <v>4545014</v>
      </c>
      <c r="E420" s="4">
        <v>44285</v>
      </c>
      <c r="F420" s="5">
        <v>2.7099999999999999E-2</v>
      </c>
      <c r="G420" s="3">
        <v>257747743</v>
      </c>
      <c r="H420" s="3">
        <v>8</v>
      </c>
      <c r="I420" s="1" t="str">
        <f>CONCATENATE($A420,"-",$H420)</f>
        <v>REG-8</v>
      </c>
      <c r="J420" s="6">
        <f t="shared" si="9"/>
        <v>56.709999793179954</v>
      </c>
      <c r="M420" s="2"/>
      <c r="N420" s="2"/>
      <c r="O420" s="2"/>
      <c r="P420" s="2"/>
    </row>
    <row r="421" spans="1:16" x14ac:dyDescent="0.2">
      <c r="A421" s="1" t="s">
        <v>135</v>
      </c>
      <c r="B421" s="1" t="s">
        <v>202</v>
      </c>
      <c r="C421" s="1" t="s">
        <v>47</v>
      </c>
      <c r="D421" s="3">
        <v>4526898</v>
      </c>
      <c r="E421" s="4">
        <v>44285</v>
      </c>
      <c r="F421" s="5">
        <v>2.7E-2</v>
      </c>
      <c r="G421" s="3">
        <v>256720385</v>
      </c>
      <c r="H421" s="3">
        <v>9</v>
      </c>
      <c r="I421" s="1" t="str">
        <f>CONCATENATE($A421,"-",$H421)</f>
        <v>REG-9</v>
      </c>
      <c r="J421" s="6">
        <f t="shared" si="9"/>
        <v>56.709999871876946</v>
      </c>
      <c r="M421" s="2"/>
      <c r="N421" s="2"/>
      <c r="O421" s="2"/>
      <c r="P421" s="2"/>
    </row>
    <row r="422" spans="1:16" x14ac:dyDescent="0.2">
      <c r="A422" s="1" t="s">
        <v>136</v>
      </c>
      <c r="B422" s="1" t="s">
        <v>202</v>
      </c>
      <c r="C422" s="1" t="s">
        <v>193</v>
      </c>
      <c r="D422" s="3">
        <v>11647711</v>
      </c>
      <c r="E422" s="4">
        <v>44285</v>
      </c>
      <c r="F422" s="5">
        <v>0.14979999999999999</v>
      </c>
      <c r="G422" s="3">
        <v>1181660280</v>
      </c>
      <c r="H422" s="3">
        <v>0</v>
      </c>
      <c r="I422" s="1" t="str">
        <f>CONCATENATE($A422,"-",$H422)</f>
        <v>FRT-0</v>
      </c>
      <c r="J422" s="6">
        <f t="shared" si="9"/>
        <v>101.44999991843891</v>
      </c>
      <c r="M422" s="2"/>
      <c r="N422" s="2"/>
      <c r="O422" s="2"/>
      <c r="P422" s="2"/>
    </row>
    <row r="423" spans="1:16" x14ac:dyDescent="0.2">
      <c r="A423" s="1" t="s">
        <v>136</v>
      </c>
      <c r="B423" s="1" t="s">
        <v>202</v>
      </c>
      <c r="C423" s="1" t="s">
        <v>8</v>
      </c>
      <c r="D423" s="3">
        <v>8193030</v>
      </c>
      <c r="E423" s="4">
        <v>44285</v>
      </c>
      <c r="F423" s="5">
        <v>0.10539999999999999</v>
      </c>
      <c r="G423" s="3">
        <v>831182893</v>
      </c>
      <c r="H423" s="3">
        <v>1</v>
      </c>
      <c r="I423" s="1" t="str">
        <f>CONCATENATE($A423,"-",$H423)</f>
        <v>FRT-1</v>
      </c>
      <c r="J423" s="6">
        <f t="shared" si="9"/>
        <v>101.44999993897251</v>
      </c>
      <c r="M423" s="2"/>
      <c r="N423" s="2"/>
      <c r="O423" s="2"/>
      <c r="P423" s="2"/>
    </row>
    <row r="424" spans="1:16" x14ac:dyDescent="0.2">
      <c r="A424" s="1" t="s">
        <v>136</v>
      </c>
      <c r="B424" s="1" t="s">
        <v>202</v>
      </c>
      <c r="C424" s="1" t="s">
        <v>11</v>
      </c>
      <c r="D424" s="3">
        <v>7212626</v>
      </c>
      <c r="E424" s="4">
        <v>44195</v>
      </c>
      <c r="F424" s="5">
        <v>9.2799999999999994E-2</v>
      </c>
      <c r="G424" s="3">
        <v>613938725</v>
      </c>
      <c r="H424" s="3">
        <v>2</v>
      </c>
      <c r="I424" s="1" t="str">
        <f>CONCATENATE($A424,"-",$H424)</f>
        <v>FRT-2</v>
      </c>
      <c r="J424" s="6">
        <f t="shared" si="9"/>
        <v>85.119999983362504</v>
      </c>
      <c r="M424" s="2"/>
      <c r="N424" s="2"/>
      <c r="O424" s="2"/>
      <c r="P424" s="2"/>
    </row>
    <row r="425" spans="1:16" x14ac:dyDescent="0.2">
      <c r="A425" s="1" t="s">
        <v>136</v>
      </c>
      <c r="B425" s="1" t="s">
        <v>202</v>
      </c>
      <c r="C425" s="1" t="s">
        <v>7</v>
      </c>
      <c r="D425" s="3">
        <v>7079844</v>
      </c>
      <c r="E425" s="4">
        <v>44285</v>
      </c>
      <c r="F425" s="5">
        <v>9.11E-2</v>
      </c>
      <c r="G425" s="3">
        <v>718250173</v>
      </c>
      <c r="H425" s="3">
        <v>3</v>
      </c>
      <c r="I425" s="1" t="str">
        <f>CONCATENATE($A425,"-",$H425)</f>
        <v>FRT-3</v>
      </c>
      <c r="J425" s="6">
        <f t="shared" si="9"/>
        <v>101.44999988700316</v>
      </c>
      <c r="M425" s="2"/>
      <c r="N425" s="2"/>
      <c r="O425" s="2"/>
      <c r="P425" s="2"/>
    </row>
    <row r="426" spans="1:16" x14ac:dyDescent="0.2">
      <c r="A426" s="1" t="s">
        <v>136</v>
      </c>
      <c r="B426" s="1" t="s">
        <v>202</v>
      </c>
      <c r="C426" s="1" t="s">
        <v>137</v>
      </c>
      <c r="D426" s="3">
        <v>4233981</v>
      </c>
      <c r="E426" s="4">
        <v>44285</v>
      </c>
      <c r="F426" s="5">
        <v>5.45E-2</v>
      </c>
      <c r="G426" s="3">
        <v>429537372</v>
      </c>
      <c r="H426" s="3">
        <v>4</v>
      </c>
      <c r="I426" s="1" t="str">
        <f>CONCATENATE($A426,"-",$H426)</f>
        <v>FRT-4</v>
      </c>
      <c r="J426" s="6">
        <f t="shared" si="9"/>
        <v>101.44999989371705</v>
      </c>
      <c r="M426" s="2"/>
      <c r="N426" s="2"/>
      <c r="O426" s="2"/>
      <c r="P426" s="2"/>
    </row>
    <row r="427" spans="1:16" x14ac:dyDescent="0.2">
      <c r="A427" s="1" t="s">
        <v>136</v>
      </c>
      <c r="B427" s="1" t="s">
        <v>202</v>
      </c>
      <c r="C427" s="1" t="s">
        <v>10</v>
      </c>
      <c r="D427" s="3">
        <v>4097797</v>
      </c>
      <c r="E427" s="4">
        <v>44285</v>
      </c>
      <c r="F427" s="5">
        <v>5.2699999999999997E-2</v>
      </c>
      <c r="G427" s="3">
        <v>415721505</v>
      </c>
      <c r="H427" s="3">
        <v>5</v>
      </c>
      <c r="I427" s="1" t="str">
        <f>CONCATENATE($A427,"-",$H427)</f>
        <v>FRT-5</v>
      </c>
      <c r="J427" s="6">
        <f t="shared" si="9"/>
        <v>101.44999984137819</v>
      </c>
      <c r="M427" s="2"/>
      <c r="N427" s="2"/>
      <c r="O427" s="2"/>
      <c r="P427" s="2"/>
    </row>
    <row r="428" spans="1:16" x14ac:dyDescent="0.2">
      <c r="A428" s="1" t="s">
        <v>136</v>
      </c>
      <c r="B428" s="1" t="s">
        <v>202</v>
      </c>
      <c r="C428" s="1" t="s">
        <v>13</v>
      </c>
      <c r="D428" s="3">
        <v>2133996</v>
      </c>
      <c r="E428" s="4">
        <v>44285</v>
      </c>
      <c r="F428" s="5">
        <v>2.7400000000000001E-2</v>
      </c>
      <c r="G428" s="3">
        <v>216493894</v>
      </c>
      <c r="H428" s="3">
        <v>6</v>
      </c>
      <c r="I428" s="1" t="str">
        <f>CONCATENATE($A428,"-",$H428)</f>
        <v>FRT-6</v>
      </c>
      <c r="J428" s="6">
        <f t="shared" si="9"/>
        <v>101.44999990627912</v>
      </c>
      <c r="M428" s="2"/>
      <c r="N428" s="2"/>
      <c r="O428" s="2"/>
      <c r="P428" s="2"/>
    </row>
    <row r="429" spans="1:16" x14ac:dyDescent="0.2">
      <c r="A429" s="1" t="s">
        <v>136</v>
      </c>
      <c r="B429" s="1" t="s">
        <v>202</v>
      </c>
      <c r="C429" s="1" t="s">
        <v>25</v>
      </c>
      <c r="D429" s="3">
        <v>1838104</v>
      </c>
      <c r="E429" s="4">
        <v>44285</v>
      </c>
      <c r="F429" s="5">
        <v>2.3599999999999999E-2</v>
      </c>
      <c r="G429" s="3">
        <v>186475650</v>
      </c>
      <c r="H429" s="3">
        <v>7</v>
      </c>
      <c r="I429" s="1" t="str">
        <f>CONCATENATE($A429,"-",$H429)</f>
        <v>FRT-7</v>
      </c>
      <c r="J429" s="6">
        <f t="shared" si="9"/>
        <v>101.44999956476892</v>
      </c>
      <c r="M429" s="2"/>
      <c r="N429" s="2"/>
      <c r="O429" s="2"/>
      <c r="P429" s="2"/>
    </row>
    <row r="430" spans="1:16" x14ac:dyDescent="0.2">
      <c r="A430" s="1" t="s">
        <v>136</v>
      </c>
      <c r="B430" s="1" t="s">
        <v>202</v>
      </c>
      <c r="C430" s="1" t="s">
        <v>110</v>
      </c>
      <c r="D430" s="3">
        <v>1520795</v>
      </c>
      <c r="E430" s="4">
        <v>44285</v>
      </c>
      <c r="F430" s="5">
        <v>1.9599999999999999E-2</v>
      </c>
      <c r="G430" s="3">
        <v>154284652</v>
      </c>
      <c r="H430" s="3">
        <v>8</v>
      </c>
      <c r="I430" s="1" t="str">
        <f>CONCATENATE($A430,"-",$H430)</f>
        <v>FRT-8</v>
      </c>
      <c r="J430" s="6">
        <f t="shared" si="9"/>
        <v>101.44999950683689</v>
      </c>
      <c r="M430" s="2"/>
      <c r="N430" s="2"/>
      <c r="O430" s="2"/>
      <c r="P430" s="2"/>
    </row>
    <row r="431" spans="1:16" x14ac:dyDescent="0.2">
      <c r="A431" s="1" t="s">
        <v>136</v>
      </c>
      <c r="B431" s="1" t="s">
        <v>202</v>
      </c>
      <c r="C431" s="1" t="s">
        <v>14</v>
      </c>
      <c r="D431" s="3">
        <v>1409570</v>
      </c>
      <c r="E431" s="4">
        <v>44285</v>
      </c>
      <c r="F431" s="5">
        <v>1.8100000000000002E-2</v>
      </c>
      <c r="G431" s="3">
        <v>143000876</v>
      </c>
      <c r="H431" s="3">
        <v>9</v>
      </c>
      <c r="I431" s="1" t="str">
        <f>CONCATENATE($A431,"-",$H431)</f>
        <v>FRT-9</v>
      </c>
      <c r="J431" s="6">
        <f t="shared" si="9"/>
        <v>101.44999964528189</v>
      </c>
      <c r="M431" s="2"/>
      <c r="N431" s="2"/>
      <c r="O431" s="2"/>
      <c r="P431" s="2"/>
    </row>
    <row r="432" spans="1:16" x14ac:dyDescent="0.2">
      <c r="A432" s="1" t="s">
        <v>138</v>
      </c>
      <c r="B432" s="1" t="s">
        <v>202</v>
      </c>
      <c r="C432" s="1" t="s">
        <v>193</v>
      </c>
      <c r="D432" s="3">
        <v>66781848</v>
      </c>
      <c r="E432" s="4">
        <v>44285</v>
      </c>
      <c r="F432" s="5">
        <v>0.15409999999999999</v>
      </c>
      <c r="G432" s="3">
        <v>1252159650</v>
      </c>
      <c r="H432" s="3">
        <v>0</v>
      </c>
      <c r="I432" s="1" t="str">
        <f>CONCATENATE($A432,"-",$H432)</f>
        <v>KIM-0</v>
      </c>
      <c r="J432" s="6">
        <f t="shared" si="9"/>
        <v>18.75</v>
      </c>
      <c r="M432" s="2"/>
      <c r="N432" s="2"/>
      <c r="O432" s="2"/>
      <c r="P432" s="2"/>
    </row>
    <row r="433" spans="1:16" x14ac:dyDescent="0.2">
      <c r="A433" s="1" t="s">
        <v>138</v>
      </c>
      <c r="B433" s="1" t="s">
        <v>202</v>
      </c>
      <c r="C433" s="1" t="s">
        <v>7</v>
      </c>
      <c r="D433" s="3">
        <v>38021778</v>
      </c>
      <c r="E433" s="4">
        <v>44285</v>
      </c>
      <c r="F433" s="5">
        <v>8.77E-2</v>
      </c>
      <c r="G433" s="3">
        <v>712908337</v>
      </c>
      <c r="H433" s="3">
        <v>1</v>
      </c>
      <c r="I433" s="1" t="str">
        <f>CONCATENATE($A433,"-",$H433)</f>
        <v>KIM-1</v>
      </c>
      <c r="J433" s="6">
        <f t="shared" si="9"/>
        <v>18.749999986849641</v>
      </c>
      <c r="M433" s="2"/>
      <c r="N433" s="2"/>
      <c r="O433" s="2"/>
      <c r="P433" s="2"/>
    </row>
    <row r="434" spans="1:16" x14ac:dyDescent="0.2">
      <c r="A434" s="1" t="s">
        <v>138</v>
      </c>
      <c r="B434" s="1" t="s">
        <v>202</v>
      </c>
      <c r="C434" s="1" t="s">
        <v>10</v>
      </c>
      <c r="D434" s="3">
        <v>31273395</v>
      </c>
      <c r="E434" s="4">
        <v>44285</v>
      </c>
      <c r="F434" s="5">
        <v>7.2099999999999997E-2</v>
      </c>
      <c r="G434" s="3">
        <v>586376156</v>
      </c>
      <c r="H434" s="3">
        <v>2</v>
      </c>
      <c r="I434" s="1" t="str">
        <f>CONCATENATE($A434,"-",$H434)</f>
        <v>KIM-2</v>
      </c>
      <c r="J434" s="6">
        <f t="shared" si="9"/>
        <v>18.749999992005986</v>
      </c>
      <c r="M434" s="2"/>
      <c r="N434" s="2"/>
      <c r="O434" s="2"/>
      <c r="P434" s="2"/>
    </row>
    <row r="435" spans="1:16" x14ac:dyDescent="0.2">
      <c r="A435" s="1" t="s">
        <v>138</v>
      </c>
      <c r="B435" s="1" t="s">
        <v>202</v>
      </c>
      <c r="C435" s="1" t="s">
        <v>8</v>
      </c>
      <c r="D435" s="3">
        <v>23450858</v>
      </c>
      <c r="E435" s="4">
        <v>44285</v>
      </c>
      <c r="F435" s="5">
        <v>5.4100000000000002E-2</v>
      </c>
      <c r="G435" s="3">
        <v>439703587</v>
      </c>
      <c r="H435" s="3">
        <v>3</v>
      </c>
      <c r="I435" s="1" t="str">
        <f>CONCATENATE($A435,"-",$H435)</f>
        <v>KIM-3</v>
      </c>
      <c r="J435" s="6">
        <f t="shared" si="9"/>
        <v>18.749999978678819</v>
      </c>
      <c r="M435" s="2"/>
      <c r="N435" s="2"/>
      <c r="O435" s="2"/>
      <c r="P435" s="2"/>
    </row>
    <row r="436" spans="1:16" x14ac:dyDescent="0.2">
      <c r="A436" s="1" t="s">
        <v>138</v>
      </c>
      <c r="B436" s="1" t="s">
        <v>202</v>
      </c>
      <c r="C436" s="1" t="s">
        <v>137</v>
      </c>
      <c r="D436" s="3">
        <v>22832396</v>
      </c>
      <c r="E436" s="4">
        <v>44285</v>
      </c>
      <c r="F436" s="5">
        <v>5.2699999999999997E-2</v>
      </c>
      <c r="G436" s="3">
        <v>428107425</v>
      </c>
      <c r="H436" s="3">
        <v>4</v>
      </c>
      <c r="I436" s="1" t="str">
        <f>CONCATENATE($A436,"-",$H436)</f>
        <v>KIM-4</v>
      </c>
      <c r="J436" s="6">
        <f t="shared" si="9"/>
        <v>18.75</v>
      </c>
      <c r="M436" s="2"/>
      <c r="N436" s="2"/>
      <c r="O436" s="2"/>
      <c r="P436" s="2"/>
    </row>
    <row r="437" spans="1:16" x14ac:dyDescent="0.2">
      <c r="A437" s="1" t="s">
        <v>138</v>
      </c>
      <c r="B437" s="1" t="s">
        <v>202</v>
      </c>
      <c r="C437" s="1" t="s">
        <v>18</v>
      </c>
      <c r="D437" s="3">
        <v>21583000</v>
      </c>
      <c r="E437" s="4">
        <v>44285</v>
      </c>
      <c r="F437" s="5">
        <v>4.9799999999999997E-2</v>
      </c>
      <c r="G437" s="3">
        <v>404681250</v>
      </c>
      <c r="H437" s="3">
        <v>5</v>
      </c>
      <c r="I437" s="1" t="str">
        <f>CONCATENATE($A437,"-",$H437)</f>
        <v>KIM-5</v>
      </c>
      <c r="J437" s="6">
        <f t="shared" si="9"/>
        <v>18.75</v>
      </c>
      <c r="M437" s="2"/>
      <c r="N437" s="2"/>
      <c r="O437" s="2"/>
      <c r="P437" s="2"/>
    </row>
    <row r="438" spans="1:16" x14ac:dyDescent="0.2">
      <c r="A438" s="1" t="s">
        <v>138</v>
      </c>
      <c r="B438" s="1" t="s">
        <v>202</v>
      </c>
      <c r="C438" s="1" t="s">
        <v>25</v>
      </c>
      <c r="D438" s="3">
        <v>13503821</v>
      </c>
      <c r="E438" s="4">
        <v>44285</v>
      </c>
      <c r="F438" s="5">
        <v>3.1199999999999999E-2</v>
      </c>
      <c r="G438" s="3">
        <v>253196643</v>
      </c>
      <c r="H438" s="3">
        <v>6</v>
      </c>
      <c r="I438" s="1" t="str">
        <f>CONCATENATE($A438,"-",$H438)</f>
        <v>KIM-6</v>
      </c>
      <c r="J438" s="6">
        <f t="shared" si="9"/>
        <v>18.749999944460164</v>
      </c>
      <c r="M438" s="2"/>
      <c r="N438" s="2"/>
      <c r="O438" s="2"/>
      <c r="P438" s="2"/>
    </row>
    <row r="439" spans="1:16" x14ac:dyDescent="0.2">
      <c r="A439" s="1" t="s">
        <v>138</v>
      </c>
      <c r="B439" s="1" t="s">
        <v>202</v>
      </c>
      <c r="C439" s="1" t="s">
        <v>27</v>
      </c>
      <c r="D439" s="3">
        <v>12353150</v>
      </c>
      <c r="E439" s="4">
        <v>44285</v>
      </c>
      <c r="F439" s="5">
        <v>2.8500000000000001E-2</v>
      </c>
      <c r="G439" s="3">
        <v>231621562</v>
      </c>
      <c r="H439" s="3">
        <v>7</v>
      </c>
      <c r="I439" s="1" t="str">
        <f>CONCATENATE($A439,"-",$H439)</f>
        <v>KIM-7</v>
      </c>
      <c r="J439" s="6">
        <f t="shared" si="9"/>
        <v>18.749999959524494</v>
      </c>
      <c r="M439" s="2"/>
      <c r="N439" s="2"/>
      <c r="O439" s="2"/>
      <c r="P439" s="2"/>
    </row>
    <row r="440" spans="1:16" x14ac:dyDescent="0.2">
      <c r="A440" s="1" t="s">
        <v>138</v>
      </c>
      <c r="B440" s="1" t="s">
        <v>202</v>
      </c>
      <c r="C440" s="1" t="s">
        <v>45</v>
      </c>
      <c r="D440" s="3">
        <v>9823167</v>
      </c>
      <c r="E440" s="4">
        <v>44285</v>
      </c>
      <c r="F440" s="5">
        <v>2.2700000000000001E-2</v>
      </c>
      <c r="G440" s="3">
        <v>184184381</v>
      </c>
      <c r="H440" s="3">
        <v>8</v>
      </c>
      <c r="I440" s="1" t="str">
        <f>CONCATENATE($A440,"-",$H440)</f>
        <v>KIM-8</v>
      </c>
      <c r="J440" s="6">
        <f t="shared" si="9"/>
        <v>18.749999974549958</v>
      </c>
      <c r="M440" s="2"/>
      <c r="N440" s="2"/>
      <c r="O440" s="2"/>
      <c r="P440" s="2"/>
    </row>
    <row r="441" spans="1:16" x14ac:dyDescent="0.2">
      <c r="A441" s="1" t="s">
        <v>138</v>
      </c>
      <c r="B441" s="1" t="s">
        <v>202</v>
      </c>
      <c r="C441" s="1" t="s">
        <v>29</v>
      </c>
      <c r="D441" s="3">
        <v>8862730</v>
      </c>
      <c r="E441" s="4">
        <v>44285</v>
      </c>
      <c r="F441" s="5">
        <v>2.0400000000000001E-2</v>
      </c>
      <c r="G441" s="3">
        <v>166176187</v>
      </c>
      <c r="H441" s="3">
        <v>9</v>
      </c>
      <c r="I441" s="1" t="str">
        <f>CONCATENATE($A441,"-",$H441)</f>
        <v>KIM-9</v>
      </c>
      <c r="J441" s="6">
        <f t="shared" si="9"/>
        <v>18.749999943583976</v>
      </c>
      <c r="M441" s="2"/>
      <c r="N441" s="2"/>
      <c r="O441" s="2"/>
      <c r="P441" s="2"/>
    </row>
    <row r="442" spans="1:16" x14ac:dyDescent="0.2">
      <c r="A442" s="1" t="s">
        <v>139</v>
      </c>
      <c r="B442" s="1" t="s">
        <v>202</v>
      </c>
      <c r="C442" s="1" t="s">
        <v>193</v>
      </c>
      <c r="D442" s="3">
        <v>43355266</v>
      </c>
      <c r="E442" s="4">
        <v>44285</v>
      </c>
      <c r="F442" s="5">
        <v>0.14599999999999999</v>
      </c>
      <c r="G442" s="3">
        <v>877077031</v>
      </c>
      <c r="H442" s="3">
        <v>0</v>
      </c>
      <c r="I442" s="1" t="str">
        <f>CONCATENATE($A442,"-",$H442)</f>
        <v>BRX-0</v>
      </c>
      <c r="J442" s="6">
        <f t="shared" si="9"/>
        <v>20.229999995848257</v>
      </c>
      <c r="M442" s="2"/>
      <c r="N442" s="2"/>
      <c r="O442" s="2"/>
      <c r="P442" s="2"/>
    </row>
    <row r="443" spans="1:16" x14ac:dyDescent="0.2">
      <c r="A443" s="1" t="s">
        <v>139</v>
      </c>
      <c r="B443" s="1" t="s">
        <v>202</v>
      </c>
      <c r="C443" s="1" t="s">
        <v>7</v>
      </c>
      <c r="D443" s="3">
        <v>35586476</v>
      </c>
      <c r="E443" s="4">
        <v>44285</v>
      </c>
      <c r="F443" s="5">
        <v>0.1198</v>
      </c>
      <c r="G443" s="3">
        <v>719914409</v>
      </c>
      <c r="H443" s="3">
        <v>1</v>
      </c>
      <c r="I443" s="1" t="str">
        <f>CONCATENATE($A443,"-",$H443)</f>
        <v>BRX-1</v>
      </c>
      <c r="J443" s="6">
        <f t="shared" si="9"/>
        <v>20.229999986511729</v>
      </c>
      <c r="M443" s="2"/>
      <c r="N443" s="2"/>
      <c r="O443" s="2"/>
      <c r="P443" s="2"/>
    </row>
    <row r="444" spans="1:16" x14ac:dyDescent="0.2">
      <c r="A444" s="1" t="s">
        <v>139</v>
      </c>
      <c r="B444" s="1" t="s">
        <v>202</v>
      </c>
      <c r="C444" s="1" t="s">
        <v>10</v>
      </c>
      <c r="D444" s="3">
        <v>29782057</v>
      </c>
      <c r="E444" s="4">
        <v>44285</v>
      </c>
      <c r="F444" s="5">
        <v>0.1003</v>
      </c>
      <c r="G444" s="3">
        <v>602491013</v>
      </c>
      <c r="H444" s="3">
        <v>2</v>
      </c>
      <c r="I444" s="1" t="str">
        <f>CONCATENATE($A444,"-",$H444)</f>
        <v>BRX-2</v>
      </c>
      <c r="J444" s="6">
        <f t="shared" si="9"/>
        <v>20.2299999963065</v>
      </c>
      <c r="M444" s="2"/>
      <c r="N444" s="2"/>
      <c r="O444" s="2"/>
      <c r="P444" s="2"/>
    </row>
    <row r="445" spans="1:16" x14ac:dyDescent="0.2">
      <c r="A445" s="1" t="s">
        <v>139</v>
      </c>
      <c r="B445" s="1" t="s">
        <v>202</v>
      </c>
      <c r="C445" s="1" t="s">
        <v>8</v>
      </c>
      <c r="D445" s="3">
        <v>13237896</v>
      </c>
      <c r="E445" s="4">
        <v>44285</v>
      </c>
      <c r="F445" s="5">
        <v>4.4600000000000001E-2</v>
      </c>
      <c r="G445" s="3">
        <v>267802636</v>
      </c>
      <c r="H445" s="3">
        <v>3</v>
      </c>
      <c r="I445" s="1" t="str">
        <f>CONCATENATE($A445,"-",$H445)</f>
        <v>BRX-3</v>
      </c>
      <c r="J445" s="6">
        <f t="shared" si="9"/>
        <v>20.229999993956742</v>
      </c>
      <c r="M445" s="2"/>
      <c r="N445" s="2"/>
      <c r="O445" s="2"/>
      <c r="P445" s="2"/>
    </row>
    <row r="446" spans="1:16" x14ac:dyDescent="0.2">
      <c r="A446" s="1" t="s">
        <v>139</v>
      </c>
      <c r="B446" s="1" t="s">
        <v>202</v>
      </c>
      <c r="C446" s="1" t="s">
        <v>70</v>
      </c>
      <c r="D446" s="3">
        <v>10275270</v>
      </c>
      <c r="E446" s="4">
        <v>44285</v>
      </c>
      <c r="F446" s="5">
        <v>3.4599999999999999E-2</v>
      </c>
      <c r="G446" s="3">
        <v>207868712</v>
      </c>
      <c r="H446" s="3">
        <v>4</v>
      </c>
      <c r="I446" s="1" t="str">
        <f>CONCATENATE($A446,"-",$H446)</f>
        <v>BRX-4</v>
      </c>
      <c r="J446" s="6">
        <f t="shared" si="9"/>
        <v>20.229999990267896</v>
      </c>
      <c r="M446" s="2"/>
      <c r="N446" s="2"/>
      <c r="O446" s="2"/>
      <c r="P446" s="2"/>
    </row>
    <row r="447" spans="1:16" x14ac:dyDescent="0.2">
      <c r="A447" s="1" t="s">
        <v>139</v>
      </c>
      <c r="B447" s="1" t="s">
        <v>202</v>
      </c>
      <c r="C447" s="1" t="s">
        <v>140</v>
      </c>
      <c r="D447" s="3">
        <v>8084583</v>
      </c>
      <c r="E447" s="4">
        <v>44285</v>
      </c>
      <c r="F447" s="5">
        <v>2.7199999999999998E-2</v>
      </c>
      <c r="G447" s="3">
        <v>163551114</v>
      </c>
      <c r="H447" s="3">
        <v>5</v>
      </c>
      <c r="I447" s="1" t="str">
        <f>CONCATENATE($A447,"-",$H447)</f>
        <v>BRX-5</v>
      </c>
      <c r="J447" s="6">
        <f t="shared" si="9"/>
        <v>20.2299999888677</v>
      </c>
      <c r="M447" s="2"/>
      <c r="N447" s="2"/>
      <c r="O447" s="2"/>
      <c r="P447" s="2"/>
    </row>
    <row r="448" spans="1:16" x14ac:dyDescent="0.2">
      <c r="A448" s="1" t="s">
        <v>139</v>
      </c>
      <c r="B448" s="1" t="s">
        <v>202</v>
      </c>
      <c r="C448" s="1" t="s">
        <v>23</v>
      </c>
      <c r="D448" s="3">
        <v>7640931</v>
      </c>
      <c r="E448" s="4">
        <v>44285</v>
      </c>
      <c r="F448" s="5">
        <v>2.56999999999999E-2</v>
      </c>
      <c r="G448" s="3">
        <v>154576034</v>
      </c>
      <c r="H448" s="3">
        <v>6</v>
      </c>
      <c r="I448" s="1" t="str">
        <f>CONCATENATE($A448,"-",$H448)</f>
        <v>BRX-6</v>
      </c>
      <c r="J448" s="6">
        <f t="shared" si="9"/>
        <v>20.229999982986367</v>
      </c>
      <c r="M448" s="2"/>
      <c r="N448" s="2"/>
      <c r="O448" s="2"/>
      <c r="P448" s="2"/>
    </row>
    <row r="449" spans="1:16" x14ac:dyDescent="0.2">
      <c r="A449" s="1" t="s">
        <v>139</v>
      </c>
      <c r="B449" s="1" t="s">
        <v>202</v>
      </c>
      <c r="C449" s="1" t="s">
        <v>15</v>
      </c>
      <c r="D449" s="3">
        <v>7542422</v>
      </c>
      <c r="E449" s="4">
        <v>44285</v>
      </c>
      <c r="F449" s="5">
        <v>2.5399999999999999E-2</v>
      </c>
      <c r="G449" s="3">
        <v>152583197</v>
      </c>
      <c r="H449" s="3">
        <v>7</v>
      </c>
      <c r="I449" s="1" t="str">
        <f>CONCATENATE($A449,"-",$H449)</f>
        <v>BRX-7</v>
      </c>
      <c r="J449" s="6">
        <f t="shared" si="9"/>
        <v>20.229999992044995</v>
      </c>
      <c r="M449" s="2"/>
      <c r="N449" s="2"/>
      <c r="O449" s="2"/>
      <c r="P449" s="2"/>
    </row>
    <row r="450" spans="1:16" x14ac:dyDescent="0.2">
      <c r="A450" s="1" t="s">
        <v>139</v>
      </c>
      <c r="B450" s="1" t="s">
        <v>202</v>
      </c>
      <c r="C450" s="1" t="s">
        <v>30</v>
      </c>
      <c r="D450" s="3">
        <v>7310077</v>
      </c>
      <c r="E450" s="4">
        <v>44285</v>
      </c>
      <c r="F450" s="5">
        <v>2.46E-2</v>
      </c>
      <c r="G450" s="3">
        <v>147882857</v>
      </c>
      <c r="H450" s="3">
        <v>8</v>
      </c>
      <c r="I450" s="1" t="str">
        <f>CONCATENATE($A450,"-",$H450)</f>
        <v>BRX-8</v>
      </c>
      <c r="J450" s="6">
        <f t="shared" si="9"/>
        <v>20.2299999028738</v>
      </c>
      <c r="M450" s="2"/>
      <c r="N450" s="2"/>
      <c r="O450" s="2"/>
      <c r="P450" s="2"/>
    </row>
    <row r="451" spans="1:16" x14ac:dyDescent="0.2">
      <c r="A451" s="1" t="s">
        <v>139</v>
      </c>
      <c r="B451" s="1" t="s">
        <v>202</v>
      </c>
      <c r="C451" s="1" t="s">
        <v>35</v>
      </c>
      <c r="D451" s="3">
        <v>7228346</v>
      </c>
      <c r="E451" s="4">
        <v>44285</v>
      </c>
      <c r="F451" s="5">
        <v>2.4299999999999999E-2</v>
      </c>
      <c r="G451" s="3">
        <v>146229439</v>
      </c>
      <c r="H451" s="3">
        <v>9</v>
      </c>
      <c r="I451" s="1" t="str">
        <f>CONCATENATE($A451,"-",$H451)</f>
        <v>BRX-9</v>
      </c>
      <c r="J451" s="6">
        <f t="shared" si="9"/>
        <v>20.229999919760342</v>
      </c>
      <c r="M451" s="2"/>
      <c r="N451" s="2"/>
      <c r="O451" s="2"/>
      <c r="P451" s="2"/>
    </row>
    <row r="452" spans="1:16" x14ac:dyDescent="0.2">
      <c r="A452" s="1" t="s">
        <v>141</v>
      </c>
      <c r="B452" s="1" t="s">
        <v>202</v>
      </c>
      <c r="C452" s="1" t="s">
        <v>193</v>
      </c>
      <c r="D452" s="3">
        <v>17291590</v>
      </c>
      <c r="E452" s="4">
        <v>44285</v>
      </c>
      <c r="F452" s="5">
        <v>0.13550000000000001</v>
      </c>
      <c r="G452" s="3">
        <v>465316686</v>
      </c>
      <c r="H452" s="3">
        <v>0</v>
      </c>
      <c r="I452" s="1" t="str">
        <f>CONCATENATE($A452,"-",$H452)</f>
        <v>WRI-0</v>
      </c>
      <c r="J452" s="6">
        <f t="shared" si="9"/>
        <v>26.909999947951576</v>
      </c>
      <c r="M452" s="2"/>
      <c r="N452" s="2"/>
      <c r="O452" s="2"/>
      <c r="P452" s="2"/>
    </row>
    <row r="453" spans="1:16" x14ac:dyDescent="0.2">
      <c r="A453" s="1" t="s">
        <v>141</v>
      </c>
      <c r="B453" s="1" t="s">
        <v>202</v>
      </c>
      <c r="C453" s="1" t="s">
        <v>10</v>
      </c>
      <c r="D453" s="3">
        <v>13647960</v>
      </c>
      <c r="E453" s="4">
        <v>44285</v>
      </c>
      <c r="F453" s="5">
        <v>0.1069</v>
      </c>
      <c r="G453" s="3">
        <v>367266603</v>
      </c>
      <c r="H453" s="3">
        <v>1</v>
      </c>
      <c r="I453" s="1" t="str">
        <f>CONCATENATE($A453,"-",$H453)</f>
        <v>WRI-1</v>
      </c>
      <c r="J453" s="6">
        <f t="shared" si="9"/>
        <v>26.909999956037385</v>
      </c>
      <c r="M453" s="2"/>
      <c r="N453" s="2"/>
      <c r="O453" s="2"/>
      <c r="P453" s="2"/>
    </row>
    <row r="454" spans="1:16" x14ac:dyDescent="0.2">
      <c r="A454" s="1" t="s">
        <v>141</v>
      </c>
      <c r="B454" s="1" t="s">
        <v>202</v>
      </c>
      <c r="C454" s="1" t="s">
        <v>7</v>
      </c>
      <c r="D454" s="3">
        <v>13370537</v>
      </c>
      <c r="E454" s="4">
        <v>44285</v>
      </c>
      <c r="F454" s="5">
        <v>0.1048</v>
      </c>
      <c r="G454" s="3">
        <v>359801150</v>
      </c>
      <c r="H454" s="3">
        <v>2</v>
      </c>
      <c r="I454" s="1" t="str">
        <f>CONCATENATE($A454,"-",$H454)</f>
        <v>WRI-2</v>
      </c>
      <c r="J454" s="6">
        <f t="shared" si="9"/>
        <v>26.909999949889823</v>
      </c>
      <c r="M454" s="2"/>
      <c r="N454" s="2"/>
      <c r="O454" s="2"/>
      <c r="P454" s="2"/>
    </row>
    <row r="455" spans="1:16" x14ac:dyDescent="0.2">
      <c r="A455" s="1" t="s">
        <v>141</v>
      </c>
      <c r="B455" s="1" t="s">
        <v>202</v>
      </c>
      <c r="C455" s="1" t="s">
        <v>27</v>
      </c>
      <c r="D455" s="3">
        <v>5889841</v>
      </c>
      <c r="E455" s="4">
        <v>44285</v>
      </c>
      <c r="F455" s="5">
        <v>4.6100000000000002E-2</v>
      </c>
      <c r="G455" s="3">
        <v>158495621</v>
      </c>
      <c r="H455" s="3">
        <v>3</v>
      </c>
      <c r="I455" s="1" t="str">
        <f>CONCATENATE($A455,"-",$H455)</f>
        <v>WRI-3</v>
      </c>
      <c r="J455" s="6">
        <f t="shared" si="9"/>
        <v>26.909999947367002</v>
      </c>
      <c r="M455" s="2"/>
      <c r="N455" s="2"/>
      <c r="O455" s="2"/>
      <c r="P455" s="2"/>
    </row>
    <row r="456" spans="1:16" x14ac:dyDescent="0.2">
      <c r="A456" s="1" t="s">
        <v>141</v>
      </c>
      <c r="B456" s="1" t="s">
        <v>202</v>
      </c>
      <c r="C456" s="1" t="s">
        <v>8</v>
      </c>
      <c r="D456" s="3">
        <v>5289441</v>
      </c>
      <c r="E456" s="4">
        <v>44285</v>
      </c>
      <c r="F456" s="5">
        <v>4.1399999999999999E-2</v>
      </c>
      <c r="G456" s="3">
        <v>142338857</v>
      </c>
      <c r="H456" s="3">
        <v>4</v>
      </c>
      <c r="I456" s="1" t="str">
        <f>CONCATENATE($A456,"-",$H456)</f>
        <v>WRI-4</v>
      </c>
      <c r="J456" s="6">
        <f t="shared" si="9"/>
        <v>26.909999941392673</v>
      </c>
      <c r="M456" s="2"/>
      <c r="N456" s="2"/>
      <c r="O456" s="2"/>
      <c r="P456" s="2"/>
    </row>
    <row r="457" spans="1:16" x14ac:dyDescent="0.2">
      <c r="A457" s="1" t="s">
        <v>141</v>
      </c>
      <c r="B457" s="1" t="s">
        <v>202</v>
      </c>
      <c r="C457" s="1" t="s">
        <v>111</v>
      </c>
      <c r="D457" s="3">
        <v>3026922</v>
      </c>
      <c r="E457" s="4">
        <v>44285</v>
      </c>
      <c r="F457" s="5">
        <v>2.3699999999999999E-2</v>
      </c>
      <c r="G457" s="3">
        <v>81454471</v>
      </c>
      <c r="H457" s="3">
        <v>5</v>
      </c>
      <c r="I457" s="1" t="str">
        <f>CONCATENATE($A457,"-",$H457)</f>
        <v>WRI-5</v>
      </c>
      <c r="J457" s="6">
        <f t="shared" ref="J457:J520" si="10">G457/D457</f>
        <v>26.909999993392628</v>
      </c>
      <c r="M457" s="2"/>
      <c r="N457" s="2"/>
      <c r="O457" s="2"/>
      <c r="P457" s="2"/>
    </row>
    <row r="458" spans="1:16" x14ac:dyDescent="0.2">
      <c r="A458" s="1" t="s">
        <v>141</v>
      </c>
      <c r="B458" s="1" t="s">
        <v>202</v>
      </c>
      <c r="C458" s="1" t="s">
        <v>110</v>
      </c>
      <c r="D458" s="3">
        <v>2341130</v>
      </c>
      <c r="E458" s="4">
        <v>44285</v>
      </c>
      <c r="F458" s="5">
        <v>1.83E-2</v>
      </c>
      <c r="G458" s="3">
        <v>62999808</v>
      </c>
      <c r="H458" s="3">
        <v>6</v>
      </c>
      <c r="I458" s="1" t="str">
        <f>CONCATENATE($A458,"-",$H458)</f>
        <v>WRI-6</v>
      </c>
      <c r="J458" s="6">
        <f t="shared" si="10"/>
        <v>26.909999871856751</v>
      </c>
      <c r="M458" s="2"/>
      <c r="N458" s="2"/>
      <c r="O458" s="2"/>
      <c r="P458" s="2"/>
    </row>
    <row r="459" spans="1:16" x14ac:dyDescent="0.2">
      <c r="A459" s="1" t="s">
        <v>141</v>
      </c>
      <c r="B459" s="1" t="s">
        <v>202</v>
      </c>
      <c r="C459" s="1" t="s">
        <v>20</v>
      </c>
      <c r="D459" s="3">
        <v>2197582</v>
      </c>
      <c r="E459" s="4">
        <v>44285</v>
      </c>
      <c r="F459" s="5">
        <v>1.72E-2</v>
      </c>
      <c r="G459" s="3">
        <v>59136931</v>
      </c>
      <c r="H459" s="3">
        <v>7</v>
      </c>
      <c r="I459" s="1" t="str">
        <f>CONCATENATE($A459,"-",$H459)</f>
        <v>WRI-7</v>
      </c>
      <c r="J459" s="6">
        <f t="shared" si="10"/>
        <v>26.909999717871735</v>
      </c>
      <c r="M459" s="2"/>
      <c r="N459" s="2"/>
      <c r="O459" s="2"/>
      <c r="P459" s="2"/>
    </row>
    <row r="460" spans="1:16" x14ac:dyDescent="0.2">
      <c r="A460" s="1" t="s">
        <v>141</v>
      </c>
      <c r="B460" s="1" t="s">
        <v>202</v>
      </c>
      <c r="C460" s="1" t="s">
        <v>45</v>
      </c>
      <c r="D460" s="3">
        <v>2031349</v>
      </c>
      <c r="E460" s="4">
        <v>44285</v>
      </c>
      <c r="F460" s="5">
        <v>1.5900000000000001E-2</v>
      </c>
      <c r="G460" s="3">
        <v>54663601</v>
      </c>
      <c r="H460" s="3">
        <v>8</v>
      </c>
      <c r="I460" s="1" t="str">
        <f>CONCATENATE($A460,"-",$H460)</f>
        <v>WRI-8</v>
      </c>
      <c r="J460" s="6">
        <f t="shared" si="10"/>
        <v>26.909999709552618</v>
      </c>
      <c r="M460" s="2"/>
      <c r="N460" s="2"/>
      <c r="O460" s="2"/>
      <c r="P460" s="2"/>
    </row>
    <row r="461" spans="1:16" x14ac:dyDescent="0.2">
      <c r="A461" s="1" t="s">
        <v>141</v>
      </c>
      <c r="B461" s="1" t="s">
        <v>202</v>
      </c>
      <c r="C461" s="1" t="s">
        <v>60</v>
      </c>
      <c r="D461" s="3">
        <v>1929930</v>
      </c>
      <c r="E461" s="4">
        <v>44285</v>
      </c>
      <c r="F461" s="5">
        <v>1.5100000000000001E-2</v>
      </c>
      <c r="G461" s="3">
        <v>51934416</v>
      </c>
      <c r="H461" s="3">
        <v>9</v>
      </c>
      <c r="I461" s="1" t="str">
        <f>CONCATENATE($A461,"-",$H461)</f>
        <v>WRI-9</v>
      </c>
      <c r="J461" s="6">
        <f t="shared" si="10"/>
        <v>26.909999844553948</v>
      </c>
      <c r="M461" s="2"/>
      <c r="N461" s="2"/>
      <c r="O461" s="2"/>
      <c r="P461" s="2"/>
    </row>
    <row r="462" spans="1:16" x14ac:dyDescent="0.2">
      <c r="A462" s="1" t="s">
        <v>142</v>
      </c>
      <c r="B462" s="1" t="s">
        <v>202</v>
      </c>
      <c r="C462" s="1" t="s">
        <v>7</v>
      </c>
      <c r="D462" s="3">
        <v>16684011</v>
      </c>
      <c r="E462" s="4">
        <v>44285</v>
      </c>
      <c r="F462" s="5">
        <v>0.193299999999999</v>
      </c>
      <c r="G462" s="3">
        <v>316495688</v>
      </c>
      <c r="H462" s="3">
        <v>0</v>
      </c>
      <c r="I462" s="1" t="str">
        <f>CONCATENATE($A462,"-",$H462)</f>
        <v>AKR-0</v>
      </c>
      <c r="J462" s="6">
        <f t="shared" si="10"/>
        <v>18.96999995984179</v>
      </c>
      <c r="M462" s="2"/>
      <c r="N462" s="2"/>
      <c r="O462" s="2"/>
      <c r="P462" s="2"/>
    </row>
    <row r="463" spans="1:16" x14ac:dyDescent="0.2">
      <c r="A463" s="1" t="s">
        <v>142</v>
      </c>
      <c r="B463" s="1" t="s">
        <v>202</v>
      </c>
      <c r="C463" s="1" t="s">
        <v>193</v>
      </c>
      <c r="D463" s="3">
        <v>13470502</v>
      </c>
      <c r="E463" s="4">
        <v>44285</v>
      </c>
      <c r="F463" s="5">
        <v>0.15609999999999999</v>
      </c>
      <c r="G463" s="3">
        <v>255535422</v>
      </c>
      <c r="H463" s="3">
        <v>1</v>
      </c>
      <c r="I463" s="1" t="str">
        <f>CONCATENATE($A463,"-",$H463)</f>
        <v>AKR-1</v>
      </c>
      <c r="J463" s="6">
        <f t="shared" si="10"/>
        <v>18.969999930217895</v>
      </c>
      <c r="M463" s="2"/>
      <c r="N463" s="2"/>
      <c r="O463" s="2"/>
      <c r="P463" s="2"/>
    </row>
    <row r="464" spans="1:16" x14ac:dyDescent="0.2">
      <c r="A464" s="1" t="s">
        <v>142</v>
      </c>
      <c r="B464" s="1" t="s">
        <v>202</v>
      </c>
      <c r="C464" s="1" t="s">
        <v>12</v>
      </c>
      <c r="D464" s="3">
        <v>6188123</v>
      </c>
      <c r="E464" s="4">
        <v>44285</v>
      </c>
      <c r="F464" s="5">
        <v>7.17E-2</v>
      </c>
      <c r="G464" s="3">
        <v>117388693</v>
      </c>
      <c r="H464" s="3">
        <v>2</v>
      </c>
      <c r="I464" s="1" t="str">
        <f>CONCATENATE($A464,"-",$H464)</f>
        <v>AKR-2</v>
      </c>
      <c r="J464" s="6">
        <f t="shared" si="10"/>
        <v>18.969999949904032</v>
      </c>
      <c r="M464" s="2"/>
      <c r="N464" s="2"/>
      <c r="O464" s="2"/>
      <c r="P464" s="2"/>
    </row>
    <row r="465" spans="1:16" x14ac:dyDescent="0.2">
      <c r="A465" s="1" t="s">
        <v>142</v>
      </c>
      <c r="B465" s="1" t="s">
        <v>202</v>
      </c>
      <c r="C465" s="1" t="s">
        <v>8</v>
      </c>
      <c r="D465" s="3">
        <v>4555221</v>
      </c>
      <c r="E465" s="4">
        <v>44285</v>
      </c>
      <c r="F465" s="5">
        <v>5.28E-2</v>
      </c>
      <c r="G465" s="3">
        <v>86412542</v>
      </c>
      <c r="H465" s="3">
        <v>3</v>
      </c>
      <c r="I465" s="1" t="str">
        <f>CONCATENATE($A465,"-",$H465)</f>
        <v>AKR-3</v>
      </c>
      <c r="J465" s="6">
        <f t="shared" si="10"/>
        <v>18.969999918774523</v>
      </c>
      <c r="M465" s="2"/>
      <c r="N465" s="2"/>
      <c r="O465" s="2"/>
      <c r="P465" s="2"/>
    </row>
    <row r="466" spans="1:16" x14ac:dyDescent="0.2">
      <c r="A466" s="1" t="s">
        <v>142</v>
      </c>
      <c r="B466" s="1" t="s">
        <v>202</v>
      </c>
      <c r="C466" s="1" t="s">
        <v>29</v>
      </c>
      <c r="D466" s="3">
        <v>3817549</v>
      </c>
      <c r="E466" s="4">
        <v>44285</v>
      </c>
      <c r="F466" s="5">
        <v>4.4199999999999899E-2</v>
      </c>
      <c r="G466" s="3">
        <v>72418904</v>
      </c>
      <c r="H466" s="3">
        <v>4</v>
      </c>
      <c r="I466" s="1" t="str">
        <f>CONCATENATE($A466,"-",$H466)</f>
        <v>AKR-4</v>
      </c>
      <c r="J466" s="6">
        <f t="shared" si="10"/>
        <v>18.969999861167466</v>
      </c>
      <c r="M466" s="2"/>
      <c r="N466" s="2"/>
      <c r="O466" s="2"/>
      <c r="P466" s="2"/>
    </row>
    <row r="467" spans="1:16" x14ac:dyDescent="0.2">
      <c r="A467" s="1" t="s">
        <v>142</v>
      </c>
      <c r="B467" s="1" t="s">
        <v>202</v>
      </c>
      <c r="C467" s="1" t="s">
        <v>42</v>
      </c>
      <c r="D467" s="3">
        <v>3595808</v>
      </c>
      <c r="E467" s="4">
        <v>44285</v>
      </c>
      <c r="F467" s="5">
        <v>4.1700000000000001E-2</v>
      </c>
      <c r="G467" s="3">
        <v>68212477</v>
      </c>
      <c r="H467" s="3">
        <v>5</v>
      </c>
      <c r="I467" s="1" t="str">
        <f>CONCATENATE($A467,"-",$H467)</f>
        <v>AKR-5</v>
      </c>
      <c r="J467" s="6">
        <f t="shared" si="10"/>
        <v>18.969999788642774</v>
      </c>
      <c r="M467" s="2"/>
      <c r="N467" s="2"/>
      <c r="O467" s="2"/>
      <c r="P467" s="2"/>
    </row>
    <row r="468" spans="1:16" x14ac:dyDescent="0.2">
      <c r="A468" s="1" t="s">
        <v>142</v>
      </c>
      <c r="B468" s="1" t="s">
        <v>202</v>
      </c>
      <c r="C468" s="1" t="s">
        <v>35</v>
      </c>
      <c r="D468" s="3">
        <v>3478567</v>
      </c>
      <c r="E468" s="4">
        <v>44285</v>
      </c>
      <c r="F468" s="5">
        <v>4.0300000000000002E-2</v>
      </c>
      <c r="G468" s="3">
        <v>65988415</v>
      </c>
      <c r="H468" s="3">
        <v>6</v>
      </c>
      <c r="I468" s="1" t="str">
        <f>CONCATENATE($A468,"-",$H468)</f>
        <v>AKR-6</v>
      </c>
      <c r="J468" s="6">
        <f t="shared" si="10"/>
        <v>18.96999971540005</v>
      </c>
      <c r="M468" s="2"/>
      <c r="N468" s="2"/>
      <c r="O468" s="2"/>
      <c r="P468" s="2"/>
    </row>
    <row r="469" spans="1:16" x14ac:dyDescent="0.2">
      <c r="A469" s="1" t="s">
        <v>142</v>
      </c>
      <c r="B469" s="1" t="s">
        <v>202</v>
      </c>
      <c r="C469" s="1" t="s">
        <v>30</v>
      </c>
      <c r="D469" s="3">
        <v>2597679</v>
      </c>
      <c r="E469" s="4">
        <v>44285</v>
      </c>
      <c r="F469" s="5">
        <v>3.0099999999999998E-2</v>
      </c>
      <c r="G469" s="3">
        <v>49277970</v>
      </c>
      <c r="H469" s="3">
        <v>7</v>
      </c>
      <c r="I469" s="1" t="str">
        <f>CONCATENATE($A469,"-",$H469)</f>
        <v>AKR-7</v>
      </c>
      <c r="J469" s="6">
        <f t="shared" si="10"/>
        <v>18.969999757475808</v>
      </c>
      <c r="M469" s="2"/>
      <c r="N469" s="2"/>
      <c r="O469" s="2"/>
      <c r="P469" s="2"/>
    </row>
    <row r="470" spans="1:16" x14ac:dyDescent="0.2">
      <c r="A470" s="1" t="s">
        <v>142</v>
      </c>
      <c r="B470" s="1" t="s">
        <v>202</v>
      </c>
      <c r="C470" s="1" t="s">
        <v>74</v>
      </c>
      <c r="D470" s="3">
        <v>1750456</v>
      </c>
      <c r="E470" s="4">
        <v>44285</v>
      </c>
      <c r="F470" s="5">
        <v>2.0299999999999999E-2</v>
      </c>
      <c r="G470" s="3">
        <v>33206150</v>
      </c>
      <c r="H470" s="3">
        <v>8</v>
      </c>
      <c r="I470" s="1" t="str">
        <f>CONCATENATE($A470,"-",$H470)</f>
        <v>AKR-8</v>
      </c>
      <c r="J470" s="6">
        <f t="shared" si="10"/>
        <v>18.969999817190491</v>
      </c>
      <c r="M470" s="2"/>
      <c r="N470" s="2"/>
      <c r="O470" s="2"/>
      <c r="P470" s="2"/>
    </row>
    <row r="471" spans="1:16" x14ac:dyDescent="0.2">
      <c r="A471" s="1" t="s">
        <v>142</v>
      </c>
      <c r="B471" s="1" t="s">
        <v>202</v>
      </c>
      <c r="C471" s="1" t="s">
        <v>59</v>
      </c>
      <c r="D471" s="3">
        <v>1646860</v>
      </c>
      <c r="E471" s="4">
        <v>44285</v>
      </c>
      <c r="F471" s="5">
        <v>1.9099999999999999E-2</v>
      </c>
      <c r="G471" s="3">
        <v>31240934</v>
      </c>
      <c r="H471" s="3">
        <v>9</v>
      </c>
      <c r="I471" s="1" t="str">
        <f>CONCATENATE($A471,"-",$H471)</f>
        <v>AKR-9</v>
      </c>
      <c r="J471" s="6">
        <f t="shared" si="10"/>
        <v>18.96999987855677</v>
      </c>
      <c r="M471" s="2"/>
      <c r="N471" s="2"/>
      <c r="O471" s="2"/>
      <c r="P471" s="2"/>
    </row>
    <row r="472" spans="1:16" x14ac:dyDescent="0.2">
      <c r="A472" s="1" t="s">
        <v>143</v>
      </c>
      <c r="B472" s="1" t="s">
        <v>202</v>
      </c>
      <c r="C472" s="1" t="s">
        <v>193</v>
      </c>
      <c r="D472" s="3">
        <v>16458297</v>
      </c>
      <c r="E472" s="4">
        <v>44285</v>
      </c>
      <c r="F472" s="5">
        <v>0.1406</v>
      </c>
      <c r="G472" s="3">
        <v>271891066</v>
      </c>
      <c r="H472" s="3">
        <v>0</v>
      </c>
      <c r="I472" s="1" t="str">
        <f>CONCATENATE($A472,"-",$H472)</f>
        <v>UE-0</v>
      </c>
      <c r="J472" s="6">
        <f t="shared" si="10"/>
        <v>16.519999973265765</v>
      </c>
      <c r="M472" s="2"/>
      <c r="N472" s="2"/>
      <c r="O472" s="2"/>
      <c r="P472" s="2"/>
    </row>
    <row r="473" spans="1:16" x14ac:dyDescent="0.2">
      <c r="A473" s="1" t="s">
        <v>143</v>
      </c>
      <c r="B473" s="1" t="s">
        <v>202</v>
      </c>
      <c r="C473" s="1" t="s">
        <v>7</v>
      </c>
      <c r="D473" s="3">
        <v>16162340</v>
      </c>
      <c r="E473" s="4">
        <v>44285</v>
      </c>
      <c r="F473" s="5">
        <v>0.1381</v>
      </c>
      <c r="G473" s="3">
        <v>267001856</v>
      </c>
      <c r="H473" s="3">
        <v>1</v>
      </c>
      <c r="I473" s="1" t="str">
        <f>CONCATENATE($A473,"-",$H473)</f>
        <v>UE-1</v>
      </c>
      <c r="J473" s="6">
        <f t="shared" si="10"/>
        <v>16.519999950502218</v>
      </c>
      <c r="M473" s="2"/>
      <c r="N473" s="2"/>
      <c r="O473" s="2"/>
      <c r="P473" s="2"/>
    </row>
    <row r="474" spans="1:16" x14ac:dyDescent="0.2">
      <c r="A474" s="1" t="s">
        <v>143</v>
      </c>
      <c r="B474" s="1" t="s">
        <v>202</v>
      </c>
      <c r="C474" s="1" t="s">
        <v>25</v>
      </c>
      <c r="D474" s="3">
        <v>11918064</v>
      </c>
      <c r="E474" s="4">
        <v>44285</v>
      </c>
      <c r="F474" s="5">
        <v>0.1018</v>
      </c>
      <c r="G474" s="3">
        <v>196886417</v>
      </c>
      <c r="H474" s="3">
        <v>2</v>
      </c>
      <c r="I474" s="1" t="str">
        <f>CONCATENATE($A474,"-",$H474)</f>
        <v>UE-2</v>
      </c>
      <c r="J474" s="6">
        <f t="shared" si="10"/>
        <v>16.519999976506252</v>
      </c>
      <c r="M474" s="2"/>
      <c r="N474" s="2"/>
      <c r="O474" s="2"/>
      <c r="P474" s="2"/>
    </row>
    <row r="475" spans="1:16" x14ac:dyDescent="0.2">
      <c r="A475" s="1" t="s">
        <v>143</v>
      </c>
      <c r="B475" s="1" t="s">
        <v>202</v>
      </c>
      <c r="C475" s="1" t="s">
        <v>15</v>
      </c>
      <c r="D475" s="3">
        <v>7739184</v>
      </c>
      <c r="E475" s="4">
        <v>44285</v>
      </c>
      <c r="F475" s="5">
        <v>6.6100000000000006E-2</v>
      </c>
      <c r="G475" s="3">
        <v>127851319</v>
      </c>
      <c r="H475" s="3">
        <v>3</v>
      </c>
      <c r="I475" s="1" t="str">
        <f>CONCATENATE($A475,"-",$H475)</f>
        <v>UE-3</v>
      </c>
      <c r="J475" s="6">
        <f t="shared" si="10"/>
        <v>16.51999991213544</v>
      </c>
      <c r="M475" s="2"/>
      <c r="N475" s="2"/>
      <c r="O475" s="2"/>
      <c r="P475" s="2"/>
    </row>
    <row r="476" spans="1:16" x14ac:dyDescent="0.2">
      <c r="A476" s="1" t="s">
        <v>143</v>
      </c>
      <c r="B476" s="1" t="s">
        <v>202</v>
      </c>
      <c r="C476" s="1" t="s">
        <v>8</v>
      </c>
      <c r="D476" s="3">
        <v>5541356</v>
      </c>
      <c r="E476" s="4">
        <v>44285</v>
      </c>
      <c r="F476" s="5">
        <v>4.7399999999999998E-2</v>
      </c>
      <c r="G476" s="3">
        <v>91543201</v>
      </c>
      <c r="H476" s="3">
        <v>4</v>
      </c>
      <c r="I476" s="1" t="str">
        <f>CONCATENATE($A476,"-",$H476)</f>
        <v>UE-4</v>
      </c>
      <c r="J476" s="6">
        <f t="shared" si="10"/>
        <v>16.51999997834465</v>
      </c>
      <c r="M476" s="2"/>
      <c r="N476" s="2"/>
      <c r="O476" s="2"/>
      <c r="P476" s="2"/>
    </row>
    <row r="477" spans="1:16" x14ac:dyDescent="0.2">
      <c r="A477" s="1" t="s">
        <v>143</v>
      </c>
      <c r="B477" s="1" t="s">
        <v>202</v>
      </c>
      <c r="C477" s="1" t="s">
        <v>18</v>
      </c>
      <c r="D477" s="3">
        <v>4182000</v>
      </c>
      <c r="E477" s="4">
        <v>44285</v>
      </c>
      <c r="F477" s="5">
        <v>3.5699999999999898E-2</v>
      </c>
      <c r="G477" s="3">
        <v>69086640</v>
      </c>
      <c r="H477" s="3">
        <v>5</v>
      </c>
      <c r="I477" s="1" t="str">
        <f>CONCATENATE($A477,"-",$H477)</f>
        <v>UE-5</v>
      </c>
      <c r="J477" s="6">
        <f t="shared" si="10"/>
        <v>16.52</v>
      </c>
      <c r="M477" s="2"/>
      <c r="N477" s="2"/>
      <c r="O477" s="2"/>
      <c r="P477" s="2"/>
    </row>
    <row r="478" spans="1:16" x14ac:dyDescent="0.2">
      <c r="A478" s="1" t="s">
        <v>143</v>
      </c>
      <c r="B478" s="1" t="s">
        <v>202</v>
      </c>
      <c r="C478" s="1" t="s">
        <v>70</v>
      </c>
      <c r="D478" s="3">
        <v>4122873</v>
      </c>
      <c r="E478" s="4">
        <v>44285</v>
      </c>
      <c r="F478" s="5">
        <v>3.5200000000000002E-2</v>
      </c>
      <c r="G478" s="3">
        <v>68109861</v>
      </c>
      <c r="H478" s="3">
        <v>6</v>
      </c>
      <c r="I478" s="1" t="str">
        <f>CONCATENATE($A478,"-",$H478)</f>
        <v>UE-6</v>
      </c>
      <c r="J478" s="6">
        <f t="shared" si="10"/>
        <v>16.519999767152662</v>
      </c>
      <c r="M478" s="2"/>
      <c r="N478" s="2"/>
      <c r="O478" s="2"/>
      <c r="P478" s="2"/>
    </row>
    <row r="479" spans="1:16" x14ac:dyDescent="0.2">
      <c r="A479" s="1" t="s">
        <v>143</v>
      </c>
      <c r="B479" s="1" t="s">
        <v>202</v>
      </c>
      <c r="C479" s="1" t="s">
        <v>144</v>
      </c>
      <c r="D479" s="3">
        <v>2718961</v>
      </c>
      <c r="E479" s="4">
        <v>44285</v>
      </c>
      <c r="F479" s="5">
        <v>2.3199999999999998E-2</v>
      </c>
      <c r="G479" s="3">
        <v>44917235</v>
      </c>
      <c r="H479" s="3">
        <v>7</v>
      </c>
      <c r="I479" s="1" t="str">
        <f>CONCATENATE($A479,"-",$H479)</f>
        <v>UE-7</v>
      </c>
      <c r="J479" s="6">
        <f t="shared" si="10"/>
        <v>16.519999735192965</v>
      </c>
      <c r="M479" s="2"/>
      <c r="N479" s="2"/>
      <c r="O479" s="2"/>
      <c r="P479" s="2"/>
    </row>
    <row r="480" spans="1:16" x14ac:dyDescent="0.2">
      <c r="A480" s="1" t="s">
        <v>143</v>
      </c>
      <c r="B480" s="1" t="s">
        <v>202</v>
      </c>
      <c r="C480" s="1" t="s">
        <v>95</v>
      </c>
      <c r="D480" s="3">
        <v>2697262</v>
      </c>
      <c r="E480" s="4">
        <v>44285</v>
      </c>
      <c r="F480" s="5">
        <v>2.3E-2</v>
      </c>
      <c r="G480" s="3">
        <v>44558768</v>
      </c>
      <c r="H480" s="3">
        <v>8</v>
      </c>
      <c r="I480" s="1" t="str">
        <f>CONCATENATE($A480,"-",$H480)</f>
        <v>UE-8</v>
      </c>
      <c r="J480" s="6">
        <f t="shared" si="10"/>
        <v>16.519999911020879</v>
      </c>
      <c r="M480" s="2"/>
      <c r="N480" s="2"/>
      <c r="O480" s="2"/>
      <c r="P480" s="2"/>
    </row>
    <row r="481" spans="1:16" x14ac:dyDescent="0.2">
      <c r="A481" s="1" t="s">
        <v>143</v>
      </c>
      <c r="B481" s="1" t="s">
        <v>202</v>
      </c>
      <c r="C481" s="1" t="s">
        <v>110</v>
      </c>
      <c r="D481" s="3">
        <v>2692584</v>
      </c>
      <c r="E481" s="4">
        <v>44285</v>
      </c>
      <c r="F481" s="5">
        <v>2.3E-2</v>
      </c>
      <c r="G481" s="3">
        <v>44481487</v>
      </c>
      <c r="H481" s="3">
        <v>9</v>
      </c>
      <c r="I481" s="1" t="str">
        <f>CONCATENATE($A481,"-",$H481)</f>
        <v>UE-9</v>
      </c>
      <c r="J481" s="6">
        <f t="shared" si="10"/>
        <v>16.519999747454492</v>
      </c>
      <c r="M481" s="2"/>
      <c r="N481" s="2"/>
      <c r="O481" s="2"/>
      <c r="P481" s="2"/>
    </row>
    <row r="482" spans="1:16" x14ac:dyDescent="0.2">
      <c r="A482" s="1" t="s">
        <v>145</v>
      </c>
      <c r="B482" s="1" t="s">
        <v>202</v>
      </c>
      <c r="C482" s="1" t="s">
        <v>7</v>
      </c>
      <c r="D482" s="3">
        <v>40451360</v>
      </c>
      <c r="E482" s="4">
        <v>44285</v>
      </c>
      <c r="F482" s="5">
        <v>0.18840000000000001</v>
      </c>
      <c r="G482" s="3">
        <v>423930252</v>
      </c>
      <c r="H482" s="3">
        <v>0</v>
      </c>
      <c r="I482" s="1" t="str">
        <f>CONCATENATE($A482,"-",$H482)</f>
        <v>RPAI-0</v>
      </c>
      <c r="J482" s="6">
        <f t="shared" si="10"/>
        <v>10.479999980223162</v>
      </c>
      <c r="M482" s="2"/>
      <c r="N482" s="2"/>
      <c r="O482" s="2"/>
      <c r="P482" s="2"/>
    </row>
    <row r="483" spans="1:16" x14ac:dyDescent="0.2">
      <c r="A483" s="1" t="s">
        <v>145</v>
      </c>
      <c r="B483" s="1" t="s">
        <v>202</v>
      </c>
      <c r="C483" s="1" t="s">
        <v>193</v>
      </c>
      <c r="D483" s="3">
        <v>33939839</v>
      </c>
      <c r="E483" s="4">
        <v>44285</v>
      </c>
      <c r="F483" s="5">
        <v>0.15809999999999999</v>
      </c>
      <c r="G483" s="3">
        <v>355689512</v>
      </c>
      <c r="H483" s="3">
        <v>1</v>
      </c>
      <c r="I483" s="1" t="str">
        <f>CONCATENATE($A483,"-",$H483)</f>
        <v>RPAI-1</v>
      </c>
      <c r="J483" s="6">
        <f t="shared" si="10"/>
        <v>10.479999978785992</v>
      </c>
      <c r="M483" s="2"/>
      <c r="N483" s="2"/>
      <c r="O483" s="2"/>
      <c r="P483" s="2"/>
    </row>
    <row r="484" spans="1:16" x14ac:dyDescent="0.2">
      <c r="A484" s="1" t="s">
        <v>145</v>
      </c>
      <c r="B484" s="1" t="s">
        <v>202</v>
      </c>
      <c r="C484" s="1" t="s">
        <v>8</v>
      </c>
      <c r="D484" s="3">
        <v>11191161</v>
      </c>
      <c r="E484" s="4">
        <v>44285</v>
      </c>
      <c r="F484" s="5">
        <v>5.21E-2</v>
      </c>
      <c r="G484" s="3">
        <v>117283367</v>
      </c>
      <c r="H484" s="3">
        <v>2</v>
      </c>
      <c r="I484" s="1" t="str">
        <f>CONCATENATE($A484,"-",$H484)</f>
        <v>RPAI-2</v>
      </c>
      <c r="J484" s="6">
        <f t="shared" si="10"/>
        <v>10.479999974980254</v>
      </c>
      <c r="M484" s="2"/>
      <c r="N484" s="2"/>
      <c r="O484" s="2"/>
      <c r="P484" s="2"/>
    </row>
    <row r="485" spans="1:16" x14ac:dyDescent="0.2">
      <c r="A485" s="1" t="s">
        <v>145</v>
      </c>
      <c r="B485" s="1" t="s">
        <v>202</v>
      </c>
      <c r="C485" s="1" t="s">
        <v>45</v>
      </c>
      <c r="D485" s="3">
        <v>9807077</v>
      </c>
      <c r="E485" s="4">
        <v>44285</v>
      </c>
      <c r="F485" s="5">
        <v>4.5699999999999998E-2</v>
      </c>
      <c r="G485" s="3">
        <v>102778166</v>
      </c>
      <c r="H485" s="3">
        <v>3</v>
      </c>
      <c r="I485" s="1" t="str">
        <f>CONCATENATE($A485,"-",$H485)</f>
        <v>RPAI-3</v>
      </c>
      <c r="J485" s="6">
        <f t="shared" si="10"/>
        <v>10.479999902111507</v>
      </c>
      <c r="M485" s="2"/>
      <c r="N485" s="2"/>
      <c r="O485" s="2"/>
      <c r="P485" s="2"/>
    </row>
    <row r="486" spans="1:16" x14ac:dyDescent="0.2">
      <c r="A486" s="1" t="s">
        <v>145</v>
      </c>
      <c r="B486" s="1" t="s">
        <v>202</v>
      </c>
      <c r="C486" s="1" t="s">
        <v>35</v>
      </c>
      <c r="D486" s="3">
        <v>8723232</v>
      </c>
      <c r="E486" s="4">
        <v>44285</v>
      </c>
      <c r="F486" s="5">
        <v>4.0599999999999997E-2</v>
      </c>
      <c r="G486" s="3">
        <v>91419471</v>
      </c>
      <c r="H486" s="3">
        <v>4</v>
      </c>
      <c r="I486" s="1" t="str">
        <f>CONCATENATE($A486,"-",$H486)</f>
        <v>RPAI-4</v>
      </c>
      <c r="J486" s="6">
        <f t="shared" si="10"/>
        <v>10.479999958730893</v>
      </c>
      <c r="M486" s="2"/>
      <c r="N486" s="2"/>
      <c r="O486" s="2"/>
      <c r="P486" s="2"/>
    </row>
    <row r="487" spans="1:16" x14ac:dyDescent="0.2">
      <c r="A487" s="1" t="s">
        <v>145</v>
      </c>
      <c r="B487" s="1" t="s">
        <v>202</v>
      </c>
      <c r="C487" s="1" t="s">
        <v>146</v>
      </c>
      <c r="D487" s="3">
        <v>8346788</v>
      </c>
      <c r="E487" s="4">
        <v>44285</v>
      </c>
      <c r="F487" s="5">
        <v>3.8899999999999997E-2</v>
      </c>
      <c r="G487" s="3">
        <v>87474338</v>
      </c>
      <c r="H487" s="3">
        <v>5</v>
      </c>
      <c r="I487" s="1" t="str">
        <f>CONCATENATE($A487,"-",$H487)</f>
        <v>RPAI-5</v>
      </c>
      <c r="J487" s="6">
        <f t="shared" si="10"/>
        <v>10.479999971246425</v>
      </c>
      <c r="M487" s="2"/>
      <c r="N487" s="2"/>
      <c r="O487" s="2"/>
      <c r="P487" s="2"/>
    </row>
    <row r="488" spans="1:16" x14ac:dyDescent="0.2">
      <c r="A488" s="1" t="s">
        <v>145</v>
      </c>
      <c r="B488" s="1" t="s">
        <v>202</v>
      </c>
      <c r="C488" s="1" t="s">
        <v>144</v>
      </c>
      <c r="D488" s="3">
        <v>6495979</v>
      </c>
      <c r="E488" s="4">
        <v>44285</v>
      </c>
      <c r="F488" s="5">
        <v>3.02999999999999E-2</v>
      </c>
      <c r="G488" s="3">
        <v>68077859</v>
      </c>
      <c r="H488" s="3">
        <v>6</v>
      </c>
      <c r="I488" s="1" t="str">
        <f>CONCATENATE($A488,"-",$H488)</f>
        <v>RPAI-6</v>
      </c>
      <c r="J488" s="6">
        <f t="shared" si="10"/>
        <v>10.479999858373926</v>
      </c>
      <c r="M488" s="2"/>
      <c r="N488" s="2"/>
      <c r="O488" s="2"/>
      <c r="P488" s="2"/>
    </row>
    <row r="489" spans="1:16" x14ac:dyDescent="0.2">
      <c r="A489" s="1" t="s">
        <v>145</v>
      </c>
      <c r="B489" s="1" t="s">
        <v>202</v>
      </c>
      <c r="C489" s="1" t="s">
        <v>27</v>
      </c>
      <c r="D489" s="3">
        <v>5729021</v>
      </c>
      <c r="E489" s="4">
        <v>44285</v>
      </c>
      <c r="F489" s="5">
        <v>2.6699999999999901E-2</v>
      </c>
      <c r="G489" s="3">
        <v>60040140</v>
      </c>
      <c r="H489" s="3">
        <v>7</v>
      </c>
      <c r="I489" s="1" t="str">
        <f>CONCATENATE($A489,"-",$H489)</f>
        <v>RPAI-7</v>
      </c>
      <c r="J489" s="6">
        <f t="shared" si="10"/>
        <v>10.479999986036008</v>
      </c>
      <c r="M489" s="2"/>
      <c r="N489" s="2"/>
      <c r="O489" s="2"/>
      <c r="P489" s="2"/>
    </row>
    <row r="490" spans="1:16" x14ac:dyDescent="0.2">
      <c r="A490" s="1" t="s">
        <v>145</v>
      </c>
      <c r="B490" s="1" t="s">
        <v>202</v>
      </c>
      <c r="C490" s="1" t="s">
        <v>95</v>
      </c>
      <c r="D490" s="3">
        <v>4190089</v>
      </c>
      <c r="E490" s="4">
        <v>44285</v>
      </c>
      <c r="F490" s="5">
        <v>1.95E-2</v>
      </c>
      <c r="G490" s="3">
        <v>43912132</v>
      </c>
      <c r="H490" s="3">
        <v>8</v>
      </c>
      <c r="I490" s="1" t="str">
        <f>CONCATENATE($A490,"-",$H490)</f>
        <v>RPAI-8</v>
      </c>
      <c r="J490" s="6">
        <f t="shared" si="10"/>
        <v>10.479999828165941</v>
      </c>
      <c r="M490" s="2"/>
      <c r="N490" s="2"/>
      <c r="O490" s="2"/>
      <c r="P490" s="2"/>
    </row>
    <row r="491" spans="1:16" x14ac:dyDescent="0.2">
      <c r="A491" s="1" t="s">
        <v>145</v>
      </c>
      <c r="B491" s="1" t="s">
        <v>202</v>
      </c>
      <c r="C491" s="1" t="s">
        <v>14</v>
      </c>
      <c r="D491" s="3">
        <v>4078912</v>
      </c>
      <c r="E491" s="4">
        <v>44285</v>
      </c>
      <c r="F491" s="5">
        <v>1.9E-2</v>
      </c>
      <c r="G491" s="3">
        <v>42746997</v>
      </c>
      <c r="H491" s="3">
        <v>9</v>
      </c>
      <c r="I491" s="1" t="str">
        <f>CONCATENATE($A491,"-",$H491)</f>
        <v>RPAI-9</v>
      </c>
      <c r="J491" s="6">
        <f t="shared" si="10"/>
        <v>10.479999813675803</v>
      </c>
      <c r="M491" s="2"/>
      <c r="N491" s="2"/>
      <c r="O491" s="2"/>
      <c r="P491" s="2"/>
    </row>
    <row r="492" spans="1:16" x14ac:dyDescent="0.2">
      <c r="A492" s="1" t="s">
        <v>147</v>
      </c>
      <c r="B492" s="1" t="s">
        <v>202</v>
      </c>
      <c r="C492" s="1" t="s">
        <v>7</v>
      </c>
      <c r="D492" s="3">
        <v>21172289</v>
      </c>
      <c r="E492" s="4">
        <v>44195</v>
      </c>
      <c r="F492" s="5">
        <v>0.17829999999999999</v>
      </c>
      <c r="G492" s="3">
        <v>283496949</v>
      </c>
      <c r="H492" s="3">
        <v>0</v>
      </c>
      <c r="I492" s="1" t="str">
        <f>CONCATENATE($A492,"-",$H492)</f>
        <v>ROIC-0</v>
      </c>
      <c r="J492" s="6">
        <f t="shared" si="10"/>
        <v>13.3899999664656</v>
      </c>
      <c r="M492" s="2"/>
      <c r="N492" s="2"/>
      <c r="O492" s="2"/>
      <c r="P492" s="2"/>
    </row>
    <row r="493" spans="1:16" x14ac:dyDescent="0.2">
      <c r="A493" s="1" t="s">
        <v>147</v>
      </c>
      <c r="B493" s="1" t="s">
        <v>202</v>
      </c>
      <c r="C493" s="1" t="s">
        <v>193</v>
      </c>
      <c r="D493" s="3">
        <v>17590438</v>
      </c>
      <c r="E493" s="4">
        <v>44195</v>
      </c>
      <c r="F493" s="5">
        <v>0.14810000000000001</v>
      </c>
      <c r="G493" s="3">
        <v>235535964</v>
      </c>
      <c r="H493" s="3">
        <v>1</v>
      </c>
      <c r="I493" s="1" t="str">
        <f>CONCATENATE($A493,"-",$H493)</f>
        <v>ROIC-1</v>
      </c>
      <c r="J493" s="6">
        <f t="shared" si="10"/>
        <v>13.389999953383764</v>
      </c>
      <c r="M493" s="2"/>
      <c r="N493" s="2"/>
      <c r="O493" s="2"/>
      <c r="P493" s="2"/>
    </row>
    <row r="494" spans="1:16" x14ac:dyDescent="0.2">
      <c r="A494" s="1" t="s">
        <v>147</v>
      </c>
      <c r="B494" s="1" t="s">
        <v>202</v>
      </c>
      <c r="C494" s="1" t="s">
        <v>15</v>
      </c>
      <c r="D494" s="3">
        <v>6577639</v>
      </c>
      <c r="E494" s="4">
        <v>44195</v>
      </c>
      <c r="F494" s="5">
        <v>5.5399999999999998E-2</v>
      </c>
      <c r="G494" s="3">
        <v>88074586</v>
      </c>
      <c r="H494" s="3">
        <v>2</v>
      </c>
      <c r="I494" s="1" t="str">
        <f>CONCATENATE($A494,"-",$H494)</f>
        <v>ROIC-2</v>
      </c>
      <c r="J494" s="6">
        <f t="shared" si="10"/>
        <v>13.389999968073651</v>
      </c>
      <c r="M494" s="2"/>
      <c r="N494" s="2"/>
      <c r="O494" s="2"/>
      <c r="P494" s="2"/>
    </row>
    <row r="495" spans="1:16" x14ac:dyDescent="0.2">
      <c r="A495" s="1" t="s">
        <v>147</v>
      </c>
      <c r="B495" s="1" t="s">
        <v>202</v>
      </c>
      <c r="C495" s="1" t="s">
        <v>8</v>
      </c>
      <c r="D495" s="3">
        <v>5974415</v>
      </c>
      <c r="E495" s="4">
        <v>44195</v>
      </c>
      <c r="F495" s="5">
        <v>5.0299999999999997E-2</v>
      </c>
      <c r="G495" s="3">
        <v>79997416</v>
      </c>
      <c r="H495" s="3">
        <v>3</v>
      </c>
      <c r="I495" s="1" t="str">
        <f>CONCATENATE($A495,"-",$H495)</f>
        <v>ROIC-3</v>
      </c>
      <c r="J495" s="6">
        <f t="shared" si="10"/>
        <v>13.389999857726655</v>
      </c>
      <c r="M495" s="2"/>
      <c r="N495" s="2"/>
      <c r="O495" s="2"/>
      <c r="P495" s="2"/>
    </row>
    <row r="496" spans="1:16" x14ac:dyDescent="0.2">
      <c r="A496" s="1" t="s">
        <v>147</v>
      </c>
      <c r="B496" s="1" t="s">
        <v>202</v>
      </c>
      <c r="C496" s="1" t="s">
        <v>18</v>
      </c>
      <c r="D496" s="3">
        <v>4201000</v>
      </c>
      <c r="E496" s="4">
        <v>44195</v>
      </c>
      <c r="F496" s="5">
        <v>3.5400000000000001E-2</v>
      </c>
      <c r="G496" s="3">
        <v>56251390</v>
      </c>
      <c r="H496" s="3">
        <v>4</v>
      </c>
      <c r="I496" s="1" t="str">
        <f>CONCATENATE($A496,"-",$H496)</f>
        <v>ROIC-4</v>
      </c>
      <c r="J496" s="6">
        <f t="shared" si="10"/>
        <v>13.39</v>
      </c>
      <c r="M496" s="2"/>
      <c r="N496" s="2"/>
      <c r="O496" s="2"/>
      <c r="P496" s="2"/>
    </row>
    <row r="497" spans="1:16" x14ac:dyDescent="0.2">
      <c r="A497" s="1" t="s">
        <v>147</v>
      </c>
      <c r="B497" s="1" t="s">
        <v>202</v>
      </c>
      <c r="C497" s="1" t="s">
        <v>35</v>
      </c>
      <c r="D497" s="3">
        <v>3273059</v>
      </c>
      <c r="E497" s="4">
        <v>44195</v>
      </c>
      <c r="F497" s="5">
        <v>2.76E-2</v>
      </c>
      <c r="G497" s="3">
        <v>43826260</v>
      </c>
      <c r="H497" s="3">
        <v>5</v>
      </c>
      <c r="I497" s="1" t="str">
        <f>CONCATENATE($A497,"-",$H497)</f>
        <v>ROIC-5</v>
      </c>
      <c r="J497" s="6">
        <f t="shared" si="10"/>
        <v>13.389999996944754</v>
      </c>
      <c r="M497" s="2"/>
      <c r="N497" s="2"/>
      <c r="O497" s="2"/>
      <c r="P497" s="2"/>
    </row>
    <row r="498" spans="1:16" x14ac:dyDescent="0.2">
      <c r="A498" s="1" t="s">
        <v>147</v>
      </c>
      <c r="B498" s="1" t="s">
        <v>202</v>
      </c>
      <c r="C498" s="1" t="s">
        <v>86</v>
      </c>
      <c r="D498" s="3">
        <v>2825411</v>
      </c>
      <c r="E498" s="4">
        <v>44195</v>
      </c>
      <c r="F498" s="5">
        <v>2.3799999999999901E-2</v>
      </c>
      <c r="G498" s="3">
        <v>37832253</v>
      </c>
      <c r="H498" s="3">
        <v>6</v>
      </c>
      <c r="I498" s="1" t="str">
        <f>CONCATENATE($A498,"-",$H498)</f>
        <v>ROIC-6</v>
      </c>
      <c r="J498" s="6">
        <f t="shared" si="10"/>
        <v>13.389999897360065</v>
      </c>
      <c r="M498" s="2"/>
      <c r="N498" s="2"/>
      <c r="O498" s="2"/>
      <c r="P498" s="2"/>
    </row>
    <row r="499" spans="1:16" x14ac:dyDescent="0.2">
      <c r="A499" s="1" t="s">
        <v>147</v>
      </c>
      <c r="B499" s="1" t="s">
        <v>202</v>
      </c>
      <c r="C499" s="1" t="s">
        <v>30</v>
      </c>
      <c r="D499" s="3">
        <v>2502808</v>
      </c>
      <c r="E499" s="4">
        <v>44195</v>
      </c>
      <c r="F499" s="5">
        <v>2.10999999999999E-2</v>
      </c>
      <c r="G499" s="3">
        <v>33512599</v>
      </c>
      <c r="H499" s="3">
        <v>7</v>
      </c>
      <c r="I499" s="1" t="str">
        <f>CONCATENATE($A499,"-",$H499)</f>
        <v>ROIC-7</v>
      </c>
      <c r="J499" s="6">
        <f t="shared" si="10"/>
        <v>13.389999952053854</v>
      </c>
      <c r="M499" s="2"/>
      <c r="N499" s="2"/>
      <c r="O499" s="2"/>
      <c r="P499" s="2"/>
    </row>
    <row r="500" spans="1:16" x14ac:dyDescent="0.2">
      <c r="A500" s="1" t="s">
        <v>147</v>
      </c>
      <c r="B500" s="1" t="s">
        <v>202</v>
      </c>
      <c r="C500" s="1" t="s">
        <v>148</v>
      </c>
      <c r="D500" s="3">
        <v>2417077</v>
      </c>
      <c r="E500" s="4">
        <v>44195</v>
      </c>
      <c r="F500" s="5">
        <v>2.0299999999999999E-2</v>
      </c>
      <c r="G500" s="3">
        <v>32364661</v>
      </c>
      <c r="H500" s="3">
        <v>8</v>
      </c>
      <c r="I500" s="1" t="str">
        <f>CONCATENATE($A500,"-",$H500)</f>
        <v>ROIC-8</v>
      </c>
      <c r="J500" s="6">
        <f t="shared" si="10"/>
        <v>13.389999987588315</v>
      </c>
      <c r="M500" s="2"/>
      <c r="N500" s="2"/>
      <c r="O500" s="2"/>
      <c r="P500" s="2"/>
    </row>
    <row r="501" spans="1:16" x14ac:dyDescent="0.2">
      <c r="A501" s="1" t="s">
        <v>147</v>
      </c>
      <c r="B501" s="1" t="s">
        <v>202</v>
      </c>
      <c r="C501" s="1" t="s">
        <v>20</v>
      </c>
      <c r="D501" s="3">
        <v>2363020</v>
      </c>
      <c r="E501" s="4">
        <v>44195</v>
      </c>
      <c r="F501" s="5">
        <v>1.9900000000000001E-2</v>
      </c>
      <c r="G501" s="3">
        <v>31640837</v>
      </c>
      <c r="H501" s="3">
        <v>9</v>
      </c>
      <c r="I501" s="1" t="str">
        <f>CONCATENATE($A501,"-",$H501)</f>
        <v>ROIC-9</v>
      </c>
      <c r="J501" s="6">
        <f t="shared" si="10"/>
        <v>13.389999661450178</v>
      </c>
      <c r="M501" s="2"/>
      <c r="N501" s="2"/>
      <c r="O501" s="2"/>
      <c r="P501" s="2"/>
    </row>
    <row r="502" spans="1:16" x14ac:dyDescent="0.2">
      <c r="A502" s="1" t="s">
        <v>149</v>
      </c>
      <c r="B502" s="1" t="s">
        <v>202</v>
      </c>
      <c r="C502" s="1" t="s">
        <v>12</v>
      </c>
      <c r="D502" s="3">
        <v>2442479</v>
      </c>
      <c r="E502" s="4">
        <v>44285</v>
      </c>
      <c r="F502" s="5">
        <v>0.1792</v>
      </c>
      <c r="G502" s="3">
        <v>36392937</v>
      </c>
      <c r="H502" s="3">
        <v>0</v>
      </c>
      <c r="I502" s="1" t="str">
        <f>CONCATENATE($A502,"-",$H502)</f>
        <v>CDR-0</v>
      </c>
      <c r="J502" s="6">
        <f t="shared" si="10"/>
        <v>14.89999995905799</v>
      </c>
      <c r="M502" s="2"/>
      <c r="N502" s="2"/>
      <c r="O502" s="2"/>
      <c r="P502" s="2"/>
    </row>
    <row r="503" spans="1:16" x14ac:dyDescent="0.2">
      <c r="A503" s="1" t="s">
        <v>149</v>
      </c>
      <c r="B503" s="1" t="s">
        <v>202</v>
      </c>
      <c r="C503" s="1" t="s">
        <v>193</v>
      </c>
      <c r="D503" s="3">
        <v>485247</v>
      </c>
      <c r="E503" s="4">
        <v>44285</v>
      </c>
      <c r="F503" s="5">
        <v>3.56E-2</v>
      </c>
      <c r="G503" s="3">
        <v>7230180</v>
      </c>
      <c r="H503" s="3">
        <v>1</v>
      </c>
      <c r="I503" s="1" t="str">
        <f>CONCATENATE($A503,"-",$H503)</f>
        <v>CDR-1</v>
      </c>
      <c r="J503" s="6">
        <f t="shared" si="10"/>
        <v>14.899999381758157</v>
      </c>
      <c r="M503" s="2"/>
      <c r="N503" s="2"/>
      <c r="O503" s="2"/>
      <c r="P503" s="2"/>
    </row>
    <row r="504" spans="1:16" x14ac:dyDescent="0.2">
      <c r="A504" s="1" t="s">
        <v>149</v>
      </c>
      <c r="B504" s="1" t="s">
        <v>202</v>
      </c>
      <c r="C504" s="1" t="s">
        <v>62</v>
      </c>
      <c r="D504" s="3">
        <v>467528</v>
      </c>
      <c r="E504" s="4">
        <v>44285</v>
      </c>
      <c r="F504" s="5">
        <v>3.4299999999999997E-2</v>
      </c>
      <c r="G504" s="3">
        <v>6966167</v>
      </c>
      <c r="H504" s="3">
        <v>2</v>
      </c>
      <c r="I504" s="1" t="str">
        <f>CONCATENATE($A504,"-",$H504)</f>
        <v>CDR-2</v>
      </c>
      <c r="J504" s="6">
        <f t="shared" si="10"/>
        <v>14.899999572218135</v>
      </c>
      <c r="M504" s="2"/>
      <c r="N504" s="2"/>
      <c r="O504" s="2"/>
      <c r="P504" s="2"/>
    </row>
    <row r="505" spans="1:16" x14ac:dyDescent="0.2">
      <c r="A505" s="1" t="s">
        <v>149</v>
      </c>
      <c r="B505" s="1" t="s">
        <v>202</v>
      </c>
      <c r="C505" s="1" t="s">
        <v>7</v>
      </c>
      <c r="D505" s="3">
        <v>252463</v>
      </c>
      <c r="E505" s="4">
        <v>44285</v>
      </c>
      <c r="F505" s="5">
        <v>1.8499999999999999E-2</v>
      </c>
      <c r="G505" s="3">
        <v>3761698</v>
      </c>
      <c r="H505" s="3">
        <v>3</v>
      </c>
      <c r="I505" s="1" t="str">
        <f>CONCATENATE($A505,"-",$H505)</f>
        <v>CDR-3</v>
      </c>
      <c r="J505" s="6">
        <f t="shared" si="10"/>
        <v>14.899997227316478</v>
      </c>
      <c r="M505" s="2"/>
      <c r="N505" s="2"/>
      <c r="O505" s="2"/>
      <c r="P505" s="2"/>
    </row>
    <row r="506" spans="1:16" x14ac:dyDescent="0.2">
      <c r="A506" s="1" t="s">
        <v>149</v>
      </c>
      <c r="B506" s="1" t="s">
        <v>202</v>
      </c>
      <c r="C506" s="1" t="s">
        <v>111</v>
      </c>
      <c r="D506" s="3">
        <v>240483</v>
      </c>
      <c r="E506" s="4">
        <v>44285</v>
      </c>
      <c r="F506" s="5">
        <v>1.7600000000000001E-2</v>
      </c>
      <c r="G506" s="3">
        <v>3583196</v>
      </c>
      <c r="H506" s="3">
        <v>4</v>
      </c>
      <c r="I506" s="1" t="str">
        <f>CONCATENATE($A506,"-",$H506)</f>
        <v>CDR-4</v>
      </c>
      <c r="J506" s="6">
        <f t="shared" si="10"/>
        <v>14.899997089191336</v>
      </c>
      <c r="M506" s="2"/>
      <c r="N506" s="2"/>
      <c r="O506" s="2"/>
      <c r="P506" s="2"/>
    </row>
    <row r="507" spans="1:16" x14ac:dyDescent="0.2">
      <c r="A507" s="1" t="s">
        <v>149</v>
      </c>
      <c r="B507" s="1" t="s">
        <v>202</v>
      </c>
      <c r="C507" s="1" t="s">
        <v>150</v>
      </c>
      <c r="D507" s="3">
        <v>207575</v>
      </c>
      <c r="E507" s="4">
        <v>44285</v>
      </c>
      <c r="F507" s="5">
        <v>1.52E-2</v>
      </c>
      <c r="G507" s="3">
        <v>3092867</v>
      </c>
      <c r="H507" s="3">
        <v>5</v>
      </c>
      <c r="I507" s="1" t="str">
        <f>CONCATENATE($A507,"-",$H507)</f>
        <v>CDR-5</v>
      </c>
      <c r="J507" s="6">
        <f t="shared" si="10"/>
        <v>14.899997591232085</v>
      </c>
      <c r="M507" s="2"/>
      <c r="N507" s="2"/>
      <c r="O507" s="2"/>
      <c r="P507" s="2"/>
    </row>
    <row r="508" spans="1:16" x14ac:dyDescent="0.2">
      <c r="A508" s="1" t="s">
        <v>149</v>
      </c>
      <c r="B508" s="1" t="s">
        <v>202</v>
      </c>
      <c r="C508" s="1" t="s">
        <v>151</v>
      </c>
      <c r="D508" s="3">
        <v>158163</v>
      </c>
      <c r="E508" s="4">
        <v>44285</v>
      </c>
      <c r="F508" s="5">
        <v>1.1599999999999999E-2</v>
      </c>
      <c r="G508" s="3">
        <v>2356628</v>
      </c>
      <c r="H508" s="3">
        <v>6</v>
      </c>
      <c r="I508" s="1" t="str">
        <f>CONCATENATE($A508,"-",$H508)</f>
        <v>CDR-6</v>
      </c>
      <c r="J508" s="6">
        <f t="shared" si="10"/>
        <v>14.899995574186125</v>
      </c>
      <c r="M508" s="2"/>
      <c r="N508" s="2"/>
      <c r="O508" s="2"/>
      <c r="P508" s="2"/>
    </row>
    <row r="509" spans="1:16" x14ac:dyDescent="0.2">
      <c r="A509" s="1" t="s">
        <v>149</v>
      </c>
      <c r="B509" s="1" t="s">
        <v>202</v>
      </c>
      <c r="C509" s="1" t="s">
        <v>152</v>
      </c>
      <c r="D509" s="3">
        <v>154877</v>
      </c>
      <c r="E509" s="4">
        <v>44285</v>
      </c>
      <c r="F509" s="5">
        <v>1.13999999999999E-2</v>
      </c>
      <c r="G509" s="3">
        <v>2307667</v>
      </c>
      <c r="H509" s="3">
        <v>7</v>
      </c>
      <c r="I509" s="1" t="str">
        <f>CONCATENATE($A509,"-",$H509)</f>
        <v>CDR-7</v>
      </c>
      <c r="J509" s="6">
        <f t="shared" si="10"/>
        <v>14.899998062979009</v>
      </c>
      <c r="M509" s="2"/>
      <c r="N509" s="2"/>
      <c r="O509" s="2"/>
      <c r="P509" s="2"/>
    </row>
    <row r="510" spans="1:16" x14ac:dyDescent="0.2">
      <c r="A510" s="1" t="s">
        <v>149</v>
      </c>
      <c r="B510" s="1" t="s">
        <v>202</v>
      </c>
      <c r="C510" s="1" t="s">
        <v>22</v>
      </c>
      <c r="D510" s="3">
        <v>124735</v>
      </c>
      <c r="E510" s="4">
        <v>44285</v>
      </c>
      <c r="F510" s="5">
        <v>9.1999999999999998E-3</v>
      </c>
      <c r="G510" s="3">
        <v>1858551</v>
      </c>
      <c r="H510" s="3">
        <v>8</v>
      </c>
      <c r="I510" s="1" t="str">
        <f>CONCATENATE($A510,"-",$H510)</f>
        <v>CDR-8</v>
      </c>
      <c r="J510" s="6">
        <f t="shared" si="10"/>
        <v>14.899995991501985</v>
      </c>
      <c r="M510" s="2"/>
      <c r="N510" s="2"/>
      <c r="O510" s="2"/>
      <c r="P510" s="2"/>
    </row>
    <row r="511" spans="1:16" x14ac:dyDescent="0.2">
      <c r="A511" s="1" t="s">
        <v>149</v>
      </c>
      <c r="B511" s="1" t="s">
        <v>202</v>
      </c>
      <c r="C511" s="1" t="s">
        <v>153</v>
      </c>
      <c r="D511" s="3">
        <v>113402</v>
      </c>
      <c r="E511" s="4">
        <v>44285</v>
      </c>
      <c r="F511" s="5">
        <v>8.3000000000000001E-3</v>
      </c>
      <c r="G511" s="3">
        <v>1689689</v>
      </c>
      <c r="H511" s="3">
        <v>9</v>
      </c>
      <c r="I511" s="1" t="str">
        <f>CONCATENATE($A511,"-",$H511)</f>
        <v>CDR-9</v>
      </c>
      <c r="J511" s="6">
        <f t="shared" si="10"/>
        <v>14.899992945450698</v>
      </c>
      <c r="M511" s="2"/>
      <c r="N511" s="2"/>
      <c r="O511" s="2"/>
      <c r="P511" s="2"/>
    </row>
    <row r="512" spans="1:16" x14ac:dyDescent="0.2">
      <c r="A512" s="1" t="s">
        <v>154</v>
      </c>
      <c r="B512" s="1" t="s">
        <v>202</v>
      </c>
      <c r="C512" s="1" t="s">
        <v>7</v>
      </c>
      <c r="D512" s="3">
        <v>29146150</v>
      </c>
      <c r="E512" s="4">
        <v>44285</v>
      </c>
      <c r="F512" s="5">
        <v>0.1381</v>
      </c>
      <c r="G512" s="3">
        <v>395221794</v>
      </c>
      <c r="H512" s="3">
        <v>0</v>
      </c>
      <c r="I512" s="1" t="str">
        <f>CONCATENATE($A512,"-",$H512)</f>
        <v>SITC-0</v>
      </c>
      <c r="J512" s="6">
        <f t="shared" si="10"/>
        <v>13.56</v>
      </c>
      <c r="M512" s="2"/>
      <c r="N512" s="2"/>
      <c r="O512" s="2"/>
      <c r="P512" s="2"/>
    </row>
    <row r="513" spans="1:16" x14ac:dyDescent="0.2">
      <c r="A513" s="1" t="s">
        <v>154</v>
      </c>
      <c r="B513" s="1" t="s">
        <v>202</v>
      </c>
      <c r="C513" s="1" t="s">
        <v>193</v>
      </c>
      <c r="D513" s="3">
        <v>25523780</v>
      </c>
      <c r="E513" s="4">
        <v>44285</v>
      </c>
      <c r="F513" s="5">
        <v>0.12089999999999999</v>
      </c>
      <c r="G513" s="3">
        <v>346102456</v>
      </c>
      <c r="H513" s="3">
        <v>1</v>
      </c>
      <c r="I513" s="1" t="str">
        <f>CONCATENATE($A513,"-",$H513)</f>
        <v>SITC-1</v>
      </c>
      <c r="J513" s="6">
        <f t="shared" si="10"/>
        <v>13.55999996865668</v>
      </c>
      <c r="M513" s="2"/>
      <c r="N513" s="2"/>
      <c r="O513" s="2"/>
      <c r="P513" s="2"/>
    </row>
    <row r="514" spans="1:16" x14ac:dyDescent="0.2">
      <c r="A514" s="1" t="s">
        <v>154</v>
      </c>
      <c r="B514" s="1" t="s">
        <v>202</v>
      </c>
      <c r="C514" s="1" t="s">
        <v>27</v>
      </c>
      <c r="D514" s="3">
        <v>12883118</v>
      </c>
      <c r="E514" s="4">
        <v>44285</v>
      </c>
      <c r="F514" s="5">
        <v>6.0999999999999999E-2</v>
      </c>
      <c r="G514" s="3">
        <v>174695080</v>
      </c>
      <c r="H514" s="3">
        <v>2</v>
      </c>
      <c r="I514" s="1" t="str">
        <f>CONCATENATE($A514,"-",$H514)</f>
        <v>SITC-2</v>
      </c>
      <c r="J514" s="6">
        <f t="shared" si="10"/>
        <v>13.559999993790322</v>
      </c>
      <c r="M514" s="2"/>
      <c r="N514" s="2"/>
      <c r="O514" s="2"/>
      <c r="P514" s="2"/>
    </row>
    <row r="515" spans="1:16" x14ac:dyDescent="0.2">
      <c r="A515" s="1" t="s">
        <v>154</v>
      </c>
      <c r="B515" s="1" t="s">
        <v>202</v>
      </c>
      <c r="C515" s="1" t="s">
        <v>15</v>
      </c>
      <c r="D515" s="3">
        <v>9556611</v>
      </c>
      <c r="E515" s="4">
        <v>44285</v>
      </c>
      <c r="F515" s="5">
        <v>4.53E-2</v>
      </c>
      <c r="G515" s="3">
        <v>129587645</v>
      </c>
      <c r="H515" s="3">
        <v>3</v>
      </c>
      <c r="I515" s="1" t="str">
        <f>CONCATENATE($A515,"-",$H515)</f>
        <v>SITC-3</v>
      </c>
      <c r="J515" s="6">
        <f t="shared" si="10"/>
        <v>13.559999983257663</v>
      </c>
      <c r="M515" s="2"/>
      <c r="N515" s="2"/>
      <c r="O515" s="2"/>
      <c r="P515" s="2"/>
    </row>
    <row r="516" spans="1:16" x14ac:dyDescent="0.2">
      <c r="A516" s="1" t="s">
        <v>154</v>
      </c>
      <c r="B516" s="1" t="s">
        <v>202</v>
      </c>
      <c r="C516" s="1" t="s">
        <v>8</v>
      </c>
      <c r="D516" s="3">
        <v>8303493</v>
      </c>
      <c r="E516" s="4">
        <v>44285</v>
      </c>
      <c r="F516" s="5">
        <v>3.9300000000000002E-2</v>
      </c>
      <c r="G516" s="3">
        <v>112595365</v>
      </c>
      <c r="H516" s="3">
        <v>4</v>
      </c>
      <c r="I516" s="1" t="str">
        <f>CONCATENATE($A516,"-",$H516)</f>
        <v>SITC-4</v>
      </c>
      <c r="J516" s="6">
        <f t="shared" si="10"/>
        <v>13.559999990365501</v>
      </c>
      <c r="M516" s="2"/>
      <c r="N516" s="2"/>
      <c r="O516" s="2"/>
      <c r="P516" s="2"/>
    </row>
    <row r="517" spans="1:16" x14ac:dyDescent="0.2">
      <c r="A517" s="1" t="s">
        <v>154</v>
      </c>
      <c r="B517" s="1" t="s">
        <v>202</v>
      </c>
      <c r="C517" s="1" t="s">
        <v>29</v>
      </c>
      <c r="D517" s="3">
        <v>5934859</v>
      </c>
      <c r="E517" s="4">
        <v>44285</v>
      </c>
      <c r="F517" s="5">
        <v>2.81E-2</v>
      </c>
      <c r="G517" s="3">
        <v>80476688</v>
      </c>
      <c r="H517" s="3">
        <v>5</v>
      </c>
      <c r="I517" s="1" t="str">
        <f>CONCATENATE($A517,"-",$H517)</f>
        <v>SITC-5</v>
      </c>
      <c r="J517" s="6">
        <f t="shared" si="10"/>
        <v>13.55999999326016</v>
      </c>
      <c r="M517" s="2"/>
      <c r="N517" s="2"/>
      <c r="O517" s="2"/>
      <c r="P517" s="2"/>
    </row>
    <row r="518" spans="1:16" x14ac:dyDescent="0.2">
      <c r="A518" s="1" t="s">
        <v>154</v>
      </c>
      <c r="B518" s="1" t="s">
        <v>202</v>
      </c>
      <c r="C518" s="1" t="s">
        <v>47</v>
      </c>
      <c r="D518" s="3">
        <v>5215522</v>
      </c>
      <c r="E518" s="4">
        <v>44285</v>
      </c>
      <c r="F518" s="5">
        <v>2.47E-2</v>
      </c>
      <c r="G518" s="3">
        <v>70722478</v>
      </c>
      <c r="H518" s="3">
        <v>6</v>
      </c>
      <c r="I518" s="1" t="str">
        <f>CONCATENATE($A518,"-",$H518)</f>
        <v>SITC-6</v>
      </c>
      <c r="J518" s="6">
        <f t="shared" si="10"/>
        <v>13.559999938644683</v>
      </c>
      <c r="M518" s="2"/>
      <c r="N518" s="2"/>
      <c r="O518" s="2"/>
      <c r="P518" s="2"/>
    </row>
    <row r="519" spans="1:16" x14ac:dyDescent="0.2">
      <c r="A519" s="1" t="s">
        <v>154</v>
      </c>
      <c r="B519" s="1" t="s">
        <v>202</v>
      </c>
      <c r="C519" s="1" t="s">
        <v>62</v>
      </c>
      <c r="D519" s="3">
        <v>3772836</v>
      </c>
      <c r="E519" s="4">
        <v>44285</v>
      </c>
      <c r="F519" s="5">
        <v>1.7899999999999999E-2</v>
      </c>
      <c r="G519" s="3">
        <v>51159656</v>
      </c>
      <c r="H519" s="3">
        <v>7</v>
      </c>
      <c r="I519" s="1" t="str">
        <f>CONCATENATE($A519,"-",$H519)</f>
        <v>SITC-7</v>
      </c>
      <c r="J519" s="6">
        <f t="shared" si="10"/>
        <v>13.559999957591584</v>
      </c>
      <c r="M519" s="2"/>
      <c r="N519" s="2"/>
      <c r="O519" s="2"/>
      <c r="P519" s="2"/>
    </row>
    <row r="520" spans="1:16" x14ac:dyDescent="0.2">
      <c r="A520" s="1" t="s">
        <v>154</v>
      </c>
      <c r="B520" s="1" t="s">
        <v>202</v>
      </c>
      <c r="C520" s="1" t="s">
        <v>83</v>
      </c>
      <c r="D520" s="3">
        <v>3330049</v>
      </c>
      <c r="E520" s="4">
        <v>44285</v>
      </c>
      <c r="F520" s="5">
        <v>1.5800000000000002E-2</v>
      </c>
      <c r="G520" s="3">
        <v>45155464</v>
      </c>
      <c r="H520" s="3">
        <v>8</v>
      </c>
      <c r="I520" s="1" t="str">
        <f>CONCATENATE($A520,"-",$H520)</f>
        <v>SITC-8</v>
      </c>
      <c r="J520" s="6">
        <f t="shared" si="10"/>
        <v>13.559999867869813</v>
      </c>
      <c r="M520" s="2"/>
      <c r="N520" s="2"/>
      <c r="O520" s="2"/>
      <c r="P520" s="2"/>
    </row>
    <row r="521" spans="1:16" x14ac:dyDescent="0.2">
      <c r="A521" s="1" t="s">
        <v>154</v>
      </c>
      <c r="B521" s="1" t="s">
        <v>202</v>
      </c>
      <c r="C521" s="1" t="s">
        <v>155</v>
      </c>
      <c r="D521" s="3">
        <v>3069509</v>
      </c>
      <c r="E521" s="4">
        <v>44285</v>
      </c>
      <c r="F521" s="5">
        <v>1.44999999999999E-2</v>
      </c>
      <c r="G521" s="3">
        <v>41622542</v>
      </c>
      <c r="H521" s="3">
        <v>9</v>
      </c>
      <c r="I521" s="1" t="str">
        <f>CONCATENATE($A521,"-",$H521)</f>
        <v>SITC-9</v>
      </c>
      <c r="J521" s="6">
        <f t="shared" ref="J521:J584" si="11">G521/D521</f>
        <v>13.559999986968601</v>
      </c>
      <c r="M521" s="2"/>
      <c r="N521" s="2"/>
      <c r="O521" s="2"/>
      <c r="P521" s="2"/>
    </row>
    <row r="522" spans="1:16" x14ac:dyDescent="0.2">
      <c r="A522" s="1" t="s">
        <v>156</v>
      </c>
      <c r="B522" s="1" t="s">
        <v>202</v>
      </c>
      <c r="C522" s="1" t="s">
        <v>7</v>
      </c>
      <c r="D522" s="3">
        <v>2024229</v>
      </c>
      <c r="E522" s="4">
        <v>44285</v>
      </c>
      <c r="F522" s="5">
        <v>8.6099999999999996E-2</v>
      </c>
      <c r="G522" s="3">
        <v>81191825</v>
      </c>
      <c r="H522" s="3">
        <v>0</v>
      </c>
      <c r="I522" s="1" t="str">
        <f>CONCATENATE($A522,"-",$H522)</f>
        <v>BFS-0</v>
      </c>
      <c r="J522" s="6">
        <f t="shared" si="11"/>
        <v>40.109999906137105</v>
      </c>
      <c r="M522" s="2"/>
      <c r="N522" s="2"/>
      <c r="O522" s="2"/>
      <c r="P522" s="2"/>
    </row>
    <row r="523" spans="1:16" x14ac:dyDescent="0.2">
      <c r="A523" s="1" t="s">
        <v>156</v>
      </c>
      <c r="B523" s="1" t="s">
        <v>202</v>
      </c>
      <c r="C523" s="1" t="s">
        <v>193</v>
      </c>
      <c r="D523" s="3">
        <v>1996329</v>
      </c>
      <c r="E523" s="4">
        <v>44285</v>
      </c>
      <c r="F523" s="5">
        <v>8.5000000000000006E-2</v>
      </c>
      <c r="G523" s="3">
        <v>80072756</v>
      </c>
      <c r="H523" s="3">
        <v>1</v>
      </c>
      <c r="I523" s="1" t="str">
        <f>CONCATENATE($A523,"-",$H523)</f>
        <v>BFS-1</v>
      </c>
      <c r="J523" s="6">
        <f t="shared" si="11"/>
        <v>40.109999904825308</v>
      </c>
      <c r="M523" s="2"/>
      <c r="N523" s="2"/>
      <c r="O523" s="2"/>
      <c r="P523" s="2"/>
    </row>
    <row r="524" spans="1:16" x14ac:dyDescent="0.2">
      <c r="A524" s="1" t="s">
        <v>156</v>
      </c>
      <c r="B524" s="1" t="s">
        <v>202</v>
      </c>
      <c r="C524" s="1" t="s">
        <v>12</v>
      </c>
      <c r="D524" s="3">
        <v>1848740</v>
      </c>
      <c r="E524" s="4">
        <v>44285</v>
      </c>
      <c r="F524" s="5">
        <v>7.8700000000000006E-2</v>
      </c>
      <c r="G524" s="3">
        <v>74152961</v>
      </c>
      <c r="H524" s="3">
        <v>2</v>
      </c>
      <c r="I524" s="1" t="str">
        <f>CONCATENATE($A524,"-",$H524)</f>
        <v>BFS-2</v>
      </c>
      <c r="J524" s="6">
        <f t="shared" si="11"/>
        <v>40.109999783636425</v>
      </c>
      <c r="M524" s="2"/>
      <c r="N524" s="2"/>
      <c r="O524" s="2"/>
      <c r="P524" s="2"/>
    </row>
    <row r="525" spans="1:16" x14ac:dyDescent="0.2">
      <c r="A525" s="1" t="s">
        <v>156</v>
      </c>
      <c r="B525" s="1" t="s">
        <v>202</v>
      </c>
      <c r="C525" s="1" t="s">
        <v>9</v>
      </c>
      <c r="D525" s="3">
        <v>1397388</v>
      </c>
      <c r="E525" s="4">
        <v>44285</v>
      </c>
      <c r="F525" s="5">
        <v>5.9499999999999997E-2</v>
      </c>
      <c r="G525" s="3">
        <v>56049232</v>
      </c>
      <c r="H525" s="3">
        <v>3</v>
      </c>
      <c r="I525" s="1" t="str">
        <f>CONCATENATE($A525,"-",$H525)</f>
        <v>BFS-3</v>
      </c>
      <c r="J525" s="6">
        <f t="shared" si="11"/>
        <v>40.109999513377815</v>
      </c>
      <c r="M525" s="2"/>
      <c r="N525" s="2"/>
      <c r="O525" s="2"/>
      <c r="P525" s="2"/>
    </row>
    <row r="526" spans="1:16" x14ac:dyDescent="0.2">
      <c r="A526" s="1" t="s">
        <v>156</v>
      </c>
      <c r="B526" s="1" t="s">
        <v>202</v>
      </c>
      <c r="C526" s="1" t="s">
        <v>8</v>
      </c>
      <c r="D526" s="3">
        <v>418539</v>
      </c>
      <c r="E526" s="4">
        <v>44285</v>
      </c>
      <c r="F526" s="5">
        <v>1.78E-2</v>
      </c>
      <c r="G526" s="3">
        <v>16787599</v>
      </c>
      <c r="H526" s="3">
        <v>4</v>
      </c>
      <c r="I526" s="1" t="str">
        <f>CONCATENATE($A526,"-",$H526)</f>
        <v>BFS-4</v>
      </c>
      <c r="J526" s="6">
        <f t="shared" si="11"/>
        <v>40.109999307113554</v>
      </c>
      <c r="M526" s="2"/>
      <c r="N526" s="2"/>
      <c r="O526" s="2"/>
      <c r="P526" s="2"/>
    </row>
    <row r="527" spans="1:16" x14ac:dyDescent="0.2">
      <c r="A527" s="1" t="s">
        <v>156</v>
      </c>
      <c r="B527" s="1" t="s">
        <v>202</v>
      </c>
      <c r="C527" s="1" t="s">
        <v>68</v>
      </c>
      <c r="D527" s="3">
        <v>257574</v>
      </c>
      <c r="E527" s="4">
        <v>44285</v>
      </c>
      <c r="F527" s="5">
        <v>1.0999999999999999E-2</v>
      </c>
      <c r="G527" s="3">
        <v>10331293</v>
      </c>
      <c r="H527" s="3">
        <v>5</v>
      </c>
      <c r="I527" s="1" t="str">
        <f>CONCATENATE($A527,"-",$H527)</f>
        <v>BFS-5</v>
      </c>
      <c r="J527" s="6">
        <f t="shared" si="11"/>
        <v>40.10999945646688</v>
      </c>
      <c r="M527" s="2"/>
      <c r="N527" s="2"/>
      <c r="O527" s="2"/>
      <c r="P527" s="2"/>
    </row>
    <row r="528" spans="1:16" x14ac:dyDescent="0.2">
      <c r="A528" s="1" t="s">
        <v>156</v>
      </c>
      <c r="B528" s="1" t="s">
        <v>202</v>
      </c>
      <c r="C528" s="1" t="s">
        <v>14</v>
      </c>
      <c r="D528" s="3">
        <v>246080</v>
      </c>
      <c r="E528" s="4">
        <v>44285</v>
      </c>
      <c r="F528" s="5">
        <v>1.0500000000000001E-2</v>
      </c>
      <c r="G528" s="3">
        <v>9870268</v>
      </c>
      <c r="H528" s="3">
        <v>6</v>
      </c>
      <c r="I528" s="1" t="str">
        <f>CONCATENATE($A528,"-",$H528)</f>
        <v>BFS-6</v>
      </c>
      <c r="J528" s="6">
        <f t="shared" si="11"/>
        <v>40.10999674902471</v>
      </c>
      <c r="M528" s="2"/>
      <c r="N528" s="2"/>
      <c r="O528" s="2"/>
      <c r="P528" s="2"/>
    </row>
    <row r="529" spans="1:16" x14ac:dyDescent="0.2">
      <c r="A529" s="1" t="s">
        <v>156</v>
      </c>
      <c r="B529" s="1" t="s">
        <v>202</v>
      </c>
      <c r="C529" s="1" t="s">
        <v>22</v>
      </c>
      <c r="D529" s="3">
        <v>225184</v>
      </c>
      <c r="E529" s="4">
        <v>44285</v>
      </c>
      <c r="F529" s="5">
        <v>9.5999999999999992E-3</v>
      </c>
      <c r="G529" s="3">
        <v>9032130</v>
      </c>
      <c r="H529" s="3">
        <v>7</v>
      </c>
      <c r="I529" s="1" t="str">
        <f>CONCATENATE($A529,"-",$H529)</f>
        <v>BFS-7</v>
      </c>
      <c r="J529" s="6">
        <f t="shared" si="11"/>
        <v>40.109998934204917</v>
      </c>
      <c r="M529" s="2"/>
      <c r="N529" s="2"/>
      <c r="O529" s="2"/>
      <c r="P529" s="2"/>
    </row>
    <row r="530" spans="1:16" x14ac:dyDescent="0.2">
      <c r="A530" s="1" t="s">
        <v>156</v>
      </c>
      <c r="B530" s="1" t="s">
        <v>202</v>
      </c>
      <c r="C530" s="1" t="s">
        <v>110</v>
      </c>
      <c r="D530" s="3">
        <v>220003</v>
      </c>
      <c r="E530" s="4">
        <v>44285</v>
      </c>
      <c r="F530" s="5">
        <v>9.39999999999999E-3</v>
      </c>
      <c r="G530" s="3">
        <v>8824320</v>
      </c>
      <c r="H530" s="3">
        <v>8</v>
      </c>
      <c r="I530" s="1" t="str">
        <f>CONCATENATE($A530,"-",$H530)</f>
        <v>BFS-8</v>
      </c>
      <c r="J530" s="6">
        <f t="shared" si="11"/>
        <v>40.109998500020453</v>
      </c>
      <c r="M530" s="2"/>
      <c r="N530" s="2"/>
      <c r="O530" s="2"/>
      <c r="P530" s="2"/>
    </row>
    <row r="531" spans="1:16" x14ac:dyDescent="0.2">
      <c r="A531" s="1" t="s">
        <v>156</v>
      </c>
      <c r="B531" s="1" t="s">
        <v>202</v>
      </c>
      <c r="C531" s="1" t="s">
        <v>20</v>
      </c>
      <c r="D531" s="3">
        <v>165684</v>
      </c>
      <c r="E531" s="4">
        <v>44285</v>
      </c>
      <c r="F531" s="5">
        <v>7.09999999999999E-3</v>
      </c>
      <c r="G531" s="3">
        <v>6645585</v>
      </c>
      <c r="H531" s="3">
        <v>9</v>
      </c>
      <c r="I531" s="1" t="str">
        <f>CONCATENATE($A531,"-",$H531)</f>
        <v>BFS-9</v>
      </c>
      <c r="J531" s="6">
        <f t="shared" si="11"/>
        <v>40.109998551459405</v>
      </c>
      <c r="M531" s="2"/>
      <c r="N531" s="2"/>
      <c r="O531" s="2"/>
      <c r="P531" s="2"/>
    </row>
    <row r="532" spans="1:16" x14ac:dyDescent="0.2">
      <c r="A532" s="1" t="s">
        <v>157</v>
      </c>
      <c r="B532" s="1" t="s">
        <v>203</v>
      </c>
      <c r="C532" s="1" t="s">
        <v>193</v>
      </c>
      <c r="D532" s="3">
        <v>57666108</v>
      </c>
      <c r="E532" s="4">
        <v>44285</v>
      </c>
      <c r="F532" s="5">
        <v>0.15439999999999901</v>
      </c>
      <c r="G532" s="3">
        <v>3661797858</v>
      </c>
      <c r="H532" s="3">
        <v>0</v>
      </c>
      <c r="I532" s="1" t="str">
        <f>CONCATENATE($A532,"-",$H532)</f>
        <v>O-0</v>
      </c>
      <c r="J532" s="6">
        <f t="shared" si="11"/>
        <v>63.5</v>
      </c>
      <c r="M532" s="2"/>
      <c r="N532" s="2"/>
      <c r="O532" s="2"/>
      <c r="P532" s="2"/>
    </row>
    <row r="533" spans="1:16" x14ac:dyDescent="0.2">
      <c r="A533" s="1" t="s">
        <v>157</v>
      </c>
      <c r="B533" s="1" t="s">
        <v>203</v>
      </c>
      <c r="C533" s="1" t="s">
        <v>7</v>
      </c>
      <c r="D533" s="3">
        <v>35817931</v>
      </c>
      <c r="E533" s="4">
        <v>44285</v>
      </c>
      <c r="F533" s="5">
        <v>9.5899999999999999E-2</v>
      </c>
      <c r="G533" s="3">
        <v>2274438618</v>
      </c>
      <c r="H533" s="3">
        <v>1</v>
      </c>
      <c r="I533" s="1" t="str">
        <f>CONCATENATE($A533,"-",$H533)</f>
        <v>O-1</v>
      </c>
      <c r="J533" s="6">
        <f t="shared" si="11"/>
        <v>63.499999986040514</v>
      </c>
      <c r="M533" s="2"/>
      <c r="N533" s="2"/>
      <c r="O533" s="2"/>
      <c r="P533" s="2"/>
    </row>
    <row r="534" spans="1:16" x14ac:dyDescent="0.2">
      <c r="A534" s="1" t="s">
        <v>157</v>
      </c>
      <c r="B534" s="1" t="s">
        <v>203</v>
      </c>
      <c r="C534" s="1" t="s">
        <v>8</v>
      </c>
      <c r="D534" s="3">
        <v>26842199</v>
      </c>
      <c r="E534" s="4">
        <v>44285</v>
      </c>
      <c r="F534" s="5">
        <v>7.1900000000000006E-2</v>
      </c>
      <c r="G534" s="3">
        <v>1704479636</v>
      </c>
      <c r="H534" s="3">
        <v>2</v>
      </c>
      <c r="I534" s="1" t="str">
        <f>CONCATENATE($A534,"-",$H534)</f>
        <v>O-2</v>
      </c>
      <c r="J534" s="6">
        <f t="shared" si="11"/>
        <v>63.499999981372611</v>
      </c>
      <c r="M534" s="2"/>
      <c r="N534" s="2"/>
      <c r="O534" s="2"/>
      <c r="P534" s="2"/>
    </row>
    <row r="535" spans="1:16" x14ac:dyDescent="0.2">
      <c r="A535" s="1" t="s">
        <v>157</v>
      </c>
      <c r="B535" s="1" t="s">
        <v>203</v>
      </c>
      <c r="C535" s="1" t="s">
        <v>54</v>
      </c>
      <c r="D535" s="3">
        <v>13008224</v>
      </c>
      <c r="E535" s="4">
        <v>44285</v>
      </c>
      <c r="F535" s="5">
        <v>3.4799999999999998E-2</v>
      </c>
      <c r="G535" s="3">
        <v>826022224</v>
      </c>
      <c r="H535" s="3">
        <v>3</v>
      </c>
      <c r="I535" s="1" t="str">
        <f>CONCATENATE($A535,"-",$H535)</f>
        <v>O-3</v>
      </c>
      <c r="J535" s="6">
        <f t="shared" si="11"/>
        <v>63.5</v>
      </c>
      <c r="M535" s="2"/>
      <c r="N535" s="2"/>
      <c r="O535" s="2"/>
      <c r="P535" s="2"/>
    </row>
    <row r="536" spans="1:16" x14ac:dyDescent="0.2">
      <c r="A536" s="1" t="s">
        <v>157</v>
      </c>
      <c r="B536" s="1" t="s">
        <v>203</v>
      </c>
      <c r="C536" s="1" t="s">
        <v>14</v>
      </c>
      <c r="D536" s="3">
        <v>7587916</v>
      </c>
      <c r="E536" s="4">
        <v>44285</v>
      </c>
      <c r="F536" s="5">
        <v>2.0299999999999999E-2</v>
      </c>
      <c r="G536" s="3">
        <v>481832666</v>
      </c>
      <c r="H536" s="3">
        <v>4</v>
      </c>
      <c r="I536" s="1" t="str">
        <f>CONCATENATE($A536,"-",$H536)</f>
        <v>O-4</v>
      </c>
      <c r="J536" s="6">
        <f t="shared" si="11"/>
        <v>63.5</v>
      </c>
      <c r="M536" s="2"/>
      <c r="N536" s="2"/>
      <c r="O536" s="2"/>
      <c r="P536" s="2"/>
    </row>
    <row r="537" spans="1:16" x14ac:dyDescent="0.2">
      <c r="A537" s="1" t="s">
        <v>157</v>
      </c>
      <c r="B537" s="1" t="s">
        <v>203</v>
      </c>
      <c r="C537" s="1" t="s">
        <v>20</v>
      </c>
      <c r="D537" s="3">
        <v>5959649</v>
      </c>
      <c r="E537" s="4">
        <v>44285</v>
      </c>
      <c r="F537" s="5">
        <v>1.6E-2</v>
      </c>
      <c r="G537" s="3">
        <v>378437711</v>
      </c>
      <c r="H537" s="3">
        <v>5</v>
      </c>
      <c r="I537" s="1" t="str">
        <f>CONCATENATE($A537,"-",$H537)</f>
        <v>O-5</v>
      </c>
      <c r="J537" s="6">
        <f t="shared" si="11"/>
        <v>63.499999916102439</v>
      </c>
      <c r="M537" s="2"/>
      <c r="N537" s="2"/>
      <c r="O537" s="2"/>
      <c r="P537" s="2"/>
    </row>
    <row r="538" spans="1:16" x14ac:dyDescent="0.2">
      <c r="A538" s="1" t="s">
        <v>157</v>
      </c>
      <c r="B538" s="1" t="s">
        <v>203</v>
      </c>
      <c r="C538" s="1" t="s">
        <v>22</v>
      </c>
      <c r="D538" s="3">
        <v>5787461</v>
      </c>
      <c r="E538" s="4">
        <v>44285</v>
      </c>
      <c r="F538" s="5">
        <v>1.55E-2</v>
      </c>
      <c r="G538" s="3">
        <v>367503773</v>
      </c>
      <c r="H538" s="3">
        <v>6</v>
      </c>
      <c r="I538" s="1" t="str">
        <f>CONCATENATE($A538,"-",$H538)</f>
        <v>O-6</v>
      </c>
      <c r="J538" s="6">
        <f t="shared" si="11"/>
        <v>63.499999913606331</v>
      </c>
      <c r="M538" s="2"/>
      <c r="N538" s="2"/>
      <c r="O538" s="2"/>
      <c r="P538" s="2"/>
    </row>
    <row r="539" spans="1:16" x14ac:dyDescent="0.2">
      <c r="A539" s="1" t="s">
        <v>157</v>
      </c>
      <c r="B539" s="1" t="s">
        <v>203</v>
      </c>
      <c r="C539" s="1" t="s">
        <v>10</v>
      </c>
      <c r="D539" s="3">
        <v>5471937</v>
      </c>
      <c r="E539" s="4">
        <v>44285</v>
      </c>
      <c r="F539" s="5">
        <v>1.46E-2</v>
      </c>
      <c r="G539" s="3">
        <v>347467999</v>
      </c>
      <c r="H539" s="3">
        <v>7</v>
      </c>
      <c r="I539" s="1" t="str">
        <f>CONCATENATE($A539,"-",$H539)</f>
        <v>O-7</v>
      </c>
      <c r="J539" s="6">
        <f t="shared" si="11"/>
        <v>63.49999990862468</v>
      </c>
      <c r="M539" s="2"/>
      <c r="N539" s="2"/>
      <c r="O539" s="2"/>
      <c r="P539" s="2"/>
    </row>
    <row r="540" spans="1:16" x14ac:dyDescent="0.2">
      <c r="A540" s="1" t="s">
        <v>157</v>
      </c>
      <c r="B540" s="1" t="s">
        <v>203</v>
      </c>
      <c r="C540" s="1" t="s">
        <v>60</v>
      </c>
      <c r="D540" s="3">
        <v>5198902</v>
      </c>
      <c r="E540" s="4">
        <v>44285</v>
      </c>
      <c r="F540" s="5">
        <v>1.3899999999999999E-2</v>
      </c>
      <c r="G540" s="3">
        <v>330130277</v>
      </c>
      <c r="H540" s="3">
        <v>8</v>
      </c>
      <c r="I540" s="1" t="str">
        <f>CONCATENATE($A540,"-",$H540)</f>
        <v>O-8</v>
      </c>
      <c r="J540" s="6">
        <f t="shared" si="11"/>
        <v>63.5</v>
      </c>
      <c r="M540" s="2"/>
      <c r="N540" s="2"/>
      <c r="O540" s="2"/>
      <c r="P540" s="2"/>
    </row>
    <row r="541" spans="1:16" x14ac:dyDescent="0.2">
      <c r="A541" s="1" t="s">
        <v>157</v>
      </c>
      <c r="B541" s="1" t="s">
        <v>203</v>
      </c>
      <c r="C541" s="1" t="s">
        <v>110</v>
      </c>
      <c r="D541" s="3">
        <v>4532372</v>
      </c>
      <c r="E541" s="4">
        <v>44285</v>
      </c>
      <c r="F541" s="5">
        <v>1.21E-2</v>
      </c>
      <c r="G541" s="3">
        <v>287805622</v>
      </c>
      <c r="H541" s="3">
        <v>9</v>
      </c>
      <c r="I541" s="1" t="str">
        <f>CONCATENATE($A541,"-",$H541)</f>
        <v>O-9</v>
      </c>
      <c r="J541" s="6">
        <f t="shared" si="11"/>
        <v>63.5</v>
      </c>
      <c r="M541" s="2"/>
      <c r="N541" s="2"/>
      <c r="O541" s="2"/>
      <c r="P541" s="2"/>
    </row>
    <row r="542" spans="1:16" x14ac:dyDescent="0.2">
      <c r="A542" s="1" t="s">
        <v>158</v>
      </c>
      <c r="B542" s="1" t="s">
        <v>203</v>
      </c>
      <c r="C542" s="1" t="s">
        <v>193</v>
      </c>
      <c r="D542" s="3">
        <v>24234545</v>
      </c>
      <c r="E542" s="4">
        <v>44195</v>
      </c>
      <c r="F542" s="5">
        <v>0.13819999999999999</v>
      </c>
      <c r="G542" s="3">
        <v>1710474186</v>
      </c>
      <c r="H542" s="3">
        <v>0</v>
      </c>
      <c r="I542" s="1" t="str">
        <f>CONCATENATE($A542,"-",$H542)</f>
        <v>WPC-0</v>
      </c>
      <c r="J542" s="6">
        <f t="shared" si="11"/>
        <v>70.579999995873663</v>
      </c>
      <c r="M542" s="2"/>
      <c r="N542" s="2"/>
      <c r="O542" s="2"/>
      <c r="P542" s="2"/>
    </row>
    <row r="543" spans="1:16" x14ac:dyDescent="0.2">
      <c r="A543" s="1" t="s">
        <v>158</v>
      </c>
      <c r="B543" s="1" t="s">
        <v>203</v>
      </c>
      <c r="C543" s="1" t="s">
        <v>7</v>
      </c>
      <c r="D543" s="3">
        <v>13717916</v>
      </c>
      <c r="E543" s="4">
        <v>44195</v>
      </c>
      <c r="F543" s="5">
        <v>7.8200000000000006E-2</v>
      </c>
      <c r="G543" s="3">
        <v>968210511</v>
      </c>
      <c r="H543" s="3">
        <v>1</v>
      </c>
      <c r="I543" s="1" t="str">
        <f>CONCATENATE($A543,"-",$H543)</f>
        <v>WPC-1</v>
      </c>
      <c r="J543" s="6">
        <f t="shared" si="11"/>
        <v>70.579999979588735</v>
      </c>
      <c r="M543" s="2"/>
      <c r="N543" s="2"/>
      <c r="O543" s="2"/>
      <c r="P543" s="2"/>
    </row>
    <row r="544" spans="1:16" x14ac:dyDescent="0.2">
      <c r="A544" s="1" t="s">
        <v>158</v>
      </c>
      <c r="B544" s="1" t="s">
        <v>203</v>
      </c>
      <c r="C544" s="1" t="s">
        <v>8</v>
      </c>
      <c r="D544" s="3">
        <v>7125836</v>
      </c>
      <c r="E544" s="4">
        <v>44195</v>
      </c>
      <c r="F544" s="5">
        <v>4.0599999999999997E-2</v>
      </c>
      <c r="G544" s="3">
        <v>502941504</v>
      </c>
      <c r="H544" s="3">
        <v>2</v>
      </c>
      <c r="I544" s="1" t="str">
        <f>CONCATENATE($A544,"-",$H544)</f>
        <v>WPC-2</v>
      </c>
      <c r="J544" s="6">
        <f t="shared" si="11"/>
        <v>70.579999876505724</v>
      </c>
      <c r="M544" s="2"/>
      <c r="N544" s="2"/>
      <c r="O544" s="2"/>
      <c r="P544" s="2"/>
    </row>
    <row r="545" spans="1:16" x14ac:dyDescent="0.2">
      <c r="A545" s="1" t="s">
        <v>158</v>
      </c>
      <c r="B545" s="1" t="s">
        <v>203</v>
      </c>
      <c r="C545" s="1" t="s">
        <v>10</v>
      </c>
      <c r="D545" s="3">
        <v>5762947</v>
      </c>
      <c r="E545" s="4">
        <v>44195</v>
      </c>
      <c r="F545" s="5">
        <v>3.2899999999999999E-2</v>
      </c>
      <c r="G545" s="3">
        <v>406748799</v>
      </c>
      <c r="H545" s="3">
        <v>3</v>
      </c>
      <c r="I545" s="1" t="str">
        <f>CONCATENATE($A545,"-",$H545)</f>
        <v>WPC-3</v>
      </c>
      <c r="J545" s="6">
        <f t="shared" si="11"/>
        <v>70.579999954884187</v>
      </c>
      <c r="M545" s="2"/>
      <c r="N545" s="2"/>
      <c r="O545" s="2"/>
      <c r="P545" s="2"/>
    </row>
    <row r="546" spans="1:16" x14ac:dyDescent="0.2">
      <c r="A546" s="1" t="s">
        <v>158</v>
      </c>
      <c r="B546" s="1" t="s">
        <v>203</v>
      </c>
      <c r="C546" s="1" t="s">
        <v>27</v>
      </c>
      <c r="D546" s="3">
        <v>4643371</v>
      </c>
      <c r="E546" s="4">
        <v>44195</v>
      </c>
      <c r="F546" s="5">
        <v>2.6499999999999999E-2</v>
      </c>
      <c r="G546" s="3">
        <v>327729125</v>
      </c>
      <c r="H546" s="3">
        <v>4</v>
      </c>
      <c r="I546" s="1" t="str">
        <f>CONCATENATE($A546,"-",$H546)</f>
        <v>WPC-4</v>
      </c>
      <c r="J546" s="6">
        <f t="shared" si="11"/>
        <v>70.57999996123506</v>
      </c>
      <c r="M546" s="2"/>
      <c r="N546" s="2"/>
      <c r="O546" s="2"/>
      <c r="P546" s="2"/>
    </row>
    <row r="547" spans="1:16" x14ac:dyDescent="0.2">
      <c r="A547" s="1" t="s">
        <v>158</v>
      </c>
      <c r="B547" s="1" t="s">
        <v>203</v>
      </c>
      <c r="C547" s="1" t="s">
        <v>70</v>
      </c>
      <c r="D547" s="3">
        <v>2564533</v>
      </c>
      <c r="E547" s="4">
        <v>44195</v>
      </c>
      <c r="F547" s="5">
        <v>1.46E-2</v>
      </c>
      <c r="G547" s="3">
        <v>181004739</v>
      </c>
      <c r="H547" s="3">
        <v>5</v>
      </c>
      <c r="I547" s="1" t="str">
        <f>CONCATENATE($A547,"-",$H547)</f>
        <v>WPC-5</v>
      </c>
      <c r="J547" s="6">
        <f t="shared" si="11"/>
        <v>70.57999994540917</v>
      </c>
      <c r="M547" s="2"/>
      <c r="N547" s="2"/>
      <c r="O547" s="2"/>
      <c r="P547" s="2"/>
    </row>
    <row r="548" spans="1:16" x14ac:dyDescent="0.2">
      <c r="A548" s="1" t="s">
        <v>158</v>
      </c>
      <c r="B548" s="1" t="s">
        <v>203</v>
      </c>
      <c r="C548" s="1" t="s">
        <v>14</v>
      </c>
      <c r="D548" s="3">
        <v>2534114</v>
      </c>
      <c r="E548" s="4">
        <v>44195</v>
      </c>
      <c r="F548" s="5">
        <v>1.44E-2</v>
      </c>
      <c r="G548" s="3">
        <v>178857766</v>
      </c>
      <c r="H548" s="3">
        <v>6</v>
      </c>
      <c r="I548" s="1" t="str">
        <f>CONCATENATE($A548,"-",$H548)</f>
        <v>WPC-6</v>
      </c>
      <c r="J548" s="6">
        <f t="shared" si="11"/>
        <v>70.579999952646176</v>
      </c>
      <c r="M548" s="2"/>
      <c r="N548" s="2"/>
      <c r="O548" s="2"/>
      <c r="P548" s="2"/>
    </row>
    <row r="549" spans="1:16" x14ac:dyDescent="0.2">
      <c r="A549" s="1" t="s">
        <v>158</v>
      </c>
      <c r="B549" s="1" t="s">
        <v>203</v>
      </c>
      <c r="C549" s="1" t="s">
        <v>22</v>
      </c>
      <c r="D549" s="3">
        <v>2483786</v>
      </c>
      <c r="E549" s="4">
        <v>44195</v>
      </c>
      <c r="F549" s="5">
        <v>1.41999999999999E-2</v>
      </c>
      <c r="G549" s="3">
        <v>175305615</v>
      </c>
      <c r="H549" s="3">
        <v>7</v>
      </c>
      <c r="I549" s="1" t="str">
        <f>CONCATENATE($A549,"-",$H549)</f>
        <v>WPC-7</v>
      </c>
      <c r="J549" s="6">
        <f t="shared" si="11"/>
        <v>70.579999645702159</v>
      </c>
      <c r="M549" s="2"/>
      <c r="N549" s="2"/>
      <c r="O549" s="2"/>
      <c r="P549" s="2"/>
    </row>
    <row r="550" spans="1:16" x14ac:dyDescent="0.2">
      <c r="A550" s="1" t="s">
        <v>158</v>
      </c>
      <c r="B550" s="1" t="s">
        <v>203</v>
      </c>
      <c r="C550" s="1" t="s">
        <v>59</v>
      </c>
      <c r="D550" s="3">
        <v>1934425</v>
      </c>
      <c r="E550" s="4">
        <v>44195</v>
      </c>
      <c r="F550" s="5">
        <v>1.0999999999999999E-2</v>
      </c>
      <c r="G550" s="3">
        <v>136531716</v>
      </c>
      <c r="H550" s="3">
        <v>8</v>
      </c>
      <c r="I550" s="1" t="str">
        <f>CONCATENATE($A550,"-",$H550)</f>
        <v>WPC-8</v>
      </c>
      <c r="J550" s="6">
        <f t="shared" si="11"/>
        <v>70.579999741525256</v>
      </c>
      <c r="M550" s="2"/>
      <c r="N550" s="2"/>
      <c r="O550" s="2"/>
      <c r="P550" s="2"/>
    </row>
    <row r="551" spans="1:16" x14ac:dyDescent="0.2">
      <c r="A551" s="1" t="s">
        <v>158</v>
      </c>
      <c r="B551" s="1" t="s">
        <v>203</v>
      </c>
      <c r="C551" s="1" t="s">
        <v>20</v>
      </c>
      <c r="D551" s="3">
        <v>1843039</v>
      </c>
      <c r="E551" s="4">
        <v>44195</v>
      </c>
      <c r="F551" s="5">
        <v>1.0500000000000001E-2</v>
      </c>
      <c r="G551" s="3">
        <v>130081692</v>
      </c>
      <c r="H551" s="3">
        <v>9</v>
      </c>
      <c r="I551" s="1" t="str">
        <f>CONCATENATE($A551,"-",$H551)</f>
        <v>WPC-9</v>
      </c>
      <c r="J551" s="6">
        <f t="shared" si="11"/>
        <v>70.579999663599082</v>
      </c>
      <c r="M551" s="2"/>
      <c r="N551" s="2"/>
      <c r="O551" s="2"/>
      <c r="P551" s="2"/>
    </row>
    <row r="552" spans="1:16" x14ac:dyDescent="0.2">
      <c r="A552" s="1" t="s">
        <v>159</v>
      </c>
      <c r="B552" s="1" t="s">
        <v>203</v>
      </c>
      <c r="C552" s="1" t="s">
        <v>193</v>
      </c>
      <c r="D552" s="3">
        <v>24834190</v>
      </c>
      <c r="E552" s="4">
        <v>44285</v>
      </c>
      <c r="F552" s="5">
        <v>0.1414</v>
      </c>
      <c r="G552" s="3">
        <v>1094442753</v>
      </c>
      <c r="H552" s="3">
        <v>0</v>
      </c>
      <c r="I552" s="1" t="str">
        <f>CONCATENATE($A552,"-",$H552)</f>
        <v>NNN-0</v>
      </c>
      <c r="J552" s="6">
        <f t="shared" si="11"/>
        <v>44.069999987919878</v>
      </c>
      <c r="M552" s="2"/>
      <c r="N552" s="2"/>
      <c r="O552" s="2"/>
      <c r="P552" s="2"/>
    </row>
    <row r="553" spans="1:16" x14ac:dyDescent="0.2">
      <c r="A553" s="1" t="s">
        <v>159</v>
      </c>
      <c r="B553" s="1" t="s">
        <v>203</v>
      </c>
      <c r="C553" s="1" t="s">
        <v>7</v>
      </c>
      <c r="D553" s="3">
        <v>19981559</v>
      </c>
      <c r="E553" s="4">
        <v>44285</v>
      </c>
      <c r="F553" s="5">
        <v>0.1138</v>
      </c>
      <c r="G553" s="3">
        <v>880587305</v>
      </c>
      <c r="H553" s="3">
        <v>1</v>
      </c>
      <c r="I553" s="1" t="str">
        <f>CONCATENATE($A553,"-",$H553)</f>
        <v>NNN-1</v>
      </c>
      <c r="J553" s="6">
        <f t="shared" si="11"/>
        <v>44.069999993494001</v>
      </c>
      <c r="M553" s="2"/>
      <c r="N553" s="2"/>
      <c r="O553" s="2"/>
      <c r="P553" s="2"/>
    </row>
    <row r="554" spans="1:16" x14ac:dyDescent="0.2">
      <c r="A554" s="1" t="s">
        <v>159</v>
      </c>
      <c r="B554" s="1" t="s">
        <v>203</v>
      </c>
      <c r="C554" s="1" t="s">
        <v>8</v>
      </c>
      <c r="D554" s="3">
        <v>16867681</v>
      </c>
      <c r="E554" s="4">
        <v>44285</v>
      </c>
      <c r="F554" s="5">
        <v>9.6099999999999894E-2</v>
      </c>
      <c r="G554" s="3">
        <v>743358701</v>
      </c>
      <c r="H554" s="3">
        <v>2</v>
      </c>
      <c r="I554" s="1" t="str">
        <f>CONCATENATE($A554,"-",$H554)</f>
        <v>NNN-2</v>
      </c>
      <c r="J554" s="6">
        <f t="shared" si="11"/>
        <v>44.06999996027907</v>
      </c>
      <c r="M554" s="2"/>
      <c r="N554" s="2"/>
      <c r="O554" s="2"/>
      <c r="P554" s="2"/>
    </row>
    <row r="555" spans="1:16" x14ac:dyDescent="0.2">
      <c r="A555" s="1" t="s">
        <v>159</v>
      </c>
      <c r="B555" s="1" t="s">
        <v>203</v>
      </c>
      <c r="C555" s="1" t="s">
        <v>29</v>
      </c>
      <c r="D555" s="3">
        <v>11013873</v>
      </c>
      <c r="E555" s="4">
        <v>44285</v>
      </c>
      <c r="F555" s="5">
        <v>6.2699999999999895E-2</v>
      </c>
      <c r="G555" s="3">
        <v>485381383</v>
      </c>
      <c r="H555" s="3">
        <v>3</v>
      </c>
      <c r="I555" s="1" t="str">
        <f>CONCATENATE($A555,"-",$H555)</f>
        <v>NNN-3</v>
      </c>
      <c r="J555" s="6">
        <f t="shared" si="11"/>
        <v>44.069999990012597</v>
      </c>
      <c r="M555" s="2"/>
      <c r="N555" s="2"/>
      <c r="O555" s="2"/>
      <c r="P555" s="2"/>
    </row>
    <row r="556" spans="1:16" x14ac:dyDescent="0.2">
      <c r="A556" s="1" t="s">
        <v>159</v>
      </c>
      <c r="B556" s="1" t="s">
        <v>203</v>
      </c>
      <c r="C556" s="1" t="s">
        <v>13</v>
      </c>
      <c r="D556" s="3">
        <v>8348505</v>
      </c>
      <c r="E556" s="4">
        <v>44285</v>
      </c>
      <c r="F556" s="5">
        <v>4.7500000000000001E-2</v>
      </c>
      <c r="G556" s="3">
        <v>367918615</v>
      </c>
      <c r="H556" s="3">
        <v>4</v>
      </c>
      <c r="I556" s="1" t="str">
        <f>CONCATENATE($A556,"-",$H556)</f>
        <v>NNN-4</v>
      </c>
      <c r="J556" s="6">
        <f t="shared" si="11"/>
        <v>44.069999958076323</v>
      </c>
      <c r="M556" s="2"/>
      <c r="N556" s="2"/>
      <c r="O556" s="2"/>
      <c r="P556" s="2"/>
    </row>
    <row r="557" spans="1:16" x14ac:dyDescent="0.2">
      <c r="A557" s="1" t="s">
        <v>159</v>
      </c>
      <c r="B557" s="1" t="s">
        <v>203</v>
      </c>
      <c r="C557" s="1" t="s">
        <v>10</v>
      </c>
      <c r="D557" s="3">
        <v>5802759</v>
      </c>
      <c r="E557" s="4">
        <v>44285</v>
      </c>
      <c r="F557" s="5">
        <v>3.3000000000000002E-2</v>
      </c>
      <c r="G557" s="3">
        <v>255727589</v>
      </c>
      <c r="H557" s="3">
        <v>5</v>
      </c>
      <c r="I557" s="1" t="str">
        <f>CONCATENATE($A557,"-",$H557)</f>
        <v>NNN-5</v>
      </c>
      <c r="J557" s="6">
        <f t="shared" si="11"/>
        <v>44.069999977596865</v>
      </c>
      <c r="M557" s="2"/>
      <c r="N557" s="2"/>
      <c r="O557" s="2"/>
      <c r="P557" s="2"/>
    </row>
    <row r="558" spans="1:16" x14ac:dyDescent="0.2">
      <c r="A558" s="1" t="s">
        <v>159</v>
      </c>
      <c r="B558" s="1" t="s">
        <v>203</v>
      </c>
      <c r="C558" s="1" t="s">
        <v>160</v>
      </c>
      <c r="D558" s="3">
        <v>5095614</v>
      </c>
      <c r="E558" s="4">
        <v>44285</v>
      </c>
      <c r="F558" s="5">
        <v>2.8999999999999901E-2</v>
      </c>
      <c r="G558" s="3">
        <v>224563708</v>
      </c>
      <c r="H558" s="3">
        <v>6</v>
      </c>
      <c r="I558" s="1" t="str">
        <f>CONCATENATE($A558,"-",$H558)</f>
        <v>NNN-6</v>
      </c>
      <c r="J558" s="6">
        <f t="shared" si="11"/>
        <v>44.069999807677739</v>
      </c>
      <c r="M558" s="2"/>
      <c r="N558" s="2"/>
      <c r="O558" s="2"/>
      <c r="P558" s="2"/>
    </row>
    <row r="559" spans="1:16" x14ac:dyDescent="0.2">
      <c r="A559" s="1" t="s">
        <v>159</v>
      </c>
      <c r="B559" s="1" t="s">
        <v>203</v>
      </c>
      <c r="C559" s="1" t="s">
        <v>49</v>
      </c>
      <c r="D559" s="3">
        <v>5066000</v>
      </c>
      <c r="E559" s="4">
        <v>44285</v>
      </c>
      <c r="F559" s="5">
        <v>2.8899999999999999E-2</v>
      </c>
      <c r="G559" s="3">
        <v>223258620</v>
      </c>
      <c r="H559" s="3">
        <v>7</v>
      </c>
      <c r="I559" s="1" t="str">
        <f>CONCATENATE($A559,"-",$H559)</f>
        <v>NNN-7</v>
      </c>
      <c r="J559" s="6">
        <f t="shared" si="11"/>
        <v>44.07</v>
      </c>
      <c r="M559" s="2"/>
      <c r="N559" s="2"/>
      <c r="O559" s="2"/>
      <c r="P559" s="2"/>
    </row>
    <row r="560" spans="1:16" x14ac:dyDescent="0.2">
      <c r="A560" s="1" t="s">
        <v>159</v>
      </c>
      <c r="B560" s="1" t="s">
        <v>203</v>
      </c>
      <c r="C560" s="1" t="s">
        <v>14</v>
      </c>
      <c r="D560" s="3">
        <v>2750905</v>
      </c>
      <c r="E560" s="4">
        <v>44285</v>
      </c>
      <c r="F560" s="5">
        <v>1.5699999999999999E-2</v>
      </c>
      <c r="G560" s="3">
        <v>121232383</v>
      </c>
      <c r="H560" s="3">
        <v>8</v>
      </c>
      <c r="I560" s="1" t="str">
        <f>CONCATENATE($A560,"-",$H560)</f>
        <v>NNN-8</v>
      </c>
      <c r="J560" s="6">
        <f t="shared" si="11"/>
        <v>44.069999872769145</v>
      </c>
      <c r="M560" s="2"/>
      <c r="N560" s="2"/>
      <c r="O560" s="2"/>
      <c r="P560" s="2"/>
    </row>
    <row r="561" spans="1:16" x14ac:dyDescent="0.2">
      <c r="A561" s="1" t="s">
        <v>159</v>
      </c>
      <c r="B561" s="1" t="s">
        <v>203</v>
      </c>
      <c r="C561" s="1" t="s">
        <v>22</v>
      </c>
      <c r="D561" s="3">
        <v>2698997</v>
      </c>
      <c r="E561" s="4">
        <v>44285</v>
      </c>
      <c r="F561" s="5">
        <v>1.54E-2</v>
      </c>
      <c r="G561" s="3">
        <v>118944797</v>
      </c>
      <c r="H561" s="3">
        <v>9</v>
      </c>
      <c r="I561" s="1" t="str">
        <f>CONCATENATE($A561,"-",$H561)</f>
        <v>NNN-9</v>
      </c>
      <c r="J561" s="6">
        <f t="shared" si="11"/>
        <v>44.069999707298678</v>
      </c>
      <c r="M561" s="2"/>
      <c r="N561" s="2"/>
      <c r="O561" s="2"/>
      <c r="P561" s="2"/>
    </row>
    <row r="562" spans="1:16" x14ac:dyDescent="0.2">
      <c r="A562" s="1" t="s">
        <v>161</v>
      </c>
      <c r="B562" s="1" t="s">
        <v>203</v>
      </c>
      <c r="C562" s="1" t="s">
        <v>27</v>
      </c>
      <c r="D562" s="3">
        <v>35687863</v>
      </c>
      <c r="E562" s="4">
        <v>44285</v>
      </c>
      <c r="F562" s="5">
        <v>0.15579999999999999</v>
      </c>
      <c r="G562" s="3">
        <v>1378265269</v>
      </c>
      <c r="H562" s="3">
        <v>0</v>
      </c>
      <c r="I562" s="1" t="str">
        <f>CONCATENATE($A562,"-",$H562)</f>
        <v>VER-0</v>
      </c>
      <c r="J562" s="6">
        <f t="shared" si="11"/>
        <v>38.619999998318754</v>
      </c>
      <c r="M562" s="2"/>
      <c r="N562" s="2"/>
      <c r="O562" s="2"/>
      <c r="P562" s="2"/>
    </row>
    <row r="563" spans="1:16" x14ac:dyDescent="0.2">
      <c r="A563" s="1" t="s">
        <v>161</v>
      </c>
      <c r="B563" s="1" t="s">
        <v>203</v>
      </c>
      <c r="C563" s="1" t="s">
        <v>193</v>
      </c>
      <c r="D563" s="3">
        <v>32371706</v>
      </c>
      <c r="E563" s="4">
        <v>44285</v>
      </c>
      <c r="F563" s="5">
        <v>0.14130000000000001</v>
      </c>
      <c r="G563" s="3">
        <v>1250195285</v>
      </c>
      <c r="H563" s="3">
        <v>1</v>
      </c>
      <c r="I563" s="1" t="str">
        <f>CONCATENATE($A563,"-",$H563)</f>
        <v>VER-1</v>
      </c>
      <c r="J563" s="6">
        <f t="shared" si="11"/>
        <v>38.619999977758354</v>
      </c>
      <c r="M563" s="2"/>
      <c r="N563" s="2"/>
      <c r="O563" s="2"/>
      <c r="P563" s="2"/>
    </row>
    <row r="564" spans="1:16" x14ac:dyDescent="0.2">
      <c r="A564" s="1" t="s">
        <v>161</v>
      </c>
      <c r="B564" s="1" t="s">
        <v>203</v>
      </c>
      <c r="C564" s="1" t="s">
        <v>7</v>
      </c>
      <c r="D564" s="3">
        <v>18759027</v>
      </c>
      <c r="E564" s="4">
        <v>44285</v>
      </c>
      <c r="F564" s="5">
        <v>8.1900000000000001E-2</v>
      </c>
      <c r="G564" s="3">
        <v>724473622</v>
      </c>
      <c r="H564" s="3">
        <v>2</v>
      </c>
      <c r="I564" s="1" t="str">
        <f>CONCATENATE($A564,"-",$H564)</f>
        <v>VER-2</v>
      </c>
      <c r="J564" s="6">
        <f t="shared" si="11"/>
        <v>38.619999960552327</v>
      </c>
      <c r="M564" s="2"/>
      <c r="N564" s="2"/>
      <c r="O564" s="2"/>
      <c r="P564" s="2"/>
    </row>
    <row r="565" spans="1:16" x14ac:dyDescent="0.2">
      <c r="A565" s="1" t="s">
        <v>161</v>
      </c>
      <c r="B565" s="1" t="s">
        <v>203</v>
      </c>
      <c r="C565" s="1" t="s">
        <v>83</v>
      </c>
      <c r="D565" s="3">
        <v>9104006</v>
      </c>
      <c r="E565" s="4">
        <v>44285</v>
      </c>
      <c r="F565" s="5">
        <v>3.9699999999999999E-2</v>
      </c>
      <c r="G565" s="3">
        <v>351596711</v>
      </c>
      <c r="H565" s="3">
        <v>3</v>
      </c>
      <c r="I565" s="1" t="str">
        <f>CONCATENATE($A565,"-",$H565)</f>
        <v>VER-3</v>
      </c>
      <c r="J565" s="6">
        <f t="shared" si="11"/>
        <v>38.619999920913934</v>
      </c>
      <c r="M565" s="2"/>
      <c r="N565" s="2"/>
      <c r="O565" s="2"/>
      <c r="P565" s="2"/>
    </row>
    <row r="566" spans="1:16" x14ac:dyDescent="0.2">
      <c r="A566" s="1" t="s">
        <v>161</v>
      </c>
      <c r="B566" s="1" t="s">
        <v>203</v>
      </c>
      <c r="C566" s="1" t="s">
        <v>8</v>
      </c>
      <c r="D566" s="3">
        <v>9045592</v>
      </c>
      <c r="E566" s="4">
        <v>44285</v>
      </c>
      <c r="F566" s="5">
        <v>3.95E-2</v>
      </c>
      <c r="G566" s="3">
        <v>349340763</v>
      </c>
      <c r="H566" s="3">
        <v>4</v>
      </c>
      <c r="I566" s="1" t="str">
        <f>CONCATENATE($A566,"-",$H566)</f>
        <v>VER-4</v>
      </c>
      <c r="J566" s="6">
        <f t="shared" si="11"/>
        <v>38.619999995577956</v>
      </c>
      <c r="M566" s="2"/>
      <c r="N566" s="2"/>
      <c r="O566" s="2"/>
      <c r="P566" s="2"/>
    </row>
    <row r="567" spans="1:16" x14ac:dyDescent="0.2">
      <c r="A567" s="1" t="s">
        <v>161</v>
      </c>
      <c r="B567" s="1" t="s">
        <v>203</v>
      </c>
      <c r="C567" s="1" t="s">
        <v>29</v>
      </c>
      <c r="D567" s="3">
        <v>8811032</v>
      </c>
      <c r="E567" s="4">
        <v>44285</v>
      </c>
      <c r="F567" s="5">
        <v>3.85E-2</v>
      </c>
      <c r="G567" s="3">
        <v>340282055</v>
      </c>
      <c r="H567" s="3">
        <v>5</v>
      </c>
      <c r="I567" s="1" t="str">
        <f>CONCATENATE($A567,"-",$H567)</f>
        <v>VER-5</v>
      </c>
      <c r="J567" s="6">
        <f t="shared" si="11"/>
        <v>38.619999904664972</v>
      </c>
      <c r="M567" s="2"/>
      <c r="N567" s="2"/>
      <c r="O567" s="2"/>
      <c r="P567" s="2"/>
    </row>
    <row r="568" spans="1:16" x14ac:dyDescent="0.2">
      <c r="A568" s="1" t="s">
        <v>161</v>
      </c>
      <c r="B568" s="1" t="s">
        <v>203</v>
      </c>
      <c r="C568" s="1" t="s">
        <v>62</v>
      </c>
      <c r="D568" s="3">
        <v>5280881</v>
      </c>
      <c r="E568" s="4">
        <v>44285</v>
      </c>
      <c r="F568" s="5">
        <v>2.3E-2</v>
      </c>
      <c r="G568" s="3">
        <v>203947624</v>
      </c>
      <c r="H568" s="3">
        <v>6</v>
      </c>
      <c r="I568" s="1" t="str">
        <f>CONCATENATE($A568,"-",$H568)</f>
        <v>VER-6</v>
      </c>
      <c r="J568" s="6">
        <f t="shared" si="11"/>
        <v>38.619999958340287</v>
      </c>
      <c r="M568" s="2"/>
      <c r="N568" s="2"/>
      <c r="O568" s="2"/>
      <c r="P568" s="2"/>
    </row>
    <row r="569" spans="1:16" x14ac:dyDescent="0.2">
      <c r="A569" s="1" t="s">
        <v>161</v>
      </c>
      <c r="B569" s="1" t="s">
        <v>203</v>
      </c>
      <c r="C569" s="1" t="s">
        <v>35</v>
      </c>
      <c r="D569" s="3">
        <v>5156367</v>
      </c>
      <c r="E569" s="4">
        <v>44285</v>
      </c>
      <c r="F569" s="5">
        <v>2.2499999999999999E-2</v>
      </c>
      <c r="G569" s="3">
        <v>199138893</v>
      </c>
      <c r="H569" s="3">
        <v>7</v>
      </c>
      <c r="I569" s="1" t="str">
        <f>CONCATENATE($A569,"-",$H569)</f>
        <v>VER-7</v>
      </c>
      <c r="J569" s="6">
        <f t="shared" si="11"/>
        <v>38.6199998952751</v>
      </c>
      <c r="M569" s="2"/>
      <c r="N569" s="2"/>
      <c r="O569" s="2"/>
      <c r="P569" s="2"/>
    </row>
    <row r="570" spans="1:16" x14ac:dyDescent="0.2">
      <c r="A570" s="1" t="s">
        <v>161</v>
      </c>
      <c r="B570" s="1" t="s">
        <v>203</v>
      </c>
      <c r="C570" s="1" t="s">
        <v>43</v>
      </c>
      <c r="D570" s="3">
        <v>4412284</v>
      </c>
      <c r="E570" s="4">
        <v>44285</v>
      </c>
      <c r="F570" s="5">
        <v>1.9299999999999901E-2</v>
      </c>
      <c r="G570" s="3">
        <v>170402408</v>
      </c>
      <c r="H570" s="3">
        <v>8</v>
      </c>
      <c r="I570" s="1" t="str">
        <f>CONCATENATE($A570,"-",$H570)</f>
        <v>VER-8</v>
      </c>
      <c r="J570" s="6">
        <f t="shared" si="11"/>
        <v>38.619999981868801</v>
      </c>
      <c r="M570" s="2"/>
      <c r="N570" s="2"/>
      <c r="O570" s="2"/>
      <c r="P570" s="2"/>
    </row>
    <row r="571" spans="1:16" x14ac:dyDescent="0.2">
      <c r="A571" s="1" t="s">
        <v>161</v>
      </c>
      <c r="B571" s="1" t="s">
        <v>203</v>
      </c>
      <c r="C571" s="1" t="s">
        <v>162</v>
      </c>
      <c r="D571" s="3">
        <v>4238213</v>
      </c>
      <c r="E571" s="4">
        <v>44285</v>
      </c>
      <c r="F571" s="5">
        <v>1.8499999999999999E-2</v>
      </c>
      <c r="G571" s="3">
        <v>163679786</v>
      </c>
      <c r="H571" s="3">
        <v>9</v>
      </c>
      <c r="I571" s="1" t="str">
        <f>CONCATENATE($A571,"-",$H571)</f>
        <v>VER-9</v>
      </c>
      <c r="J571" s="6">
        <f t="shared" si="11"/>
        <v>38.619999985843087</v>
      </c>
      <c r="M571" s="2"/>
      <c r="N571" s="2"/>
      <c r="O571" s="2"/>
      <c r="P571" s="2"/>
    </row>
    <row r="572" spans="1:16" x14ac:dyDescent="0.2">
      <c r="A572" s="1" t="s">
        <v>163</v>
      </c>
      <c r="B572" s="1" t="s">
        <v>203</v>
      </c>
      <c r="C572" s="1" t="s">
        <v>193</v>
      </c>
      <c r="D572" s="3">
        <v>34792256</v>
      </c>
      <c r="E572" s="4">
        <v>44285</v>
      </c>
      <c r="F572" s="5">
        <v>0.12859999999999999</v>
      </c>
      <c r="G572" s="3">
        <v>1165540576</v>
      </c>
      <c r="H572" s="3">
        <v>0</v>
      </c>
      <c r="I572" s="1" t="str">
        <f>CONCATENATE($A572,"-",$H572)</f>
        <v>STOR-0</v>
      </c>
      <c r="J572" s="6">
        <f t="shared" si="11"/>
        <v>33.5</v>
      </c>
      <c r="M572" s="2"/>
      <c r="N572" s="2"/>
      <c r="O572" s="2"/>
      <c r="P572" s="2"/>
    </row>
    <row r="573" spans="1:16" x14ac:dyDescent="0.2">
      <c r="A573" s="1" t="s">
        <v>163</v>
      </c>
      <c r="B573" s="1" t="s">
        <v>203</v>
      </c>
      <c r="C573" s="1" t="s">
        <v>7</v>
      </c>
      <c r="D573" s="3">
        <v>27604688</v>
      </c>
      <c r="E573" s="4">
        <v>44285</v>
      </c>
      <c r="F573" s="5">
        <v>0.1021</v>
      </c>
      <c r="G573" s="3">
        <v>924757048</v>
      </c>
      <c r="H573" s="3">
        <v>1</v>
      </c>
      <c r="I573" s="1" t="str">
        <f>CONCATENATE($A573,"-",$H573)</f>
        <v>STOR-1</v>
      </c>
      <c r="J573" s="6">
        <f t="shared" si="11"/>
        <v>33.5</v>
      </c>
      <c r="M573" s="2"/>
      <c r="N573" s="2"/>
      <c r="O573" s="2"/>
      <c r="P573" s="2"/>
    </row>
    <row r="574" spans="1:16" x14ac:dyDescent="0.2">
      <c r="A574" s="1" t="s">
        <v>163</v>
      </c>
      <c r="B574" s="1" t="s">
        <v>203</v>
      </c>
      <c r="C574" s="1" t="s">
        <v>164</v>
      </c>
      <c r="D574" s="3">
        <v>24415168</v>
      </c>
      <c r="E574" s="4">
        <v>44285</v>
      </c>
      <c r="F574" s="5">
        <v>9.0299999999999894E-2</v>
      </c>
      <c r="G574" s="3">
        <v>817908128</v>
      </c>
      <c r="H574" s="3">
        <v>2</v>
      </c>
      <c r="I574" s="1" t="str">
        <f>CONCATENATE($A574,"-",$H574)</f>
        <v>STOR-2</v>
      </c>
      <c r="J574" s="6">
        <f t="shared" si="11"/>
        <v>33.5</v>
      </c>
      <c r="M574" s="2"/>
      <c r="N574" s="2"/>
      <c r="O574" s="2"/>
      <c r="P574" s="2"/>
    </row>
    <row r="575" spans="1:16" x14ac:dyDescent="0.2">
      <c r="A575" s="1" t="s">
        <v>163</v>
      </c>
      <c r="B575" s="1" t="s">
        <v>203</v>
      </c>
      <c r="C575" s="1" t="s">
        <v>9</v>
      </c>
      <c r="D575" s="3">
        <v>14929356</v>
      </c>
      <c r="E575" s="4">
        <v>44285</v>
      </c>
      <c r="F575" s="5">
        <v>5.5199999999999999E-2</v>
      </c>
      <c r="G575" s="3">
        <v>500133426</v>
      </c>
      <c r="H575" s="3">
        <v>3</v>
      </c>
      <c r="I575" s="1" t="str">
        <f>CONCATENATE($A575,"-",$H575)</f>
        <v>STOR-3</v>
      </c>
      <c r="J575" s="6">
        <f t="shared" si="11"/>
        <v>33.5</v>
      </c>
      <c r="M575" s="2"/>
      <c r="N575" s="2"/>
      <c r="O575" s="2"/>
      <c r="P575" s="2"/>
    </row>
    <row r="576" spans="1:16" x14ac:dyDescent="0.2">
      <c r="A576" s="1" t="s">
        <v>163</v>
      </c>
      <c r="B576" s="1" t="s">
        <v>203</v>
      </c>
      <c r="C576" s="1" t="s">
        <v>30</v>
      </c>
      <c r="D576" s="3">
        <v>11260698</v>
      </c>
      <c r="E576" s="4">
        <v>44285</v>
      </c>
      <c r="F576" s="5">
        <v>4.1599999999999998E-2</v>
      </c>
      <c r="G576" s="3">
        <v>377233383</v>
      </c>
      <c r="H576" s="3">
        <v>4</v>
      </c>
      <c r="I576" s="1" t="str">
        <f>CONCATENATE($A576,"-",$H576)</f>
        <v>STOR-4</v>
      </c>
      <c r="J576" s="6">
        <f t="shared" si="11"/>
        <v>33.5</v>
      </c>
      <c r="M576" s="2"/>
      <c r="N576" s="2"/>
      <c r="O576" s="2"/>
      <c r="P576" s="2"/>
    </row>
    <row r="577" spans="1:16" x14ac:dyDescent="0.2">
      <c r="A577" s="1" t="s">
        <v>163</v>
      </c>
      <c r="B577" s="1" t="s">
        <v>203</v>
      </c>
      <c r="C577" s="1" t="s">
        <v>8</v>
      </c>
      <c r="D577" s="3">
        <v>10388546</v>
      </c>
      <c r="E577" s="4">
        <v>44285</v>
      </c>
      <c r="F577" s="5">
        <v>3.8399999999999997E-2</v>
      </c>
      <c r="G577" s="3">
        <v>348016291</v>
      </c>
      <c r="H577" s="3">
        <v>5</v>
      </c>
      <c r="I577" s="1" t="str">
        <f>CONCATENATE($A577,"-",$H577)</f>
        <v>STOR-5</v>
      </c>
      <c r="J577" s="6">
        <f t="shared" si="11"/>
        <v>33.5</v>
      </c>
      <c r="M577" s="2"/>
      <c r="N577" s="2"/>
      <c r="O577" s="2"/>
      <c r="P577" s="2"/>
    </row>
    <row r="578" spans="1:16" x14ac:dyDescent="0.2">
      <c r="A578" s="1" t="s">
        <v>163</v>
      </c>
      <c r="B578" s="1" t="s">
        <v>203</v>
      </c>
      <c r="C578" s="1" t="s">
        <v>60</v>
      </c>
      <c r="D578" s="3">
        <v>9441912</v>
      </c>
      <c r="E578" s="4">
        <v>44285</v>
      </c>
      <c r="F578" s="5">
        <v>3.49E-2</v>
      </c>
      <c r="G578" s="3">
        <v>316304052</v>
      </c>
      <c r="H578" s="3">
        <v>6</v>
      </c>
      <c r="I578" s="1" t="str">
        <f>CONCATENATE($A578,"-",$H578)</f>
        <v>STOR-6</v>
      </c>
      <c r="J578" s="6">
        <f t="shared" si="11"/>
        <v>33.5</v>
      </c>
      <c r="M578" s="2"/>
      <c r="N578" s="2"/>
      <c r="O578" s="2"/>
      <c r="P578" s="2"/>
    </row>
    <row r="579" spans="1:16" x14ac:dyDescent="0.2">
      <c r="A579" s="1" t="s">
        <v>163</v>
      </c>
      <c r="B579" s="1" t="s">
        <v>203</v>
      </c>
      <c r="C579" s="1" t="s">
        <v>194</v>
      </c>
      <c r="D579" s="3">
        <v>8753005</v>
      </c>
      <c r="E579" s="4">
        <v>44285</v>
      </c>
      <c r="F579" s="5">
        <v>3.2399999999999998E-2</v>
      </c>
      <c r="G579" s="3">
        <v>293225667</v>
      </c>
      <c r="H579" s="3">
        <v>7</v>
      </c>
      <c r="I579" s="1" t="str">
        <f>CONCATENATE($A579,"-",$H579)</f>
        <v>STOR-7</v>
      </c>
      <c r="J579" s="6">
        <f t="shared" si="11"/>
        <v>33.499999942876762</v>
      </c>
      <c r="M579" s="2"/>
      <c r="N579" s="2"/>
      <c r="O579" s="2"/>
      <c r="P579" s="2"/>
    </row>
    <row r="580" spans="1:16" x14ac:dyDescent="0.2">
      <c r="A580" s="1" t="s">
        <v>163</v>
      </c>
      <c r="B580" s="1" t="s">
        <v>203</v>
      </c>
      <c r="C580" s="1" t="s">
        <v>70</v>
      </c>
      <c r="D580" s="3">
        <v>7698640</v>
      </c>
      <c r="E580" s="4">
        <v>44285</v>
      </c>
      <c r="F580" s="5">
        <v>2.8500000000000001E-2</v>
      </c>
      <c r="G580" s="3">
        <v>257904440</v>
      </c>
      <c r="H580" s="3">
        <v>8</v>
      </c>
      <c r="I580" s="1" t="str">
        <f>CONCATENATE($A580,"-",$H580)</f>
        <v>STOR-8</v>
      </c>
      <c r="J580" s="6">
        <f t="shared" si="11"/>
        <v>33.5</v>
      </c>
      <c r="M580" s="2"/>
      <c r="N580" s="2"/>
      <c r="O580" s="2"/>
      <c r="P580" s="2"/>
    </row>
    <row r="581" spans="1:16" x14ac:dyDescent="0.2">
      <c r="A581" s="1" t="s">
        <v>163</v>
      </c>
      <c r="B581" s="1" t="s">
        <v>203</v>
      </c>
      <c r="C581" s="1" t="s">
        <v>22</v>
      </c>
      <c r="D581" s="3">
        <v>3602090</v>
      </c>
      <c r="E581" s="4">
        <v>44285</v>
      </c>
      <c r="F581" s="5">
        <v>1.3299999999999999E-2</v>
      </c>
      <c r="G581" s="3">
        <v>120670015</v>
      </c>
      <c r="H581" s="3">
        <v>9</v>
      </c>
      <c r="I581" s="1" t="str">
        <f>CONCATENATE($A581,"-",$H581)</f>
        <v>STOR-9</v>
      </c>
      <c r="J581" s="6">
        <f t="shared" si="11"/>
        <v>33.5</v>
      </c>
      <c r="M581" s="2"/>
      <c r="N581" s="2"/>
      <c r="O581" s="2"/>
      <c r="P581" s="2"/>
    </row>
    <row r="582" spans="1:16" x14ac:dyDescent="0.2">
      <c r="A582" s="1" t="s">
        <v>165</v>
      </c>
      <c r="B582" s="1" t="s">
        <v>203</v>
      </c>
      <c r="C582" s="1" t="s">
        <v>27</v>
      </c>
      <c r="D582" s="3">
        <v>18358946</v>
      </c>
      <c r="E582" s="4">
        <v>44285</v>
      </c>
      <c r="F582" s="5">
        <v>0.15970000000000001</v>
      </c>
      <c r="G582" s="3">
        <v>780255205</v>
      </c>
      <c r="H582" s="3">
        <v>0</v>
      </c>
      <c r="I582" s="1" t="str">
        <f>CONCATENATE($A582,"-",$H582)</f>
        <v>SRC-0</v>
      </c>
      <c r="J582" s="6">
        <f t="shared" si="11"/>
        <v>42.5</v>
      </c>
      <c r="M582" s="2"/>
      <c r="N582" s="2"/>
      <c r="O582" s="2"/>
      <c r="P582" s="2"/>
    </row>
    <row r="583" spans="1:16" x14ac:dyDescent="0.2">
      <c r="A583" s="1" t="s">
        <v>165</v>
      </c>
      <c r="B583" s="1" t="s">
        <v>203</v>
      </c>
      <c r="C583" s="1" t="s">
        <v>193</v>
      </c>
      <c r="D583" s="3">
        <v>16560616</v>
      </c>
      <c r="E583" s="4">
        <v>44285</v>
      </c>
      <c r="F583" s="5">
        <v>0.14410000000000001</v>
      </c>
      <c r="G583" s="3">
        <v>703826180</v>
      </c>
      <c r="H583" s="3">
        <v>1</v>
      </c>
      <c r="I583" s="1" t="str">
        <f>CONCATENATE($A583,"-",$H583)</f>
        <v>SRC-1</v>
      </c>
      <c r="J583" s="6">
        <f t="shared" si="11"/>
        <v>42.5</v>
      </c>
      <c r="M583" s="2"/>
      <c r="N583" s="2"/>
      <c r="O583" s="2"/>
      <c r="P583" s="2"/>
    </row>
    <row r="584" spans="1:16" x14ac:dyDescent="0.2">
      <c r="A584" s="1" t="s">
        <v>165</v>
      </c>
      <c r="B584" s="1" t="s">
        <v>203</v>
      </c>
      <c r="C584" s="1" t="s">
        <v>7</v>
      </c>
      <c r="D584" s="3">
        <v>15837534</v>
      </c>
      <c r="E584" s="4">
        <v>44285</v>
      </c>
      <c r="F584" s="5">
        <v>0.13780000000000001</v>
      </c>
      <c r="G584" s="3">
        <v>673095195</v>
      </c>
      <c r="H584" s="3">
        <v>2</v>
      </c>
      <c r="I584" s="1" t="str">
        <f>CONCATENATE($A584,"-",$H584)</f>
        <v>SRC-2</v>
      </c>
      <c r="J584" s="6">
        <f t="shared" si="11"/>
        <v>42.5</v>
      </c>
      <c r="M584" s="2"/>
      <c r="N584" s="2"/>
      <c r="O584" s="2"/>
      <c r="P584" s="2"/>
    </row>
    <row r="585" spans="1:16" x14ac:dyDescent="0.2">
      <c r="A585" s="1" t="s">
        <v>165</v>
      </c>
      <c r="B585" s="1" t="s">
        <v>203</v>
      </c>
      <c r="C585" s="1" t="s">
        <v>29</v>
      </c>
      <c r="D585" s="3">
        <v>7580217</v>
      </c>
      <c r="E585" s="4">
        <v>44285</v>
      </c>
      <c r="F585" s="5">
        <v>6.59E-2</v>
      </c>
      <c r="G585" s="3">
        <v>322159222</v>
      </c>
      <c r="H585" s="3">
        <v>3</v>
      </c>
      <c r="I585" s="1" t="str">
        <f>CONCATENATE($A585,"-",$H585)</f>
        <v>SRC-3</v>
      </c>
      <c r="J585" s="6">
        <f t="shared" ref="J585:J648" si="12">G585/D585</f>
        <v>42.499999934038826</v>
      </c>
      <c r="M585" s="2"/>
      <c r="N585" s="2"/>
      <c r="O585" s="2"/>
      <c r="P585" s="2"/>
    </row>
    <row r="586" spans="1:16" x14ac:dyDescent="0.2">
      <c r="A586" s="1" t="s">
        <v>165</v>
      </c>
      <c r="B586" s="1" t="s">
        <v>203</v>
      </c>
      <c r="C586" s="1" t="s">
        <v>8</v>
      </c>
      <c r="D586" s="3">
        <v>4948435</v>
      </c>
      <c r="E586" s="4">
        <v>44285</v>
      </c>
      <c r="F586" s="5">
        <v>4.2999999999999997E-2</v>
      </c>
      <c r="G586" s="3">
        <v>210308487</v>
      </c>
      <c r="H586" s="3">
        <v>4</v>
      </c>
      <c r="I586" s="1" t="str">
        <f>CONCATENATE($A586,"-",$H586)</f>
        <v>SRC-4</v>
      </c>
      <c r="J586" s="6">
        <f t="shared" si="12"/>
        <v>42.499999898957952</v>
      </c>
      <c r="M586" s="2"/>
      <c r="N586" s="2"/>
      <c r="O586" s="2"/>
      <c r="P586" s="2"/>
    </row>
    <row r="587" spans="1:16" x14ac:dyDescent="0.2">
      <c r="A587" s="1" t="s">
        <v>165</v>
      </c>
      <c r="B587" s="1" t="s">
        <v>203</v>
      </c>
      <c r="C587" s="1" t="s">
        <v>83</v>
      </c>
      <c r="D587" s="3">
        <v>3277610</v>
      </c>
      <c r="E587" s="4">
        <v>44285</v>
      </c>
      <c r="F587" s="5">
        <v>2.8500000000000001E-2</v>
      </c>
      <c r="G587" s="3">
        <v>139298425</v>
      </c>
      <c r="H587" s="3">
        <v>5</v>
      </c>
      <c r="I587" s="1" t="str">
        <f>CONCATENATE($A587,"-",$H587)</f>
        <v>SRC-5</v>
      </c>
      <c r="J587" s="6">
        <f t="shared" si="12"/>
        <v>42.5</v>
      </c>
      <c r="M587" s="2"/>
      <c r="N587" s="2"/>
      <c r="O587" s="2"/>
      <c r="P587" s="2"/>
    </row>
    <row r="588" spans="1:16" x14ac:dyDescent="0.2">
      <c r="A588" s="1" t="s">
        <v>165</v>
      </c>
      <c r="B588" s="1" t="s">
        <v>203</v>
      </c>
      <c r="C588" s="1" t="s">
        <v>76</v>
      </c>
      <c r="D588" s="3">
        <v>2173303</v>
      </c>
      <c r="E588" s="4">
        <v>44285</v>
      </c>
      <c r="F588" s="5">
        <v>1.89E-2</v>
      </c>
      <c r="G588" s="3">
        <v>92365377</v>
      </c>
      <c r="H588" s="3">
        <v>6</v>
      </c>
      <c r="I588" s="1" t="str">
        <f>CONCATENATE($A588,"-",$H588)</f>
        <v>SRC-6</v>
      </c>
      <c r="J588" s="6">
        <f t="shared" si="12"/>
        <v>42.499999769935442</v>
      </c>
      <c r="M588" s="2"/>
      <c r="N588" s="2"/>
      <c r="O588" s="2"/>
      <c r="P588" s="2"/>
    </row>
    <row r="589" spans="1:16" x14ac:dyDescent="0.2">
      <c r="A589" s="1" t="s">
        <v>165</v>
      </c>
      <c r="B589" s="1" t="s">
        <v>203</v>
      </c>
      <c r="C589" s="1" t="s">
        <v>166</v>
      </c>
      <c r="D589" s="3">
        <v>1843980</v>
      </c>
      <c r="E589" s="4">
        <v>44285</v>
      </c>
      <c r="F589" s="5">
        <v>1.6E-2</v>
      </c>
      <c r="G589" s="3">
        <v>78369150</v>
      </c>
      <c r="H589" s="3">
        <v>7</v>
      </c>
      <c r="I589" s="1" t="str">
        <f>CONCATENATE($A589,"-",$H589)</f>
        <v>SRC-7</v>
      </c>
      <c r="J589" s="6">
        <f t="shared" si="12"/>
        <v>42.5</v>
      </c>
      <c r="M589" s="2"/>
      <c r="N589" s="2"/>
      <c r="O589" s="2"/>
      <c r="P589" s="2"/>
    </row>
    <row r="590" spans="1:16" x14ac:dyDescent="0.2">
      <c r="A590" s="1" t="s">
        <v>165</v>
      </c>
      <c r="B590" s="1" t="s">
        <v>203</v>
      </c>
      <c r="C590" s="1" t="s">
        <v>22</v>
      </c>
      <c r="D590" s="3">
        <v>1796150</v>
      </c>
      <c r="E590" s="4">
        <v>44285</v>
      </c>
      <c r="F590" s="5">
        <v>1.5599999999999999E-2</v>
      </c>
      <c r="G590" s="3">
        <v>76336375</v>
      </c>
      <c r="H590" s="3">
        <v>8</v>
      </c>
      <c r="I590" s="1" t="str">
        <f>CONCATENATE($A590,"-",$H590)</f>
        <v>SRC-8</v>
      </c>
      <c r="J590" s="6">
        <f t="shared" si="12"/>
        <v>42.5</v>
      </c>
      <c r="M590" s="2"/>
      <c r="N590" s="2"/>
      <c r="O590" s="2"/>
      <c r="P590" s="2"/>
    </row>
    <row r="591" spans="1:16" x14ac:dyDescent="0.2">
      <c r="A591" s="1" t="s">
        <v>165</v>
      </c>
      <c r="B591" s="1" t="s">
        <v>203</v>
      </c>
      <c r="C591" s="1" t="s">
        <v>167</v>
      </c>
      <c r="D591" s="3">
        <v>1785161</v>
      </c>
      <c r="E591" s="4">
        <v>44285</v>
      </c>
      <c r="F591" s="5">
        <v>1.55E-2</v>
      </c>
      <c r="G591" s="3">
        <v>75869342</v>
      </c>
      <c r="H591" s="3">
        <v>9</v>
      </c>
      <c r="I591" s="1" t="str">
        <f>CONCATENATE($A591,"-",$H591)</f>
        <v>SRC-9</v>
      </c>
      <c r="J591" s="6">
        <f t="shared" si="12"/>
        <v>42.49999971991322</v>
      </c>
      <c r="M591" s="2"/>
      <c r="N591" s="2"/>
      <c r="O591" s="2"/>
      <c r="P591" s="2"/>
    </row>
    <row r="592" spans="1:16" x14ac:dyDescent="0.2">
      <c r="A592" s="1" t="s">
        <v>168</v>
      </c>
      <c r="B592" s="1" t="s">
        <v>204</v>
      </c>
      <c r="C592" s="1" t="s">
        <v>193</v>
      </c>
      <c r="D592" s="3">
        <v>94650321</v>
      </c>
      <c r="E592" s="4">
        <v>44285</v>
      </c>
      <c r="F592" s="5">
        <v>0.12789999999999899</v>
      </c>
      <c r="G592" s="3">
        <v>10032934026</v>
      </c>
      <c r="H592" s="3">
        <v>0</v>
      </c>
      <c r="I592" s="1" t="str">
        <f>CONCATENATE($A592,"-",$H592)</f>
        <v>PLD-0</v>
      </c>
      <c r="J592" s="6">
        <f t="shared" si="12"/>
        <v>106</v>
      </c>
      <c r="M592" s="2"/>
      <c r="N592" s="2"/>
      <c r="O592" s="2"/>
      <c r="P592" s="2"/>
    </row>
    <row r="593" spans="1:16" x14ac:dyDescent="0.2">
      <c r="A593" s="1" t="s">
        <v>168</v>
      </c>
      <c r="B593" s="1" t="s">
        <v>204</v>
      </c>
      <c r="C593" s="1" t="s">
        <v>7</v>
      </c>
      <c r="D593" s="3">
        <v>75006319</v>
      </c>
      <c r="E593" s="4">
        <v>44285</v>
      </c>
      <c r="F593" s="5">
        <v>0.1014</v>
      </c>
      <c r="G593" s="3">
        <v>7950669814</v>
      </c>
      <c r="H593" s="3">
        <v>1</v>
      </c>
      <c r="I593" s="1" t="str">
        <f>CONCATENATE($A593,"-",$H593)</f>
        <v>PLD-1</v>
      </c>
      <c r="J593" s="6">
        <f t="shared" si="12"/>
        <v>106</v>
      </c>
      <c r="M593" s="2"/>
      <c r="N593" s="2"/>
      <c r="O593" s="2"/>
      <c r="P593" s="2"/>
    </row>
    <row r="594" spans="1:16" x14ac:dyDescent="0.2">
      <c r="A594" s="1" t="s">
        <v>168</v>
      </c>
      <c r="B594" s="1" t="s">
        <v>204</v>
      </c>
      <c r="C594" s="1" t="s">
        <v>8</v>
      </c>
      <c r="D594" s="3">
        <v>41828859</v>
      </c>
      <c r="E594" s="4">
        <v>44285</v>
      </c>
      <c r="F594" s="5">
        <v>5.6500000000000002E-2</v>
      </c>
      <c r="G594" s="3">
        <v>4433859054</v>
      </c>
      <c r="H594" s="3">
        <v>2</v>
      </c>
      <c r="I594" s="1" t="str">
        <f>CONCATENATE($A594,"-",$H594)</f>
        <v>PLD-2</v>
      </c>
      <c r="J594" s="6">
        <f t="shared" si="12"/>
        <v>106</v>
      </c>
      <c r="M594" s="2"/>
      <c r="N594" s="2"/>
      <c r="O594" s="2"/>
      <c r="P594" s="2"/>
    </row>
    <row r="595" spans="1:16" x14ac:dyDescent="0.2">
      <c r="A595" s="1" t="s">
        <v>168</v>
      </c>
      <c r="B595" s="1" t="s">
        <v>204</v>
      </c>
      <c r="C595" s="1" t="s">
        <v>10</v>
      </c>
      <c r="D595" s="3">
        <v>29699324</v>
      </c>
      <c r="E595" s="4">
        <v>44285</v>
      </c>
      <c r="F595" s="5">
        <v>4.0099999999999997E-2</v>
      </c>
      <c r="G595" s="3">
        <v>3148128344</v>
      </c>
      <c r="H595" s="3">
        <v>3</v>
      </c>
      <c r="I595" s="1" t="str">
        <f>CONCATENATE($A595,"-",$H595)</f>
        <v>PLD-3</v>
      </c>
      <c r="J595" s="6">
        <f t="shared" si="12"/>
        <v>106</v>
      </c>
      <c r="M595" s="2"/>
      <c r="N595" s="2"/>
      <c r="O595" s="2"/>
      <c r="P595" s="2"/>
    </row>
    <row r="596" spans="1:16" x14ac:dyDescent="0.2">
      <c r="A596" s="1" t="s">
        <v>168</v>
      </c>
      <c r="B596" s="1" t="s">
        <v>204</v>
      </c>
      <c r="C596" s="1" t="s">
        <v>18</v>
      </c>
      <c r="D596" s="3">
        <v>23794600</v>
      </c>
      <c r="E596" s="4">
        <v>44285</v>
      </c>
      <c r="F596" s="5">
        <v>3.2199999999999999E-2</v>
      </c>
      <c r="G596" s="3">
        <v>2522227600</v>
      </c>
      <c r="H596" s="3">
        <v>4</v>
      </c>
      <c r="I596" s="1" t="str">
        <f>CONCATENATE($A596,"-",$H596)</f>
        <v>PLD-4</v>
      </c>
      <c r="J596" s="6">
        <f t="shared" si="12"/>
        <v>106</v>
      </c>
      <c r="M596" s="2"/>
      <c r="N596" s="2"/>
      <c r="O596" s="2"/>
      <c r="P596" s="2"/>
    </row>
    <row r="597" spans="1:16" x14ac:dyDescent="0.2">
      <c r="A597" s="1" t="s">
        <v>168</v>
      </c>
      <c r="B597" s="1" t="s">
        <v>204</v>
      </c>
      <c r="C597" s="1" t="s">
        <v>29</v>
      </c>
      <c r="D597" s="3">
        <v>21010534</v>
      </c>
      <c r="E597" s="4">
        <v>44285</v>
      </c>
      <c r="F597" s="5">
        <v>2.8399999999999901E-2</v>
      </c>
      <c r="G597" s="3">
        <v>2227116604</v>
      </c>
      <c r="H597" s="3">
        <v>5</v>
      </c>
      <c r="I597" s="1" t="str">
        <f>CONCATENATE($A597,"-",$H597)</f>
        <v>PLD-5</v>
      </c>
      <c r="J597" s="6">
        <f t="shared" si="12"/>
        <v>106</v>
      </c>
      <c r="M597" s="2"/>
      <c r="N597" s="2"/>
      <c r="O597" s="2"/>
      <c r="P597" s="2"/>
    </row>
    <row r="598" spans="1:16" x14ac:dyDescent="0.2">
      <c r="A598" s="1" t="s">
        <v>168</v>
      </c>
      <c r="B598" s="1" t="s">
        <v>204</v>
      </c>
      <c r="C598" s="1" t="s">
        <v>12</v>
      </c>
      <c r="D598" s="3">
        <v>17772896</v>
      </c>
      <c r="E598" s="4">
        <v>44285</v>
      </c>
      <c r="F598" s="5">
        <v>2.4E-2</v>
      </c>
      <c r="G598" s="3">
        <v>1883926976</v>
      </c>
      <c r="H598" s="3">
        <v>6</v>
      </c>
      <c r="I598" s="1" t="str">
        <f>CONCATENATE($A598,"-",$H598)</f>
        <v>PLD-6</v>
      </c>
      <c r="J598" s="6">
        <f t="shared" si="12"/>
        <v>106</v>
      </c>
      <c r="M598" s="2"/>
      <c r="N598" s="2"/>
      <c r="O598" s="2"/>
      <c r="P598" s="2"/>
    </row>
    <row r="599" spans="1:16" x14ac:dyDescent="0.2">
      <c r="A599" s="1" t="s">
        <v>168</v>
      </c>
      <c r="B599" s="1" t="s">
        <v>204</v>
      </c>
      <c r="C599" s="1" t="s">
        <v>27</v>
      </c>
      <c r="D599" s="3">
        <v>16281344</v>
      </c>
      <c r="E599" s="4">
        <v>44285</v>
      </c>
      <c r="F599" s="5">
        <v>2.1999999999999999E-2</v>
      </c>
      <c r="G599" s="3">
        <v>1725822464</v>
      </c>
      <c r="H599" s="3">
        <v>7</v>
      </c>
      <c r="I599" s="1" t="str">
        <f>CONCATENATE($A599,"-",$H599)</f>
        <v>PLD-7</v>
      </c>
      <c r="J599" s="6">
        <f t="shared" si="12"/>
        <v>106</v>
      </c>
      <c r="M599" s="2"/>
      <c r="N599" s="2"/>
      <c r="O599" s="2"/>
      <c r="P599" s="2"/>
    </row>
    <row r="600" spans="1:16" x14ac:dyDescent="0.2">
      <c r="A600" s="1" t="s">
        <v>168</v>
      </c>
      <c r="B600" s="1" t="s">
        <v>204</v>
      </c>
      <c r="C600" s="1" t="s">
        <v>9</v>
      </c>
      <c r="D600" s="3">
        <v>14654920</v>
      </c>
      <c r="E600" s="4">
        <v>44285</v>
      </c>
      <c r="F600" s="5">
        <v>1.9799999999999901E-2</v>
      </c>
      <c r="G600" s="3">
        <v>1553421520</v>
      </c>
      <c r="H600" s="3">
        <v>8</v>
      </c>
      <c r="I600" s="1" t="str">
        <f>CONCATENATE($A600,"-",$H600)</f>
        <v>PLD-8</v>
      </c>
      <c r="J600" s="6">
        <f t="shared" si="12"/>
        <v>106</v>
      </c>
      <c r="M600" s="2"/>
      <c r="N600" s="2"/>
      <c r="O600" s="2"/>
      <c r="P600" s="2"/>
    </row>
    <row r="601" spans="1:16" x14ac:dyDescent="0.2">
      <c r="A601" s="1" t="s">
        <v>168</v>
      </c>
      <c r="B601" s="1" t="s">
        <v>204</v>
      </c>
      <c r="C601" s="1" t="s">
        <v>20</v>
      </c>
      <c r="D601" s="3">
        <v>13455157</v>
      </c>
      <c r="E601" s="4">
        <v>44285</v>
      </c>
      <c r="F601" s="5">
        <v>1.8200000000000001E-2</v>
      </c>
      <c r="G601" s="3">
        <v>1426246642</v>
      </c>
      <c r="H601" s="3">
        <v>9</v>
      </c>
      <c r="I601" s="1" t="str">
        <f>CONCATENATE($A601,"-",$H601)</f>
        <v>PLD-9</v>
      </c>
      <c r="J601" s="6">
        <f t="shared" si="12"/>
        <v>106</v>
      </c>
      <c r="M601" s="2"/>
      <c r="N601" s="2"/>
      <c r="O601" s="2"/>
      <c r="P601" s="2"/>
    </row>
    <row r="602" spans="1:16" x14ac:dyDescent="0.2">
      <c r="A602" s="1" t="s">
        <v>169</v>
      </c>
      <c r="B602" s="1" t="s">
        <v>204</v>
      </c>
      <c r="C602" s="1" t="s">
        <v>193</v>
      </c>
      <c r="D602" s="3">
        <v>59126674</v>
      </c>
      <c r="E602" s="4">
        <v>44285</v>
      </c>
      <c r="F602" s="5">
        <v>0.15770000000000001</v>
      </c>
      <c r="G602" s="3">
        <v>2479181440</v>
      </c>
      <c r="H602" s="3">
        <v>0</v>
      </c>
      <c r="I602" s="1" t="str">
        <f>CONCATENATE($A602,"-",$H602)</f>
        <v>DRE-0</v>
      </c>
      <c r="J602" s="6">
        <f t="shared" si="12"/>
        <v>41.92999998613147</v>
      </c>
      <c r="M602" s="2"/>
      <c r="N602" s="2"/>
      <c r="O602" s="2"/>
      <c r="P602" s="2"/>
    </row>
    <row r="603" spans="1:16" x14ac:dyDescent="0.2">
      <c r="A603" s="1" t="s">
        <v>169</v>
      </c>
      <c r="B603" s="1" t="s">
        <v>204</v>
      </c>
      <c r="C603" s="1" t="s">
        <v>27</v>
      </c>
      <c r="D603" s="3">
        <v>49086676</v>
      </c>
      <c r="E603" s="4">
        <v>44285</v>
      </c>
      <c r="F603" s="5">
        <v>0.13089999999999999</v>
      </c>
      <c r="G603" s="3">
        <v>2058204324</v>
      </c>
      <c r="H603" s="3">
        <v>1</v>
      </c>
      <c r="I603" s="1" t="str">
        <f>CONCATENATE($A603,"-",$H603)</f>
        <v>DRE-1</v>
      </c>
      <c r="J603" s="6">
        <f t="shared" si="12"/>
        <v>41.929999986146953</v>
      </c>
      <c r="M603" s="2"/>
      <c r="N603" s="2"/>
      <c r="O603" s="2"/>
      <c r="P603" s="2"/>
    </row>
    <row r="604" spans="1:16" x14ac:dyDescent="0.2">
      <c r="A604" s="1" t="s">
        <v>169</v>
      </c>
      <c r="B604" s="1" t="s">
        <v>204</v>
      </c>
      <c r="C604" s="1" t="s">
        <v>7</v>
      </c>
      <c r="D604" s="3">
        <v>37887861</v>
      </c>
      <c r="E604" s="4">
        <v>44285</v>
      </c>
      <c r="F604" s="5">
        <v>0.10099999999999899</v>
      </c>
      <c r="G604" s="3">
        <v>1588638011</v>
      </c>
      <c r="H604" s="3">
        <v>2</v>
      </c>
      <c r="I604" s="1" t="str">
        <f>CONCATENATE($A604,"-",$H604)</f>
        <v>DRE-2</v>
      </c>
      <c r="J604" s="6">
        <f t="shared" si="12"/>
        <v>41.929999980732617</v>
      </c>
      <c r="M604" s="2"/>
      <c r="N604" s="2"/>
      <c r="O604" s="2"/>
      <c r="P604" s="2"/>
    </row>
    <row r="605" spans="1:16" x14ac:dyDescent="0.2">
      <c r="A605" s="1" t="s">
        <v>169</v>
      </c>
      <c r="B605" s="1" t="s">
        <v>204</v>
      </c>
      <c r="C605" s="1" t="s">
        <v>8</v>
      </c>
      <c r="D605" s="3">
        <v>21252964</v>
      </c>
      <c r="E605" s="4">
        <v>44285</v>
      </c>
      <c r="F605" s="5">
        <v>5.67E-2</v>
      </c>
      <c r="G605" s="3">
        <v>891136780</v>
      </c>
      <c r="H605" s="3">
        <v>3</v>
      </c>
      <c r="I605" s="1" t="str">
        <f>CONCATENATE($A605,"-",$H605)</f>
        <v>DRE-3</v>
      </c>
      <c r="J605" s="6">
        <f t="shared" si="12"/>
        <v>41.929999975532823</v>
      </c>
      <c r="M605" s="2"/>
      <c r="N605" s="2"/>
      <c r="O605" s="2"/>
      <c r="P605" s="2"/>
    </row>
    <row r="606" spans="1:16" x14ac:dyDescent="0.2">
      <c r="A606" s="1" t="s">
        <v>169</v>
      </c>
      <c r="B606" s="1" t="s">
        <v>204</v>
      </c>
      <c r="C606" s="1" t="s">
        <v>29</v>
      </c>
      <c r="D606" s="3">
        <v>16833606</v>
      </c>
      <c r="E606" s="4">
        <v>44285</v>
      </c>
      <c r="F606" s="5">
        <v>4.4900000000000002E-2</v>
      </c>
      <c r="G606" s="3">
        <v>705833099</v>
      </c>
      <c r="H606" s="3">
        <v>4</v>
      </c>
      <c r="I606" s="1" t="str">
        <f>CONCATENATE($A606,"-",$H606)</f>
        <v>DRE-4</v>
      </c>
      <c r="J606" s="6">
        <f t="shared" si="12"/>
        <v>41.929999965545115</v>
      </c>
      <c r="M606" s="2"/>
      <c r="N606" s="2"/>
      <c r="O606" s="2"/>
      <c r="P606" s="2"/>
    </row>
    <row r="607" spans="1:16" x14ac:dyDescent="0.2">
      <c r="A607" s="1" t="s">
        <v>169</v>
      </c>
      <c r="B607" s="1" t="s">
        <v>204</v>
      </c>
      <c r="C607" s="1" t="s">
        <v>83</v>
      </c>
      <c r="D607" s="3">
        <v>12297661</v>
      </c>
      <c r="E607" s="4">
        <v>44285</v>
      </c>
      <c r="F607" s="5">
        <v>3.2799999999999899E-2</v>
      </c>
      <c r="G607" s="3">
        <v>515640925</v>
      </c>
      <c r="H607" s="3">
        <v>5</v>
      </c>
      <c r="I607" s="1" t="str">
        <f>CONCATENATE($A607,"-",$H607)</f>
        <v>DRE-5</v>
      </c>
      <c r="J607" s="6">
        <f t="shared" si="12"/>
        <v>41.929999940639121</v>
      </c>
      <c r="M607" s="2"/>
      <c r="N607" s="2"/>
      <c r="O607" s="2"/>
      <c r="P607" s="2"/>
    </row>
    <row r="608" spans="1:16" x14ac:dyDescent="0.2">
      <c r="A608" s="1" t="s">
        <v>169</v>
      </c>
      <c r="B608" s="1" t="s">
        <v>204</v>
      </c>
      <c r="C608" s="1" t="s">
        <v>15</v>
      </c>
      <c r="D608" s="3">
        <v>10784341</v>
      </c>
      <c r="E608" s="4">
        <v>44285</v>
      </c>
      <c r="F608" s="5">
        <v>2.8799999999999999E-2</v>
      </c>
      <c r="G608" s="3">
        <v>452187418</v>
      </c>
      <c r="H608" s="3">
        <v>6</v>
      </c>
      <c r="I608" s="1" t="str">
        <f>CONCATENATE($A608,"-",$H608)</f>
        <v>DRE-6</v>
      </c>
      <c r="J608" s="6">
        <f t="shared" si="12"/>
        <v>41.929999987945486</v>
      </c>
      <c r="M608" s="2"/>
      <c r="N608" s="2"/>
      <c r="O608" s="2"/>
      <c r="P608" s="2"/>
    </row>
    <row r="609" spans="1:16" x14ac:dyDescent="0.2">
      <c r="A609" s="1" t="s">
        <v>169</v>
      </c>
      <c r="B609" s="1" t="s">
        <v>204</v>
      </c>
      <c r="C609" s="1" t="s">
        <v>14</v>
      </c>
      <c r="D609" s="3">
        <v>7142311</v>
      </c>
      <c r="E609" s="4">
        <v>44285</v>
      </c>
      <c r="F609" s="5">
        <v>1.9E-2</v>
      </c>
      <c r="G609" s="3">
        <v>299477100</v>
      </c>
      <c r="H609" s="3">
        <v>7</v>
      </c>
      <c r="I609" s="1" t="str">
        <f>CONCATENATE($A609,"-",$H609)</f>
        <v>DRE-7</v>
      </c>
      <c r="J609" s="6">
        <f t="shared" si="12"/>
        <v>41.929999967797535</v>
      </c>
      <c r="M609" s="2"/>
      <c r="N609" s="2"/>
      <c r="O609" s="2"/>
      <c r="P609" s="2"/>
    </row>
    <row r="610" spans="1:16" x14ac:dyDescent="0.2">
      <c r="A610" s="1" t="s">
        <v>169</v>
      </c>
      <c r="B610" s="1" t="s">
        <v>204</v>
      </c>
      <c r="C610" s="1" t="s">
        <v>22</v>
      </c>
      <c r="D610" s="3">
        <v>6773905</v>
      </c>
      <c r="E610" s="4">
        <v>44285</v>
      </c>
      <c r="F610" s="5">
        <v>1.8100000000000002E-2</v>
      </c>
      <c r="G610" s="3">
        <v>284029836</v>
      </c>
      <c r="H610" s="3">
        <v>8</v>
      </c>
      <c r="I610" s="1" t="str">
        <f>CONCATENATE($A610,"-",$H610)</f>
        <v>DRE-8</v>
      </c>
      <c r="J610" s="6">
        <f t="shared" si="12"/>
        <v>41.929999904043534</v>
      </c>
      <c r="M610" s="2"/>
      <c r="N610" s="2"/>
      <c r="O610" s="2"/>
      <c r="P610" s="2"/>
    </row>
    <row r="611" spans="1:16" x14ac:dyDescent="0.2">
      <c r="A611" s="1" t="s">
        <v>169</v>
      </c>
      <c r="B611" s="1" t="s">
        <v>204</v>
      </c>
      <c r="C611" s="1" t="s">
        <v>20</v>
      </c>
      <c r="D611" s="3">
        <v>6420052</v>
      </c>
      <c r="E611" s="4">
        <v>44285</v>
      </c>
      <c r="F611" s="5">
        <v>1.7100000000000001E-2</v>
      </c>
      <c r="G611" s="3">
        <v>269192780</v>
      </c>
      <c r="H611" s="3">
        <v>9</v>
      </c>
      <c r="I611" s="1" t="str">
        <f>CONCATENATE($A611,"-",$H611)</f>
        <v>DRE-9</v>
      </c>
      <c r="J611" s="6">
        <f t="shared" si="12"/>
        <v>41.929999943925687</v>
      </c>
      <c r="M611" s="2"/>
      <c r="N611" s="2"/>
      <c r="O611" s="2"/>
      <c r="P611" s="2"/>
    </row>
    <row r="612" spans="1:16" x14ac:dyDescent="0.2">
      <c r="A612" s="1" t="s">
        <v>170</v>
      </c>
      <c r="B612" s="1" t="s">
        <v>204</v>
      </c>
      <c r="C612" s="1" t="s">
        <v>193</v>
      </c>
      <c r="D612" s="3">
        <v>17867152</v>
      </c>
      <c r="E612" s="4">
        <v>44195</v>
      </c>
      <c r="F612" s="5">
        <v>0.1384</v>
      </c>
      <c r="G612" s="3">
        <v>752743113</v>
      </c>
      <c r="H612" s="3">
        <v>0</v>
      </c>
      <c r="I612" s="1" t="str">
        <f>CONCATENATE($A612,"-",$H612)</f>
        <v>FR-0</v>
      </c>
      <c r="J612" s="6">
        <f t="shared" si="12"/>
        <v>42.129999957463845</v>
      </c>
      <c r="M612" s="2"/>
      <c r="N612" s="2"/>
      <c r="O612" s="2"/>
      <c r="P612" s="2"/>
    </row>
    <row r="613" spans="1:16" x14ac:dyDescent="0.2">
      <c r="A613" s="1" t="s">
        <v>170</v>
      </c>
      <c r="B613" s="1" t="s">
        <v>204</v>
      </c>
      <c r="C613" s="1" t="s">
        <v>7</v>
      </c>
      <c r="D613" s="3">
        <v>15680887</v>
      </c>
      <c r="E613" s="4">
        <v>44195</v>
      </c>
      <c r="F613" s="5">
        <v>0.12139999999999999</v>
      </c>
      <c r="G613" s="3">
        <v>660635769</v>
      </c>
      <c r="H613" s="3">
        <v>1</v>
      </c>
      <c r="I613" s="1" t="str">
        <f>CONCATENATE($A613,"-",$H613)</f>
        <v>FR-1</v>
      </c>
      <c r="J613" s="6">
        <f t="shared" si="12"/>
        <v>42.129999980230707</v>
      </c>
      <c r="M613" s="2"/>
      <c r="N613" s="2"/>
      <c r="O613" s="2"/>
      <c r="P613" s="2"/>
    </row>
    <row r="614" spans="1:16" x14ac:dyDescent="0.2">
      <c r="A614" s="1" t="s">
        <v>170</v>
      </c>
      <c r="B614" s="1" t="s">
        <v>204</v>
      </c>
      <c r="C614" s="1" t="s">
        <v>27</v>
      </c>
      <c r="D614" s="3">
        <v>6278960</v>
      </c>
      <c r="E614" s="4">
        <v>44195</v>
      </c>
      <c r="F614" s="5">
        <v>4.8599999999999997E-2</v>
      </c>
      <c r="G614" s="3">
        <v>264532584</v>
      </c>
      <c r="H614" s="3">
        <v>2</v>
      </c>
      <c r="I614" s="1" t="str">
        <f>CONCATENATE($A614,"-",$H614)</f>
        <v>FR-2</v>
      </c>
      <c r="J614" s="6">
        <f t="shared" si="12"/>
        <v>42.129999872590368</v>
      </c>
      <c r="M614" s="2"/>
      <c r="N614" s="2"/>
      <c r="O614" s="2"/>
      <c r="P614" s="2"/>
    </row>
    <row r="615" spans="1:16" x14ac:dyDescent="0.2">
      <c r="A615" s="1" t="s">
        <v>170</v>
      </c>
      <c r="B615" s="1" t="s">
        <v>204</v>
      </c>
      <c r="C615" s="1" t="s">
        <v>9</v>
      </c>
      <c r="D615" s="3">
        <v>5516479</v>
      </c>
      <c r="E615" s="4">
        <v>44195</v>
      </c>
      <c r="F615" s="5">
        <v>4.2699999999999898E-2</v>
      </c>
      <c r="G615" s="3">
        <v>232409260</v>
      </c>
      <c r="H615" s="3">
        <v>3</v>
      </c>
      <c r="I615" s="1" t="str">
        <f>CONCATENATE($A615,"-",$H615)</f>
        <v>FR-3</v>
      </c>
      <c r="J615" s="6">
        <f t="shared" si="12"/>
        <v>42.129999951055737</v>
      </c>
      <c r="M615" s="2"/>
      <c r="N615" s="2"/>
      <c r="O615" s="2"/>
      <c r="P615" s="2"/>
    </row>
    <row r="616" spans="1:16" x14ac:dyDescent="0.2">
      <c r="A616" s="1" t="s">
        <v>170</v>
      </c>
      <c r="B616" s="1" t="s">
        <v>204</v>
      </c>
      <c r="C616" s="1" t="s">
        <v>8</v>
      </c>
      <c r="D616" s="3">
        <v>5498843</v>
      </c>
      <c r="E616" s="4">
        <v>44195</v>
      </c>
      <c r="F616" s="5">
        <v>4.2599999999999999E-2</v>
      </c>
      <c r="G616" s="3">
        <v>231666255</v>
      </c>
      <c r="H616" s="3">
        <v>4</v>
      </c>
      <c r="I616" s="1" t="str">
        <f>CONCATENATE($A616,"-",$H616)</f>
        <v>FR-4</v>
      </c>
      <c r="J616" s="6">
        <f t="shared" si="12"/>
        <v>42.129999892704703</v>
      </c>
      <c r="M616" s="2"/>
      <c r="N616" s="2"/>
      <c r="O616" s="2"/>
      <c r="P616" s="2"/>
    </row>
    <row r="617" spans="1:16" x14ac:dyDescent="0.2">
      <c r="A617" s="1" t="s">
        <v>170</v>
      </c>
      <c r="B617" s="1" t="s">
        <v>204</v>
      </c>
      <c r="C617" s="1" t="s">
        <v>15</v>
      </c>
      <c r="D617" s="3">
        <v>3855934</v>
      </c>
      <c r="E617" s="4">
        <v>44195</v>
      </c>
      <c r="F617" s="5">
        <v>2.9899999999999999E-2</v>
      </c>
      <c r="G617" s="3">
        <v>162450499</v>
      </c>
      <c r="H617" s="3">
        <v>5</v>
      </c>
      <c r="I617" s="1" t="str">
        <f>CONCATENATE($A617,"-",$H617)</f>
        <v>FR-5</v>
      </c>
      <c r="J617" s="6">
        <f t="shared" si="12"/>
        <v>42.129999891076977</v>
      </c>
      <c r="M617" s="2"/>
      <c r="N617" s="2"/>
      <c r="O617" s="2"/>
      <c r="P617" s="2"/>
    </row>
    <row r="618" spans="1:16" x14ac:dyDescent="0.2">
      <c r="A618" s="1" t="s">
        <v>170</v>
      </c>
      <c r="B618" s="1" t="s">
        <v>204</v>
      </c>
      <c r="C618" s="1" t="s">
        <v>12</v>
      </c>
      <c r="D618" s="3">
        <v>3538732</v>
      </c>
      <c r="E618" s="4">
        <v>44195</v>
      </c>
      <c r="F618" s="5">
        <v>2.7400000000000001E-2</v>
      </c>
      <c r="G618" s="3">
        <v>149086779</v>
      </c>
      <c r="H618" s="3">
        <v>6</v>
      </c>
      <c r="I618" s="1" t="str">
        <f>CONCATENATE($A618,"-",$H618)</f>
        <v>FR-6</v>
      </c>
      <c r="J618" s="6">
        <f t="shared" si="12"/>
        <v>42.129999954786065</v>
      </c>
      <c r="M618" s="2"/>
      <c r="N618" s="2"/>
      <c r="O618" s="2"/>
      <c r="P618" s="2"/>
    </row>
    <row r="619" spans="1:16" x14ac:dyDescent="0.2">
      <c r="A619" s="1" t="s">
        <v>170</v>
      </c>
      <c r="B619" s="1" t="s">
        <v>204</v>
      </c>
      <c r="C619" s="1" t="s">
        <v>144</v>
      </c>
      <c r="D619" s="3">
        <v>3024306</v>
      </c>
      <c r="E619" s="4">
        <v>44195</v>
      </c>
      <c r="F619" s="5">
        <v>2.33999999999999E-2</v>
      </c>
      <c r="G619" s="3">
        <v>127414011</v>
      </c>
      <c r="H619" s="3">
        <v>7</v>
      </c>
      <c r="I619" s="1" t="str">
        <f>CONCATENATE($A619,"-",$H619)</f>
        <v>FR-7</v>
      </c>
      <c r="J619" s="6">
        <f t="shared" si="12"/>
        <v>42.129999742089588</v>
      </c>
      <c r="M619" s="2"/>
      <c r="N619" s="2"/>
      <c r="O619" s="2"/>
      <c r="P619" s="2"/>
    </row>
    <row r="620" spans="1:16" x14ac:dyDescent="0.2">
      <c r="A620" s="1" t="s">
        <v>170</v>
      </c>
      <c r="B620" s="1" t="s">
        <v>204</v>
      </c>
      <c r="C620" s="1" t="s">
        <v>35</v>
      </c>
      <c r="D620" s="3">
        <v>2959154</v>
      </c>
      <c r="E620" s="4">
        <v>44195</v>
      </c>
      <c r="F620" s="5">
        <v>2.29E-2</v>
      </c>
      <c r="G620" s="3">
        <v>124669158</v>
      </c>
      <c r="H620" s="3">
        <v>8</v>
      </c>
      <c r="I620" s="1" t="str">
        <f>CONCATENATE($A620,"-",$H620)</f>
        <v>FR-8</v>
      </c>
      <c r="J620" s="6">
        <f t="shared" si="12"/>
        <v>42.129999993241313</v>
      </c>
      <c r="M620" s="2"/>
      <c r="N620" s="2"/>
      <c r="O620" s="2"/>
      <c r="P620" s="2"/>
    </row>
    <row r="621" spans="1:16" x14ac:dyDescent="0.2">
      <c r="A621" s="1" t="s">
        <v>170</v>
      </c>
      <c r="B621" s="1" t="s">
        <v>204</v>
      </c>
      <c r="C621" s="1" t="s">
        <v>119</v>
      </c>
      <c r="D621" s="3">
        <v>2850038</v>
      </c>
      <c r="E621" s="4">
        <v>44195</v>
      </c>
      <c r="F621" s="5">
        <v>2.2099999999999901E-2</v>
      </c>
      <c r="G621" s="3">
        <v>120072100</v>
      </c>
      <c r="H621" s="3">
        <v>9</v>
      </c>
      <c r="I621" s="1" t="str">
        <f>CONCATENATE($A621,"-",$H621)</f>
        <v>FR-9</v>
      </c>
      <c r="J621" s="6">
        <f t="shared" si="12"/>
        <v>42.129999670179835</v>
      </c>
      <c r="M621" s="2"/>
      <c r="N621" s="2"/>
      <c r="O621" s="2"/>
      <c r="P621" s="2"/>
    </row>
    <row r="622" spans="1:16" x14ac:dyDescent="0.2">
      <c r="A622" s="1" t="s">
        <v>171</v>
      </c>
      <c r="B622" s="1" t="s">
        <v>204</v>
      </c>
      <c r="C622" s="1" t="s">
        <v>193</v>
      </c>
      <c r="D622" s="3">
        <v>5797025</v>
      </c>
      <c r="E622" s="4">
        <v>44285</v>
      </c>
      <c r="F622" s="5">
        <v>0.14480000000000001</v>
      </c>
      <c r="G622" s="3">
        <v>830597742</v>
      </c>
      <c r="H622" s="3">
        <v>0</v>
      </c>
      <c r="I622" s="1" t="str">
        <f>CONCATENATE($A622,"-",$H622)</f>
        <v>EGP-0</v>
      </c>
      <c r="J622" s="6">
        <f t="shared" si="12"/>
        <v>143.28</v>
      </c>
      <c r="M622" s="2"/>
      <c r="N622" s="2"/>
      <c r="O622" s="2"/>
      <c r="P622" s="2"/>
    </row>
    <row r="623" spans="1:16" x14ac:dyDescent="0.2">
      <c r="A623" s="1" t="s">
        <v>171</v>
      </c>
      <c r="B623" s="1" t="s">
        <v>204</v>
      </c>
      <c r="C623" s="1" t="s">
        <v>7</v>
      </c>
      <c r="D623" s="3">
        <v>5697162</v>
      </c>
      <c r="E623" s="4">
        <v>44285</v>
      </c>
      <c r="F623" s="5">
        <v>0.1424</v>
      </c>
      <c r="G623" s="3">
        <v>816289371</v>
      </c>
      <c r="H623" s="3">
        <v>1</v>
      </c>
      <c r="I623" s="1" t="str">
        <f>CONCATENATE($A623,"-",$H623)</f>
        <v>EGP-1</v>
      </c>
      <c r="J623" s="6">
        <f t="shared" si="12"/>
        <v>143.27999993681064</v>
      </c>
      <c r="M623" s="2"/>
      <c r="N623" s="2"/>
      <c r="O623" s="2"/>
      <c r="P623" s="2"/>
    </row>
    <row r="624" spans="1:16" x14ac:dyDescent="0.2">
      <c r="A624" s="1" t="s">
        <v>171</v>
      </c>
      <c r="B624" s="1" t="s">
        <v>204</v>
      </c>
      <c r="C624" s="1" t="s">
        <v>12</v>
      </c>
      <c r="D624" s="3">
        <v>2710152</v>
      </c>
      <c r="E624" s="4">
        <v>44285</v>
      </c>
      <c r="F624" s="5">
        <v>6.7699999999999996E-2</v>
      </c>
      <c r="G624" s="3">
        <v>388310578</v>
      </c>
      <c r="H624" s="3">
        <v>2</v>
      </c>
      <c r="I624" s="1" t="str">
        <f>CONCATENATE($A624,"-",$H624)</f>
        <v>EGP-2</v>
      </c>
      <c r="J624" s="6">
        <f t="shared" si="12"/>
        <v>143.27999979336951</v>
      </c>
      <c r="M624" s="2"/>
      <c r="N624" s="2"/>
      <c r="O624" s="2"/>
      <c r="P624" s="2"/>
    </row>
    <row r="625" spans="1:16" x14ac:dyDescent="0.2">
      <c r="A625" s="1" t="s">
        <v>171</v>
      </c>
      <c r="B625" s="1" t="s">
        <v>204</v>
      </c>
      <c r="C625" s="1" t="s">
        <v>10</v>
      </c>
      <c r="D625" s="3">
        <v>2433469</v>
      </c>
      <c r="E625" s="4">
        <v>44285</v>
      </c>
      <c r="F625" s="5">
        <v>6.08E-2</v>
      </c>
      <c r="G625" s="3">
        <v>348667438</v>
      </c>
      <c r="H625" s="3">
        <v>3</v>
      </c>
      <c r="I625" s="1" t="str">
        <f>CONCATENATE($A625,"-",$H625)</f>
        <v>EGP-3</v>
      </c>
      <c r="J625" s="6">
        <f t="shared" si="12"/>
        <v>143.27999986850048</v>
      </c>
      <c r="M625" s="2"/>
      <c r="N625" s="2"/>
      <c r="O625" s="2"/>
      <c r="P625" s="2"/>
    </row>
    <row r="626" spans="1:16" x14ac:dyDescent="0.2">
      <c r="A626" s="1" t="s">
        <v>171</v>
      </c>
      <c r="B626" s="1" t="s">
        <v>204</v>
      </c>
      <c r="C626" s="1" t="s">
        <v>8</v>
      </c>
      <c r="D626" s="3">
        <v>1986606</v>
      </c>
      <c r="E626" s="4">
        <v>44285</v>
      </c>
      <c r="F626" s="5">
        <v>4.9599999999999998E-2</v>
      </c>
      <c r="G626" s="3">
        <v>284640907</v>
      </c>
      <c r="H626" s="3">
        <v>4</v>
      </c>
      <c r="I626" s="1" t="str">
        <f>CONCATENATE($A626,"-",$H626)</f>
        <v>EGP-4</v>
      </c>
      <c r="J626" s="6">
        <f t="shared" si="12"/>
        <v>143.27999965770766</v>
      </c>
      <c r="M626" s="2"/>
      <c r="N626" s="2"/>
      <c r="O626" s="2"/>
      <c r="P626" s="2"/>
    </row>
    <row r="627" spans="1:16" x14ac:dyDescent="0.2">
      <c r="A627" s="1" t="s">
        <v>171</v>
      </c>
      <c r="B627" s="1" t="s">
        <v>204</v>
      </c>
      <c r="C627" s="1" t="s">
        <v>45</v>
      </c>
      <c r="D627" s="3">
        <v>1068377</v>
      </c>
      <c r="E627" s="4">
        <v>44285</v>
      </c>
      <c r="F627" s="5">
        <v>2.6699999999999901E-2</v>
      </c>
      <c r="G627" s="3">
        <v>153077056</v>
      </c>
      <c r="H627" s="3">
        <v>5</v>
      </c>
      <c r="I627" s="1" t="str">
        <f>CONCATENATE($A627,"-",$H627)</f>
        <v>EGP-5</v>
      </c>
      <c r="J627" s="6">
        <f t="shared" si="12"/>
        <v>143.27999947584047</v>
      </c>
      <c r="M627" s="2"/>
      <c r="N627" s="2"/>
      <c r="O627" s="2"/>
      <c r="P627" s="2"/>
    </row>
    <row r="628" spans="1:16" x14ac:dyDescent="0.2">
      <c r="A628" s="1" t="s">
        <v>171</v>
      </c>
      <c r="B628" s="1" t="s">
        <v>204</v>
      </c>
      <c r="C628" s="1" t="s">
        <v>131</v>
      </c>
      <c r="D628" s="3">
        <v>977643</v>
      </c>
      <c r="E628" s="4">
        <v>44285</v>
      </c>
      <c r="F628" s="5">
        <v>2.4399999999999901E-2</v>
      </c>
      <c r="G628" s="3">
        <v>140076689</v>
      </c>
      <c r="H628" s="3">
        <v>6</v>
      </c>
      <c r="I628" s="1" t="str">
        <f>CONCATENATE($A628,"-",$H628)</f>
        <v>EGP-6</v>
      </c>
      <c r="J628" s="6">
        <f t="shared" si="12"/>
        <v>143.27999995908527</v>
      </c>
      <c r="M628" s="2"/>
      <c r="N628" s="2"/>
      <c r="O628" s="2"/>
      <c r="P628" s="2"/>
    </row>
    <row r="629" spans="1:16" x14ac:dyDescent="0.2">
      <c r="A629" s="1" t="s">
        <v>171</v>
      </c>
      <c r="B629" s="1" t="s">
        <v>204</v>
      </c>
      <c r="C629" s="1" t="s">
        <v>172</v>
      </c>
      <c r="D629" s="3">
        <v>969746</v>
      </c>
      <c r="E629" s="4">
        <v>44285</v>
      </c>
      <c r="F629" s="5">
        <v>2.4199999999999999E-2</v>
      </c>
      <c r="G629" s="3">
        <v>138945206</v>
      </c>
      <c r="H629" s="3">
        <v>7</v>
      </c>
      <c r="I629" s="1" t="str">
        <f>CONCATENATE($A629,"-",$H629)</f>
        <v>EGP-7</v>
      </c>
      <c r="J629" s="6">
        <f t="shared" si="12"/>
        <v>143.27999909254589</v>
      </c>
      <c r="M629" s="2"/>
      <c r="N629" s="2"/>
      <c r="O629" s="2"/>
      <c r="P629" s="2"/>
    </row>
    <row r="630" spans="1:16" x14ac:dyDescent="0.2">
      <c r="A630" s="1" t="s">
        <v>171</v>
      </c>
      <c r="B630" s="1" t="s">
        <v>204</v>
      </c>
      <c r="C630" s="1" t="s">
        <v>22</v>
      </c>
      <c r="D630" s="3">
        <v>764415</v>
      </c>
      <c r="E630" s="4">
        <v>44285</v>
      </c>
      <c r="F630" s="5">
        <v>1.9099999999999999E-2</v>
      </c>
      <c r="G630" s="3">
        <v>109525381</v>
      </c>
      <c r="H630" s="3">
        <v>8</v>
      </c>
      <c r="I630" s="1" t="str">
        <f>CONCATENATE($A630,"-",$H630)</f>
        <v>EGP-8</v>
      </c>
      <c r="J630" s="6">
        <f t="shared" si="12"/>
        <v>143.27999973836202</v>
      </c>
      <c r="M630" s="2"/>
      <c r="N630" s="2"/>
      <c r="O630" s="2"/>
      <c r="P630" s="2"/>
    </row>
    <row r="631" spans="1:16" x14ac:dyDescent="0.2">
      <c r="A631" s="1" t="s">
        <v>171</v>
      </c>
      <c r="B631" s="1" t="s">
        <v>204</v>
      </c>
      <c r="C631" s="1" t="s">
        <v>20</v>
      </c>
      <c r="D631" s="3">
        <v>762915</v>
      </c>
      <c r="E631" s="4">
        <v>44285</v>
      </c>
      <c r="F631" s="5">
        <v>1.9099999999999999E-2</v>
      </c>
      <c r="G631" s="3">
        <v>109310461</v>
      </c>
      <c r="H631" s="3">
        <v>9</v>
      </c>
      <c r="I631" s="1" t="str">
        <f>CONCATENATE($A631,"-",$H631)</f>
        <v>EGP-9</v>
      </c>
      <c r="J631" s="6">
        <f t="shared" si="12"/>
        <v>143.27999973784759</v>
      </c>
      <c r="M631" s="2"/>
      <c r="N631" s="2"/>
      <c r="O631" s="2"/>
      <c r="P631" s="2"/>
    </row>
    <row r="632" spans="1:16" x14ac:dyDescent="0.2">
      <c r="A632" s="1" t="s">
        <v>173</v>
      </c>
      <c r="B632" s="1" t="s">
        <v>205</v>
      </c>
      <c r="C632" s="1" t="s">
        <v>193</v>
      </c>
      <c r="D632" s="3">
        <v>20638969</v>
      </c>
      <c r="E632" s="4">
        <v>44285</v>
      </c>
      <c r="F632" s="5">
        <v>0.15429999999999999</v>
      </c>
      <c r="G632" s="3">
        <v>2735695340</v>
      </c>
      <c r="H632" s="3">
        <v>0</v>
      </c>
      <c r="I632" s="1" t="str">
        <f>CONCATENATE($A632,"-",$H632)</f>
        <v>EXR-0</v>
      </c>
      <c r="J632" s="6">
        <f t="shared" si="12"/>
        <v>132.54999995397057</v>
      </c>
      <c r="M632" s="2"/>
      <c r="N632" s="2"/>
      <c r="O632" s="2"/>
      <c r="P632" s="2"/>
    </row>
    <row r="633" spans="1:16" x14ac:dyDescent="0.2">
      <c r="A633" s="1" t="s">
        <v>173</v>
      </c>
      <c r="B633" s="1" t="s">
        <v>205</v>
      </c>
      <c r="C633" s="1" t="s">
        <v>7</v>
      </c>
      <c r="D633" s="3">
        <v>15102258</v>
      </c>
      <c r="E633" s="4">
        <v>44285</v>
      </c>
      <c r="F633" s="5">
        <v>0.112899999999999</v>
      </c>
      <c r="G633" s="3">
        <v>2001804297</v>
      </c>
      <c r="H633" s="3">
        <v>1</v>
      </c>
      <c r="I633" s="1" t="str">
        <f>CONCATENATE($A633,"-",$H633)</f>
        <v>EXR-1</v>
      </c>
      <c r="J633" s="6">
        <f t="shared" si="12"/>
        <v>132.54999994040625</v>
      </c>
      <c r="M633" s="2"/>
      <c r="N633" s="2"/>
      <c r="O633" s="2"/>
      <c r="P633" s="2"/>
    </row>
    <row r="634" spans="1:16" x14ac:dyDescent="0.2">
      <c r="A634" s="1" t="s">
        <v>173</v>
      </c>
      <c r="B634" s="1" t="s">
        <v>205</v>
      </c>
      <c r="C634" s="1" t="s">
        <v>27</v>
      </c>
      <c r="D634" s="3">
        <v>9856609</v>
      </c>
      <c r="E634" s="4">
        <v>44285</v>
      </c>
      <c r="F634" s="5">
        <v>7.3700000000000002E-2</v>
      </c>
      <c r="G634" s="3">
        <v>1306493522</v>
      </c>
      <c r="H634" s="3">
        <v>2</v>
      </c>
      <c r="I634" s="1" t="str">
        <f>CONCATENATE($A634,"-",$H634)</f>
        <v>EXR-2</v>
      </c>
      <c r="J634" s="6">
        <f t="shared" si="12"/>
        <v>132.54999990361796</v>
      </c>
      <c r="M634" s="2"/>
      <c r="N634" s="2"/>
      <c r="O634" s="2"/>
      <c r="P634" s="2"/>
    </row>
    <row r="635" spans="1:16" x14ac:dyDescent="0.2">
      <c r="A635" s="1" t="s">
        <v>173</v>
      </c>
      <c r="B635" s="1" t="s">
        <v>205</v>
      </c>
      <c r="C635" s="1" t="s">
        <v>8</v>
      </c>
      <c r="D635" s="3">
        <v>7487330</v>
      </c>
      <c r="E635" s="4">
        <v>44285</v>
      </c>
      <c r="F635" s="5">
        <v>5.5999999999999897E-2</v>
      </c>
      <c r="G635" s="3">
        <v>992445591</v>
      </c>
      <c r="H635" s="3">
        <v>3</v>
      </c>
      <c r="I635" s="1" t="str">
        <f>CONCATENATE($A635,"-",$H635)</f>
        <v>EXR-3</v>
      </c>
      <c r="J635" s="6">
        <f t="shared" si="12"/>
        <v>132.54999993322053</v>
      </c>
      <c r="M635" s="2"/>
      <c r="N635" s="2"/>
      <c r="O635" s="2"/>
      <c r="P635" s="2"/>
    </row>
    <row r="636" spans="1:16" x14ac:dyDescent="0.2">
      <c r="A636" s="1" t="s">
        <v>173</v>
      </c>
      <c r="B636" s="1" t="s">
        <v>205</v>
      </c>
      <c r="C636" s="1" t="s">
        <v>9</v>
      </c>
      <c r="D636" s="3">
        <v>3620656</v>
      </c>
      <c r="E636" s="4">
        <v>44285</v>
      </c>
      <c r="F636" s="5">
        <v>2.7099999999999999E-2</v>
      </c>
      <c r="G636" s="3">
        <v>479917952</v>
      </c>
      <c r="H636" s="3">
        <v>4</v>
      </c>
      <c r="I636" s="1" t="str">
        <f>CONCATENATE($A636,"-",$H636)</f>
        <v>EXR-4</v>
      </c>
      <c r="J636" s="6">
        <f t="shared" si="12"/>
        <v>132.54999977904558</v>
      </c>
      <c r="M636" s="2"/>
      <c r="N636" s="2"/>
      <c r="O636" s="2"/>
      <c r="P636" s="2"/>
    </row>
    <row r="637" spans="1:16" x14ac:dyDescent="0.2">
      <c r="A637" s="1" t="s">
        <v>173</v>
      </c>
      <c r="B637" s="1" t="s">
        <v>205</v>
      </c>
      <c r="C637" s="1" t="s">
        <v>18</v>
      </c>
      <c r="D637" s="3">
        <v>3283000</v>
      </c>
      <c r="E637" s="4">
        <v>44285</v>
      </c>
      <c r="F637" s="5">
        <v>2.4500000000000001E-2</v>
      </c>
      <c r="G637" s="3">
        <v>435161650</v>
      </c>
      <c r="H637" s="3">
        <v>5</v>
      </c>
      <c r="I637" s="1" t="str">
        <f>CONCATENATE($A637,"-",$H637)</f>
        <v>EXR-5</v>
      </c>
      <c r="J637" s="6">
        <f t="shared" si="12"/>
        <v>132.55000000000001</v>
      </c>
      <c r="M637" s="2"/>
      <c r="N637" s="2"/>
      <c r="O637" s="2"/>
      <c r="P637" s="2"/>
    </row>
    <row r="638" spans="1:16" x14ac:dyDescent="0.2">
      <c r="A638" s="1" t="s">
        <v>173</v>
      </c>
      <c r="B638" s="1" t="s">
        <v>205</v>
      </c>
      <c r="C638" s="1" t="s">
        <v>29</v>
      </c>
      <c r="D638" s="3">
        <v>3241922</v>
      </c>
      <c r="E638" s="4">
        <v>44285</v>
      </c>
      <c r="F638" s="5">
        <v>2.4199999999999999E-2</v>
      </c>
      <c r="G638" s="3">
        <v>429716761</v>
      </c>
      <c r="H638" s="3">
        <v>6</v>
      </c>
      <c r="I638" s="1" t="str">
        <f>CONCATENATE($A638,"-",$H638)</f>
        <v>EXR-6</v>
      </c>
      <c r="J638" s="6">
        <f t="shared" si="12"/>
        <v>132.5499999691541</v>
      </c>
      <c r="M638" s="2"/>
      <c r="N638" s="2"/>
      <c r="O638" s="2"/>
      <c r="P638" s="2"/>
    </row>
    <row r="639" spans="1:16" x14ac:dyDescent="0.2">
      <c r="A639" s="1" t="s">
        <v>173</v>
      </c>
      <c r="B639" s="1" t="s">
        <v>205</v>
      </c>
      <c r="C639" s="1" t="s">
        <v>15</v>
      </c>
      <c r="D639" s="3">
        <v>3167826</v>
      </c>
      <c r="E639" s="4">
        <v>44285</v>
      </c>
      <c r="F639" s="5">
        <v>2.3699999999999999E-2</v>
      </c>
      <c r="G639" s="3">
        <v>419895336</v>
      </c>
      <c r="H639" s="3">
        <v>7</v>
      </c>
      <c r="I639" s="1" t="str">
        <f>CONCATENATE($A639,"-",$H639)</f>
        <v>EXR-7</v>
      </c>
      <c r="J639" s="6">
        <f t="shared" si="12"/>
        <v>132.54999990529782</v>
      </c>
      <c r="M639" s="2"/>
      <c r="N639" s="2"/>
      <c r="O639" s="2"/>
      <c r="P639" s="2"/>
    </row>
    <row r="640" spans="1:16" x14ac:dyDescent="0.2">
      <c r="A640" s="1" t="s">
        <v>173</v>
      </c>
      <c r="B640" s="1" t="s">
        <v>205</v>
      </c>
      <c r="C640" s="1" t="s">
        <v>14</v>
      </c>
      <c r="D640" s="3">
        <v>2692613</v>
      </c>
      <c r="E640" s="4">
        <v>44285</v>
      </c>
      <c r="F640" s="5">
        <v>2.0099999999999899E-2</v>
      </c>
      <c r="G640" s="3">
        <v>356905853</v>
      </c>
      <c r="H640" s="3">
        <v>8</v>
      </c>
      <c r="I640" s="1" t="str">
        <f>CONCATENATE($A640,"-",$H640)</f>
        <v>EXR-8</v>
      </c>
      <c r="J640" s="6">
        <f t="shared" si="12"/>
        <v>132.54999994429204</v>
      </c>
      <c r="M640" s="2"/>
      <c r="N640" s="2"/>
      <c r="O640" s="2"/>
      <c r="P640" s="2"/>
    </row>
    <row r="641" spans="1:16" x14ac:dyDescent="0.2">
      <c r="A641" s="1" t="s">
        <v>173</v>
      </c>
      <c r="B641" s="1" t="s">
        <v>205</v>
      </c>
      <c r="C641" s="1" t="s">
        <v>83</v>
      </c>
      <c r="D641" s="3">
        <v>2644634</v>
      </c>
      <c r="E641" s="4">
        <v>44285</v>
      </c>
      <c r="F641" s="5">
        <v>1.9799999999999901E-2</v>
      </c>
      <c r="G641" s="3">
        <v>350546236</v>
      </c>
      <c r="H641" s="3">
        <v>9</v>
      </c>
      <c r="I641" s="1" t="str">
        <f>CONCATENATE($A641,"-",$H641)</f>
        <v>EXR-9</v>
      </c>
      <c r="J641" s="6">
        <f t="shared" si="12"/>
        <v>132.54999973531309</v>
      </c>
      <c r="M641" s="2"/>
      <c r="N641" s="2"/>
      <c r="O641" s="2"/>
      <c r="P641" s="2"/>
    </row>
    <row r="642" spans="1:16" x14ac:dyDescent="0.2">
      <c r="A642" s="1" t="s">
        <v>174</v>
      </c>
      <c r="B642" s="1" t="s">
        <v>205</v>
      </c>
      <c r="C642" s="1" t="s">
        <v>193</v>
      </c>
      <c r="D642" s="3">
        <v>27807118</v>
      </c>
      <c r="E642" s="4">
        <v>44285</v>
      </c>
      <c r="F642" s="5">
        <v>0.13800000000000001</v>
      </c>
      <c r="G642" s="3">
        <v>1051943273</v>
      </c>
      <c r="H642" s="3">
        <v>0</v>
      </c>
      <c r="I642" s="1" t="str">
        <f>CONCATENATE($A642,"-",$H642)</f>
        <v>CUBE-0</v>
      </c>
      <c r="J642" s="6">
        <f t="shared" si="12"/>
        <v>37.829999966195707</v>
      </c>
      <c r="M642" s="2"/>
      <c r="N642" s="2"/>
      <c r="O642" s="2"/>
      <c r="P642" s="2"/>
    </row>
    <row r="643" spans="1:16" x14ac:dyDescent="0.2">
      <c r="A643" s="1" t="s">
        <v>174</v>
      </c>
      <c r="B643" s="1" t="s">
        <v>205</v>
      </c>
      <c r="C643" s="1" t="s">
        <v>29</v>
      </c>
      <c r="D643" s="3">
        <v>20023476</v>
      </c>
      <c r="E643" s="4">
        <v>44285</v>
      </c>
      <c r="F643" s="5">
        <v>9.9399999999999905E-2</v>
      </c>
      <c r="G643" s="3">
        <v>757488097</v>
      </c>
      <c r="H643" s="3">
        <v>1</v>
      </c>
      <c r="I643" s="1" t="str">
        <f>CONCATENATE($A643,"-",$H643)</f>
        <v>CUBE-1</v>
      </c>
      <c r="J643" s="6">
        <f t="shared" si="12"/>
        <v>37.829999996004688</v>
      </c>
      <c r="M643" s="2"/>
      <c r="N643" s="2"/>
      <c r="O643" s="2"/>
      <c r="P643" s="2"/>
    </row>
    <row r="644" spans="1:16" x14ac:dyDescent="0.2">
      <c r="A644" s="1" t="s">
        <v>174</v>
      </c>
      <c r="B644" s="1" t="s">
        <v>205</v>
      </c>
      <c r="C644" s="1" t="s">
        <v>7</v>
      </c>
      <c r="D644" s="3">
        <v>15643920</v>
      </c>
      <c r="E644" s="4">
        <v>44285</v>
      </c>
      <c r="F644" s="5">
        <v>7.7600000000000002E-2</v>
      </c>
      <c r="G644" s="3">
        <v>591809493</v>
      </c>
      <c r="H644" s="3">
        <v>2</v>
      </c>
      <c r="I644" s="1" t="str">
        <f>CONCATENATE($A644,"-",$H644)</f>
        <v>CUBE-2</v>
      </c>
      <c r="J644" s="6">
        <f t="shared" si="12"/>
        <v>37.829999961646443</v>
      </c>
      <c r="M644" s="2"/>
      <c r="N644" s="2"/>
      <c r="O644" s="2"/>
      <c r="P644" s="2"/>
    </row>
    <row r="645" spans="1:16" x14ac:dyDescent="0.2">
      <c r="A645" s="1" t="s">
        <v>174</v>
      </c>
      <c r="B645" s="1" t="s">
        <v>205</v>
      </c>
      <c r="C645" s="1" t="s">
        <v>13</v>
      </c>
      <c r="D645" s="3">
        <v>12476278</v>
      </c>
      <c r="E645" s="4">
        <v>44285</v>
      </c>
      <c r="F645" s="5">
        <v>6.1899999999999997E-2</v>
      </c>
      <c r="G645" s="3">
        <v>471977596</v>
      </c>
      <c r="H645" s="3">
        <v>3</v>
      </c>
      <c r="I645" s="1" t="str">
        <f>CONCATENATE($A645,"-",$H645)</f>
        <v>CUBE-3</v>
      </c>
      <c r="J645" s="6">
        <f t="shared" si="12"/>
        <v>37.829999940687436</v>
      </c>
      <c r="M645" s="2"/>
      <c r="N645" s="2"/>
      <c r="O645" s="2"/>
      <c r="P645" s="2"/>
    </row>
    <row r="646" spans="1:16" x14ac:dyDescent="0.2">
      <c r="A646" s="1" t="s">
        <v>174</v>
      </c>
      <c r="B646" s="1" t="s">
        <v>205</v>
      </c>
      <c r="C646" s="1" t="s">
        <v>27</v>
      </c>
      <c r="D646" s="3">
        <v>8989913</v>
      </c>
      <c r="E646" s="4">
        <v>44285</v>
      </c>
      <c r="F646" s="5">
        <v>4.4600000000000001E-2</v>
      </c>
      <c r="G646" s="3">
        <v>340088408</v>
      </c>
      <c r="H646" s="3">
        <v>4</v>
      </c>
      <c r="I646" s="1" t="str">
        <f>CONCATENATE($A646,"-",$H646)</f>
        <v>CUBE-4</v>
      </c>
      <c r="J646" s="6">
        <f t="shared" si="12"/>
        <v>37.829999912123732</v>
      </c>
      <c r="M646" s="2"/>
      <c r="N646" s="2"/>
      <c r="O646" s="2"/>
      <c r="P646" s="2"/>
    </row>
    <row r="647" spans="1:16" x14ac:dyDescent="0.2">
      <c r="A647" s="1" t="s">
        <v>174</v>
      </c>
      <c r="B647" s="1" t="s">
        <v>205</v>
      </c>
      <c r="C647" s="1" t="s">
        <v>12</v>
      </c>
      <c r="D647" s="3">
        <v>8417372</v>
      </c>
      <c r="E647" s="4">
        <v>44285</v>
      </c>
      <c r="F647" s="5">
        <v>4.1799999999999997E-2</v>
      </c>
      <c r="G647" s="3">
        <v>318429182</v>
      </c>
      <c r="H647" s="3">
        <v>5</v>
      </c>
      <c r="I647" s="1" t="str">
        <f>CONCATENATE($A647,"-",$H647)</f>
        <v>CUBE-5</v>
      </c>
      <c r="J647" s="6">
        <f t="shared" si="12"/>
        <v>37.829999909710537</v>
      </c>
      <c r="M647" s="2"/>
      <c r="N647" s="2"/>
      <c r="O647" s="2"/>
      <c r="P647" s="2"/>
    </row>
    <row r="648" spans="1:16" x14ac:dyDescent="0.2">
      <c r="A648" s="1" t="s">
        <v>174</v>
      </c>
      <c r="B648" s="1" t="s">
        <v>205</v>
      </c>
      <c r="C648" s="1" t="s">
        <v>9</v>
      </c>
      <c r="D648" s="3">
        <v>8226316</v>
      </c>
      <c r="E648" s="4">
        <v>44285</v>
      </c>
      <c r="F648" s="5">
        <v>4.0800000000000003E-2</v>
      </c>
      <c r="G648" s="3">
        <v>311201534</v>
      </c>
      <c r="H648" s="3">
        <v>6</v>
      </c>
      <c r="I648" s="1" t="str">
        <f>CONCATENATE($A648,"-",$H648)</f>
        <v>CUBE-6</v>
      </c>
      <c r="J648" s="6">
        <f t="shared" si="12"/>
        <v>37.829999965962891</v>
      </c>
      <c r="M648" s="2"/>
      <c r="N648" s="2"/>
      <c r="O648" s="2"/>
      <c r="P648" s="2"/>
    </row>
    <row r="649" spans="1:16" x14ac:dyDescent="0.2">
      <c r="A649" s="1" t="s">
        <v>174</v>
      </c>
      <c r="B649" s="1" t="s">
        <v>205</v>
      </c>
      <c r="C649" s="1" t="s">
        <v>10</v>
      </c>
      <c r="D649" s="3">
        <v>7879194</v>
      </c>
      <c r="E649" s="4">
        <v>44285</v>
      </c>
      <c r="F649" s="5">
        <v>3.9100000000000003E-2</v>
      </c>
      <c r="G649" s="3">
        <v>298069909</v>
      </c>
      <c r="H649" s="3">
        <v>7</v>
      </c>
      <c r="I649" s="1" t="str">
        <f>CONCATENATE($A649,"-",$H649)</f>
        <v>CUBE-7</v>
      </c>
      <c r="J649" s="6">
        <f t="shared" ref="J649:J712" si="13">G649/D649</f>
        <v>37.82999999746167</v>
      </c>
      <c r="M649" s="2"/>
      <c r="N649" s="2"/>
      <c r="O649" s="2"/>
      <c r="P649" s="2"/>
    </row>
    <row r="650" spans="1:16" x14ac:dyDescent="0.2">
      <c r="A650" s="1" t="s">
        <v>174</v>
      </c>
      <c r="B650" s="1" t="s">
        <v>205</v>
      </c>
      <c r="C650" s="1" t="s">
        <v>8</v>
      </c>
      <c r="D650" s="3">
        <v>6537570</v>
      </c>
      <c r="E650" s="4">
        <v>44285</v>
      </c>
      <c r="F650" s="5">
        <v>3.2399999999999998E-2</v>
      </c>
      <c r="G650" s="3">
        <v>247316273</v>
      </c>
      <c r="H650" s="3">
        <v>8</v>
      </c>
      <c r="I650" s="1" t="str">
        <f>CONCATENATE($A650,"-",$H650)</f>
        <v>CUBE-8</v>
      </c>
      <c r="J650" s="6">
        <f t="shared" si="13"/>
        <v>37.829999984703797</v>
      </c>
      <c r="M650" s="2"/>
      <c r="N650" s="2"/>
      <c r="O650" s="2"/>
      <c r="P650" s="2"/>
    </row>
    <row r="651" spans="1:16" x14ac:dyDescent="0.2">
      <c r="A651" s="1" t="s">
        <v>174</v>
      </c>
      <c r="B651" s="1" t="s">
        <v>205</v>
      </c>
      <c r="C651" s="1" t="s">
        <v>25</v>
      </c>
      <c r="D651" s="3">
        <v>5977566</v>
      </c>
      <c r="E651" s="4">
        <v>44285</v>
      </c>
      <c r="F651" s="5">
        <v>2.9700000000000001E-2</v>
      </c>
      <c r="G651" s="3">
        <v>226131321</v>
      </c>
      <c r="H651" s="3">
        <v>9</v>
      </c>
      <c r="I651" s="1" t="str">
        <f>CONCATENATE($A651,"-",$H651)</f>
        <v>CUBE-9</v>
      </c>
      <c r="J651" s="6">
        <f t="shared" si="13"/>
        <v>37.829999869512108</v>
      </c>
      <c r="M651" s="2"/>
      <c r="N651" s="2"/>
      <c r="O651" s="2"/>
      <c r="P651" s="2"/>
    </row>
    <row r="652" spans="1:16" x14ac:dyDescent="0.2">
      <c r="A652" s="1" t="s">
        <v>175</v>
      </c>
      <c r="B652" s="1" t="s">
        <v>205</v>
      </c>
      <c r="C652" s="1" t="s">
        <v>193</v>
      </c>
      <c r="D652" s="3">
        <v>18515161</v>
      </c>
      <c r="E652" s="4">
        <v>44285</v>
      </c>
      <c r="F652" s="5">
        <v>0.1381</v>
      </c>
      <c r="G652" s="3">
        <v>933164114</v>
      </c>
      <c r="H652" s="3">
        <v>0</v>
      </c>
      <c r="I652" s="1" t="str">
        <f>CONCATENATE($A652,"-",$H652)</f>
        <v>REXR-0</v>
      </c>
      <c r="J652" s="6">
        <f t="shared" si="13"/>
        <v>50.399999978396082</v>
      </c>
      <c r="M652" s="2"/>
      <c r="N652" s="2"/>
      <c r="O652" s="2"/>
      <c r="P652" s="2"/>
    </row>
    <row r="653" spans="1:16" x14ac:dyDescent="0.2">
      <c r="A653" s="1" t="s">
        <v>175</v>
      </c>
      <c r="B653" s="1" t="s">
        <v>205</v>
      </c>
      <c r="C653" s="1" t="s">
        <v>7</v>
      </c>
      <c r="D653" s="3">
        <v>17839690</v>
      </c>
      <c r="E653" s="4">
        <v>44285</v>
      </c>
      <c r="F653" s="5">
        <v>0.1331</v>
      </c>
      <c r="G653" s="3">
        <v>899120376</v>
      </c>
      <c r="H653" s="3">
        <v>1</v>
      </c>
      <c r="I653" s="1" t="str">
        <f>CONCATENATE($A653,"-",$H653)</f>
        <v>REXR-1</v>
      </c>
      <c r="J653" s="6">
        <f t="shared" si="13"/>
        <v>50.4</v>
      </c>
      <c r="M653" s="2"/>
      <c r="N653" s="2"/>
      <c r="O653" s="2"/>
      <c r="P653" s="2"/>
    </row>
    <row r="654" spans="1:16" x14ac:dyDescent="0.2">
      <c r="A654" s="1" t="s">
        <v>175</v>
      </c>
      <c r="B654" s="1" t="s">
        <v>205</v>
      </c>
      <c r="C654" s="1" t="s">
        <v>30</v>
      </c>
      <c r="D654" s="3">
        <v>8467888</v>
      </c>
      <c r="E654" s="4">
        <v>44285</v>
      </c>
      <c r="F654" s="5">
        <v>6.3200000000000006E-2</v>
      </c>
      <c r="G654" s="3">
        <v>426781555</v>
      </c>
      <c r="H654" s="3">
        <v>2</v>
      </c>
      <c r="I654" s="1" t="str">
        <f>CONCATENATE($A654,"-",$H654)</f>
        <v>REXR-2</v>
      </c>
      <c r="J654" s="6">
        <f t="shared" si="13"/>
        <v>50.399999976381359</v>
      </c>
      <c r="M654" s="2"/>
      <c r="N654" s="2"/>
      <c r="O654" s="2"/>
      <c r="P654" s="2"/>
    </row>
    <row r="655" spans="1:16" x14ac:dyDescent="0.2">
      <c r="A655" s="1" t="s">
        <v>175</v>
      </c>
      <c r="B655" s="1" t="s">
        <v>205</v>
      </c>
      <c r="C655" s="1" t="s">
        <v>13</v>
      </c>
      <c r="D655" s="3">
        <v>8390819</v>
      </c>
      <c r="E655" s="4">
        <v>44285</v>
      </c>
      <c r="F655" s="5">
        <v>6.2600000000000003E-2</v>
      </c>
      <c r="G655" s="3">
        <v>422897277</v>
      </c>
      <c r="H655" s="3">
        <v>3</v>
      </c>
      <c r="I655" s="1" t="str">
        <f>CONCATENATE($A655,"-",$H655)</f>
        <v>REXR-3</v>
      </c>
      <c r="J655" s="6">
        <f t="shared" si="13"/>
        <v>50.399999928493273</v>
      </c>
      <c r="M655" s="2"/>
      <c r="N655" s="2"/>
      <c r="O655" s="2"/>
      <c r="P655" s="2"/>
    </row>
    <row r="656" spans="1:16" x14ac:dyDescent="0.2">
      <c r="A656" s="1" t="s">
        <v>175</v>
      </c>
      <c r="B656" s="1" t="s">
        <v>205</v>
      </c>
      <c r="C656" s="1" t="s">
        <v>9</v>
      </c>
      <c r="D656" s="3">
        <v>8117345</v>
      </c>
      <c r="E656" s="4">
        <v>44285</v>
      </c>
      <c r="F656" s="5">
        <v>6.0599999999999897E-2</v>
      </c>
      <c r="G656" s="3">
        <v>409114188</v>
      </c>
      <c r="H656" s="3">
        <v>4</v>
      </c>
      <c r="I656" s="1" t="str">
        <f>CONCATENATE($A656,"-",$H656)</f>
        <v>REXR-4</v>
      </c>
      <c r="J656" s="6">
        <f t="shared" si="13"/>
        <v>50.4</v>
      </c>
      <c r="M656" s="2"/>
      <c r="N656" s="2"/>
      <c r="O656" s="2"/>
      <c r="P656" s="2"/>
    </row>
    <row r="657" spans="1:16" x14ac:dyDescent="0.2">
      <c r="A657" s="1" t="s">
        <v>175</v>
      </c>
      <c r="B657" s="1" t="s">
        <v>205</v>
      </c>
      <c r="C657" s="1" t="s">
        <v>15</v>
      </c>
      <c r="D657" s="3">
        <v>5632211</v>
      </c>
      <c r="E657" s="4">
        <v>44285</v>
      </c>
      <c r="F657" s="5">
        <v>4.2000000000000003E-2</v>
      </c>
      <c r="G657" s="3">
        <v>283863434</v>
      </c>
      <c r="H657" s="3">
        <v>5</v>
      </c>
      <c r="I657" s="1" t="str">
        <f>CONCATENATE($A657,"-",$H657)</f>
        <v>REXR-5</v>
      </c>
      <c r="J657" s="6">
        <f t="shared" si="13"/>
        <v>50.399999928979931</v>
      </c>
      <c r="M657" s="2"/>
      <c r="N657" s="2"/>
      <c r="O657" s="2"/>
      <c r="P657" s="2"/>
    </row>
    <row r="658" spans="1:16" x14ac:dyDescent="0.2">
      <c r="A658" s="1" t="s">
        <v>175</v>
      </c>
      <c r="B658" s="1" t="s">
        <v>205</v>
      </c>
      <c r="C658" s="1" t="s">
        <v>8</v>
      </c>
      <c r="D658" s="3">
        <v>5612723</v>
      </c>
      <c r="E658" s="4">
        <v>44285</v>
      </c>
      <c r="F658" s="5">
        <v>4.19E-2</v>
      </c>
      <c r="G658" s="3">
        <v>282881239</v>
      </c>
      <c r="H658" s="3">
        <v>6</v>
      </c>
      <c r="I658" s="1" t="str">
        <f>CONCATENATE($A658,"-",$H658)</f>
        <v>REXR-6</v>
      </c>
      <c r="J658" s="6">
        <f t="shared" si="13"/>
        <v>50.399999964366671</v>
      </c>
      <c r="M658" s="2"/>
      <c r="N658" s="2"/>
      <c r="O658" s="2"/>
      <c r="P658" s="2"/>
    </row>
    <row r="659" spans="1:16" x14ac:dyDescent="0.2">
      <c r="A659" s="1" t="s">
        <v>175</v>
      </c>
      <c r="B659" s="1" t="s">
        <v>205</v>
      </c>
      <c r="C659" s="1" t="s">
        <v>47</v>
      </c>
      <c r="D659" s="3">
        <v>4823571</v>
      </c>
      <c r="E659" s="4">
        <v>44285</v>
      </c>
      <c r="F659" s="5">
        <v>3.5999999999999997E-2</v>
      </c>
      <c r="G659" s="3">
        <v>243107978</v>
      </c>
      <c r="H659" s="3">
        <v>7</v>
      </c>
      <c r="I659" s="1" t="str">
        <f>CONCATENATE($A659,"-",$H659)</f>
        <v>REXR-7</v>
      </c>
      <c r="J659" s="6">
        <f t="shared" si="13"/>
        <v>50.399999917073885</v>
      </c>
      <c r="M659" s="2"/>
      <c r="N659" s="2"/>
      <c r="O659" s="2"/>
      <c r="P659" s="2"/>
    </row>
    <row r="660" spans="1:16" x14ac:dyDescent="0.2">
      <c r="A660" s="1" t="s">
        <v>175</v>
      </c>
      <c r="B660" s="1" t="s">
        <v>205</v>
      </c>
      <c r="C660" s="1" t="s">
        <v>12</v>
      </c>
      <c r="D660" s="3">
        <v>4079676</v>
      </c>
      <c r="E660" s="4">
        <v>44285</v>
      </c>
      <c r="F660" s="5">
        <v>3.04E-2</v>
      </c>
      <c r="G660" s="3">
        <v>205615670</v>
      </c>
      <c r="H660" s="3">
        <v>8</v>
      </c>
      <c r="I660" s="1" t="str">
        <f>CONCATENATE($A660,"-",$H660)</f>
        <v>REXR-8</v>
      </c>
      <c r="J660" s="6">
        <f t="shared" si="13"/>
        <v>50.399999901952995</v>
      </c>
      <c r="M660" s="2"/>
      <c r="N660" s="2"/>
      <c r="O660" s="2"/>
      <c r="P660" s="2"/>
    </row>
    <row r="661" spans="1:16" x14ac:dyDescent="0.2">
      <c r="A661" s="1" t="s">
        <v>175</v>
      </c>
      <c r="B661" s="1" t="s">
        <v>205</v>
      </c>
      <c r="C661" s="1" t="s">
        <v>10</v>
      </c>
      <c r="D661" s="3">
        <v>3711995</v>
      </c>
      <c r="E661" s="4">
        <v>44285</v>
      </c>
      <c r="F661" s="5">
        <v>2.7699999999999999E-2</v>
      </c>
      <c r="G661" s="3">
        <v>187084548</v>
      </c>
      <c r="H661" s="3">
        <v>9</v>
      </c>
      <c r="I661" s="1" t="str">
        <f>CONCATENATE($A661,"-",$H661)</f>
        <v>REXR-9</v>
      </c>
      <c r="J661" s="6">
        <f t="shared" si="13"/>
        <v>50.4</v>
      </c>
      <c r="M661" s="2"/>
      <c r="N661" s="2"/>
      <c r="O661" s="2"/>
      <c r="P661" s="2"/>
    </row>
    <row r="662" spans="1:16" x14ac:dyDescent="0.2">
      <c r="A662" s="1" t="s">
        <v>176</v>
      </c>
      <c r="B662" s="1" t="s">
        <v>205</v>
      </c>
      <c r="C662" s="1" t="s">
        <v>193</v>
      </c>
      <c r="D662" s="3">
        <v>11022487</v>
      </c>
      <c r="E662" s="4">
        <v>44285</v>
      </c>
      <c r="F662" s="5">
        <v>0.1419</v>
      </c>
      <c r="G662" s="3">
        <v>947382757</v>
      </c>
      <c r="H662" s="3">
        <v>0</v>
      </c>
      <c r="I662" s="1" t="str">
        <f>CONCATENATE($A662,"-",$H662)</f>
        <v>LSI-0</v>
      </c>
      <c r="J662" s="6">
        <f t="shared" si="13"/>
        <v>85.949999941029645</v>
      </c>
      <c r="M662" s="2"/>
      <c r="N662" s="2"/>
      <c r="O662" s="2"/>
      <c r="P662" s="2"/>
    </row>
    <row r="663" spans="1:16" x14ac:dyDescent="0.2">
      <c r="A663" s="1" t="s">
        <v>176</v>
      </c>
      <c r="B663" s="1" t="s">
        <v>205</v>
      </c>
      <c r="C663" s="1" t="s">
        <v>7</v>
      </c>
      <c r="D663" s="3">
        <v>8886354</v>
      </c>
      <c r="E663" s="4">
        <v>44285</v>
      </c>
      <c r="F663" s="5">
        <v>0.1144</v>
      </c>
      <c r="G663" s="3">
        <v>763782126</v>
      </c>
      <c r="H663" s="3">
        <v>1</v>
      </c>
      <c r="I663" s="1" t="str">
        <f>CONCATENATE($A663,"-",$H663)</f>
        <v>LSI-1</v>
      </c>
      <c r="J663" s="6">
        <f t="shared" si="13"/>
        <v>85.94999996624037</v>
      </c>
      <c r="M663" s="2"/>
      <c r="N663" s="2"/>
      <c r="O663" s="2"/>
      <c r="P663" s="2"/>
    </row>
    <row r="664" spans="1:16" x14ac:dyDescent="0.2">
      <c r="A664" s="1" t="s">
        <v>176</v>
      </c>
      <c r="B664" s="1" t="s">
        <v>205</v>
      </c>
      <c r="C664" s="1" t="s">
        <v>30</v>
      </c>
      <c r="D664" s="3">
        <v>6934670</v>
      </c>
      <c r="E664" s="4">
        <v>44285</v>
      </c>
      <c r="F664" s="5">
        <v>8.9299999999999893E-2</v>
      </c>
      <c r="G664" s="3">
        <v>596034886</v>
      </c>
      <c r="H664" s="3">
        <v>2</v>
      </c>
      <c r="I664" s="1" t="str">
        <f>CONCATENATE($A664,"-",$H664)</f>
        <v>LSI-2</v>
      </c>
      <c r="J664" s="6">
        <f t="shared" si="13"/>
        <v>85.949999927898517</v>
      </c>
      <c r="M664" s="2"/>
      <c r="N664" s="2"/>
      <c r="O664" s="2"/>
      <c r="P664" s="2"/>
    </row>
    <row r="665" spans="1:16" x14ac:dyDescent="0.2">
      <c r="A665" s="1" t="s">
        <v>176</v>
      </c>
      <c r="B665" s="1" t="s">
        <v>205</v>
      </c>
      <c r="C665" s="1" t="s">
        <v>10</v>
      </c>
      <c r="D665" s="3">
        <v>3650244</v>
      </c>
      <c r="E665" s="4">
        <v>44285</v>
      </c>
      <c r="F665" s="5">
        <v>4.7E-2</v>
      </c>
      <c r="G665" s="3">
        <v>313738471</v>
      </c>
      <c r="H665" s="3">
        <v>3</v>
      </c>
      <c r="I665" s="1" t="str">
        <f>CONCATENATE($A665,"-",$H665)</f>
        <v>LSI-3</v>
      </c>
      <c r="J665" s="6">
        <f t="shared" si="13"/>
        <v>85.949999780836563</v>
      </c>
      <c r="M665" s="2"/>
      <c r="N665" s="2"/>
      <c r="O665" s="2"/>
      <c r="P665" s="2"/>
    </row>
    <row r="666" spans="1:16" x14ac:dyDescent="0.2">
      <c r="A666" s="1" t="s">
        <v>176</v>
      </c>
      <c r="B666" s="1" t="s">
        <v>205</v>
      </c>
      <c r="C666" s="1" t="s">
        <v>8</v>
      </c>
      <c r="D666" s="3">
        <v>3268755</v>
      </c>
      <c r="E666" s="4">
        <v>44285</v>
      </c>
      <c r="F666" s="5">
        <v>4.2099999999999999E-2</v>
      </c>
      <c r="G666" s="3">
        <v>280949492</v>
      </c>
      <c r="H666" s="3">
        <v>4</v>
      </c>
      <c r="I666" s="1" t="str">
        <f>CONCATENATE($A666,"-",$H666)</f>
        <v>LSI-4</v>
      </c>
      <c r="J666" s="6">
        <f t="shared" si="13"/>
        <v>85.949999923518277</v>
      </c>
      <c r="M666" s="2"/>
      <c r="N666" s="2"/>
      <c r="O666" s="2"/>
      <c r="P666" s="2"/>
    </row>
    <row r="667" spans="1:16" x14ac:dyDescent="0.2">
      <c r="A667" s="1" t="s">
        <v>176</v>
      </c>
      <c r="B667" s="1" t="s">
        <v>205</v>
      </c>
      <c r="C667" s="1" t="s">
        <v>35</v>
      </c>
      <c r="D667" s="3">
        <v>2747106</v>
      </c>
      <c r="E667" s="4">
        <v>44285</v>
      </c>
      <c r="F667" s="5">
        <v>3.5400000000000001E-2</v>
      </c>
      <c r="G667" s="3">
        <v>236113760</v>
      </c>
      <c r="H667" s="3">
        <v>5</v>
      </c>
      <c r="I667" s="1" t="str">
        <f>CONCATENATE($A667,"-",$H667)</f>
        <v>LSI-5</v>
      </c>
      <c r="J667" s="6">
        <f t="shared" si="13"/>
        <v>85.949999745186389</v>
      </c>
      <c r="M667" s="2"/>
      <c r="N667" s="2"/>
      <c r="O667" s="2"/>
      <c r="P667" s="2"/>
    </row>
    <row r="668" spans="1:16" x14ac:dyDescent="0.2">
      <c r="A668" s="1" t="s">
        <v>176</v>
      </c>
      <c r="B668" s="1" t="s">
        <v>205</v>
      </c>
      <c r="C668" s="1" t="s">
        <v>70</v>
      </c>
      <c r="D668" s="3">
        <v>2709568</v>
      </c>
      <c r="E668" s="4">
        <v>44285</v>
      </c>
      <c r="F668" s="5">
        <v>3.49E-2</v>
      </c>
      <c r="G668" s="3">
        <v>232887369</v>
      </c>
      <c r="H668" s="3">
        <v>6</v>
      </c>
      <c r="I668" s="1" t="str">
        <f>CONCATENATE($A668,"-",$H668)</f>
        <v>LSI-6</v>
      </c>
      <c r="J668" s="6">
        <f t="shared" si="13"/>
        <v>85.949999778562486</v>
      </c>
      <c r="M668" s="2"/>
      <c r="N668" s="2"/>
      <c r="O668" s="2"/>
      <c r="P668" s="2"/>
    </row>
    <row r="669" spans="1:16" x14ac:dyDescent="0.2">
      <c r="A669" s="1" t="s">
        <v>176</v>
      </c>
      <c r="B669" s="1" t="s">
        <v>205</v>
      </c>
      <c r="C669" s="1" t="s">
        <v>45</v>
      </c>
      <c r="D669" s="3">
        <v>2111383</v>
      </c>
      <c r="E669" s="4">
        <v>44285</v>
      </c>
      <c r="F669" s="5">
        <v>2.7199999999999998E-2</v>
      </c>
      <c r="G669" s="3">
        <v>181473368</v>
      </c>
      <c r="H669" s="3">
        <v>7</v>
      </c>
      <c r="I669" s="1" t="str">
        <f>CONCATENATE($A669,"-",$H669)</f>
        <v>LSI-7</v>
      </c>
      <c r="J669" s="6">
        <f t="shared" si="13"/>
        <v>85.949999597420273</v>
      </c>
      <c r="M669" s="2"/>
      <c r="N669" s="2"/>
      <c r="O669" s="2"/>
      <c r="P669" s="2"/>
    </row>
    <row r="670" spans="1:16" x14ac:dyDescent="0.2">
      <c r="A670" s="1" t="s">
        <v>176</v>
      </c>
      <c r="B670" s="1" t="s">
        <v>205</v>
      </c>
      <c r="C670" s="1" t="s">
        <v>15</v>
      </c>
      <c r="D670" s="3">
        <v>1409072</v>
      </c>
      <c r="E670" s="4">
        <v>44285</v>
      </c>
      <c r="F670" s="5">
        <v>1.8100000000000002E-2</v>
      </c>
      <c r="G670" s="3">
        <v>121109738</v>
      </c>
      <c r="H670" s="3">
        <v>8</v>
      </c>
      <c r="I670" s="1" t="str">
        <f>CONCATENATE($A670,"-",$H670)</f>
        <v>LSI-8</v>
      </c>
      <c r="J670" s="6">
        <f t="shared" si="13"/>
        <v>85.94999971612522</v>
      </c>
      <c r="M670" s="2"/>
      <c r="N670" s="2"/>
      <c r="O670" s="2"/>
      <c r="P670" s="2"/>
    </row>
    <row r="671" spans="1:16" x14ac:dyDescent="0.2">
      <c r="A671" s="1" t="s">
        <v>176</v>
      </c>
      <c r="B671" s="1" t="s">
        <v>205</v>
      </c>
      <c r="C671" s="1" t="s">
        <v>43</v>
      </c>
      <c r="D671" s="3">
        <v>1298707</v>
      </c>
      <c r="E671" s="4">
        <v>44285</v>
      </c>
      <c r="F671" s="5">
        <v>1.67E-2</v>
      </c>
      <c r="G671" s="3">
        <v>111623866</v>
      </c>
      <c r="H671" s="3">
        <v>9</v>
      </c>
      <c r="I671" s="1" t="str">
        <f>CONCATENATE($A671,"-",$H671)</f>
        <v>LSI-9</v>
      </c>
      <c r="J671" s="6">
        <f t="shared" si="13"/>
        <v>85.949999499502198</v>
      </c>
      <c r="M671" s="2"/>
      <c r="N671" s="2"/>
      <c r="O671" s="2"/>
      <c r="P671" s="2"/>
    </row>
    <row r="672" spans="1:16" x14ac:dyDescent="0.2">
      <c r="A672" s="1" t="s">
        <v>177</v>
      </c>
      <c r="B672" s="1" t="s">
        <v>206</v>
      </c>
      <c r="C672" s="1" t="s">
        <v>193</v>
      </c>
      <c r="D672" s="3">
        <v>11357446</v>
      </c>
      <c r="E672" s="4">
        <v>44285</v>
      </c>
      <c r="F672" s="5">
        <v>0.1268</v>
      </c>
      <c r="G672" s="3">
        <v>7718406727</v>
      </c>
      <c r="H672" s="3">
        <v>0</v>
      </c>
      <c r="I672" s="1" t="str">
        <f>CONCATENATE($A672,"-",$H672)</f>
        <v>EQIX-0</v>
      </c>
      <c r="J672" s="6">
        <f t="shared" si="13"/>
        <v>679.58999998767331</v>
      </c>
      <c r="M672" s="2"/>
      <c r="N672" s="2"/>
      <c r="O672" s="2"/>
      <c r="P672" s="2"/>
    </row>
    <row r="673" spans="1:16" x14ac:dyDescent="0.2">
      <c r="A673" s="1" t="s">
        <v>177</v>
      </c>
      <c r="B673" s="1" t="s">
        <v>206</v>
      </c>
      <c r="C673" s="1" t="s">
        <v>7</v>
      </c>
      <c r="D673" s="3">
        <v>7318553</v>
      </c>
      <c r="E673" s="4">
        <v>44285</v>
      </c>
      <c r="F673" s="5">
        <v>8.1699999999999995E-2</v>
      </c>
      <c r="G673" s="3">
        <v>4973615433</v>
      </c>
      <c r="H673" s="3">
        <v>1</v>
      </c>
      <c r="I673" s="1" t="str">
        <f>CONCATENATE($A673,"-",$H673)</f>
        <v>EQIX-1</v>
      </c>
      <c r="J673" s="6">
        <f t="shared" si="13"/>
        <v>679.58999996310752</v>
      </c>
      <c r="M673" s="2"/>
      <c r="N673" s="2"/>
      <c r="O673" s="2"/>
      <c r="P673" s="2"/>
    </row>
    <row r="674" spans="1:16" x14ac:dyDescent="0.2">
      <c r="A674" s="1" t="s">
        <v>177</v>
      </c>
      <c r="B674" s="1" t="s">
        <v>206</v>
      </c>
      <c r="C674" s="1" t="s">
        <v>8</v>
      </c>
      <c r="D674" s="3">
        <v>3345602</v>
      </c>
      <c r="E674" s="4">
        <v>44285</v>
      </c>
      <c r="F674" s="5">
        <v>3.73E-2</v>
      </c>
      <c r="G674" s="3">
        <v>2273637663</v>
      </c>
      <c r="H674" s="3">
        <v>2</v>
      </c>
      <c r="I674" s="1" t="str">
        <f>CONCATENATE($A674,"-",$H674)</f>
        <v>EQIX-2</v>
      </c>
      <c r="J674" s="6">
        <f t="shared" si="13"/>
        <v>679.58999994619808</v>
      </c>
      <c r="M674" s="2"/>
      <c r="N674" s="2"/>
      <c r="O674" s="2"/>
      <c r="P674" s="2"/>
    </row>
    <row r="675" spans="1:16" x14ac:dyDescent="0.2">
      <c r="A675" s="1" t="s">
        <v>177</v>
      </c>
      <c r="B675" s="1" t="s">
        <v>206</v>
      </c>
      <c r="C675" s="1" t="s">
        <v>178</v>
      </c>
      <c r="D675" s="3">
        <v>2940545</v>
      </c>
      <c r="E675" s="4">
        <v>44285</v>
      </c>
      <c r="F675" s="5">
        <v>3.2799999999999899E-2</v>
      </c>
      <c r="G675" s="3">
        <v>1998364976</v>
      </c>
      <c r="H675" s="3">
        <v>3</v>
      </c>
      <c r="I675" s="1" t="str">
        <f>CONCATENATE($A675,"-",$H675)</f>
        <v>EQIX-3</v>
      </c>
      <c r="J675" s="6">
        <f t="shared" si="13"/>
        <v>679.58999981295983</v>
      </c>
      <c r="M675" s="2"/>
      <c r="N675" s="2"/>
      <c r="O675" s="2"/>
      <c r="P675" s="2"/>
    </row>
    <row r="676" spans="1:16" x14ac:dyDescent="0.2">
      <c r="A676" s="1" t="s">
        <v>177</v>
      </c>
      <c r="B676" s="1" t="s">
        <v>206</v>
      </c>
      <c r="C676" s="1" t="s">
        <v>29</v>
      </c>
      <c r="D676" s="3">
        <v>2285674</v>
      </c>
      <c r="E676" s="4">
        <v>44285</v>
      </c>
      <c r="F676" s="5">
        <v>2.5499999999999998E-2</v>
      </c>
      <c r="G676" s="3">
        <v>1553321193</v>
      </c>
      <c r="H676" s="3">
        <v>4</v>
      </c>
      <c r="I676" s="1" t="str">
        <f>CONCATENATE($A676,"-",$H676)</f>
        <v>EQIX-4</v>
      </c>
      <c r="J676" s="6">
        <f t="shared" si="13"/>
        <v>679.5899997112449</v>
      </c>
      <c r="M676" s="2"/>
      <c r="N676" s="2"/>
      <c r="O676" s="2"/>
      <c r="P676" s="2"/>
    </row>
    <row r="677" spans="1:16" x14ac:dyDescent="0.2">
      <c r="A677" s="1" t="s">
        <v>177</v>
      </c>
      <c r="B677" s="1" t="s">
        <v>206</v>
      </c>
      <c r="C677" s="1" t="s">
        <v>88</v>
      </c>
      <c r="D677" s="3">
        <v>2258768</v>
      </c>
      <c r="E677" s="4">
        <v>44285</v>
      </c>
      <c r="F677" s="5">
        <v>2.52E-2</v>
      </c>
      <c r="G677" s="3">
        <v>1535036145</v>
      </c>
      <c r="H677" s="3">
        <v>5</v>
      </c>
      <c r="I677" s="1" t="str">
        <f>CONCATENATE($A677,"-",$H677)</f>
        <v>EQIX-5</v>
      </c>
      <c r="J677" s="6">
        <f t="shared" si="13"/>
        <v>679.58999994687372</v>
      </c>
      <c r="M677" s="2"/>
      <c r="N677" s="2"/>
      <c r="O677" s="2"/>
      <c r="P677" s="2"/>
    </row>
    <row r="678" spans="1:16" x14ac:dyDescent="0.2">
      <c r="A678" s="1" t="s">
        <v>177</v>
      </c>
      <c r="B678" s="1" t="s">
        <v>206</v>
      </c>
      <c r="C678" s="1" t="s">
        <v>27</v>
      </c>
      <c r="D678" s="3">
        <v>2105039</v>
      </c>
      <c r="E678" s="4">
        <v>44285</v>
      </c>
      <c r="F678" s="5">
        <v>2.35E-2</v>
      </c>
      <c r="G678" s="3">
        <v>1430563454</v>
      </c>
      <c r="H678" s="3">
        <v>6</v>
      </c>
      <c r="I678" s="1" t="str">
        <f>CONCATENATE($A678,"-",$H678)</f>
        <v>EQIX-6</v>
      </c>
      <c r="J678" s="6">
        <f t="shared" si="13"/>
        <v>679.58999999524951</v>
      </c>
      <c r="M678" s="2"/>
      <c r="N678" s="2"/>
      <c r="O678" s="2"/>
      <c r="P678" s="2"/>
    </row>
    <row r="679" spans="1:16" x14ac:dyDescent="0.2">
      <c r="A679" s="1" t="s">
        <v>177</v>
      </c>
      <c r="B679" s="1" t="s">
        <v>206</v>
      </c>
      <c r="C679" s="1" t="s">
        <v>33</v>
      </c>
      <c r="D679" s="3">
        <v>1867145</v>
      </c>
      <c r="E679" s="4">
        <v>44285</v>
      </c>
      <c r="F679" s="5">
        <v>2.0799999999999999E-2</v>
      </c>
      <c r="G679" s="3">
        <v>1268893070</v>
      </c>
      <c r="H679" s="3">
        <v>7</v>
      </c>
      <c r="I679" s="1" t="str">
        <f>CONCATENATE($A679,"-",$H679)</f>
        <v>EQIX-7</v>
      </c>
      <c r="J679" s="6">
        <f t="shared" si="13"/>
        <v>679.58999970543266</v>
      </c>
      <c r="M679" s="2"/>
      <c r="N679" s="2"/>
      <c r="O679" s="2"/>
      <c r="P679" s="2"/>
    </row>
    <row r="680" spans="1:16" x14ac:dyDescent="0.2">
      <c r="A680" s="1" t="s">
        <v>177</v>
      </c>
      <c r="B680" s="1" t="s">
        <v>206</v>
      </c>
      <c r="C680" s="1" t="s">
        <v>137</v>
      </c>
      <c r="D680" s="3">
        <v>1692374</v>
      </c>
      <c r="E680" s="4">
        <v>44285</v>
      </c>
      <c r="F680" s="5">
        <v>1.89E-2</v>
      </c>
      <c r="G680" s="3">
        <v>1150120446</v>
      </c>
      <c r="H680" s="3">
        <v>8</v>
      </c>
      <c r="I680" s="1" t="str">
        <f>CONCATENATE($A680,"-",$H680)</f>
        <v>EQIX-8</v>
      </c>
      <c r="J680" s="6">
        <f t="shared" si="13"/>
        <v>679.5899996100153</v>
      </c>
      <c r="M680" s="2"/>
      <c r="N680" s="2"/>
      <c r="O680" s="2"/>
      <c r="P680" s="2"/>
    </row>
    <row r="681" spans="1:16" x14ac:dyDescent="0.2">
      <c r="A681" s="1" t="s">
        <v>177</v>
      </c>
      <c r="B681" s="1" t="s">
        <v>206</v>
      </c>
      <c r="C681" s="1" t="s">
        <v>14</v>
      </c>
      <c r="D681" s="3">
        <v>1589885</v>
      </c>
      <c r="E681" s="4">
        <v>44285</v>
      </c>
      <c r="F681" s="5">
        <v>1.77E-2</v>
      </c>
      <c r="G681" s="3">
        <v>1080469947</v>
      </c>
      <c r="H681" s="3">
        <v>9</v>
      </c>
      <c r="I681" s="1" t="str">
        <f>CONCATENATE($A681,"-",$H681)</f>
        <v>EQIX-9</v>
      </c>
      <c r="J681" s="6">
        <f t="shared" si="13"/>
        <v>679.5899999056536</v>
      </c>
      <c r="M681" s="2"/>
      <c r="N681" s="2"/>
      <c r="O681" s="2"/>
      <c r="P681" s="2"/>
    </row>
    <row r="682" spans="1:16" x14ac:dyDescent="0.2">
      <c r="A682" s="1" t="s">
        <v>179</v>
      </c>
      <c r="B682" s="1" t="s">
        <v>206</v>
      </c>
      <c r="C682" s="1" t="s">
        <v>193</v>
      </c>
      <c r="D682" s="3">
        <v>43979160</v>
      </c>
      <c r="E682" s="4">
        <v>44285</v>
      </c>
      <c r="F682" s="5">
        <v>0.15620000000000001</v>
      </c>
      <c r="G682" s="3">
        <v>6194024894</v>
      </c>
      <c r="H682" s="3">
        <v>0</v>
      </c>
      <c r="I682" s="1" t="str">
        <f>CONCATENATE($A682,"-",$H682)</f>
        <v>DLR-0</v>
      </c>
      <c r="J682" s="6">
        <f t="shared" si="13"/>
        <v>140.83999999090477</v>
      </c>
      <c r="M682" s="2"/>
      <c r="N682" s="2"/>
      <c r="O682" s="2"/>
      <c r="P682" s="2"/>
    </row>
    <row r="683" spans="1:16" x14ac:dyDescent="0.2">
      <c r="A683" s="1" t="s">
        <v>179</v>
      </c>
      <c r="B683" s="1" t="s">
        <v>206</v>
      </c>
      <c r="C683" s="1" t="s">
        <v>7</v>
      </c>
      <c r="D683" s="3">
        <v>26660042</v>
      </c>
      <c r="E683" s="4">
        <v>44285</v>
      </c>
      <c r="F683" s="5">
        <v>9.4700000000000006E-2</v>
      </c>
      <c r="G683" s="3">
        <v>3754800315</v>
      </c>
      <c r="H683" s="3">
        <v>1</v>
      </c>
      <c r="I683" s="1" t="str">
        <f>CONCATENATE($A683,"-",$H683)</f>
        <v>DLR-1</v>
      </c>
      <c r="J683" s="6">
        <f t="shared" si="13"/>
        <v>140.83999998949739</v>
      </c>
      <c r="M683" s="2"/>
      <c r="N683" s="2"/>
      <c r="O683" s="2"/>
      <c r="P683" s="2"/>
    </row>
    <row r="684" spans="1:16" x14ac:dyDescent="0.2">
      <c r="A684" s="1" t="s">
        <v>179</v>
      </c>
      <c r="B684" s="1" t="s">
        <v>206</v>
      </c>
      <c r="C684" s="1" t="s">
        <v>33</v>
      </c>
      <c r="D684" s="3">
        <v>16707426</v>
      </c>
      <c r="E684" s="4">
        <v>44285</v>
      </c>
      <c r="F684" s="5">
        <v>5.9299999999999999E-2</v>
      </c>
      <c r="G684" s="3">
        <v>2353073877</v>
      </c>
      <c r="H684" s="3">
        <v>2</v>
      </c>
      <c r="I684" s="1" t="str">
        <f>CONCATENATE($A684,"-",$H684)</f>
        <v>DLR-2</v>
      </c>
      <c r="J684" s="6">
        <f t="shared" si="13"/>
        <v>140.83999994972297</v>
      </c>
      <c r="M684" s="2"/>
      <c r="N684" s="2"/>
      <c r="O684" s="2"/>
      <c r="P684" s="2"/>
    </row>
    <row r="685" spans="1:16" x14ac:dyDescent="0.2">
      <c r="A685" s="1" t="s">
        <v>179</v>
      </c>
      <c r="B685" s="1" t="s">
        <v>206</v>
      </c>
      <c r="C685" s="1" t="s">
        <v>8</v>
      </c>
      <c r="D685" s="3">
        <v>15766410</v>
      </c>
      <c r="E685" s="4">
        <v>44285</v>
      </c>
      <c r="F685" s="5">
        <v>5.5999999999999897E-2</v>
      </c>
      <c r="G685" s="3">
        <v>2220541184</v>
      </c>
      <c r="H685" s="3">
        <v>3</v>
      </c>
      <c r="I685" s="1" t="str">
        <f>CONCATENATE($A685,"-",$H685)</f>
        <v>DLR-3</v>
      </c>
      <c r="J685" s="6">
        <f t="shared" si="13"/>
        <v>140.83999997462962</v>
      </c>
      <c r="M685" s="2"/>
      <c r="N685" s="2"/>
      <c r="O685" s="2"/>
      <c r="P685" s="2"/>
    </row>
    <row r="686" spans="1:16" x14ac:dyDescent="0.2">
      <c r="A686" s="1" t="s">
        <v>179</v>
      </c>
      <c r="B686" s="1" t="s">
        <v>206</v>
      </c>
      <c r="C686" s="1" t="s">
        <v>29</v>
      </c>
      <c r="D686" s="3">
        <v>10737009</v>
      </c>
      <c r="E686" s="4">
        <v>44285</v>
      </c>
      <c r="F686" s="5">
        <v>3.8100000000000002E-2</v>
      </c>
      <c r="G686" s="3">
        <v>1512200347</v>
      </c>
      <c r="H686" s="3">
        <v>4</v>
      </c>
      <c r="I686" s="1" t="str">
        <f>CONCATENATE($A686,"-",$H686)</f>
        <v>DLR-4</v>
      </c>
      <c r="J686" s="6">
        <f t="shared" si="13"/>
        <v>140.83999994784395</v>
      </c>
      <c r="M686" s="2"/>
      <c r="N686" s="2"/>
      <c r="O686" s="2"/>
      <c r="P686" s="2"/>
    </row>
    <row r="687" spans="1:16" x14ac:dyDescent="0.2">
      <c r="A687" s="1" t="s">
        <v>179</v>
      </c>
      <c r="B687" s="1" t="s">
        <v>206</v>
      </c>
      <c r="C687" s="1" t="s">
        <v>18</v>
      </c>
      <c r="D687" s="3">
        <v>9866800</v>
      </c>
      <c r="E687" s="4">
        <v>44285</v>
      </c>
      <c r="F687" s="5">
        <v>3.5000000000000003E-2</v>
      </c>
      <c r="G687" s="3">
        <v>1389640112</v>
      </c>
      <c r="H687" s="3">
        <v>5</v>
      </c>
      <c r="I687" s="1" t="str">
        <f>CONCATENATE($A687,"-",$H687)</f>
        <v>DLR-5</v>
      </c>
      <c r="J687" s="6">
        <f t="shared" si="13"/>
        <v>140.84</v>
      </c>
      <c r="M687" s="2"/>
      <c r="N687" s="2"/>
      <c r="O687" s="2"/>
      <c r="P687" s="2"/>
    </row>
    <row r="688" spans="1:16" x14ac:dyDescent="0.2">
      <c r="A688" s="1" t="s">
        <v>179</v>
      </c>
      <c r="B688" s="1" t="s">
        <v>206</v>
      </c>
      <c r="C688" s="1" t="s">
        <v>88</v>
      </c>
      <c r="D688" s="3">
        <v>9540627</v>
      </c>
      <c r="E688" s="4">
        <v>44285</v>
      </c>
      <c r="F688" s="5">
        <v>3.39E-2</v>
      </c>
      <c r="G688" s="3">
        <v>1343701906</v>
      </c>
      <c r="H688" s="3">
        <v>6</v>
      </c>
      <c r="I688" s="1" t="str">
        <f>CONCATENATE($A688,"-",$H688)</f>
        <v>DLR-6</v>
      </c>
      <c r="J688" s="6">
        <f t="shared" si="13"/>
        <v>140.83999992872586</v>
      </c>
      <c r="M688" s="2"/>
      <c r="N688" s="2"/>
      <c r="O688" s="2"/>
      <c r="P688" s="2"/>
    </row>
    <row r="689" spans="1:16" x14ac:dyDescent="0.2">
      <c r="A689" s="1" t="s">
        <v>179</v>
      </c>
      <c r="B689" s="1" t="s">
        <v>206</v>
      </c>
      <c r="C689" s="1" t="s">
        <v>137</v>
      </c>
      <c r="D689" s="3">
        <v>9078011</v>
      </c>
      <c r="E689" s="4">
        <v>44285</v>
      </c>
      <c r="F689" s="5">
        <v>3.2199999999999999E-2</v>
      </c>
      <c r="G689" s="3">
        <v>1278547069</v>
      </c>
      <c r="H689" s="3">
        <v>7</v>
      </c>
      <c r="I689" s="1" t="str">
        <f>CONCATENATE($A689,"-",$H689)</f>
        <v>DLR-7</v>
      </c>
      <c r="J689" s="6">
        <f t="shared" si="13"/>
        <v>140.8399999735625</v>
      </c>
      <c r="M689" s="2"/>
      <c r="N689" s="2"/>
      <c r="O689" s="2"/>
      <c r="P689" s="2"/>
    </row>
    <row r="690" spans="1:16" x14ac:dyDescent="0.2">
      <c r="A690" s="1" t="s">
        <v>179</v>
      </c>
      <c r="B690" s="1" t="s">
        <v>206</v>
      </c>
      <c r="C690" s="1" t="s">
        <v>27</v>
      </c>
      <c r="D690" s="3">
        <v>7450351</v>
      </c>
      <c r="E690" s="4">
        <v>44285</v>
      </c>
      <c r="F690" s="5">
        <v>2.6499999999999999E-2</v>
      </c>
      <c r="G690" s="3">
        <v>1049307434</v>
      </c>
      <c r="H690" s="3">
        <v>8</v>
      </c>
      <c r="I690" s="1" t="str">
        <f>CONCATENATE($A690,"-",$H690)</f>
        <v>DLR-8</v>
      </c>
      <c r="J690" s="6">
        <f t="shared" si="13"/>
        <v>140.83999988725364</v>
      </c>
      <c r="M690" s="2"/>
      <c r="N690" s="2"/>
      <c r="O690" s="2"/>
      <c r="P690" s="2"/>
    </row>
    <row r="691" spans="1:16" x14ac:dyDescent="0.2">
      <c r="A691" s="1" t="s">
        <v>179</v>
      </c>
      <c r="B691" s="1" t="s">
        <v>206</v>
      </c>
      <c r="C691" s="1" t="s">
        <v>20</v>
      </c>
      <c r="D691" s="3">
        <v>4885409</v>
      </c>
      <c r="E691" s="4">
        <v>44285</v>
      </c>
      <c r="F691" s="5">
        <v>1.7299999999999999E-2</v>
      </c>
      <c r="G691" s="3">
        <v>688061003</v>
      </c>
      <c r="H691" s="3">
        <v>9</v>
      </c>
      <c r="I691" s="1" t="str">
        <f>CONCATENATE($A691,"-",$H691)</f>
        <v>DLR-9</v>
      </c>
      <c r="J691" s="6">
        <f t="shared" si="13"/>
        <v>140.83999988537295</v>
      </c>
      <c r="M691" s="2"/>
      <c r="N691" s="2"/>
      <c r="O691" s="2"/>
      <c r="P691" s="2"/>
    </row>
    <row r="692" spans="1:16" x14ac:dyDescent="0.2">
      <c r="A692" s="1" t="s">
        <v>180</v>
      </c>
      <c r="B692" s="1" t="s">
        <v>206</v>
      </c>
      <c r="C692" s="1" t="s">
        <v>27</v>
      </c>
      <c r="D692" s="3">
        <v>20466139</v>
      </c>
      <c r="E692" s="4">
        <v>44285</v>
      </c>
      <c r="F692" s="5">
        <v>0.16699999999999901</v>
      </c>
      <c r="G692" s="3">
        <v>1385966933</v>
      </c>
      <c r="H692" s="3">
        <v>0</v>
      </c>
      <c r="I692" s="1" t="str">
        <f>CONCATENATE($A692,"-",$H692)</f>
        <v>CONE-0</v>
      </c>
      <c r="J692" s="6">
        <f t="shared" si="13"/>
        <v>67.719999996091104</v>
      </c>
      <c r="M692" s="2"/>
      <c r="N692" s="2"/>
      <c r="O692" s="2"/>
      <c r="P692" s="2"/>
    </row>
    <row r="693" spans="1:16" x14ac:dyDescent="0.2">
      <c r="A693" s="1" t="s">
        <v>180</v>
      </c>
      <c r="B693" s="1" t="s">
        <v>206</v>
      </c>
      <c r="C693" s="1" t="s">
        <v>193</v>
      </c>
      <c r="D693" s="3">
        <v>17385353</v>
      </c>
      <c r="E693" s="4">
        <v>44285</v>
      </c>
      <c r="F693" s="5">
        <v>0.1419</v>
      </c>
      <c r="G693" s="3">
        <v>1177336105</v>
      </c>
      <c r="H693" s="3">
        <v>1</v>
      </c>
      <c r="I693" s="1" t="str">
        <f>CONCATENATE($A693,"-",$H693)</f>
        <v>CONE-1</v>
      </c>
      <c r="J693" s="6">
        <f t="shared" si="13"/>
        <v>67.71999999079685</v>
      </c>
      <c r="M693" s="2"/>
      <c r="N693" s="2"/>
      <c r="O693" s="2"/>
      <c r="P693" s="2"/>
    </row>
    <row r="694" spans="1:16" x14ac:dyDescent="0.2">
      <c r="A694" s="1" t="s">
        <v>180</v>
      </c>
      <c r="B694" s="1" t="s">
        <v>206</v>
      </c>
      <c r="C694" s="1" t="s">
        <v>7</v>
      </c>
      <c r="D694" s="3">
        <v>14329164</v>
      </c>
      <c r="E694" s="4">
        <v>44285</v>
      </c>
      <c r="F694" s="5">
        <v>0.116899999999999</v>
      </c>
      <c r="G694" s="3">
        <v>970370986</v>
      </c>
      <c r="H694" s="3">
        <v>2</v>
      </c>
      <c r="I694" s="1" t="str">
        <f>CONCATENATE($A694,"-",$H694)</f>
        <v>CONE-2</v>
      </c>
      <c r="J694" s="6">
        <f t="shared" si="13"/>
        <v>67.71999999441698</v>
      </c>
      <c r="M694" s="2"/>
      <c r="N694" s="2"/>
      <c r="O694" s="2"/>
      <c r="P694" s="2"/>
    </row>
    <row r="695" spans="1:16" x14ac:dyDescent="0.2">
      <c r="A695" s="1" t="s">
        <v>180</v>
      </c>
      <c r="B695" s="1" t="s">
        <v>206</v>
      </c>
      <c r="C695" s="1" t="s">
        <v>83</v>
      </c>
      <c r="D695" s="3">
        <v>4677566</v>
      </c>
      <c r="E695" s="4">
        <v>44285</v>
      </c>
      <c r="F695" s="5">
        <v>3.8199999999999998E-2</v>
      </c>
      <c r="G695" s="3">
        <v>316764769</v>
      </c>
      <c r="H695" s="3">
        <v>3</v>
      </c>
      <c r="I695" s="1" t="str">
        <f>CONCATENATE($A695,"-",$H695)</f>
        <v>CONE-3</v>
      </c>
      <c r="J695" s="6">
        <f t="shared" si="13"/>
        <v>67.719999888831069</v>
      </c>
      <c r="M695" s="2"/>
      <c r="N695" s="2"/>
      <c r="O695" s="2"/>
      <c r="P695" s="2"/>
    </row>
    <row r="696" spans="1:16" x14ac:dyDescent="0.2">
      <c r="A696" s="1" t="s">
        <v>180</v>
      </c>
      <c r="B696" s="1" t="s">
        <v>206</v>
      </c>
      <c r="C696" s="1" t="s">
        <v>8</v>
      </c>
      <c r="D696" s="3">
        <v>4139035</v>
      </c>
      <c r="E696" s="4">
        <v>44285</v>
      </c>
      <c r="F696" s="5">
        <v>3.3799999999999997E-2</v>
      </c>
      <c r="G696" s="3">
        <v>280295450</v>
      </c>
      <c r="H696" s="3">
        <v>4</v>
      </c>
      <c r="I696" s="1" t="str">
        <f>CONCATENATE($A696,"-",$H696)</f>
        <v>CONE-4</v>
      </c>
      <c r="J696" s="6">
        <f t="shared" si="13"/>
        <v>67.719999951679554</v>
      </c>
      <c r="M696" s="2"/>
      <c r="N696" s="2"/>
      <c r="O696" s="2"/>
      <c r="P696" s="2"/>
    </row>
    <row r="697" spans="1:16" x14ac:dyDescent="0.2">
      <c r="A697" s="1" t="s">
        <v>180</v>
      </c>
      <c r="B697" s="1" t="s">
        <v>206</v>
      </c>
      <c r="C697" s="1" t="s">
        <v>47</v>
      </c>
      <c r="D697" s="3">
        <v>4065863</v>
      </c>
      <c r="E697" s="4">
        <v>44285</v>
      </c>
      <c r="F697" s="5">
        <v>3.32E-2</v>
      </c>
      <c r="G697" s="3">
        <v>275340242</v>
      </c>
      <c r="H697" s="3">
        <v>5</v>
      </c>
      <c r="I697" s="1" t="str">
        <f>CONCATENATE($A697,"-",$H697)</f>
        <v>CONE-5</v>
      </c>
      <c r="J697" s="6">
        <f t="shared" si="13"/>
        <v>67.719999911457919</v>
      </c>
      <c r="M697" s="2"/>
      <c r="N697" s="2"/>
      <c r="O697" s="2"/>
      <c r="P697" s="2"/>
    </row>
    <row r="698" spans="1:16" x14ac:dyDescent="0.2">
      <c r="A698" s="1" t="s">
        <v>180</v>
      </c>
      <c r="B698" s="1" t="s">
        <v>206</v>
      </c>
      <c r="C698" s="1" t="s">
        <v>9</v>
      </c>
      <c r="D698" s="3">
        <v>3939959</v>
      </c>
      <c r="E698" s="4">
        <v>44285</v>
      </c>
      <c r="F698" s="5">
        <v>3.2199999999999999E-2</v>
      </c>
      <c r="G698" s="3">
        <v>266814023</v>
      </c>
      <c r="H698" s="3">
        <v>6</v>
      </c>
      <c r="I698" s="1" t="str">
        <f>CONCATENATE($A698,"-",$H698)</f>
        <v>CONE-6</v>
      </c>
      <c r="J698" s="6">
        <f t="shared" si="13"/>
        <v>67.719999878171322</v>
      </c>
      <c r="M698" s="2"/>
      <c r="N698" s="2"/>
      <c r="O698" s="2"/>
      <c r="P698" s="2"/>
    </row>
    <row r="699" spans="1:16" x14ac:dyDescent="0.2">
      <c r="A699" s="1" t="s">
        <v>180</v>
      </c>
      <c r="B699" s="1" t="s">
        <v>206</v>
      </c>
      <c r="C699" s="1" t="s">
        <v>15</v>
      </c>
      <c r="D699" s="3">
        <v>2810156</v>
      </c>
      <c r="E699" s="4">
        <v>44285</v>
      </c>
      <c r="F699" s="5">
        <v>2.29E-2</v>
      </c>
      <c r="G699" s="3">
        <v>190303764</v>
      </c>
      <c r="H699" s="3">
        <v>7</v>
      </c>
      <c r="I699" s="1" t="str">
        <f>CONCATENATE($A699,"-",$H699)</f>
        <v>CONE-7</v>
      </c>
      <c r="J699" s="6">
        <f t="shared" si="13"/>
        <v>67.719999886127312</v>
      </c>
      <c r="M699" s="2"/>
      <c r="N699" s="2"/>
      <c r="O699" s="2"/>
      <c r="P699" s="2"/>
    </row>
    <row r="700" spans="1:16" x14ac:dyDescent="0.2">
      <c r="A700" s="1" t="s">
        <v>180</v>
      </c>
      <c r="B700" s="1" t="s">
        <v>206</v>
      </c>
      <c r="C700" s="1" t="s">
        <v>54</v>
      </c>
      <c r="D700" s="3">
        <v>2710045</v>
      </c>
      <c r="E700" s="4">
        <v>44285</v>
      </c>
      <c r="F700" s="5">
        <v>2.2099999999999901E-2</v>
      </c>
      <c r="G700" s="3">
        <v>183524247</v>
      </c>
      <c r="H700" s="3">
        <v>8</v>
      </c>
      <c r="I700" s="1" t="str">
        <f>CONCATENATE($A700,"-",$H700)</f>
        <v>CONE-8</v>
      </c>
      <c r="J700" s="6">
        <f t="shared" si="13"/>
        <v>67.719999852400974</v>
      </c>
      <c r="M700" s="2"/>
      <c r="N700" s="2"/>
      <c r="O700" s="2"/>
      <c r="P700" s="2"/>
    </row>
    <row r="701" spans="1:16" x14ac:dyDescent="0.2">
      <c r="A701" s="1" t="s">
        <v>180</v>
      </c>
      <c r="B701" s="1" t="s">
        <v>206</v>
      </c>
      <c r="C701" s="1" t="s">
        <v>60</v>
      </c>
      <c r="D701" s="3">
        <v>2121385</v>
      </c>
      <c r="E701" s="4">
        <v>44285</v>
      </c>
      <c r="F701" s="5">
        <v>1.7299999999999999E-2</v>
      </c>
      <c r="G701" s="3">
        <v>143660192</v>
      </c>
      <c r="H701" s="3">
        <v>9</v>
      </c>
      <c r="I701" s="1" t="str">
        <f>CONCATENATE($A701,"-",$H701)</f>
        <v>CONE-9</v>
      </c>
      <c r="J701" s="6">
        <f t="shared" si="13"/>
        <v>67.719999905721963</v>
      </c>
      <c r="M701" s="2"/>
      <c r="N701" s="2"/>
      <c r="O701" s="2"/>
      <c r="P701" s="2"/>
    </row>
    <row r="702" spans="1:16" x14ac:dyDescent="0.2">
      <c r="A702" s="1" t="s">
        <v>181</v>
      </c>
      <c r="B702" s="1" t="s">
        <v>206</v>
      </c>
      <c r="C702" s="1" t="s">
        <v>193</v>
      </c>
      <c r="D702" s="3">
        <v>6082553</v>
      </c>
      <c r="E702" s="4">
        <v>44285</v>
      </c>
      <c r="F702" s="5">
        <v>0.14149999999999999</v>
      </c>
      <c r="G702" s="3">
        <v>728993977</v>
      </c>
      <c r="H702" s="3">
        <v>0</v>
      </c>
      <c r="I702" s="1" t="str">
        <f>CONCATENATE($A702,"-",$H702)</f>
        <v>COR-0</v>
      </c>
      <c r="J702" s="6">
        <f t="shared" si="13"/>
        <v>119.84999999177977</v>
      </c>
      <c r="M702" s="2"/>
      <c r="N702" s="2"/>
      <c r="O702" s="2"/>
      <c r="P702" s="2"/>
    </row>
    <row r="703" spans="1:16" x14ac:dyDescent="0.2">
      <c r="A703" s="1" t="s">
        <v>181</v>
      </c>
      <c r="B703" s="1" t="s">
        <v>206</v>
      </c>
      <c r="C703" s="1" t="s">
        <v>7</v>
      </c>
      <c r="D703" s="3">
        <v>4149295</v>
      </c>
      <c r="E703" s="4">
        <v>44285</v>
      </c>
      <c r="F703" s="5">
        <v>9.6500000000000002E-2</v>
      </c>
      <c r="G703" s="3">
        <v>497293005</v>
      </c>
      <c r="H703" s="3">
        <v>1</v>
      </c>
      <c r="I703" s="1" t="str">
        <f>CONCATENATE($A703,"-",$H703)</f>
        <v>COR-1</v>
      </c>
      <c r="J703" s="6">
        <f t="shared" si="13"/>
        <v>119.84999981924641</v>
      </c>
      <c r="M703" s="2"/>
      <c r="N703" s="2"/>
      <c r="O703" s="2"/>
      <c r="P703" s="2"/>
    </row>
    <row r="704" spans="1:16" x14ac:dyDescent="0.2">
      <c r="A704" s="1" t="s">
        <v>181</v>
      </c>
      <c r="B704" s="1" t="s">
        <v>206</v>
      </c>
      <c r="C704" s="1" t="s">
        <v>70</v>
      </c>
      <c r="D704" s="3">
        <v>2366283</v>
      </c>
      <c r="E704" s="4">
        <v>44285</v>
      </c>
      <c r="F704" s="5">
        <v>5.5E-2</v>
      </c>
      <c r="G704" s="3">
        <v>283599017</v>
      </c>
      <c r="H704" s="3">
        <v>2</v>
      </c>
      <c r="I704" s="1" t="str">
        <f>CONCATENATE($A704,"-",$H704)</f>
        <v>COR-2</v>
      </c>
      <c r="J704" s="6">
        <f t="shared" si="13"/>
        <v>119.84999976756795</v>
      </c>
      <c r="M704" s="2"/>
      <c r="N704" s="2"/>
      <c r="O704" s="2"/>
      <c r="P704" s="2"/>
    </row>
    <row r="705" spans="1:16" x14ac:dyDescent="0.2">
      <c r="A705" s="1" t="s">
        <v>181</v>
      </c>
      <c r="B705" s="1" t="s">
        <v>206</v>
      </c>
      <c r="C705" s="1" t="s">
        <v>9</v>
      </c>
      <c r="D705" s="3">
        <v>1639454</v>
      </c>
      <c r="E705" s="4">
        <v>44285</v>
      </c>
      <c r="F705" s="5">
        <v>3.8100000000000002E-2</v>
      </c>
      <c r="G705" s="3">
        <v>196488561</v>
      </c>
      <c r="H705" s="3">
        <v>3</v>
      </c>
      <c r="I705" s="1" t="str">
        <f>CONCATENATE($A705,"-",$H705)</f>
        <v>COR-3</v>
      </c>
      <c r="J705" s="6">
        <f t="shared" si="13"/>
        <v>119.84999945103675</v>
      </c>
      <c r="M705" s="2"/>
      <c r="N705" s="2"/>
      <c r="O705" s="2"/>
      <c r="P705" s="2"/>
    </row>
    <row r="706" spans="1:16" x14ac:dyDescent="0.2">
      <c r="A706" s="1" t="s">
        <v>181</v>
      </c>
      <c r="B706" s="1" t="s">
        <v>206</v>
      </c>
      <c r="C706" s="1" t="s">
        <v>29</v>
      </c>
      <c r="D706" s="3">
        <v>1634591</v>
      </c>
      <c r="E706" s="4">
        <v>44285</v>
      </c>
      <c r="F706" s="5">
        <v>3.7999999999999999E-2</v>
      </c>
      <c r="G706" s="3">
        <v>195905731</v>
      </c>
      <c r="H706" s="3">
        <v>4</v>
      </c>
      <c r="I706" s="1" t="str">
        <f>CONCATENATE($A706,"-",$H706)</f>
        <v>COR-4</v>
      </c>
      <c r="J706" s="6">
        <f t="shared" si="13"/>
        <v>119.84999978587916</v>
      </c>
      <c r="M706" s="2"/>
      <c r="N706" s="2"/>
      <c r="O706" s="2"/>
      <c r="P706" s="2"/>
    </row>
    <row r="707" spans="1:16" x14ac:dyDescent="0.2">
      <c r="A707" s="1" t="s">
        <v>181</v>
      </c>
      <c r="B707" s="1" t="s">
        <v>206</v>
      </c>
      <c r="C707" s="1" t="s">
        <v>182</v>
      </c>
      <c r="D707" s="3">
        <v>1260703</v>
      </c>
      <c r="E707" s="4">
        <v>44285</v>
      </c>
      <c r="F707" s="5">
        <v>2.93E-2</v>
      </c>
      <c r="G707" s="3">
        <v>151095254</v>
      </c>
      <c r="H707" s="3">
        <v>5</v>
      </c>
      <c r="I707" s="1" t="str">
        <f>CONCATENATE($A707,"-",$H707)</f>
        <v>COR-5</v>
      </c>
      <c r="J707" s="6">
        <f t="shared" si="13"/>
        <v>119.84999956373547</v>
      </c>
      <c r="M707" s="2"/>
      <c r="N707" s="2"/>
      <c r="O707" s="2"/>
      <c r="P707" s="2"/>
    </row>
    <row r="708" spans="1:16" x14ac:dyDescent="0.2">
      <c r="A708" s="1" t="s">
        <v>181</v>
      </c>
      <c r="B708" s="1" t="s">
        <v>206</v>
      </c>
      <c r="C708" s="1" t="s">
        <v>8</v>
      </c>
      <c r="D708" s="3">
        <v>1038213</v>
      </c>
      <c r="E708" s="4">
        <v>44285</v>
      </c>
      <c r="F708" s="5">
        <v>2.4199999999999999E-2</v>
      </c>
      <c r="G708" s="3">
        <v>124429828</v>
      </c>
      <c r="H708" s="3">
        <v>6</v>
      </c>
      <c r="I708" s="1" t="str">
        <f>CONCATENATE($A708,"-",$H708)</f>
        <v>COR-6</v>
      </c>
      <c r="J708" s="6">
        <f t="shared" si="13"/>
        <v>119.84999995184033</v>
      </c>
      <c r="M708" s="2"/>
      <c r="N708" s="2"/>
      <c r="O708" s="2"/>
      <c r="P708" s="2"/>
    </row>
    <row r="709" spans="1:16" x14ac:dyDescent="0.2">
      <c r="A709" s="1" t="s">
        <v>181</v>
      </c>
      <c r="B709" s="1" t="s">
        <v>206</v>
      </c>
      <c r="C709" s="1" t="s">
        <v>10</v>
      </c>
      <c r="D709" s="3">
        <v>956554</v>
      </c>
      <c r="E709" s="4">
        <v>44285</v>
      </c>
      <c r="F709" s="5">
        <v>2.23E-2</v>
      </c>
      <c r="G709" s="3">
        <v>114642996</v>
      </c>
      <c r="H709" s="3">
        <v>7</v>
      </c>
      <c r="I709" s="1" t="str">
        <f>CONCATENATE($A709,"-",$H709)</f>
        <v>COR-7</v>
      </c>
      <c r="J709" s="6">
        <f t="shared" si="13"/>
        <v>119.84999905912264</v>
      </c>
      <c r="M709" s="2"/>
      <c r="N709" s="2"/>
      <c r="O709" s="2"/>
      <c r="P709" s="2"/>
    </row>
    <row r="710" spans="1:16" x14ac:dyDescent="0.2">
      <c r="A710" s="1" t="s">
        <v>181</v>
      </c>
      <c r="B710" s="1" t="s">
        <v>206</v>
      </c>
      <c r="C710" s="1" t="s">
        <v>11</v>
      </c>
      <c r="D710" s="3">
        <v>801624</v>
      </c>
      <c r="E710" s="4">
        <v>44195</v>
      </c>
      <c r="F710" s="5">
        <v>1.8599999999999998E-2</v>
      </c>
      <c r="G710" s="3">
        <v>100427454</v>
      </c>
      <c r="H710" s="3">
        <v>8</v>
      </c>
      <c r="I710" s="1" t="str">
        <f>CONCATENATE($A710,"-",$H710)</f>
        <v>COR-8</v>
      </c>
      <c r="J710" s="6">
        <f t="shared" si="13"/>
        <v>125.27999910182329</v>
      </c>
      <c r="M710" s="2"/>
      <c r="N710" s="2"/>
      <c r="O710" s="2"/>
      <c r="P710" s="2"/>
    </row>
    <row r="711" spans="1:16" x14ac:dyDescent="0.2">
      <c r="A711" s="1" t="s">
        <v>181</v>
      </c>
      <c r="B711" s="1" t="s">
        <v>206</v>
      </c>
      <c r="C711" s="1" t="s">
        <v>183</v>
      </c>
      <c r="D711" s="3">
        <v>769525</v>
      </c>
      <c r="E711" s="4">
        <v>44285</v>
      </c>
      <c r="F711" s="5">
        <v>1.7899999999999999E-2</v>
      </c>
      <c r="G711" s="3">
        <v>92227571</v>
      </c>
      <c r="H711" s="3">
        <v>9</v>
      </c>
      <c r="I711" s="1" t="str">
        <f>CONCATENATE($A711,"-",$H711)</f>
        <v>COR-9</v>
      </c>
      <c r="J711" s="6">
        <f t="shared" si="13"/>
        <v>119.84999967512427</v>
      </c>
      <c r="M711" s="2"/>
      <c r="N711" s="2"/>
      <c r="O711" s="2"/>
      <c r="P711" s="2"/>
    </row>
    <row r="712" spans="1:16" x14ac:dyDescent="0.2">
      <c r="A712" s="1" t="s">
        <v>184</v>
      </c>
      <c r="B712" s="1" t="s">
        <v>207</v>
      </c>
      <c r="C712" s="1" t="s">
        <v>193</v>
      </c>
      <c r="D712" s="3">
        <v>65903096</v>
      </c>
      <c r="E712" s="4">
        <v>44285</v>
      </c>
      <c r="F712" s="5">
        <v>0.1578</v>
      </c>
      <c r="G712" s="3">
        <v>4720638766</v>
      </c>
      <c r="H712" s="3">
        <v>0</v>
      </c>
      <c r="I712" s="1" t="str">
        <f>CONCATENATE($A712,"-",$H712)</f>
        <v>WELL-0</v>
      </c>
      <c r="J712" s="6">
        <f t="shared" si="13"/>
        <v>71.629999992716577</v>
      </c>
      <c r="M712" s="2"/>
      <c r="N712" s="2"/>
      <c r="O712" s="2"/>
      <c r="P712" s="2"/>
    </row>
    <row r="713" spans="1:16" x14ac:dyDescent="0.2">
      <c r="A713" s="1" t="s">
        <v>184</v>
      </c>
      <c r="B713" s="1" t="s">
        <v>207</v>
      </c>
      <c r="C713" s="1" t="s">
        <v>7</v>
      </c>
      <c r="D713" s="3">
        <v>43189692</v>
      </c>
      <c r="E713" s="4">
        <v>44285</v>
      </c>
      <c r="F713" s="5">
        <v>0.10339999999999901</v>
      </c>
      <c r="G713" s="3">
        <v>3093677637</v>
      </c>
      <c r="H713" s="3">
        <v>1</v>
      </c>
      <c r="I713" s="1" t="str">
        <f>CONCATENATE($A713,"-",$H713)</f>
        <v>WELL-1</v>
      </c>
      <c r="J713" s="6">
        <f t="shared" ref="J713:J771" si="14">G713/D713</f>
        <v>71.629999977772471</v>
      </c>
      <c r="M713" s="2"/>
      <c r="N713" s="2"/>
      <c r="O713" s="2"/>
      <c r="P713" s="2"/>
    </row>
    <row r="714" spans="1:16" x14ac:dyDescent="0.2">
      <c r="A714" s="1" t="s">
        <v>184</v>
      </c>
      <c r="B714" s="1" t="s">
        <v>207</v>
      </c>
      <c r="C714" s="1" t="s">
        <v>8</v>
      </c>
      <c r="D714" s="3">
        <v>23934274</v>
      </c>
      <c r="E714" s="4">
        <v>44285</v>
      </c>
      <c r="F714" s="5">
        <v>5.7299999999999997E-2</v>
      </c>
      <c r="G714" s="3">
        <v>1714412046</v>
      </c>
      <c r="H714" s="3">
        <v>2</v>
      </c>
      <c r="I714" s="1" t="str">
        <f>CONCATENATE($A714,"-",$H714)</f>
        <v>WELL-2</v>
      </c>
      <c r="J714" s="6">
        <f t="shared" si="14"/>
        <v>71.629999974095725</v>
      </c>
      <c r="M714" s="2"/>
      <c r="N714" s="2"/>
      <c r="O714" s="2"/>
      <c r="P714" s="2"/>
    </row>
    <row r="715" spans="1:16" x14ac:dyDescent="0.2">
      <c r="A715" s="1" t="s">
        <v>184</v>
      </c>
      <c r="B715" s="1" t="s">
        <v>207</v>
      </c>
      <c r="C715" s="1" t="s">
        <v>12</v>
      </c>
      <c r="D715" s="3">
        <v>17323282</v>
      </c>
      <c r="E715" s="4">
        <v>44285</v>
      </c>
      <c r="F715" s="5">
        <v>4.1500000000000002E-2</v>
      </c>
      <c r="G715" s="3">
        <v>1240866689</v>
      </c>
      <c r="H715" s="3">
        <v>3</v>
      </c>
      <c r="I715" s="1" t="str">
        <f>CONCATENATE($A715,"-",$H715)</f>
        <v>WELL-3</v>
      </c>
      <c r="J715" s="6">
        <f t="shared" si="14"/>
        <v>71.629999961900978</v>
      </c>
      <c r="M715" s="2"/>
      <c r="N715" s="2"/>
      <c r="O715" s="2"/>
      <c r="P715" s="2"/>
    </row>
    <row r="716" spans="1:16" x14ac:dyDescent="0.2">
      <c r="A716" s="1" t="s">
        <v>184</v>
      </c>
      <c r="B716" s="1" t="s">
        <v>207</v>
      </c>
      <c r="C716" s="1" t="s">
        <v>9</v>
      </c>
      <c r="D716" s="3">
        <v>14070237</v>
      </c>
      <c r="E716" s="4">
        <v>44285</v>
      </c>
      <c r="F716" s="5">
        <v>3.3700000000000001E-2</v>
      </c>
      <c r="G716" s="3">
        <v>1007851076</v>
      </c>
      <c r="H716" s="3">
        <v>4</v>
      </c>
      <c r="I716" s="1" t="str">
        <f>CONCATENATE($A716,"-",$H716)</f>
        <v>WELL-4</v>
      </c>
      <c r="J716" s="6">
        <f t="shared" si="14"/>
        <v>71.629999977967671</v>
      </c>
      <c r="M716" s="2"/>
      <c r="N716" s="2"/>
      <c r="O716" s="2"/>
      <c r="P716" s="2"/>
    </row>
    <row r="717" spans="1:16" x14ac:dyDescent="0.2">
      <c r="A717" s="1" t="s">
        <v>184</v>
      </c>
      <c r="B717" s="1" t="s">
        <v>207</v>
      </c>
      <c r="C717" s="1" t="s">
        <v>29</v>
      </c>
      <c r="D717" s="3">
        <v>10534855</v>
      </c>
      <c r="E717" s="4">
        <v>44285</v>
      </c>
      <c r="F717" s="5">
        <v>2.52E-2</v>
      </c>
      <c r="G717" s="3">
        <v>754611663</v>
      </c>
      <c r="H717" s="3">
        <v>5</v>
      </c>
      <c r="I717" s="1" t="str">
        <f>CONCATENATE($A717,"-",$H717)</f>
        <v>WELL-5</v>
      </c>
      <c r="J717" s="6">
        <f t="shared" si="14"/>
        <v>71.62999993830006</v>
      </c>
      <c r="M717" s="2"/>
      <c r="N717" s="2"/>
      <c r="O717" s="2"/>
      <c r="P717" s="2"/>
    </row>
    <row r="718" spans="1:16" x14ac:dyDescent="0.2">
      <c r="A718" s="1" t="s">
        <v>184</v>
      </c>
      <c r="B718" s="1" t="s">
        <v>207</v>
      </c>
      <c r="C718" s="1" t="s">
        <v>13</v>
      </c>
      <c r="D718" s="3">
        <v>8474356</v>
      </c>
      <c r="E718" s="4">
        <v>44285</v>
      </c>
      <c r="F718" s="5">
        <v>2.0299999999999999E-2</v>
      </c>
      <c r="G718" s="3">
        <v>607018120</v>
      </c>
      <c r="H718" s="3">
        <v>6</v>
      </c>
      <c r="I718" s="1" t="str">
        <f>CONCATENATE($A718,"-",$H718)</f>
        <v>WELL-6</v>
      </c>
      <c r="J718" s="6">
        <f t="shared" si="14"/>
        <v>71.629999966959147</v>
      </c>
      <c r="M718" s="2"/>
      <c r="N718" s="2"/>
      <c r="O718" s="2"/>
      <c r="P718" s="2"/>
    </row>
    <row r="719" spans="1:16" x14ac:dyDescent="0.2">
      <c r="A719" s="1" t="s">
        <v>184</v>
      </c>
      <c r="B719" s="1" t="s">
        <v>207</v>
      </c>
      <c r="C719" s="1" t="s">
        <v>27</v>
      </c>
      <c r="D719" s="3">
        <v>8467829</v>
      </c>
      <c r="E719" s="4">
        <v>44285</v>
      </c>
      <c r="F719" s="5">
        <v>2.0299999999999999E-2</v>
      </c>
      <c r="G719" s="3">
        <v>606550591</v>
      </c>
      <c r="H719" s="3">
        <v>7</v>
      </c>
      <c r="I719" s="1" t="str">
        <f>CONCATENATE($A719,"-",$H719)</f>
        <v>WELL-7</v>
      </c>
      <c r="J719" s="6">
        <f t="shared" si="14"/>
        <v>71.629999968114618</v>
      </c>
      <c r="M719" s="2"/>
      <c r="N719" s="2"/>
      <c r="O719" s="2"/>
      <c r="P719" s="2"/>
    </row>
    <row r="720" spans="1:16" x14ac:dyDescent="0.2">
      <c r="A720" s="1" t="s">
        <v>184</v>
      </c>
      <c r="B720" s="1" t="s">
        <v>207</v>
      </c>
      <c r="C720" s="1" t="s">
        <v>14</v>
      </c>
      <c r="D720" s="3">
        <v>8215974</v>
      </c>
      <c r="E720" s="4">
        <v>44285</v>
      </c>
      <c r="F720" s="5">
        <v>1.9699999999999999E-2</v>
      </c>
      <c r="G720" s="3">
        <v>588510217</v>
      </c>
      <c r="H720" s="3">
        <v>8</v>
      </c>
      <c r="I720" s="1" t="str">
        <f>CONCATENATE($A720,"-",$H720)</f>
        <v>WELL-8</v>
      </c>
      <c r="J720" s="6">
        <f t="shared" si="14"/>
        <v>71.629999924537245</v>
      </c>
      <c r="M720" s="2"/>
      <c r="N720" s="2"/>
      <c r="O720" s="2"/>
      <c r="P720" s="2"/>
    </row>
    <row r="721" spans="1:16" x14ac:dyDescent="0.2">
      <c r="A721" s="1" t="s">
        <v>184</v>
      </c>
      <c r="B721" s="1" t="s">
        <v>207</v>
      </c>
      <c r="C721" s="1" t="s">
        <v>15</v>
      </c>
      <c r="D721" s="3">
        <v>7851130</v>
      </c>
      <c r="E721" s="4">
        <v>44285</v>
      </c>
      <c r="F721" s="5">
        <v>1.87999999999999E-2</v>
      </c>
      <c r="G721" s="3">
        <v>562376441</v>
      </c>
      <c r="H721" s="3">
        <v>9</v>
      </c>
      <c r="I721" s="1" t="str">
        <f>CONCATENATE($A721,"-",$H721)</f>
        <v>WELL-9</v>
      </c>
      <c r="J721" s="6">
        <f t="shared" si="14"/>
        <v>71.629999885366814</v>
      </c>
      <c r="M721" s="2"/>
      <c r="N721" s="2"/>
      <c r="O721" s="2"/>
      <c r="P721" s="2"/>
    </row>
    <row r="722" spans="1:16" x14ac:dyDescent="0.2">
      <c r="A722" s="1" t="s">
        <v>185</v>
      </c>
      <c r="B722" s="1" t="s">
        <v>207</v>
      </c>
      <c r="C722" s="1" t="s">
        <v>193</v>
      </c>
      <c r="D722" s="3">
        <v>84995309</v>
      </c>
      <c r="E722" s="4">
        <v>44285</v>
      </c>
      <c r="F722" s="5">
        <v>0.15770000000000001</v>
      </c>
      <c r="G722" s="3">
        <v>2697751107</v>
      </c>
      <c r="H722" s="3">
        <v>0</v>
      </c>
      <c r="I722" s="1" t="str">
        <f>CONCATENATE($A722,"-",$H722)</f>
        <v>PEAK-0</v>
      </c>
      <c r="J722" s="6">
        <f t="shared" si="14"/>
        <v>31.739999992234864</v>
      </c>
      <c r="M722" s="2"/>
      <c r="N722" s="2"/>
      <c r="O722" s="2"/>
      <c r="P722" s="2"/>
    </row>
    <row r="723" spans="1:16" x14ac:dyDescent="0.2">
      <c r="A723" s="1" t="s">
        <v>185</v>
      </c>
      <c r="B723" s="1" t="s">
        <v>207</v>
      </c>
      <c r="C723" s="1" t="s">
        <v>27</v>
      </c>
      <c r="D723" s="3">
        <v>70123019</v>
      </c>
      <c r="E723" s="4">
        <v>44285</v>
      </c>
      <c r="F723" s="5">
        <v>0.13009999999999999</v>
      </c>
      <c r="G723" s="3">
        <v>2225704623</v>
      </c>
      <c r="H723" s="3">
        <v>1</v>
      </c>
      <c r="I723" s="1" t="str">
        <f>CONCATENATE($A723,"-",$H723)</f>
        <v>PEAK-1</v>
      </c>
      <c r="J723" s="6">
        <f t="shared" si="14"/>
        <v>31.739999999144359</v>
      </c>
      <c r="M723" s="2"/>
      <c r="N723" s="2"/>
      <c r="O723" s="2"/>
      <c r="P723" s="2"/>
    </row>
    <row r="724" spans="1:16" x14ac:dyDescent="0.2">
      <c r="A724" s="1" t="s">
        <v>185</v>
      </c>
      <c r="B724" s="1" t="s">
        <v>207</v>
      </c>
      <c r="C724" s="1" t="s">
        <v>7</v>
      </c>
      <c r="D724" s="3">
        <v>55340817</v>
      </c>
      <c r="E724" s="4">
        <v>44285</v>
      </c>
      <c r="F724" s="5">
        <v>0.1027</v>
      </c>
      <c r="G724" s="3">
        <v>1756517531</v>
      </c>
      <c r="H724" s="3">
        <v>2</v>
      </c>
      <c r="I724" s="1" t="str">
        <f>CONCATENATE($A724,"-",$H724)</f>
        <v>PEAK-2</v>
      </c>
      <c r="J724" s="6">
        <f t="shared" si="14"/>
        <v>31.73999998951949</v>
      </c>
      <c r="M724" s="2"/>
      <c r="N724" s="2"/>
      <c r="O724" s="2"/>
      <c r="P724" s="2"/>
    </row>
    <row r="725" spans="1:16" x14ac:dyDescent="0.2">
      <c r="A725" s="1" t="s">
        <v>185</v>
      </c>
      <c r="B725" s="1" t="s">
        <v>207</v>
      </c>
      <c r="C725" s="1" t="s">
        <v>8</v>
      </c>
      <c r="D725" s="3">
        <v>31705714</v>
      </c>
      <c r="E725" s="4">
        <v>44285</v>
      </c>
      <c r="F725" s="5">
        <v>5.8799999999999998E-2</v>
      </c>
      <c r="G725" s="3">
        <v>1006339362</v>
      </c>
      <c r="H725" s="3">
        <v>3</v>
      </c>
      <c r="I725" s="1" t="str">
        <f>CONCATENATE($A725,"-",$H725)</f>
        <v>PEAK-3</v>
      </c>
      <c r="J725" s="6">
        <f t="shared" si="14"/>
        <v>31.739999988645579</v>
      </c>
      <c r="M725" s="2"/>
      <c r="N725" s="2"/>
      <c r="O725" s="2"/>
      <c r="P725" s="2"/>
    </row>
    <row r="726" spans="1:16" x14ac:dyDescent="0.2">
      <c r="A726" s="1" t="s">
        <v>185</v>
      </c>
      <c r="B726" s="1" t="s">
        <v>207</v>
      </c>
      <c r="C726" s="1" t="s">
        <v>13</v>
      </c>
      <c r="D726" s="3">
        <v>18106763</v>
      </c>
      <c r="E726" s="4">
        <v>44285</v>
      </c>
      <c r="F726" s="5">
        <v>3.3599999999999998E-2</v>
      </c>
      <c r="G726" s="3">
        <v>574708657</v>
      </c>
      <c r="H726" s="3">
        <v>4</v>
      </c>
      <c r="I726" s="1" t="str">
        <f>CONCATENATE($A726,"-",$H726)</f>
        <v>PEAK-4</v>
      </c>
      <c r="J726" s="6">
        <f t="shared" si="14"/>
        <v>31.739999965758649</v>
      </c>
      <c r="M726" s="2"/>
      <c r="N726" s="2"/>
      <c r="O726" s="2"/>
      <c r="P726" s="2"/>
    </row>
    <row r="727" spans="1:16" x14ac:dyDescent="0.2">
      <c r="A727" s="1" t="s">
        <v>185</v>
      </c>
      <c r="B727" s="1" t="s">
        <v>207</v>
      </c>
      <c r="C727" s="1" t="s">
        <v>10</v>
      </c>
      <c r="D727" s="3">
        <v>17707843</v>
      </c>
      <c r="E727" s="4">
        <v>44285</v>
      </c>
      <c r="F727" s="5">
        <v>3.2899999999999999E-2</v>
      </c>
      <c r="G727" s="3">
        <v>562046936</v>
      </c>
      <c r="H727" s="3">
        <v>5</v>
      </c>
      <c r="I727" s="1" t="str">
        <f>CONCATENATE($A727,"-",$H727)</f>
        <v>PEAK-5</v>
      </c>
      <c r="J727" s="6">
        <f t="shared" si="14"/>
        <v>31.739999953692834</v>
      </c>
      <c r="M727" s="2"/>
      <c r="N727" s="2"/>
      <c r="O727" s="2"/>
      <c r="P727" s="2"/>
    </row>
    <row r="728" spans="1:16" x14ac:dyDescent="0.2">
      <c r="A728" s="1" t="s">
        <v>185</v>
      </c>
      <c r="B728" s="1" t="s">
        <v>207</v>
      </c>
      <c r="C728" s="1" t="s">
        <v>83</v>
      </c>
      <c r="D728" s="3">
        <v>13757966</v>
      </c>
      <c r="E728" s="4">
        <v>44285</v>
      </c>
      <c r="F728" s="5">
        <v>2.5499999999999998E-2</v>
      </c>
      <c r="G728" s="3">
        <v>436677840</v>
      </c>
      <c r="H728" s="3">
        <v>6</v>
      </c>
      <c r="I728" s="1" t="str">
        <f>CONCATENATE($A728,"-",$H728)</f>
        <v>PEAK-6</v>
      </c>
      <c r="J728" s="6">
        <f t="shared" si="14"/>
        <v>31.739999938944464</v>
      </c>
      <c r="M728" s="2"/>
      <c r="N728" s="2"/>
      <c r="O728" s="2"/>
      <c r="P728" s="2"/>
    </row>
    <row r="729" spans="1:16" x14ac:dyDescent="0.2">
      <c r="A729" s="1" t="s">
        <v>185</v>
      </c>
      <c r="B729" s="1" t="s">
        <v>207</v>
      </c>
      <c r="C729" s="1" t="s">
        <v>14</v>
      </c>
      <c r="D729" s="3">
        <v>10381809</v>
      </c>
      <c r="E729" s="4">
        <v>44285</v>
      </c>
      <c r="F729" s="5">
        <v>1.9299999999999901E-2</v>
      </c>
      <c r="G729" s="3">
        <v>329518617</v>
      </c>
      <c r="H729" s="3">
        <v>7</v>
      </c>
      <c r="I729" s="1" t="str">
        <f>CONCATENATE($A729,"-",$H729)</f>
        <v>PEAK-7</v>
      </c>
      <c r="J729" s="6">
        <f t="shared" si="14"/>
        <v>31.739999936427264</v>
      </c>
      <c r="M729" s="2"/>
      <c r="N729" s="2"/>
      <c r="O729" s="2"/>
      <c r="P729" s="2"/>
    </row>
    <row r="730" spans="1:16" x14ac:dyDescent="0.2">
      <c r="A730" s="1" t="s">
        <v>185</v>
      </c>
      <c r="B730" s="1" t="s">
        <v>207</v>
      </c>
      <c r="C730" s="1" t="s">
        <v>20</v>
      </c>
      <c r="D730" s="3">
        <v>9712352</v>
      </c>
      <c r="E730" s="4">
        <v>44285</v>
      </c>
      <c r="F730" s="5">
        <v>1.7999999999999999E-2</v>
      </c>
      <c r="G730" s="3">
        <v>308270052</v>
      </c>
      <c r="H730" s="3">
        <v>8</v>
      </c>
      <c r="I730" s="1" t="str">
        <f>CONCATENATE($A730,"-",$H730)</f>
        <v>PEAK-8</v>
      </c>
      <c r="J730" s="6">
        <f t="shared" si="14"/>
        <v>31.739999950578397</v>
      </c>
      <c r="M730" s="2"/>
      <c r="N730" s="2"/>
      <c r="O730" s="2"/>
      <c r="P730" s="2"/>
    </row>
    <row r="731" spans="1:16" x14ac:dyDescent="0.2">
      <c r="A731" s="1" t="s">
        <v>185</v>
      </c>
      <c r="B731" s="1" t="s">
        <v>207</v>
      </c>
      <c r="C731" s="1" t="s">
        <v>25</v>
      </c>
      <c r="D731" s="3">
        <v>8345016</v>
      </c>
      <c r="E731" s="4">
        <v>44285</v>
      </c>
      <c r="F731" s="5">
        <v>1.55E-2</v>
      </c>
      <c r="G731" s="3">
        <v>264870807</v>
      </c>
      <c r="H731" s="3">
        <v>9</v>
      </c>
      <c r="I731" s="1" t="str">
        <f>CONCATENATE($A731,"-",$H731)</f>
        <v>PEAK-9</v>
      </c>
      <c r="J731" s="6">
        <f t="shared" si="14"/>
        <v>31.739999899341115</v>
      </c>
      <c r="M731" s="2"/>
      <c r="N731" s="2"/>
      <c r="O731" s="2"/>
      <c r="P731" s="2"/>
    </row>
    <row r="732" spans="1:16" x14ac:dyDescent="0.2">
      <c r="A732" s="1" t="s">
        <v>186</v>
      </c>
      <c r="B732" s="1" t="s">
        <v>207</v>
      </c>
      <c r="C732" s="1" t="s">
        <v>193</v>
      </c>
      <c r="D732" s="3">
        <v>59255392</v>
      </c>
      <c r="E732" s="4">
        <v>44285</v>
      </c>
      <c r="F732" s="5">
        <v>0.158</v>
      </c>
      <c r="G732" s="3">
        <v>3160682609</v>
      </c>
      <c r="H732" s="3">
        <v>0</v>
      </c>
      <c r="I732" s="1" t="str">
        <f>CONCATENATE($A732,"-",$H732)</f>
        <v>VTR-0</v>
      </c>
      <c r="J732" s="6">
        <f t="shared" si="14"/>
        <v>53.339999995274688</v>
      </c>
      <c r="M732" s="2"/>
      <c r="N732" s="2"/>
      <c r="O732" s="2"/>
      <c r="P732" s="2"/>
    </row>
    <row r="733" spans="1:16" x14ac:dyDescent="0.2">
      <c r="A733" s="1" t="s">
        <v>186</v>
      </c>
      <c r="B733" s="1" t="s">
        <v>207</v>
      </c>
      <c r="C733" s="1" t="s">
        <v>7</v>
      </c>
      <c r="D733" s="3">
        <v>37285965</v>
      </c>
      <c r="E733" s="4">
        <v>44285</v>
      </c>
      <c r="F733" s="5">
        <v>9.9399999999999905E-2</v>
      </c>
      <c r="G733" s="3">
        <v>1988833373</v>
      </c>
      <c r="H733" s="3">
        <v>1</v>
      </c>
      <c r="I733" s="1" t="str">
        <f>CONCATENATE($A733,"-",$H733)</f>
        <v>VTR-1</v>
      </c>
      <c r="J733" s="6">
        <f t="shared" si="14"/>
        <v>53.339999997318024</v>
      </c>
      <c r="M733" s="2"/>
      <c r="N733" s="2"/>
      <c r="O733" s="2"/>
      <c r="P733" s="2"/>
    </row>
    <row r="734" spans="1:16" x14ac:dyDescent="0.2">
      <c r="A734" s="1" t="s">
        <v>186</v>
      </c>
      <c r="B734" s="1" t="s">
        <v>207</v>
      </c>
      <c r="C734" s="1" t="s">
        <v>27</v>
      </c>
      <c r="D734" s="3">
        <v>32122418</v>
      </c>
      <c r="E734" s="4">
        <v>44285</v>
      </c>
      <c r="F734" s="5">
        <v>8.5599999999999996E-2</v>
      </c>
      <c r="G734" s="3">
        <v>1713409776</v>
      </c>
      <c r="H734" s="3">
        <v>2</v>
      </c>
      <c r="I734" s="1" t="str">
        <f>CONCATENATE($A734,"-",$H734)</f>
        <v>VTR-2</v>
      </c>
      <c r="J734" s="6">
        <f t="shared" si="14"/>
        <v>53.339999996264289</v>
      </c>
      <c r="M734" s="2"/>
      <c r="N734" s="2"/>
      <c r="O734" s="2"/>
      <c r="P734" s="2"/>
    </row>
    <row r="735" spans="1:16" x14ac:dyDescent="0.2">
      <c r="A735" s="1" t="s">
        <v>186</v>
      </c>
      <c r="B735" s="1" t="s">
        <v>207</v>
      </c>
      <c r="C735" s="1" t="s">
        <v>8</v>
      </c>
      <c r="D735" s="3">
        <v>22364115</v>
      </c>
      <c r="E735" s="4">
        <v>44285</v>
      </c>
      <c r="F735" s="5">
        <v>5.96E-2</v>
      </c>
      <c r="G735" s="3">
        <v>1192901894</v>
      </c>
      <c r="H735" s="3">
        <v>3</v>
      </c>
      <c r="I735" s="1" t="str">
        <f>CONCATENATE($A735,"-",$H735)</f>
        <v>VTR-3</v>
      </c>
      <c r="J735" s="6">
        <f t="shared" si="14"/>
        <v>53.339999995528551</v>
      </c>
      <c r="M735" s="2"/>
      <c r="N735" s="2"/>
      <c r="O735" s="2"/>
      <c r="P735" s="2"/>
    </row>
    <row r="736" spans="1:16" x14ac:dyDescent="0.2">
      <c r="A736" s="1" t="s">
        <v>186</v>
      </c>
      <c r="B736" s="1" t="s">
        <v>207</v>
      </c>
      <c r="C736" s="1" t="s">
        <v>18</v>
      </c>
      <c r="D736" s="3">
        <v>19464000</v>
      </c>
      <c r="E736" s="4">
        <v>44285</v>
      </c>
      <c r="F736" s="5">
        <v>5.1900000000000002E-2</v>
      </c>
      <c r="G736" s="3">
        <v>1038209760</v>
      </c>
      <c r="H736" s="3">
        <v>4</v>
      </c>
      <c r="I736" s="1" t="str">
        <f>CONCATENATE($A736,"-",$H736)</f>
        <v>VTR-4</v>
      </c>
      <c r="J736" s="6">
        <f t="shared" si="14"/>
        <v>53.34</v>
      </c>
      <c r="M736" s="2"/>
      <c r="N736" s="2"/>
      <c r="O736" s="2"/>
      <c r="P736" s="2"/>
    </row>
    <row r="737" spans="1:16" x14ac:dyDescent="0.2">
      <c r="A737" s="1" t="s">
        <v>186</v>
      </c>
      <c r="B737" s="1" t="s">
        <v>207</v>
      </c>
      <c r="C737" s="1" t="s">
        <v>10</v>
      </c>
      <c r="D737" s="3">
        <v>19035492</v>
      </c>
      <c r="E737" s="4">
        <v>44285</v>
      </c>
      <c r="F737" s="5">
        <v>5.0700000000000002E-2</v>
      </c>
      <c r="G737" s="3">
        <v>1015353143</v>
      </c>
      <c r="H737" s="3">
        <v>5</v>
      </c>
      <c r="I737" s="1" t="str">
        <f>CONCATENATE($A737,"-",$H737)</f>
        <v>VTR-5</v>
      </c>
      <c r="J737" s="6">
        <f t="shared" si="14"/>
        <v>53.339999985290632</v>
      </c>
      <c r="M737" s="2"/>
      <c r="N737" s="2"/>
      <c r="O737" s="2"/>
      <c r="P737" s="2"/>
    </row>
    <row r="738" spans="1:16" x14ac:dyDescent="0.2">
      <c r="A738" s="1" t="s">
        <v>186</v>
      </c>
      <c r="B738" s="1" t="s">
        <v>207</v>
      </c>
      <c r="C738" s="1" t="s">
        <v>29</v>
      </c>
      <c r="D738" s="3">
        <v>15521783</v>
      </c>
      <c r="E738" s="4">
        <v>44285</v>
      </c>
      <c r="F738" s="5">
        <v>4.1399999999999999E-2</v>
      </c>
      <c r="G738" s="3">
        <v>827931905</v>
      </c>
      <c r="H738" s="3">
        <v>6</v>
      </c>
      <c r="I738" s="1" t="str">
        <f>CONCATENATE($A738,"-",$H738)</f>
        <v>VTR-6</v>
      </c>
      <c r="J738" s="6">
        <f t="shared" si="14"/>
        <v>53.339999985826374</v>
      </c>
      <c r="M738" s="2"/>
      <c r="N738" s="2"/>
      <c r="O738" s="2"/>
      <c r="P738" s="2"/>
    </row>
    <row r="739" spans="1:16" x14ac:dyDescent="0.2">
      <c r="A739" s="1" t="s">
        <v>186</v>
      </c>
      <c r="B739" s="1" t="s">
        <v>207</v>
      </c>
      <c r="C739" s="1" t="s">
        <v>14</v>
      </c>
      <c r="D739" s="3">
        <v>7397854</v>
      </c>
      <c r="E739" s="4">
        <v>44285</v>
      </c>
      <c r="F739" s="5">
        <v>1.9699999999999999E-2</v>
      </c>
      <c r="G739" s="3">
        <v>394601532</v>
      </c>
      <c r="H739" s="3">
        <v>7</v>
      </c>
      <c r="I739" s="1" t="str">
        <f>CONCATENATE($A739,"-",$H739)</f>
        <v>VTR-7</v>
      </c>
      <c r="J739" s="6">
        <f t="shared" si="14"/>
        <v>53.339999951337241</v>
      </c>
      <c r="M739" s="2"/>
      <c r="N739" s="2"/>
      <c r="O739" s="2"/>
      <c r="P739" s="2"/>
    </row>
    <row r="740" spans="1:16" x14ac:dyDescent="0.2">
      <c r="A740" s="1" t="s">
        <v>186</v>
      </c>
      <c r="B740" s="1" t="s">
        <v>207</v>
      </c>
      <c r="C740" s="1" t="s">
        <v>83</v>
      </c>
      <c r="D740" s="3">
        <v>7294224</v>
      </c>
      <c r="E740" s="4">
        <v>44285</v>
      </c>
      <c r="F740" s="5">
        <v>1.9400000000000001E-2</v>
      </c>
      <c r="G740" s="3">
        <v>389073908</v>
      </c>
      <c r="H740" s="3">
        <v>8</v>
      </c>
      <c r="I740" s="1" t="str">
        <f>CONCATENATE($A740,"-",$H740)</f>
        <v>VTR-8</v>
      </c>
      <c r="J740" s="6">
        <f t="shared" si="14"/>
        <v>53.339999978064839</v>
      </c>
      <c r="M740" s="2"/>
      <c r="N740" s="2"/>
      <c r="O740" s="2"/>
      <c r="P740" s="2"/>
    </row>
    <row r="741" spans="1:16" x14ac:dyDescent="0.2">
      <c r="A741" s="1" t="s">
        <v>186</v>
      </c>
      <c r="B741" s="1" t="s">
        <v>207</v>
      </c>
      <c r="C741" s="1" t="s">
        <v>15</v>
      </c>
      <c r="D741" s="3">
        <v>6821660</v>
      </c>
      <c r="E741" s="4">
        <v>44285</v>
      </c>
      <c r="F741" s="5">
        <v>1.8200000000000001E-2</v>
      </c>
      <c r="G741" s="3">
        <v>363867344</v>
      </c>
      <c r="H741" s="3">
        <v>9</v>
      </c>
      <c r="I741" s="1" t="str">
        <f>CONCATENATE($A741,"-",$H741)</f>
        <v>VTR-9</v>
      </c>
      <c r="J741" s="6">
        <f t="shared" si="14"/>
        <v>53.339999941363246</v>
      </c>
      <c r="M741" s="2"/>
      <c r="N741" s="2"/>
      <c r="O741" s="2"/>
      <c r="P741" s="2"/>
    </row>
    <row r="742" spans="1:16" x14ac:dyDescent="0.2">
      <c r="A742" s="1" t="s">
        <v>187</v>
      </c>
      <c r="B742" s="1" t="s">
        <v>207</v>
      </c>
      <c r="C742" s="1" t="s">
        <v>193</v>
      </c>
      <c r="D742" s="3">
        <v>32124029</v>
      </c>
      <c r="E742" s="4">
        <v>44195</v>
      </c>
      <c r="F742" s="5">
        <v>0.13719999999999999</v>
      </c>
      <c r="G742" s="3">
        <v>1166744733</v>
      </c>
      <c r="H742" s="3">
        <v>0</v>
      </c>
      <c r="I742" s="1" t="str">
        <f>CONCATENATE($A742,"-",$H742)</f>
        <v>OHI-0</v>
      </c>
      <c r="J742" s="6">
        <f t="shared" si="14"/>
        <v>36.319999991283787</v>
      </c>
      <c r="M742" s="2"/>
      <c r="N742" s="2"/>
      <c r="O742" s="2"/>
      <c r="P742" s="2"/>
    </row>
    <row r="743" spans="1:16" x14ac:dyDescent="0.2">
      <c r="A743" s="1" t="s">
        <v>187</v>
      </c>
      <c r="B743" s="1" t="s">
        <v>207</v>
      </c>
      <c r="C743" s="1" t="s">
        <v>7</v>
      </c>
      <c r="D743" s="3">
        <v>27113630</v>
      </c>
      <c r="E743" s="4">
        <v>44195</v>
      </c>
      <c r="F743" s="5">
        <v>0.1158</v>
      </c>
      <c r="G743" s="3">
        <v>984767041</v>
      </c>
      <c r="H743" s="3">
        <v>1</v>
      </c>
      <c r="I743" s="1" t="str">
        <f>CONCATENATE($A743,"-",$H743)</f>
        <v>OHI-1</v>
      </c>
      <c r="J743" s="6">
        <f t="shared" si="14"/>
        <v>36.319999977870907</v>
      </c>
      <c r="M743" s="2"/>
      <c r="N743" s="2"/>
      <c r="O743" s="2"/>
      <c r="P743" s="2"/>
    </row>
    <row r="744" spans="1:16" x14ac:dyDescent="0.2">
      <c r="A744" s="1" t="s">
        <v>187</v>
      </c>
      <c r="B744" s="1" t="s">
        <v>207</v>
      </c>
      <c r="C744" s="1" t="s">
        <v>8</v>
      </c>
      <c r="D744" s="3">
        <v>11768448</v>
      </c>
      <c r="E744" s="4">
        <v>44195</v>
      </c>
      <c r="F744" s="5">
        <v>5.0299999999999997E-2</v>
      </c>
      <c r="G744" s="3">
        <v>427430031</v>
      </c>
      <c r="H744" s="3">
        <v>2</v>
      </c>
      <c r="I744" s="1" t="str">
        <f>CONCATENATE($A744,"-",$H744)</f>
        <v>OHI-2</v>
      </c>
      <c r="J744" s="6">
        <f t="shared" si="14"/>
        <v>36.319999969409729</v>
      </c>
      <c r="M744" s="2"/>
      <c r="N744" s="2"/>
      <c r="O744" s="2"/>
      <c r="P744" s="2"/>
    </row>
    <row r="745" spans="1:16" x14ac:dyDescent="0.2">
      <c r="A745" s="1" t="s">
        <v>187</v>
      </c>
      <c r="B745" s="1" t="s">
        <v>207</v>
      </c>
      <c r="C745" s="1" t="s">
        <v>27</v>
      </c>
      <c r="D745" s="3">
        <v>7995054</v>
      </c>
      <c r="E745" s="4">
        <v>44195</v>
      </c>
      <c r="F745" s="5">
        <v>3.4200000000000001E-2</v>
      </c>
      <c r="G745" s="3">
        <v>290380361</v>
      </c>
      <c r="H745" s="3">
        <v>3</v>
      </c>
      <c r="I745" s="1" t="str">
        <f>CONCATENATE($A745,"-",$H745)</f>
        <v>OHI-3</v>
      </c>
      <c r="J745" s="6">
        <f t="shared" si="14"/>
        <v>36.319999964978351</v>
      </c>
      <c r="M745" s="2"/>
      <c r="N745" s="2"/>
      <c r="O745" s="2"/>
      <c r="P745" s="2"/>
    </row>
    <row r="746" spans="1:16" x14ac:dyDescent="0.2">
      <c r="A746" s="1" t="s">
        <v>187</v>
      </c>
      <c r="B746" s="1" t="s">
        <v>207</v>
      </c>
      <c r="C746" s="1" t="s">
        <v>110</v>
      </c>
      <c r="D746" s="3">
        <v>4587805</v>
      </c>
      <c r="E746" s="4">
        <v>44195</v>
      </c>
      <c r="F746" s="5">
        <v>1.9599999999999999E-2</v>
      </c>
      <c r="G746" s="3">
        <v>166629077</v>
      </c>
      <c r="H746" s="3">
        <v>4</v>
      </c>
      <c r="I746" s="1" t="str">
        <f>CONCATENATE($A746,"-",$H746)</f>
        <v>OHI-4</v>
      </c>
      <c r="J746" s="6">
        <f t="shared" si="14"/>
        <v>36.319999869218506</v>
      </c>
      <c r="M746" s="2"/>
      <c r="N746" s="2"/>
      <c r="O746" s="2"/>
      <c r="P746" s="2"/>
    </row>
    <row r="747" spans="1:16" x14ac:dyDescent="0.2">
      <c r="A747" s="1" t="s">
        <v>187</v>
      </c>
      <c r="B747" s="1" t="s">
        <v>207</v>
      </c>
      <c r="C747" s="1" t="s">
        <v>15</v>
      </c>
      <c r="D747" s="3">
        <v>4236015</v>
      </c>
      <c r="E747" s="4">
        <v>44195</v>
      </c>
      <c r="F747" s="5">
        <v>1.8100000000000002E-2</v>
      </c>
      <c r="G747" s="3">
        <v>153852064</v>
      </c>
      <c r="H747" s="3">
        <v>5</v>
      </c>
      <c r="I747" s="1" t="str">
        <f>CONCATENATE($A747,"-",$H747)</f>
        <v>OHI-5</v>
      </c>
      <c r="J747" s="6">
        <f t="shared" si="14"/>
        <v>36.319999811143255</v>
      </c>
      <c r="M747" s="2"/>
      <c r="N747" s="2"/>
      <c r="O747" s="2"/>
      <c r="P747" s="2"/>
    </row>
    <row r="748" spans="1:16" x14ac:dyDescent="0.2">
      <c r="A748" s="1" t="s">
        <v>187</v>
      </c>
      <c r="B748" s="1" t="s">
        <v>207</v>
      </c>
      <c r="C748" s="1" t="s">
        <v>14</v>
      </c>
      <c r="D748" s="3">
        <v>3495789</v>
      </c>
      <c r="E748" s="4">
        <v>44195</v>
      </c>
      <c r="F748" s="5">
        <v>1.49E-2</v>
      </c>
      <c r="G748" s="3">
        <v>126967056</v>
      </c>
      <c r="H748" s="3">
        <v>6</v>
      </c>
      <c r="I748" s="1" t="str">
        <f>CONCATENATE($A748,"-",$H748)</f>
        <v>OHI-6</v>
      </c>
      <c r="J748" s="6">
        <f t="shared" si="14"/>
        <v>36.319999862691944</v>
      </c>
      <c r="M748" s="2"/>
      <c r="N748" s="2"/>
      <c r="O748" s="2"/>
      <c r="P748" s="2"/>
    </row>
    <row r="749" spans="1:16" x14ac:dyDescent="0.2">
      <c r="A749" s="1" t="s">
        <v>187</v>
      </c>
      <c r="B749" s="1" t="s">
        <v>207</v>
      </c>
      <c r="C749" s="1" t="s">
        <v>22</v>
      </c>
      <c r="D749" s="3">
        <v>3275085</v>
      </c>
      <c r="E749" s="4">
        <v>44195</v>
      </c>
      <c r="F749" s="5">
        <v>1.39999999999999E-2</v>
      </c>
      <c r="G749" s="3">
        <v>118951087</v>
      </c>
      <c r="H749" s="3">
        <v>7</v>
      </c>
      <c r="I749" s="1" t="str">
        <f>CONCATENATE($A749,"-",$H749)</f>
        <v>OHI-7</v>
      </c>
      <c r="J749" s="6">
        <f t="shared" si="14"/>
        <v>36.319999938932881</v>
      </c>
      <c r="M749" s="2"/>
      <c r="N749" s="2"/>
      <c r="O749" s="2"/>
      <c r="P749" s="2"/>
    </row>
    <row r="750" spans="1:16" x14ac:dyDescent="0.2">
      <c r="A750" s="1" t="s">
        <v>187</v>
      </c>
      <c r="B750" s="1" t="s">
        <v>207</v>
      </c>
      <c r="C750" s="1" t="s">
        <v>20</v>
      </c>
      <c r="D750" s="3">
        <v>3042308</v>
      </c>
      <c r="E750" s="4">
        <v>44195</v>
      </c>
      <c r="F750" s="5">
        <v>1.2999999999999999E-2</v>
      </c>
      <c r="G750" s="3">
        <v>110496626</v>
      </c>
      <c r="H750" s="3">
        <v>8</v>
      </c>
      <c r="I750" s="1" t="str">
        <f>CONCATENATE($A750,"-",$H750)</f>
        <v>OHI-8</v>
      </c>
      <c r="J750" s="6">
        <f t="shared" si="14"/>
        <v>36.319999815929222</v>
      </c>
      <c r="M750" s="2"/>
      <c r="N750" s="2"/>
      <c r="O750" s="2"/>
      <c r="P750" s="2"/>
    </row>
    <row r="751" spans="1:16" x14ac:dyDescent="0.2">
      <c r="A751" s="1" t="s">
        <v>187</v>
      </c>
      <c r="B751" s="1" t="s">
        <v>207</v>
      </c>
      <c r="C751" s="1" t="s">
        <v>62</v>
      </c>
      <c r="D751" s="3">
        <v>2975532</v>
      </c>
      <c r="E751" s="4">
        <v>44285</v>
      </c>
      <c r="F751" s="5">
        <v>1.2699999999999999E-2</v>
      </c>
      <c r="G751" s="3">
        <v>108993737</v>
      </c>
      <c r="H751" s="3">
        <v>9</v>
      </c>
      <c r="I751" s="1" t="str">
        <f>CONCATENATE($A751,"-",$H751)</f>
        <v>OHI-9</v>
      </c>
      <c r="J751" s="6">
        <f t="shared" si="14"/>
        <v>36.629999946228104</v>
      </c>
      <c r="M751" s="2"/>
      <c r="N751" s="2"/>
      <c r="O751" s="2"/>
      <c r="P751" s="2"/>
    </row>
    <row r="752" spans="1:16" x14ac:dyDescent="0.2">
      <c r="A752" s="1" t="s">
        <v>188</v>
      </c>
      <c r="B752" s="1" t="s">
        <v>207</v>
      </c>
      <c r="C752" s="1" t="s">
        <v>193</v>
      </c>
      <c r="D752" s="3">
        <v>31130625</v>
      </c>
      <c r="E752" s="4">
        <v>44285</v>
      </c>
      <c r="F752" s="5">
        <v>0.14230000000000001</v>
      </c>
      <c r="G752" s="3">
        <v>858582637</v>
      </c>
      <c r="H752" s="3">
        <v>0</v>
      </c>
      <c r="I752" s="1" t="str">
        <f>CONCATENATE($A752,"-",$H752)</f>
        <v>HTA-0</v>
      </c>
      <c r="J752" s="6">
        <f t="shared" si="14"/>
        <v>27.579999983938645</v>
      </c>
      <c r="M752" s="2"/>
      <c r="N752" s="2"/>
      <c r="O752" s="2"/>
      <c r="P752" s="2"/>
    </row>
    <row r="753" spans="1:16" x14ac:dyDescent="0.2">
      <c r="A753" s="1" t="s">
        <v>188</v>
      </c>
      <c r="B753" s="1" t="s">
        <v>207</v>
      </c>
      <c r="C753" s="1" t="s">
        <v>27</v>
      </c>
      <c r="D753" s="3">
        <v>23019288</v>
      </c>
      <c r="E753" s="4">
        <v>44285</v>
      </c>
      <c r="F753" s="5">
        <v>0.1052</v>
      </c>
      <c r="G753" s="3">
        <v>634871963</v>
      </c>
      <c r="H753" s="3">
        <v>1</v>
      </c>
      <c r="I753" s="1" t="str">
        <f>CONCATENATE($A753,"-",$H753)</f>
        <v>HTA-1</v>
      </c>
      <c r="J753" s="6">
        <f t="shared" si="14"/>
        <v>27.579999998262327</v>
      </c>
      <c r="M753" s="2"/>
      <c r="N753" s="2"/>
      <c r="O753" s="2"/>
      <c r="P753" s="2"/>
    </row>
    <row r="754" spans="1:16" x14ac:dyDescent="0.2">
      <c r="A754" s="1" t="s">
        <v>188</v>
      </c>
      <c r="B754" s="1" t="s">
        <v>207</v>
      </c>
      <c r="C754" s="1" t="s">
        <v>7</v>
      </c>
      <c r="D754" s="3">
        <v>16615688</v>
      </c>
      <c r="E754" s="4">
        <v>44285</v>
      </c>
      <c r="F754" s="5">
        <v>7.5899999999999995E-2</v>
      </c>
      <c r="G754" s="3">
        <v>458260675</v>
      </c>
      <c r="H754" s="3">
        <v>2</v>
      </c>
      <c r="I754" s="1" t="str">
        <f>CONCATENATE($A754,"-",$H754)</f>
        <v>HTA-2</v>
      </c>
      <c r="J754" s="6">
        <f t="shared" si="14"/>
        <v>27.579999997592637</v>
      </c>
      <c r="M754" s="2"/>
      <c r="N754" s="2"/>
      <c r="O754" s="2"/>
      <c r="P754" s="2"/>
    </row>
    <row r="755" spans="1:16" x14ac:dyDescent="0.2">
      <c r="A755" s="1" t="s">
        <v>188</v>
      </c>
      <c r="B755" s="1" t="s">
        <v>207</v>
      </c>
      <c r="C755" s="1" t="s">
        <v>9</v>
      </c>
      <c r="D755" s="3">
        <v>15817196</v>
      </c>
      <c r="E755" s="4">
        <v>44285</v>
      </c>
      <c r="F755" s="5">
        <v>7.2300000000000003E-2</v>
      </c>
      <c r="G755" s="3">
        <v>436238265</v>
      </c>
      <c r="H755" s="3">
        <v>3</v>
      </c>
      <c r="I755" s="1" t="str">
        <f>CONCATENATE($A755,"-",$H755)</f>
        <v>HTA-3</v>
      </c>
      <c r="J755" s="6">
        <f t="shared" si="14"/>
        <v>27.579999957008816</v>
      </c>
      <c r="M755" s="2"/>
      <c r="N755" s="2"/>
      <c r="O755" s="2"/>
      <c r="P755" s="2"/>
    </row>
    <row r="756" spans="1:16" x14ac:dyDescent="0.2">
      <c r="A756" s="1" t="s">
        <v>188</v>
      </c>
      <c r="B756" s="1" t="s">
        <v>207</v>
      </c>
      <c r="C756" s="1" t="s">
        <v>18</v>
      </c>
      <c r="D756" s="3">
        <v>11356300</v>
      </c>
      <c r="E756" s="4">
        <v>44285</v>
      </c>
      <c r="F756" s="5">
        <v>5.1900000000000002E-2</v>
      </c>
      <c r="G756" s="3">
        <v>313206754</v>
      </c>
      <c r="H756" s="3">
        <v>4</v>
      </c>
      <c r="I756" s="1" t="str">
        <f>CONCATENATE($A756,"-",$H756)</f>
        <v>HTA-4</v>
      </c>
      <c r="J756" s="6">
        <f t="shared" si="14"/>
        <v>27.58</v>
      </c>
      <c r="M756" s="2"/>
      <c r="N756" s="2"/>
      <c r="O756" s="2"/>
      <c r="P756" s="2"/>
    </row>
    <row r="757" spans="1:16" x14ac:dyDescent="0.2">
      <c r="A757" s="1" t="s">
        <v>188</v>
      </c>
      <c r="B757" s="1" t="s">
        <v>207</v>
      </c>
      <c r="C757" s="1" t="s">
        <v>8</v>
      </c>
      <c r="D757" s="3">
        <v>7124472</v>
      </c>
      <c r="E757" s="4">
        <v>44285</v>
      </c>
      <c r="F757" s="5">
        <v>3.2599999999999997E-2</v>
      </c>
      <c r="G757" s="3">
        <v>196492937</v>
      </c>
      <c r="H757" s="3">
        <v>5</v>
      </c>
      <c r="I757" s="1" t="str">
        <f>CONCATENATE($A757,"-",$H757)</f>
        <v>HTA-5</v>
      </c>
      <c r="J757" s="6">
        <f t="shared" si="14"/>
        <v>27.579999893325429</v>
      </c>
      <c r="M757" s="2"/>
      <c r="N757" s="2"/>
      <c r="O757" s="2"/>
      <c r="P757" s="2"/>
    </row>
    <row r="758" spans="1:16" x14ac:dyDescent="0.2">
      <c r="A758" s="1" t="s">
        <v>188</v>
      </c>
      <c r="B758" s="1" t="s">
        <v>207</v>
      </c>
      <c r="C758" s="1" t="s">
        <v>49</v>
      </c>
      <c r="D758" s="3">
        <v>6168162</v>
      </c>
      <c r="E758" s="4">
        <v>44285</v>
      </c>
      <c r="F758" s="5">
        <v>2.8199999999999999E-2</v>
      </c>
      <c r="G758" s="3">
        <v>170117907</v>
      </c>
      <c r="H758" s="3">
        <v>6</v>
      </c>
      <c r="I758" s="1" t="str">
        <f>CONCATENATE($A758,"-",$H758)</f>
        <v>HTA-6</v>
      </c>
      <c r="J758" s="6">
        <f t="shared" si="14"/>
        <v>27.579999844362064</v>
      </c>
      <c r="M758" s="2"/>
      <c r="N758" s="2"/>
      <c r="O758" s="2"/>
      <c r="P758" s="2"/>
    </row>
    <row r="759" spans="1:16" x14ac:dyDescent="0.2">
      <c r="A759" s="1" t="s">
        <v>188</v>
      </c>
      <c r="B759" s="1" t="s">
        <v>207</v>
      </c>
      <c r="C759" s="1" t="s">
        <v>83</v>
      </c>
      <c r="D759" s="3">
        <v>5611228</v>
      </c>
      <c r="E759" s="4">
        <v>44285</v>
      </c>
      <c r="F759" s="5">
        <v>2.5600000000000001E-2</v>
      </c>
      <c r="G759" s="3">
        <v>154757668</v>
      </c>
      <c r="H759" s="3">
        <v>7</v>
      </c>
      <c r="I759" s="1" t="str">
        <f>CONCATENATE($A759,"-",$H759)</f>
        <v>HTA-7</v>
      </c>
      <c r="J759" s="6">
        <f t="shared" si="14"/>
        <v>27.579999957228615</v>
      </c>
      <c r="M759" s="2"/>
      <c r="N759" s="2"/>
      <c r="O759" s="2"/>
      <c r="P759" s="2"/>
    </row>
    <row r="760" spans="1:16" x14ac:dyDescent="0.2">
      <c r="A760" s="1" t="s">
        <v>188</v>
      </c>
      <c r="B760" s="1" t="s">
        <v>207</v>
      </c>
      <c r="C760" s="1" t="s">
        <v>160</v>
      </c>
      <c r="D760" s="3">
        <v>5100482</v>
      </c>
      <c r="E760" s="4">
        <v>44285</v>
      </c>
      <c r="F760" s="5">
        <v>2.3300000000000001E-2</v>
      </c>
      <c r="G760" s="3">
        <v>140671293</v>
      </c>
      <c r="H760" s="3">
        <v>8</v>
      </c>
      <c r="I760" s="1" t="str">
        <f>CONCATENATE($A760,"-",$H760)</f>
        <v>HTA-8</v>
      </c>
      <c r="J760" s="6">
        <f t="shared" si="14"/>
        <v>27.579999890206455</v>
      </c>
      <c r="M760" s="2"/>
      <c r="N760" s="2"/>
      <c r="O760" s="2"/>
      <c r="P760" s="2"/>
    </row>
    <row r="761" spans="1:16" x14ac:dyDescent="0.2">
      <c r="A761" s="1" t="s">
        <v>188</v>
      </c>
      <c r="B761" s="1" t="s">
        <v>207</v>
      </c>
      <c r="C761" s="1" t="s">
        <v>13</v>
      </c>
      <c r="D761" s="3">
        <v>4658143</v>
      </c>
      <c r="E761" s="4">
        <v>44285</v>
      </c>
      <c r="F761" s="5">
        <v>2.1299999999999999E-2</v>
      </c>
      <c r="G761" s="3">
        <v>128471583</v>
      </c>
      <c r="H761" s="3">
        <v>9</v>
      </c>
      <c r="I761" s="1" t="str">
        <f>CONCATENATE($A761,"-",$H761)</f>
        <v>HTA-9</v>
      </c>
      <c r="J761" s="6">
        <f t="shared" si="14"/>
        <v>27.579999798202845</v>
      </c>
      <c r="M761" s="2"/>
      <c r="N761" s="2"/>
      <c r="O761" s="2"/>
      <c r="P761" s="2"/>
    </row>
    <row r="762" spans="1:16" x14ac:dyDescent="0.2">
      <c r="A762" s="1" t="s">
        <v>189</v>
      </c>
      <c r="B762" s="1" t="s">
        <v>207</v>
      </c>
      <c r="C762" s="1" t="s">
        <v>7</v>
      </c>
      <c r="D762" s="3">
        <v>20757853</v>
      </c>
      <c r="E762" s="4">
        <v>44285</v>
      </c>
      <c r="F762" s="5">
        <v>0.14649999999999999</v>
      </c>
      <c r="G762" s="3">
        <v>629378102</v>
      </c>
      <c r="H762" s="3">
        <v>0</v>
      </c>
      <c r="I762" s="1" t="str">
        <f>CONCATENATE($A762,"-",$H762)</f>
        <v>HR-0</v>
      </c>
      <c r="J762" s="6">
        <f t="shared" si="14"/>
        <v>30.319999953752443</v>
      </c>
      <c r="M762" s="2"/>
      <c r="N762" s="2"/>
      <c r="O762" s="2"/>
      <c r="P762" s="2"/>
    </row>
    <row r="763" spans="1:16" x14ac:dyDescent="0.2">
      <c r="A763" s="1" t="s">
        <v>189</v>
      </c>
      <c r="B763" s="1" t="s">
        <v>207</v>
      </c>
      <c r="C763" s="1" t="s">
        <v>193</v>
      </c>
      <c r="D763" s="3">
        <v>20118568</v>
      </c>
      <c r="E763" s="4">
        <v>44285</v>
      </c>
      <c r="F763" s="5">
        <v>0.14199999999999999</v>
      </c>
      <c r="G763" s="3">
        <v>609994981</v>
      </c>
      <c r="H763" s="3">
        <v>1</v>
      </c>
      <c r="I763" s="1" t="str">
        <f>CONCATENATE($A763,"-",$H763)</f>
        <v>HR-1</v>
      </c>
      <c r="J763" s="6">
        <f t="shared" si="14"/>
        <v>30.319999962223953</v>
      </c>
      <c r="M763" s="2"/>
      <c r="N763" s="2"/>
      <c r="O763" s="2"/>
      <c r="P763" s="2"/>
    </row>
    <row r="764" spans="1:16" x14ac:dyDescent="0.2">
      <c r="A764" s="1" t="s">
        <v>189</v>
      </c>
      <c r="B764" s="1" t="s">
        <v>207</v>
      </c>
      <c r="C764" s="1" t="s">
        <v>8</v>
      </c>
      <c r="D764" s="3">
        <v>7027044</v>
      </c>
      <c r="E764" s="4">
        <v>44285</v>
      </c>
      <c r="F764" s="5">
        <v>4.9599999999999998E-2</v>
      </c>
      <c r="G764" s="3">
        <v>213059974</v>
      </c>
      <c r="H764" s="3">
        <v>2</v>
      </c>
      <c r="I764" s="1" t="str">
        <f>CONCATENATE($A764,"-",$H764)</f>
        <v>HR-2</v>
      </c>
      <c r="J764" s="6">
        <f t="shared" si="14"/>
        <v>30.319999988615411</v>
      </c>
      <c r="M764" s="2"/>
      <c r="N764" s="2"/>
      <c r="O764" s="2"/>
      <c r="P764" s="2"/>
    </row>
    <row r="765" spans="1:16" x14ac:dyDescent="0.2">
      <c r="A765" s="1" t="s">
        <v>189</v>
      </c>
      <c r="B765" s="1" t="s">
        <v>207</v>
      </c>
      <c r="C765" s="1" t="s">
        <v>29</v>
      </c>
      <c r="D765" s="3">
        <v>6308806</v>
      </c>
      <c r="E765" s="4">
        <v>44285</v>
      </c>
      <c r="F765" s="5">
        <v>4.4499999999999998E-2</v>
      </c>
      <c r="G765" s="3">
        <v>191282997</v>
      </c>
      <c r="H765" s="3">
        <v>3</v>
      </c>
      <c r="I765" s="1" t="str">
        <f>CONCATENATE($A765,"-",$H765)</f>
        <v>HR-3</v>
      </c>
      <c r="J765" s="6">
        <f t="shared" si="14"/>
        <v>30.319999854172089</v>
      </c>
      <c r="M765" s="2"/>
      <c r="N765" s="2"/>
      <c r="O765" s="2"/>
      <c r="P765" s="2"/>
    </row>
    <row r="766" spans="1:16" x14ac:dyDescent="0.2">
      <c r="A766" s="1" t="s">
        <v>189</v>
      </c>
      <c r="B766" s="1" t="s">
        <v>207</v>
      </c>
      <c r="C766" s="1" t="s">
        <v>12</v>
      </c>
      <c r="D766" s="3">
        <v>5713944</v>
      </c>
      <c r="E766" s="4">
        <v>44285</v>
      </c>
      <c r="F766" s="5">
        <v>4.0300000000000002E-2</v>
      </c>
      <c r="G766" s="3">
        <v>173246782</v>
      </c>
      <c r="H766" s="3">
        <v>4</v>
      </c>
      <c r="I766" s="1" t="str">
        <f>CONCATENATE($A766,"-",$H766)</f>
        <v>HR-4</v>
      </c>
      <c r="J766" s="6">
        <f t="shared" si="14"/>
        <v>30.319999985999164</v>
      </c>
      <c r="M766" s="2"/>
      <c r="N766" s="2"/>
      <c r="O766" s="2"/>
      <c r="P766" s="2"/>
    </row>
    <row r="767" spans="1:16" x14ac:dyDescent="0.2">
      <c r="A767" s="1" t="s">
        <v>189</v>
      </c>
      <c r="B767" s="1" t="s">
        <v>207</v>
      </c>
      <c r="C767" s="1" t="s">
        <v>9</v>
      </c>
      <c r="D767" s="3">
        <v>5410479</v>
      </c>
      <c r="E767" s="4">
        <v>44285</v>
      </c>
      <c r="F767" s="5">
        <v>3.8199999999999998E-2</v>
      </c>
      <c r="G767" s="3">
        <v>164045723</v>
      </c>
      <c r="H767" s="3">
        <v>5</v>
      </c>
      <c r="I767" s="1" t="str">
        <f>CONCATENATE($A767,"-",$H767)</f>
        <v>HR-5</v>
      </c>
      <c r="J767" s="6">
        <f t="shared" si="14"/>
        <v>30.319999948248576</v>
      </c>
      <c r="M767" s="2"/>
      <c r="N767" s="2"/>
      <c r="O767" s="2"/>
      <c r="P767" s="2"/>
    </row>
    <row r="768" spans="1:16" x14ac:dyDescent="0.2">
      <c r="A768" s="1" t="s">
        <v>189</v>
      </c>
      <c r="B768" s="1" t="s">
        <v>207</v>
      </c>
      <c r="C768" s="1" t="s">
        <v>10</v>
      </c>
      <c r="D768" s="3">
        <v>4329163</v>
      </c>
      <c r="E768" s="4">
        <v>44285</v>
      </c>
      <c r="F768" s="5">
        <v>3.0599999999999999E-2</v>
      </c>
      <c r="G768" s="3">
        <v>131260222</v>
      </c>
      <c r="H768" s="3">
        <v>6</v>
      </c>
      <c r="I768" s="1" t="str">
        <f>CONCATENATE($A768,"-",$H768)</f>
        <v>HR-6</v>
      </c>
      <c r="J768" s="6">
        <f t="shared" si="14"/>
        <v>30.319999963041354</v>
      </c>
      <c r="M768" s="2"/>
      <c r="N768" s="2"/>
      <c r="O768" s="2"/>
      <c r="P768" s="2"/>
    </row>
    <row r="769" spans="1:16" x14ac:dyDescent="0.2">
      <c r="A769" s="1" t="s">
        <v>189</v>
      </c>
      <c r="B769" s="1" t="s">
        <v>207</v>
      </c>
      <c r="C769" s="1" t="s">
        <v>110</v>
      </c>
      <c r="D769" s="3">
        <v>3798537</v>
      </c>
      <c r="E769" s="4">
        <v>44285</v>
      </c>
      <c r="F769" s="5">
        <v>2.6800000000000001E-2</v>
      </c>
      <c r="G769" s="3">
        <v>115171641</v>
      </c>
      <c r="H769" s="3">
        <v>7</v>
      </c>
      <c r="I769" s="1" t="str">
        <f>CONCATENATE($A769,"-",$H769)</f>
        <v>HR-7</v>
      </c>
      <c r="J769" s="6">
        <f t="shared" si="14"/>
        <v>30.319999778862229</v>
      </c>
      <c r="M769" s="2"/>
      <c r="N769" s="2"/>
      <c r="O769" s="2"/>
      <c r="P769" s="2"/>
    </row>
    <row r="770" spans="1:16" x14ac:dyDescent="0.2">
      <c r="A770" s="1" t="s">
        <v>189</v>
      </c>
      <c r="B770" s="1" t="s">
        <v>207</v>
      </c>
      <c r="C770" s="1" t="s">
        <v>42</v>
      </c>
      <c r="D770" s="3">
        <v>3629300</v>
      </c>
      <c r="E770" s="4">
        <v>44285</v>
      </c>
      <c r="F770" s="5">
        <v>2.5600000000000001E-2</v>
      </c>
      <c r="G770" s="3">
        <v>110040376</v>
      </c>
      <c r="H770" s="3">
        <v>8</v>
      </c>
      <c r="I770" s="1" t="str">
        <f>CONCATENATE($A770,"-",$H770)</f>
        <v>HR-8</v>
      </c>
      <c r="J770" s="6">
        <f t="shared" si="14"/>
        <v>30.32</v>
      </c>
      <c r="M770" s="2"/>
      <c r="N770" s="2"/>
      <c r="O770" s="2"/>
      <c r="P770" s="2"/>
    </row>
    <row r="771" spans="1:16" x14ac:dyDescent="0.2">
      <c r="A771" s="1" t="s">
        <v>189</v>
      </c>
      <c r="B771" s="1" t="s">
        <v>207</v>
      </c>
      <c r="C771" s="1" t="s">
        <v>190</v>
      </c>
      <c r="D771" s="3">
        <v>3215416</v>
      </c>
      <c r="E771" s="4">
        <v>44285</v>
      </c>
      <c r="F771" s="5">
        <v>2.2700000000000001E-2</v>
      </c>
      <c r="G771" s="3">
        <v>97491413</v>
      </c>
      <c r="H771" s="3">
        <v>9</v>
      </c>
      <c r="I771" s="1" t="str">
        <f>CONCATENATE($A771,"-",$H771)</f>
        <v>HR-9</v>
      </c>
      <c r="J771" s="6">
        <f t="shared" si="14"/>
        <v>30.319999962679791</v>
      </c>
      <c r="M771" s="2"/>
      <c r="N771" s="2"/>
      <c r="O771" s="2"/>
      <c r="P771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yf_reit_holders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2021-06-25T21:18:27Z</dcterms:created>
  <dcterms:modified xsi:type="dcterms:W3CDTF">2021-06-25T22:11:02Z</dcterms:modified>
</cp:coreProperties>
</file>