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mlp\"/>
    </mc:Choice>
  </mc:AlternateContent>
  <xr:revisionPtr revIDLastSave="0" documentId="13_ncr:1_{12665D5B-1070-4D0B-8A53-2BD0947FB674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V3" i="1"/>
  <c r="W3" i="1"/>
  <c r="X3" i="1"/>
  <c r="Y3" i="1"/>
  <c r="Z3" i="1"/>
  <c r="AA3" i="1"/>
  <c r="P4" i="1"/>
  <c r="Q4" i="1"/>
  <c r="R4" i="1"/>
  <c r="S4" i="1"/>
  <c r="T4" i="1"/>
  <c r="U4" i="1"/>
  <c r="V4" i="1"/>
  <c r="W4" i="1"/>
  <c r="X4" i="1"/>
  <c r="Y4" i="1"/>
  <c r="Z4" i="1"/>
  <c r="AA4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2" i="1"/>
  <c r="AA2" i="1"/>
  <c r="Z2" i="1"/>
  <c r="Y2" i="1"/>
  <c r="X2" i="1"/>
  <c r="W2" i="1"/>
  <c r="V2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<sst xmlns="http://schemas.openxmlformats.org/spreadsheetml/2006/main" count="13" uniqueCount="12">
  <si>
    <t>2004-k+-0-10-AuAu-phenix</t>
  </si>
  <si>
    <t>2004-k+-60-92-AuAu-phenix</t>
  </si>
  <si>
    <t>2004-p-0-10-AuAu-phenix</t>
  </si>
  <si>
    <t>2004-p-60-92-AuAu-phenix</t>
  </si>
  <si>
    <t>2004-pi+-0-10-AuAu-phenix</t>
  </si>
  <si>
    <t>2004-pi+-60-92-AuAu-phenix</t>
  </si>
  <si>
    <t>2013-k+-0-20-dAu-phenix</t>
  </si>
  <si>
    <t>2013-p-0-20-dAu-phenix</t>
  </si>
  <si>
    <t>2013-k+-60-88-dAu-phenix</t>
  </si>
  <si>
    <t>2013-p-60-88-dAu-phenix</t>
  </si>
  <si>
    <t>2013-pi+-0-20-dAu-phenix</t>
  </si>
  <si>
    <t>2013-pi+-60-88-dAu-phenix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</si>
</sst>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&lt;pT&gt; vs bincenter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Sheet1!$A$15:$A$25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Sheet1!$B$15:$B$25</c:f>
              <c:numCache>
                <c:formatCode>General</c:formatCode>
                <c:ptCount val="11"/>
                <c:pt idx="0">
                  <c:v>0.71785887520109604</c:v>
                </c:pt>
                <c:pt idx="1">
                  <c:v>0.81170176354350443</c:v>
                </c:pt>
                <c:pt idx="2">
                  <c:v>0.90765153371399809</c:v>
                </c:pt>
                <c:pt idx="3">
                  <c:v>1.0048663041467469</c:v>
                </c:pt>
                <c:pt idx="4">
                  <c:v>1.102902808676864</c:v>
                </c:pt>
                <c:pt idx="5">
                  <c:v>1.2014350092697721</c:v>
                </c:pt>
                <c:pt idx="6">
                  <c:v>1.3004150017990821</c:v>
                </c:pt>
                <c:pt idx="7">
                  <c:v>1.4000098116894411</c:v>
                </c:pt>
                <c:pt idx="8">
                  <c:v>1.5002816755696371</c:v>
                </c:pt>
                <c:pt idx="9">
                  <c:v>1.601059839592865</c:v>
                </c:pt>
                <c:pt idx="10">
                  <c:v>1.701910212074464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F-4019-BFCB-2B7D87AC2E1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0.85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Sheet1!$A$15:$A$25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Sheet1!$C$15:$C$25</c:f>
              <c:numCache>
                <c:formatCode>General</c:formatCode>
                <c:ptCount val="11"/>
                <c:pt idx="0">
                  <c:v>0.70497586268276846</c:v>
                </c:pt>
                <c:pt idx="1">
                  <c:v>0.8008414728478338</c:v>
                </c:pt>
                <c:pt idx="2">
                  <c:v>0.89828258204931155</c:v>
                </c:pt>
                <c:pt idx="3">
                  <c:v>0.99641603590089212</c:v>
                </c:pt>
                <c:pt idx="4">
                  <c:v>1.095273776353729</c:v>
                </c:pt>
                <c:pt idx="5">
                  <c:v>1.1951312772202141</c:v>
                </c:pt>
                <c:pt idx="6">
                  <c:v>1.2959753977378781</c:v>
                </c:pt>
                <c:pt idx="7">
                  <c:v>1.397589681205349</c:v>
                </c:pt>
                <c:pt idx="8">
                  <c:v>1.4992534421278361</c:v>
                </c:pt>
                <c:pt idx="9">
                  <c:v>1.6006089838383031</c:v>
                </c:pt>
                <c:pt idx="10">
                  <c:v>1.7016813899874961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3F-4019-BFCB-2B7D87AC2E1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0.95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Sheet1!$A$15:$A$25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Sheet1!$D$15:$D$25</c:f>
              <c:numCache>
                <c:formatCode>General</c:formatCode>
                <c:ptCount val="11"/>
                <c:pt idx="0">
                  <c:v>0.75243928664856286</c:v>
                </c:pt>
                <c:pt idx="1">
                  <c:v>0.84705014015610769</c:v>
                </c:pt>
                <c:pt idx="2">
                  <c:v>0.94231562734737684</c:v>
                </c:pt>
                <c:pt idx="3">
                  <c:v>1.037111596081689</c:v>
                </c:pt>
                <c:pt idx="4">
                  <c:v>1.1317146893958721</c:v>
                </c:pt>
                <c:pt idx="5">
                  <c:v>1.226157329840162</c:v>
                </c:pt>
                <c:pt idx="6">
                  <c:v>1.3206738677451371</c:v>
                </c:pt>
                <c:pt idx="7">
                  <c:v>1.4158694830120691</c:v>
                </c:pt>
                <c:pt idx="8">
                  <c:v>1.5115932317551961</c:v>
                </c:pt>
                <c:pt idx="9">
                  <c:v>1.608420124917312</c:v>
                </c:pt>
                <c:pt idx="10">
                  <c:v>1.706359270466191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33F-4019-BFCB-2B7D87AC2E1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1.05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Sheet1!$A$15:$A$25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Sheet1!$E$15:$E$25</c:f>
              <c:numCache>
                <c:formatCode>General</c:formatCode>
                <c:ptCount val="11"/>
                <c:pt idx="0">
                  <c:v>0.72488138157769777</c:v>
                </c:pt>
                <c:pt idx="1">
                  <c:v>0.81950163376066731</c:v>
                </c:pt>
                <c:pt idx="2">
                  <c:v>0.91526975145413014</c:v>
                </c:pt>
                <c:pt idx="3">
                  <c:v>1.011616468464263</c:v>
                </c:pt>
                <c:pt idx="4">
                  <c:v>1.108581874860904</c:v>
                </c:pt>
                <c:pt idx="5">
                  <c:v>1.206041137309587</c:v>
                </c:pt>
                <c:pt idx="6">
                  <c:v>1.3037361078098251</c:v>
                </c:pt>
                <c:pt idx="7">
                  <c:v>1.401834309431923</c:v>
                </c:pt>
                <c:pt idx="8">
                  <c:v>1.5004502571452849</c:v>
                </c:pt>
                <c:pt idx="9">
                  <c:v>1.599768808391516</c:v>
                </c:pt>
                <c:pt idx="10">
                  <c:v>1.6997568306336319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3F-4019-BFCB-2B7D87AC2E1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1.15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Sheet1!$A$15:$A$25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Sheet1!$F$15:$F$25</c:f>
              <c:numCache>
                <c:formatCode>General</c:formatCode>
                <c:ptCount val="11"/>
                <c:pt idx="0">
                  <c:v>0.68734294315119948</c:v>
                </c:pt>
                <c:pt idx="1">
                  <c:v>0.78661233618971971</c:v>
                </c:pt>
                <c:pt idx="2">
                  <c:v>0.88700793525670241</c:v>
                </c:pt>
                <c:pt idx="3">
                  <c:v>0.98756191043730746</c:v>
                </c:pt>
                <c:pt idx="4">
                  <c:v>1.0881587525333301</c:v>
                </c:pt>
                <c:pt idx="5">
                  <c:v>1.188649457014807</c:v>
                </c:pt>
                <c:pt idx="6">
                  <c:v>1.2889097638569209</c:v>
                </c:pt>
                <c:pt idx="7">
                  <c:v>1.389066582769841</c:v>
                </c:pt>
                <c:pt idx="8">
                  <c:v>1.4891772881914189</c:v>
                </c:pt>
                <c:pt idx="9">
                  <c:v>1.589497341193983</c:v>
                </c:pt>
                <c:pt idx="10">
                  <c:v>1.689835868626169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33F-4019-BFCB-2B7D87AC2E1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Sheet1!$A$15:$A$25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Sheet1!$G$15:$G$25</c:f>
              <c:numCache>
                <c:formatCode>General</c:formatCode>
                <c:ptCount val="11"/>
                <c:pt idx="0">
                  <c:v>0.68006808128008134</c:v>
                </c:pt>
                <c:pt idx="1">
                  <c:v>0.78071772502829573</c:v>
                </c:pt>
                <c:pt idx="2">
                  <c:v>0.88198219929737909</c:v>
                </c:pt>
                <c:pt idx="3">
                  <c:v>0.98324420372532806</c:v>
                </c:pt>
                <c:pt idx="4">
                  <c:v>1.0847037300913069</c:v>
                </c:pt>
                <c:pt idx="5">
                  <c:v>1.1864129782711419</c:v>
                </c:pt>
                <c:pt idx="6">
                  <c:v>1.288517966777607</c:v>
                </c:pt>
                <c:pt idx="7">
                  <c:v>1.390905742640953</c:v>
                </c:pt>
                <c:pt idx="8">
                  <c:v>1.4928970613496619</c:v>
                </c:pt>
                <c:pt idx="9">
                  <c:v>1.594445594929127</c:v>
                </c:pt>
                <c:pt idx="10">
                  <c:v>1.695061822093324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33F-4019-BFCB-2B7D87AC2E1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1.35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Sheet1!$A$15:$A$25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Sheet1!$H$15:$H$25</c:f>
              <c:numCache>
                <c:formatCode>General</c:formatCode>
                <c:ptCount val="11"/>
                <c:pt idx="0">
                  <c:v>0.71352860680652908</c:v>
                </c:pt>
                <c:pt idx="1">
                  <c:v>0.80963551842424164</c:v>
                </c:pt>
                <c:pt idx="2">
                  <c:v>0.90708162095814049</c:v>
                </c:pt>
                <c:pt idx="3">
                  <c:v>1.005121607639315</c:v>
                </c:pt>
                <c:pt idx="4">
                  <c:v>1.103649759380859</c:v>
                </c:pt>
                <c:pt idx="5">
                  <c:v>1.202910816347768</c:v>
                </c:pt>
                <c:pt idx="6">
                  <c:v>1.303210735682474</c:v>
                </c:pt>
                <c:pt idx="7">
                  <c:v>1.404381942170845</c:v>
                </c:pt>
                <c:pt idx="8">
                  <c:v>1.50585870511343</c:v>
                </c:pt>
                <c:pt idx="9">
                  <c:v>1.6069679446515091</c:v>
                </c:pt>
                <c:pt idx="10">
                  <c:v>1.7077529243846841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33F-4019-BFCB-2B7D87AC2E1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1.45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Sheet1!$A$15:$A$25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Sheet1!$I$15:$I$25</c:f>
              <c:numCache>
                <c:formatCode>General</c:formatCode>
                <c:ptCount val="11"/>
                <c:pt idx="0">
                  <c:v>0.70446397591787036</c:v>
                </c:pt>
                <c:pt idx="1">
                  <c:v>0.80118609018177556</c:v>
                </c:pt>
                <c:pt idx="2">
                  <c:v>0.89949678405743827</c:v>
                </c:pt>
                <c:pt idx="3">
                  <c:v>0.99865342403390878</c:v>
                </c:pt>
                <c:pt idx="4">
                  <c:v>1.0983620562354821</c:v>
                </c:pt>
                <c:pt idx="5">
                  <c:v>1.19846881972246</c:v>
                </c:pt>
                <c:pt idx="6">
                  <c:v>1.2992689585236099</c:v>
                </c:pt>
                <c:pt idx="7">
                  <c:v>1.4009209111637451</c:v>
                </c:pt>
                <c:pt idx="8">
                  <c:v>1.5030907449143689</c:v>
                </c:pt>
                <c:pt idx="9">
                  <c:v>1.6050080742663131</c:v>
                </c:pt>
                <c:pt idx="10">
                  <c:v>1.706426270638846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3F-4019-BFCB-2B7D87AC2E16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1.55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Sheet1!$A$15:$A$25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Sheet1!$J$15:$J$25</c:f>
              <c:numCache>
                <c:formatCode>General</c:formatCode>
                <c:ptCount val="11"/>
                <c:pt idx="0">
                  <c:v>0.75915680066518698</c:v>
                </c:pt>
                <c:pt idx="1">
                  <c:v>0.84300239440424729</c:v>
                </c:pt>
                <c:pt idx="2">
                  <c:v>0.9316899461314182</c:v>
                </c:pt>
                <c:pt idx="3">
                  <c:v>1.024204164997577</c:v>
                </c:pt>
                <c:pt idx="4">
                  <c:v>1.118830871926948</c:v>
                </c:pt>
                <c:pt idx="5">
                  <c:v>1.2150155468148951</c:v>
                </c:pt>
                <c:pt idx="6">
                  <c:v>1.3123532682685921</c:v>
                </c:pt>
                <c:pt idx="7">
                  <c:v>1.4107403301187731</c:v>
                </c:pt>
                <c:pt idx="8">
                  <c:v>1.5096343794393381</c:v>
                </c:pt>
                <c:pt idx="9">
                  <c:v>1.6088047733278079</c:v>
                </c:pt>
                <c:pt idx="10">
                  <c:v>1.7081288479020229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33F-4019-BFCB-2B7D87AC2E1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1.65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Sheet1!$A$15:$A$25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Sheet1!$K$15:$K$25</c:f>
              <c:numCache>
                <c:formatCode>General</c:formatCode>
                <c:ptCount val="11"/>
                <c:pt idx="0">
                  <c:v>0.74545212637392366</c:v>
                </c:pt>
                <c:pt idx="1">
                  <c:v>0.82953420797822686</c:v>
                </c:pt>
                <c:pt idx="2">
                  <c:v>0.91904197228958751</c:v>
                </c:pt>
                <c:pt idx="3">
                  <c:v>1.012839259469565</c:v>
                </c:pt>
                <c:pt idx="4">
                  <c:v>1.1087409066466769</c:v>
                </c:pt>
                <c:pt idx="5">
                  <c:v>1.2061682908666429</c:v>
                </c:pt>
                <c:pt idx="6">
                  <c:v>1.3045424210118941</c:v>
                </c:pt>
                <c:pt idx="7">
                  <c:v>1.4034750451510609</c:v>
                </c:pt>
                <c:pt idx="8">
                  <c:v>1.5026217464924829</c:v>
                </c:pt>
                <c:pt idx="9">
                  <c:v>1.601912873155481</c:v>
                </c:pt>
                <c:pt idx="10">
                  <c:v>1.701422343736867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33F-4019-BFCB-2B7D87AC2E16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Sheet1!$A$15:$A$25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Sheet1!$L$15:$L$25</c:f>
              <c:numCache>
                <c:formatCode>General</c:formatCode>
                <c:ptCount val="11"/>
                <c:pt idx="0">
                  <c:v>0.69349455284945949</c:v>
                </c:pt>
                <c:pt idx="1">
                  <c:v>0.7911730202091426</c:v>
                </c:pt>
                <c:pt idx="2">
                  <c:v>0.89107114323419634</c:v>
                </c:pt>
                <c:pt idx="3">
                  <c:v>0.99226902211926238</c:v>
                </c:pt>
                <c:pt idx="4">
                  <c:v>1.093992060946871</c:v>
                </c:pt>
                <c:pt idx="5">
                  <c:v>1.195245855328732</c:v>
                </c:pt>
                <c:pt idx="6">
                  <c:v>1.296008458197585</c:v>
                </c:pt>
                <c:pt idx="7">
                  <c:v>1.3967062152567391</c:v>
                </c:pt>
                <c:pt idx="8">
                  <c:v>1.497598589887992</c:v>
                </c:pt>
                <c:pt idx="9">
                  <c:v>1.598633395558791</c:v>
                </c:pt>
                <c:pt idx="10">
                  <c:v>1.6998203184104399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33F-4019-BFCB-2B7D87AC2E16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Sheet1!$A$15:$A$25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Sheet1!$M$15:$M$25</c:f>
              <c:numCache>
                <c:formatCode>General</c:formatCode>
                <c:ptCount val="11"/>
                <c:pt idx="0">
                  <c:v>0.68504007218259733</c:v>
                </c:pt>
                <c:pt idx="1">
                  <c:v>0.78380160349315664</c:v>
                </c:pt>
                <c:pt idx="2">
                  <c:v>0.88480380799406355</c:v>
                </c:pt>
                <c:pt idx="3">
                  <c:v>0.98684376662164563</c:v>
                </c:pt>
                <c:pt idx="4">
                  <c:v>1.088859976788253</c:v>
                </c:pt>
                <c:pt idx="5">
                  <c:v>1.190093227284962</c:v>
                </c:pt>
                <c:pt idx="6">
                  <c:v>1.2912721532632641</c:v>
                </c:pt>
                <c:pt idx="7">
                  <c:v>1.392559694904379</c:v>
                </c:pt>
                <c:pt idx="8">
                  <c:v>1.494144637653448</c:v>
                </c:pt>
                <c:pt idx="9">
                  <c:v>1.5958942488232151</c:v>
                </c:pt>
                <c:pt idx="10">
                  <c:v>1.697803232855521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3F-4019-BFCB-2B7D87AC2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829199"/>
        <c:axId val="980501040"/>
      </c:scatterChart>
      <c:valAx>
        <c:axId val="84782919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Bincenter(GeV)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01040"/>
        <c:crosses val="autoZero"/>
        <c:crossBetween val="midCat"/>
      </c:valAx>
      <c:valAx>
        <c:axId val="9805010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&lt;pT&gt;(GeV)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291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9283558435968537"/>
          <c:y val="0.35297910182754277"/>
          <c:w val="4.9244441694595159E-2"/>
          <c:h val="0.5217428350760480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&lt;pT&gt; vs bincenter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2004-k+-0-10-AuAu-phenix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Sheet1!$P$2:$P$12</c:f>
              <c:numCache>
                <c:formatCode>General</c:formatCode>
                <c:ptCount val="11"/>
                <c:pt idx="0">
                  <c:v>0.95714516693479468</c:v>
                </c:pt>
                <c:pt idx="1">
                  <c:v>0.95494325122765233</c:v>
                </c:pt>
                <c:pt idx="2">
                  <c:v>0.95542266706736645</c:v>
                </c:pt>
                <c:pt idx="3">
                  <c:v>0.95701552775880661</c:v>
                </c:pt>
                <c:pt idx="4">
                  <c:v>0.95904592058857741</c:v>
                </c:pt>
                <c:pt idx="5">
                  <c:v>0.96114800741581763</c:v>
                </c:pt>
                <c:pt idx="6">
                  <c:v>0.96327037170302376</c:v>
                </c:pt>
                <c:pt idx="7">
                  <c:v>0.96552400806168348</c:v>
                </c:pt>
                <c:pt idx="8">
                  <c:v>0.96792366165783039</c:v>
                </c:pt>
                <c:pt idx="9">
                  <c:v>0.9703392967229485</c:v>
                </c:pt>
                <c:pt idx="10">
                  <c:v>0.97252012118540798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7-4CF3-B718-E85D549E531C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2004-k+-60-92-AuAu-phenix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Sheet1!$Q$2:$Q$12</c:f>
              <c:numCache>
                <c:formatCode>General</c:formatCode>
                <c:ptCount val="11"/>
                <c:pt idx="0">
                  <c:v>0.93996781691035791</c:v>
                </c:pt>
                <c:pt idx="1">
                  <c:v>0.94216643864451033</c:v>
                </c:pt>
                <c:pt idx="2">
                  <c:v>0.9455606126834859</c:v>
                </c:pt>
                <c:pt idx="3">
                  <c:v>0.94896765323894483</c:v>
                </c:pt>
                <c:pt idx="4">
                  <c:v>0.95241197943802536</c:v>
                </c:pt>
                <c:pt idx="5">
                  <c:v>0.95610502177617129</c:v>
                </c:pt>
                <c:pt idx="6">
                  <c:v>0.95998177610213187</c:v>
                </c:pt>
                <c:pt idx="7">
                  <c:v>0.96385495255541309</c:v>
                </c:pt>
                <c:pt idx="8">
                  <c:v>0.96726028524376517</c:v>
                </c:pt>
                <c:pt idx="9">
                  <c:v>0.97006605081109287</c:v>
                </c:pt>
                <c:pt idx="10">
                  <c:v>0.97238936570714063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7-4CF3-B718-E85D549E531C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2004-p-0-10-AuAu-phenix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0.85</c:v>
                </c:pt>
                <c:pt idx="1">
                  <c:v>0.95</c:v>
                </c:pt>
                <c:pt idx="2">
                  <c:v>1.05</c:v>
                </c:pt>
                <c:pt idx="3">
                  <c:v>1.1499999999999999</c:v>
                </c:pt>
                <c:pt idx="4">
                  <c:v>1.25</c:v>
                </c:pt>
                <c:pt idx="5">
                  <c:v>1.35</c:v>
                </c:pt>
                <c:pt idx="6">
                  <c:v>1.45</c:v>
                </c:pt>
                <c:pt idx="7">
                  <c:v>1.55</c:v>
                </c:pt>
                <c:pt idx="8">
                  <c:v>1.65</c:v>
                </c:pt>
                <c:pt idx="9">
                  <c:v>1.75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0.99652957665424435</c:v>
                </c:pt>
                <c:pt idx="1">
                  <c:v>0.9919111866814494</c:v>
                </c:pt>
                <c:pt idx="2">
                  <c:v>0.98772532960160853</c:v>
                </c:pt>
                <c:pt idx="3">
                  <c:v>0.98409972990945405</c:v>
                </c:pt>
                <c:pt idx="4">
                  <c:v>0.98092586387212966</c:v>
                </c:pt>
                <c:pt idx="5">
                  <c:v>0.97827693907047186</c:v>
                </c:pt>
                <c:pt idx="6">
                  <c:v>0.97646171242211666</c:v>
                </c:pt>
                <c:pt idx="7">
                  <c:v>0.975221439842062</c:v>
                </c:pt>
                <c:pt idx="8">
                  <c:v>0.97480007570746185</c:v>
                </c:pt>
                <c:pt idx="9">
                  <c:v>0.97506244026639488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B7-4CF3-B718-E85D549E531C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2004-p-60-92-AuAu-phenix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0.85</c:v>
                </c:pt>
                <c:pt idx="1">
                  <c:v>0.95</c:v>
                </c:pt>
                <c:pt idx="2">
                  <c:v>1.05</c:v>
                </c:pt>
                <c:pt idx="3">
                  <c:v>1.1499999999999999</c:v>
                </c:pt>
                <c:pt idx="4">
                  <c:v>1.25</c:v>
                </c:pt>
                <c:pt idx="5">
                  <c:v>1.35</c:v>
                </c:pt>
                <c:pt idx="6">
                  <c:v>1.45</c:v>
                </c:pt>
                <c:pt idx="7">
                  <c:v>1.55</c:v>
                </c:pt>
                <c:pt idx="8">
                  <c:v>1.65</c:v>
                </c:pt>
                <c:pt idx="9">
                  <c:v>1.75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0.96411956913019692</c:v>
                </c:pt>
                <c:pt idx="1">
                  <c:v>0.96344184363592655</c:v>
                </c:pt>
                <c:pt idx="2">
                  <c:v>0.96344425568025049</c:v>
                </c:pt>
                <c:pt idx="3">
                  <c:v>0.96398423900948182</c:v>
                </c:pt>
                <c:pt idx="4">
                  <c:v>0.96483290984766956</c:v>
                </c:pt>
                <c:pt idx="5">
                  <c:v>0.96573045022949999</c:v>
                </c:pt>
                <c:pt idx="6">
                  <c:v>0.96678228236684349</c:v>
                </c:pt>
                <c:pt idx="7">
                  <c:v>0.96803242396469991</c:v>
                </c:pt>
                <c:pt idx="8">
                  <c:v>0.96955685357061583</c:v>
                </c:pt>
                <c:pt idx="9">
                  <c:v>0.97128961750493248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7-4CF3-B718-E85D549E531C}"/>
            </c:ext>
          </c:extLst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2004-pi+-0-10-AuAu-phenix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Sheet1!$T$2:$T$12</c:f>
              <c:numCache>
                <c:formatCode>General</c:formatCode>
                <c:ptCount val="11"/>
                <c:pt idx="0">
                  <c:v>0.91645725753493268</c:v>
                </c:pt>
                <c:pt idx="1">
                  <c:v>0.92542627787025855</c:v>
                </c:pt>
                <c:pt idx="2">
                  <c:v>0.9336925634281078</c:v>
                </c:pt>
                <c:pt idx="3">
                  <c:v>0.9405351527974356</c:v>
                </c:pt>
                <c:pt idx="4">
                  <c:v>0.94622500220289574</c:v>
                </c:pt>
                <c:pt idx="5">
                  <c:v>0.95091956561184554</c:v>
                </c:pt>
                <c:pt idx="6">
                  <c:v>0.95474797322734872</c:v>
                </c:pt>
                <c:pt idx="7">
                  <c:v>0.95797695363437307</c:v>
                </c:pt>
                <c:pt idx="8">
                  <c:v>0.96075954076865733</c:v>
                </c:pt>
                <c:pt idx="9">
                  <c:v>0.96333172193574734</c:v>
                </c:pt>
                <c:pt idx="10">
                  <c:v>0.96562049635781089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7-4CF3-B718-E85D549E531C}"/>
            </c:ext>
          </c:extLst>
        </c:ser>
        <c:ser>
          <c:idx val="5"/>
          <c:order val="5"/>
          <c:tx>
            <c:strRef>
              <c:f>Sheet1!$U$1</c:f>
              <c:strCache>
                <c:ptCount val="1"/>
                <c:pt idx="0">
                  <c:v>2004-pi+-60-92-AuAu-phenix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Sheet1!$U$2:$U$12</c:f>
              <c:numCache>
                <c:formatCode>General</c:formatCode>
                <c:ptCount val="11"/>
                <c:pt idx="0">
                  <c:v>0.90675744170677508</c:v>
                </c:pt>
                <c:pt idx="1">
                  <c:v>0.91849144120975967</c:v>
                </c:pt>
                <c:pt idx="2">
                  <c:v>0.92840231504987281</c:v>
                </c:pt>
                <c:pt idx="3">
                  <c:v>0.9364230511669791</c:v>
                </c:pt>
                <c:pt idx="4">
                  <c:v>0.94322063486200614</c:v>
                </c:pt>
                <c:pt idx="5">
                  <c:v>0.94913038261691351</c:v>
                </c:pt>
                <c:pt idx="6">
                  <c:v>0.95445775316859771</c:v>
                </c:pt>
                <c:pt idx="7">
                  <c:v>0.95924533975238147</c:v>
                </c:pt>
                <c:pt idx="8">
                  <c:v>0.96315939441913667</c:v>
                </c:pt>
                <c:pt idx="9">
                  <c:v>0.96633066359341036</c:v>
                </c:pt>
                <c:pt idx="10">
                  <c:v>0.96860675548189945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B7-4CF3-B718-E85D549E531C}"/>
            </c:ext>
          </c:extLst>
        </c:ser>
        <c:ser>
          <c:idx val="6"/>
          <c:order val="6"/>
          <c:tx>
            <c:strRef>
              <c:f>Sheet1!$V$1</c:f>
              <c:strCache>
                <c:ptCount val="1"/>
                <c:pt idx="0">
                  <c:v>2013-k+-0-20-dAu-phenix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Sheet1!$V$2:$V$12</c:f>
              <c:numCache>
                <c:formatCode>General</c:formatCode>
                <c:ptCount val="11"/>
                <c:pt idx="0">
                  <c:v>0.95137147574203873</c:v>
                </c:pt>
                <c:pt idx="1">
                  <c:v>0.95251237461675486</c:v>
                </c:pt>
                <c:pt idx="2">
                  <c:v>0.95482275890330581</c:v>
                </c:pt>
                <c:pt idx="3">
                  <c:v>0.95725867394220476</c:v>
                </c:pt>
                <c:pt idx="4">
                  <c:v>0.95969544293987741</c:v>
                </c:pt>
                <c:pt idx="5">
                  <c:v>0.96232865307821436</c:v>
                </c:pt>
                <c:pt idx="6">
                  <c:v>0.96534128569072142</c:v>
                </c:pt>
                <c:pt idx="7">
                  <c:v>0.96853927046265176</c:v>
                </c:pt>
                <c:pt idx="8">
                  <c:v>0.97152174523447099</c:v>
                </c:pt>
                <c:pt idx="9">
                  <c:v>0.97391996645546008</c:v>
                </c:pt>
                <c:pt idx="10">
                  <c:v>0.97585881393410523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B7-4CF3-B718-E85D549E531C}"/>
            </c:ext>
          </c:extLst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2013-k+-60-88-dAu-phenix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Sheet1!$W$2:$W$12</c:f>
              <c:numCache>
                <c:formatCode>General</c:formatCode>
                <c:ptCount val="11"/>
                <c:pt idx="0">
                  <c:v>0.93928530122382714</c:v>
                </c:pt>
                <c:pt idx="1">
                  <c:v>0.94257187080208893</c:v>
                </c:pt>
                <c:pt idx="2">
                  <c:v>0.94683872006046144</c:v>
                </c:pt>
                <c:pt idx="3">
                  <c:v>0.95109849907991306</c:v>
                </c:pt>
                <c:pt idx="4">
                  <c:v>0.95509744020476717</c:v>
                </c:pt>
                <c:pt idx="5">
                  <c:v>0.95877505577796795</c:v>
                </c:pt>
                <c:pt idx="6">
                  <c:v>0.96242145075822949</c:v>
                </c:pt>
                <c:pt idx="7">
                  <c:v>0.96615235252672071</c:v>
                </c:pt>
                <c:pt idx="8">
                  <c:v>0.96973596446088317</c:v>
                </c:pt>
                <c:pt idx="9">
                  <c:v>0.97273216622200798</c:v>
                </c:pt>
                <c:pt idx="10">
                  <c:v>0.97510072607934062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B7-4CF3-B718-E85D549E531C}"/>
            </c:ext>
          </c:extLst>
        </c:ser>
        <c:ser>
          <c:idx val="8"/>
          <c:order val="8"/>
          <c:tx>
            <c:strRef>
              <c:f>Sheet1!$X$1</c:f>
              <c:strCache>
                <c:ptCount val="1"/>
                <c:pt idx="0">
                  <c:v>2013-p-0-20-dAu-phenix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0.85</c:v>
                </c:pt>
                <c:pt idx="1">
                  <c:v>0.95</c:v>
                </c:pt>
                <c:pt idx="2">
                  <c:v>1.05</c:v>
                </c:pt>
                <c:pt idx="3">
                  <c:v>1.1499999999999999</c:v>
                </c:pt>
                <c:pt idx="4">
                  <c:v>1.25</c:v>
                </c:pt>
                <c:pt idx="5">
                  <c:v>1.35</c:v>
                </c:pt>
                <c:pt idx="6">
                  <c:v>1.45</c:v>
                </c:pt>
                <c:pt idx="7">
                  <c:v>1.55</c:v>
                </c:pt>
                <c:pt idx="8">
                  <c:v>1.65</c:v>
                </c:pt>
                <c:pt idx="9">
                  <c:v>1.75</c:v>
                </c:pt>
              </c:numCache>
            </c:numRef>
          </c:xVal>
          <c:yVal>
            <c:numRef>
              <c:f>Sheet1!$X$3:$X$12</c:f>
              <c:numCache>
                <c:formatCode>General</c:formatCode>
                <c:ptCount val="10"/>
                <c:pt idx="0">
                  <c:v>0.9917675228285262</c:v>
                </c:pt>
                <c:pt idx="1">
                  <c:v>0.98072625908570343</c:v>
                </c:pt>
                <c:pt idx="2">
                  <c:v>0.97543253809293051</c:v>
                </c:pt>
                <c:pt idx="3">
                  <c:v>0.97289641037125918</c:v>
                </c:pt>
                <c:pt idx="4">
                  <c:v>0.97201243745191612</c:v>
                </c:pt>
                <c:pt idx="5">
                  <c:v>0.97211353205080886</c:v>
                </c:pt>
                <c:pt idx="6">
                  <c:v>0.97292436559915385</c:v>
                </c:pt>
                <c:pt idx="7">
                  <c:v>0.97395766415441165</c:v>
                </c:pt>
                <c:pt idx="8">
                  <c:v>0.97503319595624727</c:v>
                </c:pt>
                <c:pt idx="9">
                  <c:v>0.97607362737258452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2B7-4CF3-B718-E85D549E531C}"/>
            </c:ext>
          </c:extLst>
        </c:ser>
        <c:ser>
          <c:idx val="9"/>
          <c:order val="9"/>
          <c:tx>
            <c:strRef>
              <c:f>Sheet1!$Y$1</c:f>
              <c:strCache>
                <c:ptCount val="1"/>
                <c:pt idx="0">
                  <c:v>2013-p-60-88-dAu-phenix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0.85</c:v>
                </c:pt>
                <c:pt idx="1">
                  <c:v>0.95</c:v>
                </c:pt>
                <c:pt idx="2">
                  <c:v>1.05</c:v>
                </c:pt>
                <c:pt idx="3">
                  <c:v>1.1499999999999999</c:v>
                </c:pt>
                <c:pt idx="4">
                  <c:v>1.25</c:v>
                </c:pt>
                <c:pt idx="5">
                  <c:v>1.35</c:v>
                </c:pt>
                <c:pt idx="6">
                  <c:v>1.45</c:v>
                </c:pt>
                <c:pt idx="7">
                  <c:v>1.55</c:v>
                </c:pt>
                <c:pt idx="8">
                  <c:v>1.65</c:v>
                </c:pt>
                <c:pt idx="9">
                  <c:v>1.75</c:v>
                </c:pt>
              </c:numCache>
            </c:numRef>
          </c:xVal>
          <c:yVal>
            <c:numRef>
              <c:f>Sheet1!$Y$3:$Y$12</c:f>
              <c:numCache>
                <c:formatCode>General</c:formatCode>
                <c:ptCount val="10"/>
                <c:pt idx="0">
                  <c:v>0.9759225976214434</c:v>
                </c:pt>
                <c:pt idx="1">
                  <c:v>0.96741260241009219</c:v>
                </c:pt>
                <c:pt idx="2">
                  <c:v>0.96460881854244285</c:v>
                </c:pt>
                <c:pt idx="3">
                  <c:v>0.96412252751884953</c:v>
                </c:pt>
                <c:pt idx="4">
                  <c:v>0.96493463269331436</c:v>
                </c:pt>
                <c:pt idx="5">
                  <c:v>0.9663277192680696</c:v>
                </c:pt>
                <c:pt idx="6">
                  <c:v>0.96791382424211103</c:v>
                </c:pt>
                <c:pt idx="7">
                  <c:v>0.96943338483385988</c:v>
                </c:pt>
                <c:pt idx="8">
                  <c:v>0.97085628676089764</c:v>
                </c:pt>
                <c:pt idx="9">
                  <c:v>0.97224133927820966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2B7-4CF3-B718-E85D549E531C}"/>
            </c:ext>
          </c:extLst>
        </c:ser>
        <c:ser>
          <c:idx val="10"/>
          <c:order val="10"/>
          <c:tx>
            <c:strRef>
              <c:f>Sheet1!$Z$1</c:f>
              <c:strCache>
                <c:ptCount val="1"/>
                <c:pt idx="0">
                  <c:v>2013-pi+-0-20-dAu-phenix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Sheet1!$Z$2:$Z$12</c:f>
              <c:numCache>
                <c:formatCode>General</c:formatCode>
                <c:ptCount val="11"/>
                <c:pt idx="0">
                  <c:v>0.92465940379927936</c:v>
                </c:pt>
                <c:pt idx="1">
                  <c:v>0.93079178848134425</c:v>
                </c:pt>
                <c:pt idx="2">
                  <c:v>0.93796962445704879</c:v>
                </c:pt>
                <c:pt idx="3">
                  <c:v>0.94501811630405941</c:v>
                </c:pt>
                <c:pt idx="4">
                  <c:v>0.95129744430162699</c:v>
                </c:pt>
                <c:pt idx="5">
                  <c:v>0.95619668426298554</c:v>
                </c:pt>
                <c:pt idx="6">
                  <c:v>0.96000626533154443</c:v>
                </c:pt>
                <c:pt idx="7">
                  <c:v>0.96324566569430281</c:v>
                </c:pt>
                <c:pt idx="8">
                  <c:v>0.96619263863741411</c:v>
                </c:pt>
                <c:pt idx="9">
                  <c:v>0.96886872458108553</c:v>
                </c:pt>
                <c:pt idx="10">
                  <c:v>0.97132589623453713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2B7-4CF3-B718-E85D549E531C}"/>
            </c:ext>
          </c:extLst>
        </c:ser>
        <c:ser>
          <c:idx val="11"/>
          <c:order val="11"/>
          <c:tx>
            <c:strRef>
              <c:f>Sheet1!$AA$1</c:f>
              <c:strCache>
                <c:ptCount val="1"/>
                <c:pt idx="0">
                  <c:v>2013-pi+-60-88-dAu-phenix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Sheet1!$AA$2:$AA$12</c:f>
              <c:numCache>
                <c:formatCode>General</c:formatCode>
                <c:ptCount val="11"/>
                <c:pt idx="0">
                  <c:v>0.91338676291012977</c:v>
                </c:pt>
                <c:pt idx="1">
                  <c:v>0.92211953352136078</c:v>
                </c:pt>
                <c:pt idx="2">
                  <c:v>0.93137242946743537</c:v>
                </c:pt>
                <c:pt idx="3">
                  <c:v>0.93985120630632912</c:v>
                </c:pt>
                <c:pt idx="4">
                  <c:v>0.94683476242456788</c:v>
                </c:pt>
                <c:pt idx="5">
                  <c:v>0.95207458182796967</c:v>
                </c:pt>
                <c:pt idx="6">
                  <c:v>0.95649789130612151</c:v>
                </c:pt>
                <c:pt idx="7">
                  <c:v>0.96038599648577871</c:v>
                </c:pt>
                <c:pt idx="8">
                  <c:v>0.96396428235706322</c:v>
                </c:pt>
                <c:pt idx="9">
                  <c:v>0.96720863565043347</c:v>
                </c:pt>
                <c:pt idx="10">
                  <c:v>0.97017327591744063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2B7-4CF3-B718-E85D549E5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829199"/>
        <c:axId val="980501040"/>
      </c:scatterChart>
      <c:valAx>
        <c:axId val="847829199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Bincenter(GeV)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01040"/>
        <c:crosses val="autoZero"/>
        <c:crossBetween val="midCat"/>
      </c:valAx>
      <c:valAx>
        <c:axId val="9805010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291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9438237458119432"/>
          <c:y val="0.48438008133998567"/>
          <c:w val="0.18705614276069901"/>
          <c:h val="0.390341855563605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&lt;pT&gt; vs bincenter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Sheet1!$T$1</c:f>
              <c:strCache>
                <c:ptCount val="1"/>
                <c:pt idx="0">
                  <c:v>2004-pi+-0-10-AuAu-phenix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Sheet1!$T$2:$T$12</c:f>
              <c:numCache>
                <c:formatCode>General</c:formatCode>
                <c:ptCount val="11"/>
                <c:pt idx="0">
                  <c:v>0.91645725753493268</c:v>
                </c:pt>
                <c:pt idx="1">
                  <c:v>0.92542627787025855</c:v>
                </c:pt>
                <c:pt idx="2">
                  <c:v>0.9336925634281078</c:v>
                </c:pt>
                <c:pt idx="3">
                  <c:v>0.9405351527974356</c:v>
                </c:pt>
                <c:pt idx="4">
                  <c:v>0.94622500220289574</c:v>
                </c:pt>
                <c:pt idx="5">
                  <c:v>0.95091956561184554</c:v>
                </c:pt>
                <c:pt idx="6">
                  <c:v>0.95474797322734872</c:v>
                </c:pt>
                <c:pt idx="7">
                  <c:v>0.95797695363437307</c:v>
                </c:pt>
                <c:pt idx="8">
                  <c:v>0.96075954076865733</c:v>
                </c:pt>
                <c:pt idx="9">
                  <c:v>0.96333172193574734</c:v>
                </c:pt>
                <c:pt idx="10">
                  <c:v>0.96562049635781089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C6-4E74-B81B-8CD9B2C8FC16}"/>
            </c:ext>
          </c:extLst>
        </c:ser>
        <c:ser>
          <c:idx val="5"/>
          <c:order val="1"/>
          <c:tx>
            <c:strRef>
              <c:f>Sheet1!$U$1</c:f>
              <c:strCache>
                <c:ptCount val="1"/>
                <c:pt idx="0">
                  <c:v>2004-pi+-60-92-AuAu-phenix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Sheet1!$U$2:$U$12</c:f>
              <c:numCache>
                <c:formatCode>General</c:formatCode>
                <c:ptCount val="11"/>
                <c:pt idx="0">
                  <c:v>0.90675744170677508</c:v>
                </c:pt>
                <c:pt idx="1">
                  <c:v>0.91849144120975967</c:v>
                </c:pt>
                <c:pt idx="2">
                  <c:v>0.92840231504987281</c:v>
                </c:pt>
                <c:pt idx="3">
                  <c:v>0.9364230511669791</c:v>
                </c:pt>
                <c:pt idx="4">
                  <c:v>0.94322063486200614</c:v>
                </c:pt>
                <c:pt idx="5">
                  <c:v>0.94913038261691351</c:v>
                </c:pt>
                <c:pt idx="6">
                  <c:v>0.95445775316859771</c:v>
                </c:pt>
                <c:pt idx="7">
                  <c:v>0.95924533975238147</c:v>
                </c:pt>
                <c:pt idx="8">
                  <c:v>0.96315939441913667</c:v>
                </c:pt>
                <c:pt idx="9">
                  <c:v>0.96633066359341036</c:v>
                </c:pt>
                <c:pt idx="10">
                  <c:v>0.96860675548189945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C6-4E74-B81B-8CD9B2C8FC16}"/>
            </c:ext>
          </c:extLst>
        </c:ser>
        <c:ser>
          <c:idx val="10"/>
          <c:order val="2"/>
          <c:tx>
            <c:strRef>
              <c:f>Sheet1!$Z$1</c:f>
              <c:strCache>
                <c:ptCount val="1"/>
                <c:pt idx="0">
                  <c:v>2013-pi+-0-20-dAu-phenix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Sheet1!$Z$2:$Z$12</c:f>
              <c:numCache>
                <c:formatCode>General</c:formatCode>
                <c:ptCount val="11"/>
                <c:pt idx="0">
                  <c:v>0.92465940379927936</c:v>
                </c:pt>
                <c:pt idx="1">
                  <c:v>0.93079178848134425</c:v>
                </c:pt>
                <c:pt idx="2">
                  <c:v>0.93796962445704879</c:v>
                </c:pt>
                <c:pt idx="3">
                  <c:v>0.94501811630405941</c:v>
                </c:pt>
                <c:pt idx="4">
                  <c:v>0.95129744430162699</c:v>
                </c:pt>
                <c:pt idx="5">
                  <c:v>0.95619668426298554</c:v>
                </c:pt>
                <c:pt idx="6">
                  <c:v>0.96000626533154443</c:v>
                </c:pt>
                <c:pt idx="7">
                  <c:v>0.96324566569430281</c:v>
                </c:pt>
                <c:pt idx="8">
                  <c:v>0.96619263863741411</c:v>
                </c:pt>
                <c:pt idx="9">
                  <c:v>0.96886872458108553</c:v>
                </c:pt>
                <c:pt idx="10">
                  <c:v>0.97132589623453713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4C6-4E74-B81B-8CD9B2C8FC16}"/>
            </c:ext>
          </c:extLst>
        </c:ser>
        <c:ser>
          <c:idx val="11"/>
          <c:order val="3"/>
          <c:tx>
            <c:strRef>
              <c:f>Sheet1!$AA$1</c:f>
              <c:strCache>
                <c:ptCount val="1"/>
                <c:pt idx="0">
                  <c:v>2013-pi+-60-88-dAu-phenix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Sheet1!$AA$2:$AA$12</c:f>
              <c:numCache>
                <c:formatCode>General</c:formatCode>
                <c:ptCount val="11"/>
                <c:pt idx="0">
                  <c:v>0.91338676291012977</c:v>
                </c:pt>
                <c:pt idx="1">
                  <c:v>0.92211953352136078</c:v>
                </c:pt>
                <c:pt idx="2">
                  <c:v>0.93137242946743537</c:v>
                </c:pt>
                <c:pt idx="3">
                  <c:v>0.93985120630632912</c:v>
                </c:pt>
                <c:pt idx="4">
                  <c:v>0.94683476242456788</c:v>
                </c:pt>
                <c:pt idx="5">
                  <c:v>0.95207458182796967</c:v>
                </c:pt>
                <c:pt idx="6">
                  <c:v>0.95649789130612151</c:v>
                </c:pt>
                <c:pt idx="7">
                  <c:v>0.96038599648577871</c:v>
                </c:pt>
                <c:pt idx="8">
                  <c:v>0.96396428235706322</c:v>
                </c:pt>
                <c:pt idx="9">
                  <c:v>0.96720863565043347</c:v>
                </c:pt>
                <c:pt idx="10">
                  <c:v>0.97017327591744063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4C6-4E74-B81B-8CD9B2C8F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829199"/>
        <c:axId val="980501040"/>
      </c:scatterChart>
      <c:valAx>
        <c:axId val="847829199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Bincenter(GeV)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01040"/>
        <c:crosses val="autoZero"/>
        <c:crossBetween val="midCat"/>
      </c:valAx>
      <c:valAx>
        <c:axId val="9805010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291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9438237458119432"/>
          <c:y val="0.48438008133998567"/>
          <c:w val="0.18705614276069901"/>
          <c:h val="0.390341855563605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&lt;pT&gt; vs bincenter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2004-k+-0-10-AuAu-phenix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Sheet1!$P$2:$P$12</c:f>
              <c:numCache>
                <c:formatCode>General</c:formatCode>
                <c:ptCount val="11"/>
                <c:pt idx="0">
                  <c:v>0.95714516693479468</c:v>
                </c:pt>
                <c:pt idx="1">
                  <c:v>0.95494325122765233</c:v>
                </c:pt>
                <c:pt idx="2">
                  <c:v>0.95542266706736645</c:v>
                </c:pt>
                <c:pt idx="3">
                  <c:v>0.95701552775880661</c:v>
                </c:pt>
                <c:pt idx="4">
                  <c:v>0.95904592058857741</c:v>
                </c:pt>
                <c:pt idx="5">
                  <c:v>0.96114800741581763</c:v>
                </c:pt>
                <c:pt idx="6">
                  <c:v>0.96327037170302376</c:v>
                </c:pt>
                <c:pt idx="7">
                  <c:v>0.96552400806168348</c:v>
                </c:pt>
                <c:pt idx="8">
                  <c:v>0.96792366165783039</c:v>
                </c:pt>
                <c:pt idx="9">
                  <c:v>0.9703392967229485</c:v>
                </c:pt>
                <c:pt idx="10">
                  <c:v>0.97252012118540798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C-47FA-BE02-4415A442EF33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2004-k+-60-92-AuAu-phenix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Sheet1!$Q$2:$Q$12</c:f>
              <c:numCache>
                <c:formatCode>General</c:formatCode>
                <c:ptCount val="11"/>
                <c:pt idx="0">
                  <c:v>0.93996781691035791</c:v>
                </c:pt>
                <c:pt idx="1">
                  <c:v>0.94216643864451033</c:v>
                </c:pt>
                <c:pt idx="2">
                  <c:v>0.9455606126834859</c:v>
                </c:pt>
                <c:pt idx="3">
                  <c:v>0.94896765323894483</c:v>
                </c:pt>
                <c:pt idx="4">
                  <c:v>0.95241197943802536</c:v>
                </c:pt>
                <c:pt idx="5">
                  <c:v>0.95610502177617129</c:v>
                </c:pt>
                <c:pt idx="6">
                  <c:v>0.95998177610213187</c:v>
                </c:pt>
                <c:pt idx="7">
                  <c:v>0.96385495255541309</c:v>
                </c:pt>
                <c:pt idx="8">
                  <c:v>0.96726028524376517</c:v>
                </c:pt>
                <c:pt idx="9">
                  <c:v>0.97006605081109287</c:v>
                </c:pt>
                <c:pt idx="10">
                  <c:v>0.97238936570714063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2C-47FA-BE02-4415A442EF33}"/>
            </c:ext>
          </c:extLst>
        </c:ser>
        <c:ser>
          <c:idx val="6"/>
          <c:order val="2"/>
          <c:tx>
            <c:strRef>
              <c:f>Sheet1!$V$1</c:f>
              <c:strCache>
                <c:ptCount val="1"/>
                <c:pt idx="0">
                  <c:v>2013-k+-0-20-dAu-phenix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Sheet1!$V$2:$V$12</c:f>
              <c:numCache>
                <c:formatCode>General</c:formatCode>
                <c:ptCount val="11"/>
                <c:pt idx="0">
                  <c:v>0.95137147574203873</c:v>
                </c:pt>
                <c:pt idx="1">
                  <c:v>0.95251237461675486</c:v>
                </c:pt>
                <c:pt idx="2">
                  <c:v>0.95482275890330581</c:v>
                </c:pt>
                <c:pt idx="3">
                  <c:v>0.95725867394220476</c:v>
                </c:pt>
                <c:pt idx="4">
                  <c:v>0.95969544293987741</c:v>
                </c:pt>
                <c:pt idx="5">
                  <c:v>0.96232865307821436</c:v>
                </c:pt>
                <c:pt idx="6">
                  <c:v>0.96534128569072142</c:v>
                </c:pt>
                <c:pt idx="7">
                  <c:v>0.96853927046265176</c:v>
                </c:pt>
                <c:pt idx="8">
                  <c:v>0.97152174523447099</c:v>
                </c:pt>
                <c:pt idx="9">
                  <c:v>0.97391996645546008</c:v>
                </c:pt>
                <c:pt idx="10">
                  <c:v>0.97585881393410523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2C-47FA-BE02-4415A442EF33}"/>
            </c:ext>
          </c:extLst>
        </c:ser>
        <c:ser>
          <c:idx val="7"/>
          <c:order val="3"/>
          <c:tx>
            <c:strRef>
              <c:f>Sheet1!$W$1</c:f>
              <c:strCache>
                <c:ptCount val="1"/>
                <c:pt idx="0">
                  <c:v>2013-k+-60-88-dAu-phenix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0.75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1.35</c:v>
                </c:pt>
                <c:pt idx="7">
                  <c:v>1.45</c:v>
                </c:pt>
                <c:pt idx="8">
                  <c:v>1.55</c:v>
                </c:pt>
                <c:pt idx="9">
                  <c:v>1.65</c:v>
                </c:pt>
                <c:pt idx="10">
                  <c:v>1.75</c:v>
                </c:pt>
              </c:numCache>
            </c:numRef>
          </c:xVal>
          <c:yVal>
            <c:numRef>
              <c:f>Sheet1!$W$2:$W$12</c:f>
              <c:numCache>
                <c:formatCode>General</c:formatCode>
                <c:ptCount val="11"/>
                <c:pt idx="0">
                  <c:v>0.93928530122382714</c:v>
                </c:pt>
                <c:pt idx="1">
                  <c:v>0.94257187080208893</c:v>
                </c:pt>
                <c:pt idx="2">
                  <c:v>0.94683872006046144</c:v>
                </c:pt>
                <c:pt idx="3">
                  <c:v>0.95109849907991306</c:v>
                </c:pt>
                <c:pt idx="4">
                  <c:v>0.95509744020476717</c:v>
                </c:pt>
                <c:pt idx="5">
                  <c:v>0.95877505577796795</c:v>
                </c:pt>
                <c:pt idx="6">
                  <c:v>0.96242145075822949</c:v>
                </c:pt>
                <c:pt idx="7">
                  <c:v>0.96615235252672071</c:v>
                </c:pt>
                <c:pt idx="8">
                  <c:v>0.96973596446088317</c:v>
                </c:pt>
                <c:pt idx="9">
                  <c:v>0.97273216622200798</c:v>
                </c:pt>
                <c:pt idx="10">
                  <c:v>0.97510072607934062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2C-47FA-BE02-4415A442E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829199"/>
        <c:axId val="980501040"/>
      </c:scatterChart>
      <c:valAx>
        <c:axId val="847829199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Bincenter(GeV)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01040"/>
        <c:crosses val="autoZero"/>
        <c:crossBetween val="midCat"/>
      </c:valAx>
      <c:valAx>
        <c:axId val="9805010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291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9438237458119432"/>
          <c:y val="0.48438008133998567"/>
          <c:w val="0.18705614276069901"/>
          <c:h val="0.390341855563605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&lt;pT&gt; vs bincenter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Sheet1!$R$1</c:f>
              <c:strCache>
                <c:ptCount val="1"/>
                <c:pt idx="0">
                  <c:v>2004-p-0-10-AuAu-phenix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0.85</c:v>
                </c:pt>
                <c:pt idx="1">
                  <c:v>0.95</c:v>
                </c:pt>
                <c:pt idx="2">
                  <c:v>1.05</c:v>
                </c:pt>
                <c:pt idx="3">
                  <c:v>1.1499999999999999</c:v>
                </c:pt>
                <c:pt idx="4">
                  <c:v>1.25</c:v>
                </c:pt>
                <c:pt idx="5">
                  <c:v>1.35</c:v>
                </c:pt>
                <c:pt idx="6">
                  <c:v>1.45</c:v>
                </c:pt>
                <c:pt idx="7">
                  <c:v>1.55</c:v>
                </c:pt>
                <c:pt idx="8">
                  <c:v>1.65</c:v>
                </c:pt>
                <c:pt idx="9">
                  <c:v>1.75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0.99652957665424435</c:v>
                </c:pt>
                <c:pt idx="1">
                  <c:v>0.9919111866814494</c:v>
                </c:pt>
                <c:pt idx="2">
                  <c:v>0.98772532960160853</c:v>
                </c:pt>
                <c:pt idx="3">
                  <c:v>0.98409972990945405</c:v>
                </c:pt>
                <c:pt idx="4">
                  <c:v>0.98092586387212966</c:v>
                </c:pt>
                <c:pt idx="5">
                  <c:v>0.97827693907047186</c:v>
                </c:pt>
                <c:pt idx="6">
                  <c:v>0.97646171242211666</c:v>
                </c:pt>
                <c:pt idx="7">
                  <c:v>0.975221439842062</c:v>
                </c:pt>
                <c:pt idx="8">
                  <c:v>0.97480007570746185</c:v>
                </c:pt>
                <c:pt idx="9">
                  <c:v>0.97506244026639488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CC-4142-9530-2455CC94FB90}"/>
            </c:ext>
          </c:extLst>
        </c:ser>
        <c:ser>
          <c:idx val="3"/>
          <c:order val="1"/>
          <c:tx>
            <c:strRef>
              <c:f>Sheet1!$S$1</c:f>
              <c:strCache>
                <c:ptCount val="1"/>
                <c:pt idx="0">
                  <c:v>2004-p-60-92-AuAu-phenix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0.85</c:v>
                </c:pt>
                <c:pt idx="1">
                  <c:v>0.95</c:v>
                </c:pt>
                <c:pt idx="2">
                  <c:v>1.05</c:v>
                </c:pt>
                <c:pt idx="3">
                  <c:v>1.1499999999999999</c:v>
                </c:pt>
                <c:pt idx="4">
                  <c:v>1.25</c:v>
                </c:pt>
                <c:pt idx="5">
                  <c:v>1.35</c:v>
                </c:pt>
                <c:pt idx="6">
                  <c:v>1.45</c:v>
                </c:pt>
                <c:pt idx="7">
                  <c:v>1.55</c:v>
                </c:pt>
                <c:pt idx="8">
                  <c:v>1.65</c:v>
                </c:pt>
                <c:pt idx="9">
                  <c:v>1.75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0.96411956913019692</c:v>
                </c:pt>
                <c:pt idx="1">
                  <c:v>0.96344184363592655</c:v>
                </c:pt>
                <c:pt idx="2">
                  <c:v>0.96344425568025049</c:v>
                </c:pt>
                <c:pt idx="3">
                  <c:v>0.96398423900948182</c:v>
                </c:pt>
                <c:pt idx="4">
                  <c:v>0.96483290984766956</c:v>
                </c:pt>
                <c:pt idx="5">
                  <c:v>0.96573045022949999</c:v>
                </c:pt>
                <c:pt idx="6">
                  <c:v>0.96678228236684349</c:v>
                </c:pt>
                <c:pt idx="7">
                  <c:v>0.96803242396469991</c:v>
                </c:pt>
                <c:pt idx="8">
                  <c:v>0.96955685357061583</c:v>
                </c:pt>
                <c:pt idx="9">
                  <c:v>0.97128961750493248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CC-4142-9530-2455CC94FB90}"/>
            </c:ext>
          </c:extLst>
        </c:ser>
        <c:ser>
          <c:idx val="8"/>
          <c:order val="2"/>
          <c:tx>
            <c:strRef>
              <c:f>Sheet1!$X$1</c:f>
              <c:strCache>
                <c:ptCount val="1"/>
                <c:pt idx="0">
                  <c:v>2013-p-0-20-dAu-phenix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0.85</c:v>
                </c:pt>
                <c:pt idx="1">
                  <c:v>0.95</c:v>
                </c:pt>
                <c:pt idx="2">
                  <c:v>1.05</c:v>
                </c:pt>
                <c:pt idx="3">
                  <c:v>1.1499999999999999</c:v>
                </c:pt>
                <c:pt idx="4">
                  <c:v>1.25</c:v>
                </c:pt>
                <c:pt idx="5">
                  <c:v>1.35</c:v>
                </c:pt>
                <c:pt idx="6">
                  <c:v>1.45</c:v>
                </c:pt>
                <c:pt idx="7">
                  <c:v>1.55</c:v>
                </c:pt>
                <c:pt idx="8">
                  <c:v>1.65</c:v>
                </c:pt>
                <c:pt idx="9">
                  <c:v>1.75</c:v>
                </c:pt>
              </c:numCache>
            </c:numRef>
          </c:xVal>
          <c:yVal>
            <c:numRef>
              <c:f>Sheet1!$X$3:$X$12</c:f>
              <c:numCache>
                <c:formatCode>General</c:formatCode>
                <c:ptCount val="10"/>
                <c:pt idx="0">
                  <c:v>0.9917675228285262</c:v>
                </c:pt>
                <c:pt idx="1">
                  <c:v>0.98072625908570343</c:v>
                </c:pt>
                <c:pt idx="2">
                  <c:v>0.97543253809293051</c:v>
                </c:pt>
                <c:pt idx="3">
                  <c:v>0.97289641037125918</c:v>
                </c:pt>
                <c:pt idx="4">
                  <c:v>0.97201243745191612</c:v>
                </c:pt>
                <c:pt idx="5">
                  <c:v>0.97211353205080886</c:v>
                </c:pt>
                <c:pt idx="6">
                  <c:v>0.97292436559915385</c:v>
                </c:pt>
                <c:pt idx="7">
                  <c:v>0.97395766415441165</c:v>
                </c:pt>
                <c:pt idx="8">
                  <c:v>0.97503319595624727</c:v>
                </c:pt>
                <c:pt idx="9">
                  <c:v>0.97607362737258452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CC-4142-9530-2455CC94FB90}"/>
            </c:ext>
          </c:extLst>
        </c:ser>
        <c:ser>
          <c:idx val="9"/>
          <c:order val="3"/>
          <c:tx>
            <c:strRef>
              <c:f>Sheet1!$Y$1</c:f>
              <c:strCache>
                <c:ptCount val="1"/>
                <c:pt idx="0">
                  <c:v>2013-p-60-88-dAu-phenix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0.85</c:v>
                </c:pt>
                <c:pt idx="1">
                  <c:v>0.95</c:v>
                </c:pt>
                <c:pt idx="2">
                  <c:v>1.05</c:v>
                </c:pt>
                <c:pt idx="3">
                  <c:v>1.1499999999999999</c:v>
                </c:pt>
                <c:pt idx="4">
                  <c:v>1.25</c:v>
                </c:pt>
                <c:pt idx="5">
                  <c:v>1.35</c:v>
                </c:pt>
                <c:pt idx="6">
                  <c:v>1.45</c:v>
                </c:pt>
                <c:pt idx="7">
                  <c:v>1.55</c:v>
                </c:pt>
                <c:pt idx="8">
                  <c:v>1.65</c:v>
                </c:pt>
                <c:pt idx="9">
                  <c:v>1.75</c:v>
                </c:pt>
              </c:numCache>
            </c:numRef>
          </c:xVal>
          <c:yVal>
            <c:numRef>
              <c:f>Sheet1!$Y$3:$Y$12</c:f>
              <c:numCache>
                <c:formatCode>General</c:formatCode>
                <c:ptCount val="10"/>
                <c:pt idx="0">
                  <c:v>0.9759225976214434</c:v>
                </c:pt>
                <c:pt idx="1">
                  <c:v>0.96741260241009219</c:v>
                </c:pt>
                <c:pt idx="2">
                  <c:v>0.96460881854244285</c:v>
                </c:pt>
                <c:pt idx="3">
                  <c:v>0.96412252751884953</c:v>
                </c:pt>
                <c:pt idx="4">
                  <c:v>0.96493463269331436</c:v>
                </c:pt>
                <c:pt idx="5">
                  <c:v>0.9663277192680696</c:v>
                </c:pt>
                <c:pt idx="6">
                  <c:v>0.96791382424211103</c:v>
                </c:pt>
                <c:pt idx="7">
                  <c:v>0.96943338483385988</c:v>
                </c:pt>
                <c:pt idx="8">
                  <c:v>0.97085628676089764</c:v>
                </c:pt>
                <c:pt idx="9">
                  <c:v>0.97224133927820966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CC-4142-9530-2455CC94F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829199"/>
        <c:axId val="980501040"/>
      </c:scatterChart>
      <c:valAx>
        <c:axId val="847829199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Bincenter(GeV)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01040"/>
        <c:crosses val="autoZero"/>
        <c:crossBetween val="midCat"/>
      </c:valAx>
      <c:valAx>
        <c:axId val="9805010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2919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9438237458119432"/>
          <c:y val="0.48438008133998567"/>
          <c:w val="0.18705614276069901"/>
          <c:h val="0.390341855563605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66673</xdr:colOff>
      <xdr:row>22</xdr:row>
      <xdr:rowOff>19050</xdr:rowOff>
    </xdr:from>
    <xdr:to>
      <xdr:col>30</xdr:col>
      <xdr:colOff>352424</xdr:colOff>
      <xdr:row>47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91C7A5-1DF2-4A16-6E44-1F6A16667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18</xdr:col>
      <xdr:colOff>285751</xdr:colOff>
      <xdr:row>55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4701F5-50A5-4A6D-86AF-B7C51B9DB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13</xdr:col>
      <xdr:colOff>285751</xdr:colOff>
      <xdr:row>84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F14E0A-6765-4622-B2DD-FFEBB1910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60</xdr:row>
      <xdr:rowOff>0</xdr:rowOff>
    </xdr:from>
    <xdr:to>
      <xdr:col>28</xdr:col>
      <xdr:colOff>285751</xdr:colOff>
      <xdr:row>85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0DEB7A-2ADA-4C3B-8F52-111E37D81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13</xdr:col>
      <xdr:colOff>285751</xdr:colOff>
      <xdr:row>115</xdr:row>
      <xdr:rowOff>166687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0B6DAC-5AD0-48E1-A4F6-69CC8B13C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"/>
  <sheetViews>
    <sheetView tabSelected="1" topLeftCell="A8" workbookViewId="0">
      <selection activeCell="M21" sqref="M21"/>
    </sheetView>
  </sheetViews>
  <sheetFormatPr defaultRowHeight="15" x14ac:dyDescent="0.25"/>
  <sheetData>
    <row r="1" spans="1:27" x14ac:dyDescent="0.25">
      <c r="B1">
        <v>0.75</v>
      </c>
      <c r="C1">
        <v>0.85</v>
      </c>
      <c r="D1">
        <v>0.95</v>
      </c>
      <c r="E1">
        <v>1.05</v>
      </c>
      <c r="F1">
        <v>1.1499999999999999</v>
      </c>
      <c r="G1">
        <v>1.25</v>
      </c>
      <c r="H1">
        <v>1.35</v>
      </c>
      <c r="I1">
        <v>1.45</v>
      </c>
      <c r="J1">
        <v>1.55</v>
      </c>
      <c r="K1">
        <v>1.65</v>
      </c>
      <c r="L1">
        <v>1.75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8</v>
      </c>
      <c r="X1" t="s">
        <v>7</v>
      </c>
      <c r="Y1" t="s">
        <v>9</v>
      </c>
      <c r="Z1" t="s">
        <v>10</v>
      </c>
      <c r="AA1" t="s">
        <v>11</v>
      </c>
    </row>
    <row r="2" spans="1:27" x14ac:dyDescent="0.25">
      <c r="A2">
        <v>0.75</v>
      </c>
      <c r="B2">
        <v>0.71785887520109604</v>
      </c>
      <c r="C2">
        <v>0.81170176354350443</v>
      </c>
      <c r="D2">
        <v>0.90765153371399809</v>
      </c>
      <c r="E2">
        <v>1.0048663041467469</v>
      </c>
      <c r="F2">
        <v>1.102902808676864</v>
      </c>
      <c r="G2">
        <v>1.2014350092697721</v>
      </c>
      <c r="H2">
        <v>1.3004150017990821</v>
      </c>
      <c r="I2">
        <v>1.4000098116894411</v>
      </c>
      <c r="J2">
        <v>1.5002816755696371</v>
      </c>
      <c r="K2">
        <v>1.601059839592865</v>
      </c>
      <c r="L2">
        <v>1.701910212074464</v>
      </c>
      <c r="O2">
        <v>0.75</v>
      </c>
      <c r="P2">
        <f>B15/A15</f>
        <v>0.95714516693479468</v>
      </c>
      <c r="Q2">
        <f>C15/A15</f>
        <v>0.93996781691035791</v>
      </c>
      <c r="R2">
        <f>D15/A15</f>
        <v>1.0032523821980839</v>
      </c>
      <c r="S2">
        <f>E15/A15</f>
        <v>0.96650850877026373</v>
      </c>
      <c r="T2">
        <f>F15/A15</f>
        <v>0.91645725753493268</v>
      </c>
      <c r="U2">
        <f>G15/A15</f>
        <v>0.90675744170677508</v>
      </c>
      <c r="V2">
        <f>H15/A15</f>
        <v>0.95137147574203873</v>
      </c>
      <c r="W2">
        <f>I15/A15</f>
        <v>0.93928530122382714</v>
      </c>
      <c r="X2">
        <f>J15/A15</f>
        <v>1.0122090675535826</v>
      </c>
      <c r="Y2">
        <f>K15/A15</f>
        <v>0.99393616849856492</v>
      </c>
      <c r="Z2">
        <f>L15/A15</f>
        <v>0.92465940379927936</v>
      </c>
      <c r="AA2">
        <f>M15/A15</f>
        <v>0.91338676291012977</v>
      </c>
    </row>
    <row r="3" spans="1:27" x14ac:dyDescent="0.25">
      <c r="A3">
        <v>0.85</v>
      </c>
      <c r="B3">
        <v>0.70497586268276846</v>
      </c>
      <c r="C3">
        <v>0.8008414728478338</v>
      </c>
      <c r="D3">
        <v>0.89828258204931155</v>
      </c>
      <c r="E3">
        <v>0.99641603590089212</v>
      </c>
      <c r="F3">
        <v>1.095273776353729</v>
      </c>
      <c r="G3">
        <v>1.1951312772202141</v>
      </c>
      <c r="H3">
        <v>1.2959753977378781</v>
      </c>
      <c r="I3">
        <v>1.397589681205349</v>
      </c>
      <c r="J3">
        <v>1.4992534421278361</v>
      </c>
      <c r="K3">
        <v>1.6006089838383031</v>
      </c>
      <c r="L3">
        <v>1.7016813899874961</v>
      </c>
      <c r="O3">
        <v>0.85</v>
      </c>
      <c r="P3">
        <f t="shared" ref="P3:P12" si="0">B16/A16</f>
        <v>0.95494325122765233</v>
      </c>
      <c r="Q3">
        <f t="shared" ref="Q3:Q12" si="1">C16/A16</f>
        <v>0.94216643864451033</v>
      </c>
      <c r="R3">
        <f t="shared" ref="R3:R12" si="2">D16/A16</f>
        <v>0.99652957665424435</v>
      </c>
      <c r="S3">
        <f t="shared" ref="S3:S12" si="3">E16/A16</f>
        <v>0.96411956913019692</v>
      </c>
      <c r="T3">
        <f t="shared" ref="T3:T12" si="4">F16/A16</f>
        <v>0.92542627787025855</v>
      </c>
      <c r="U3">
        <f t="shared" ref="U3:U12" si="5">G16/A16</f>
        <v>0.91849144120975967</v>
      </c>
      <c r="V3">
        <f t="shared" ref="V3:V12" si="6">H16/A16</f>
        <v>0.95251237461675486</v>
      </c>
      <c r="W3">
        <f t="shared" ref="W3:W12" si="7">I16/A16</f>
        <v>0.94257187080208893</v>
      </c>
      <c r="X3">
        <f t="shared" ref="X3:X12" si="8">J16/A16</f>
        <v>0.9917675228285262</v>
      </c>
      <c r="Y3">
        <f t="shared" ref="Y3:Y12" si="9">K16/A16</f>
        <v>0.9759225976214434</v>
      </c>
      <c r="Z3">
        <f t="shared" ref="Z3:Z12" si="10">L16/A16</f>
        <v>0.93079178848134425</v>
      </c>
      <c r="AA3">
        <f t="shared" ref="AA3:AA12" si="11">M16/A16</f>
        <v>0.92211953352136078</v>
      </c>
    </row>
    <row r="4" spans="1:27" x14ac:dyDescent="0.25">
      <c r="A4">
        <v>0.95</v>
      </c>
      <c r="B4">
        <v>0.75243928664856286</v>
      </c>
      <c r="C4">
        <v>0.84705014015610769</v>
      </c>
      <c r="D4">
        <v>0.94231562734737684</v>
      </c>
      <c r="E4">
        <v>1.037111596081689</v>
      </c>
      <c r="F4">
        <v>1.1317146893958721</v>
      </c>
      <c r="G4">
        <v>1.226157329840162</v>
      </c>
      <c r="H4">
        <v>1.3206738677451371</v>
      </c>
      <c r="I4">
        <v>1.4158694830120691</v>
      </c>
      <c r="J4">
        <v>1.5115932317551961</v>
      </c>
      <c r="K4">
        <v>1.608420124917312</v>
      </c>
      <c r="L4">
        <v>1.706359270466191</v>
      </c>
      <c r="O4">
        <v>0.95</v>
      </c>
      <c r="P4">
        <f t="shared" si="0"/>
        <v>0.95542266706736645</v>
      </c>
      <c r="Q4">
        <f t="shared" si="1"/>
        <v>0.9455606126834859</v>
      </c>
      <c r="R4">
        <f t="shared" si="2"/>
        <v>0.9919111866814494</v>
      </c>
      <c r="S4">
        <f t="shared" si="3"/>
        <v>0.96344184363592655</v>
      </c>
      <c r="T4">
        <f t="shared" si="4"/>
        <v>0.9336925634281078</v>
      </c>
      <c r="U4">
        <f t="shared" si="5"/>
        <v>0.92840231504987281</v>
      </c>
      <c r="V4">
        <f t="shared" si="6"/>
        <v>0.95482275890330581</v>
      </c>
      <c r="W4">
        <f t="shared" si="7"/>
        <v>0.94683872006046144</v>
      </c>
      <c r="X4">
        <f t="shared" si="8"/>
        <v>0.98072625908570343</v>
      </c>
      <c r="Y4">
        <f t="shared" si="9"/>
        <v>0.96741260241009219</v>
      </c>
      <c r="Z4">
        <f t="shared" si="10"/>
        <v>0.93796962445704879</v>
      </c>
      <c r="AA4">
        <f t="shared" si="11"/>
        <v>0.93137242946743537</v>
      </c>
    </row>
    <row r="5" spans="1:27" x14ac:dyDescent="0.25">
      <c r="A5">
        <v>1.05</v>
      </c>
      <c r="B5">
        <v>0.72488138157769777</v>
      </c>
      <c r="C5">
        <v>0.81950163376066731</v>
      </c>
      <c r="D5">
        <v>0.91526975145413014</v>
      </c>
      <c r="E5">
        <v>1.011616468464263</v>
      </c>
      <c r="F5">
        <v>1.108581874860904</v>
      </c>
      <c r="G5">
        <v>1.206041137309587</v>
      </c>
      <c r="H5">
        <v>1.3037361078098251</v>
      </c>
      <c r="I5">
        <v>1.401834309431923</v>
      </c>
      <c r="J5">
        <v>1.5004502571452849</v>
      </c>
      <c r="K5">
        <v>1.599768808391516</v>
      </c>
      <c r="L5">
        <v>1.6997568306336319</v>
      </c>
      <c r="O5">
        <v>1.05</v>
      </c>
      <c r="P5">
        <f t="shared" si="0"/>
        <v>0.95701552775880661</v>
      </c>
      <c r="Q5">
        <f t="shared" si="1"/>
        <v>0.94896765323894483</v>
      </c>
      <c r="R5">
        <f t="shared" si="2"/>
        <v>0.98772532960160853</v>
      </c>
      <c r="S5">
        <f t="shared" si="3"/>
        <v>0.96344425568025049</v>
      </c>
      <c r="T5">
        <f t="shared" si="4"/>
        <v>0.9405351527974356</v>
      </c>
      <c r="U5">
        <f t="shared" si="5"/>
        <v>0.9364230511669791</v>
      </c>
      <c r="V5">
        <f t="shared" si="6"/>
        <v>0.95725867394220476</v>
      </c>
      <c r="W5">
        <f t="shared" si="7"/>
        <v>0.95109849907991306</v>
      </c>
      <c r="X5">
        <f t="shared" si="8"/>
        <v>0.97543253809293051</v>
      </c>
      <c r="Y5">
        <f t="shared" si="9"/>
        <v>0.96460881854244285</v>
      </c>
      <c r="Z5">
        <f t="shared" si="10"/>
        <v>0.94501811630405941</v>
      </c>
      <c r="AA5">
        <f t="shared" si="11"/>
        <v>0.93985120630632912</v>
      </c>
    </row>
    <row r="6" spans="1:27" x14ac:dyDescent="0.25">
      <c r="A6">
        <v>1.1499999999999999</v>
      </c>
      <c r="B6">
        <v>0.68734294315119948</v>
      </c>
      <c r="C6">
        <v>0.78661233618971971</v>
      </c>
      <c r="D6">
        <v>0.88700793525670241</v>
      </c>
      <c r="E6">
        <v>0.98756191043730746</v>
      </c>
      <c r="F6">
        <v>1.0881587525333301</v>
      </c>
      <c r="G6">
        <v>1.188649457014807</v>
      </c>
      <c r="H6">
        <v>1.2889097638569209</v>
      </c>
      <c r="I6">
        <v>1.389066582769841</v>
      </c>
      <c r="J6">
        <v>1.4891772881914189</v>
      </c>
      <c r="K6">
        <v>1.589497341193983</v>
      </c>
      <c r="L6">
        <v>1.689835868626169</v>
      </c>
      <c r="O6">
        <v>1.1499999999999999</v>
      </c>
      <c r="P6">
        <f t="shared" si="0"/>
        <v>0.95904592058857741</v>
      </c>
      <c r="Q6">
        <f t="shared" si="1"/>
        <v>0.95241197943802536</v>
      </c>
      <c r="R6">
        <f t="shared" si="2"/>
        <v>0.98409972990945405</v>
      </c>
      <c r="S6">
        <f t="shared" si="3"/>
        <v>0.96398423900948182</v>
      </c>
      <c r="T6">
        <f t="shared" si="4"/>
        <v>0.94622500220289574</v>
      </c>
      <c r="U6">
        <f t="shared" si="5"/>
        <v>0.94322063486200614</v>
      </c>
      <c r="V6">
        <f t="shared" si="6"/>
        <v>0.95969544293987741</v>
      </c>
      <c r="W6">
        <f t="shared" si="7"/>
        <v>0.95509744020476717</v>
      </c>
      <c r="X6">
        <f t="shared" si="8"/>
        <v>0.97289641037125918</v>
      </c>
      <c r="Y6">
        <f t="shared" si="9"/>
        <v>0.96412252751884953</v>
      </c>
      <c r="Z6">
        <f t="shared" si="10"/>
        <v>0.95129744430162699</v>
      </c>
      <c r="AA6">
        <f t="shared" si="11"/>
        <v>0.94683476242456788</v>
      </c>
    </row>
    <row r="7" spans="1:27" x14ac:dyDescent="0.25">
      <c r="A7">
        <v>1.25</v>
      </c>
      <c r="B7">
        <v>0.68006808128008134</v>
      </c>
      <c r="C7">
        <v>0.78071772502829573</v>
      </c>
      <c r="D7">
        <v>0.88198219929737909</v>
      </c>
      <c r="E7">
        <v>0.98324420372532806</v>
      </c>
      <c r="F7">
        <v>1.0847037300913069</v>
      </c>
      <c r="G7">
        <v>1.1864129782711419</v>
      </c>
      <c r="H7">
        <v>1.288517966777607</v>
      </c>
      <c r="I7">
        <v>1.390905742640953</v>
      </c>
      <c r="J7">
        <v>1.4928970613496619</v>
      </c>
      <c r="K7">
        <v>1.594445594929127</v>
      </c>
      <c r="L7">
        <v>1.695061822093324</v>
      </c>
      <c r="O7">
        <v>1.25</v>
      </c>
      <c r="P7">
        <f t="shared" si="0"/>
        <v>0.96114800741581763</v>
      </c>
      <c r="Q7">
        <f t="shared" si="1"/>
        <v>0.95610502177617129</v>
      </c>
      <c r="R7">
        <f t="shared" si="2"/>
        <v>0.98092586387212966</v>
      </c>
      <c r="S7">
        <f t="shared" si="3"/>
        <v>0.96483290984766956</v>
      </c>
      <c r="T7">
        <f t="shared" si="4"/>
        <v>0.95091956561184554</v>
      </c>
      <c r="U7">
        <f t="shared" si="5"/>
        <v>0.94913038261691351</v>
      </c>
      <c r="V7">
        <f t="shared" si="6"/>
        <v>0.96232865307821436</v>
      </c>
      <c r="W7">
        <f t="shared" si="7"/>
        <v>0.95877505577796795</v>
      </c>
      <c r="X7">
        <f t="shared" si="8"/>
        <v>0.97201243745191612</v>
      </c>
      <c r="Y7">
        <f t="shared" si="9"/>
        <v>0.96493463269331436</v>
      </c>
      <c r="Z7">
        <f t="shared" si="10"/>
        <v>0.95619668426298554</v>
      </c>
      <c r="AA7">
        <f t="shared" si="11"/>
        <v>0.95207458182796967</v>
      </c>
    </row>
    <row r="8" spans="1:27" x14ac:dyDescent="0.25">
      <c r="A8">
        <v>1.35</v>
      </c>
      <c r="B8">
        <v>0.71352860680652908</v>
      </c>
      <c r="C8">
        <v>0.80963551842424164</v>
      </c>
      <c r="D8">
        <v>0.90708162095814049</v>
      </c>
      <c r="E8">
        <v>1.005121607639315</v>
      </c>
      <c r="F8">
        <v>1.103649759380859</v>
      </c>
      <c r="G8">
        <v>1.202910816347768</v>
      </c>
      <c r="H8">
        <v>1.303210735682474</v>
      </c>
      <c r="I8">
        <v>1.404381942170845</v>
      </c>
      <c r="J8">
        <v>1.50585870511343</v>
      </c>
      <c r="K8">
        <v>1.6069679446515091</v>
      </c>
      <c r="L8">
        <v>1.7077529243846841</v>
      </c>
      <c r="O8">
        <v>1.35</v>
      </c>
      <c r="P8">
        <f t="shared" si="0"/>
        <v>0.96327037170302376</v>
      </c>
      <c r="Q8">
        <f t="shared" si="1"/>
        <v>0.95998177610213187</v>
      </c>
      <c r="R8">
        <f t="shared" si="2"/>
        <v>0.97827693907047186</v>
      </c>
      <c r="S8">
        <f t="shared" si="3"/>
        <v>0.96573045022949999</v>
      </c>
      <c r="T8">
        <f t="shared" si="4"/>
        <v>0.95474797322734872</v>
      </c>
      <c r="U8">
        <f t="shared" si="5"/>
        <v>0.95445775316859771</v>
      </c>
      <c r="V8">
        <f t="shared" si="6"/>
        <v>0.96534128569072142</v>
      </c>
      <c r="W8">
        <f t="shared" si="7"/>
        <v>0.96242145075822949</v>
      </c>
      <c r="X8">
        <f t="shared" si="8"/>
        <v>0.97211353205080886</v>
      </c>
      <c r="Y8">
        <f t="shared" si="9"/>
        <v>0.9663277192680696</v>
      </c>
      <c r="Z8">
        <f t="shared" si="10"/>
        <v>0.96000626533154443</v>
      </c>
      <c r="AA8">
        <f t="shared" si="11"/>
        <v>0.95649789130612151</v>
      </c>
    </row>
    <row r="9" spans="1:27" x14ac:dyDescent="0.25">
      <c r="A9">
        <v>1.45</v>
      </c>
      <c r="B9">
        <v>0.70446397591787036</v>
      </c>
      <c r="C9">
        <v>0.80118609018177556</v>
      </c>
      <c r="D9">
        <v>0.89949678405743827</v>
      </c>
      <c r="E9">
        <v>0.99865342403390878</v>
      </c>
      <c r="F9">
        <v>1.0983620562354821</v>
      </c>
      <c r="G9">
        <v>1.19846881972246</v>
      </c>
      <c r="H9">
        <v>1.2992689585236099</v>
      </c>
      <c r="I9">
        <v>1.4009209111637451</v>
      </c>
      <c r="J9">
        <v>1.5030907449143689</v>
      </c>
      <c r="K9">
        <v>1.6050080742663131</v>
      </c>
      <c r="L9">
        <v>1.706426270638846</v>
      </c>
      <c r="O9">
        <v>1.45</v>
      </c>
      <c r="P9">
        <f t="shared" si="0"/>
        <v>0.96552400806168348</v>
      </c>
      <c r="Q9">
        <f t="shared" si="1"/>
        <v>0.96385495255541309</v>
      </c>
      <c r="R9">
        <f t="shared" si="2"/>
        <v>0.97646171242211666</v>
      </c>
      <c r="S9">
        <f t="shared" si="3"/>
        <v>0.96678228236684349</v>
      </c>
      <c r="T9">
        <f t="shared" si="4"/>
        <v>0.95797695363437307</v>
      </c>
      <c r="U9">
        <f t="shared" si="5"/>
        <v>0.95924533975238147</v>
      </c>
      <c r="V9">
        <f t="shared" si="6"/>
        <v>0.96853927046265176</v>
      </c>
      <c r="W9">
        <f t="shared" si="7"/>
        <v>0.96615235252672071</v>
      </c>
      <c r="X9">
        <f t="shared" si="8"/>
        <v>0.97292436559915385</v>
      </c>
      <c r="Y9">
        <f t="shared" si="9"/>
        <v>0.96791382424211103</v>
      </c>
      <c r="Z9">
        <f t="shared" si="10"/>
        <v>0.96324566569430281</v>
      </c>
      <c r="AA9">
        <f t="shared" si="11"/>
        <v>0.96038599648577871</v>
      </c>
    </row>
    <row r="10" spans="1:27" x14ac:dyDescent="0.25">
      <c r="A10">
        <v>1.55</v>
      </c>
      <c r="B10">
        <v>0.75915680066518698</v>
      </c>
      <c r="C10">
        <v>0.84300239440424729</v>
      </c>
      <c r="D10">
        <v>0.9316899461314182</v>
      </c>
      <c r="E10">
        <v>1.024204164997577</v>
      </c>
      <c r="F10">
        <v>1.118830871926948</v>
      </c>
      <c r="G10">
        <v>1.2150155468148951</v>
      </c>
      <c r="H10">
        <v>1.3123532682685921</v>
      </c>
      <c r="I10">
        <v>1.4107403301187731</v>
      </c>
      <c r="J10">
        <v>1.5096343794393381</v>
      </c>
      <c r="K10">
        <v>1.6088047733278079</v>
      </c>
      <c r="L10">
        <v>1.7081288479020229</v>
      </c>
      <c r="O10">
        <v>1.55</v>
      </c>
      <c r="P10">
        <f t="shared" si="0"/>
        <v>0.96792366165783039</v>
      </c>
      <c r="Q10">
        <f t="shared" si="1"/>
        <v>0.96726028524376517</v>
      </c>
      <c r="R10">
        <f t="shared" si="2"/>
        <v>0.975221439842062</v>
      </c>
      <c r="S10">
        <f t="shared" si="3"/>
        <v>0.96803242396469991</v>
      </c>
      <c r="T10">
        <f t="shared" si="4"/>
        <v>0.96075954076865733</v>
      </c>
      <c r="U10">
        <f t="shared" si="5"/>
        <v>0.96315939441913667</v>
      </c>
      <c r="V10">
        <f t="shared" si="6"/>
        <v>0.97152174523447099</v>
      </c>
      <c r="W10">
        <f t="shared" si="7"/>
        <v>0.96973596446088317</v>
      </c>
      <c r="X10">
        <f t="shared" si="8"/>
        <v>0.97395766415441165</v>
      </c>
      <c r="Y10">
        <f t="shared" si="9"/>
        <v>0.96943338483385988</v>
      </c>
      <c r="Z10">
        <f t="shared" si="10"/>
        <v>0.96619263863741411</v>
      </c>
      <c r="AA10">
        <f t="shared" si="11"/>
        <v>0.96396428235706322</v>
      </c>
    </row>
    <row r="11" spans="1:27" x14ac:dyDescent="0.25">
      <c r="A11">
        <v>1.65</v>
      </c>
      <c r="B11">
        <v>0.74545212637392366</v>
      </c>
      <c r="C11">
        <v>0.82953420797822686</v>
      </c>
      <c r="D11">
        <v>0.91904197228958751</v>
      </c>
      <c r="E11">
        <v>1.012839259469565</v>
      </c>
      <c r="F11">
        <v>1.1087409066466769</v>
      </c>
      <c r="G11">
        <v>1.2061682908666429</v>
      </c>
      <c r="H11">
        <v>1.3045424210118941</v>
      </c>
      <c r="I11">
        <v>1.4034750451510609</v>
      </c>
      <c r="J11">
        <v>1.5026217464924829</v>
      </c>
      <c r="K11">
        <v>1.601912873155481</v>
      </c>
      <c r="L11">
        <v>1.701422343736867</v>
      </c>
      <c r="O11">
        <v>1.65</v>
      </c>
      <c r="P11">
        <f t="shared" si="0"/>
        <v>0.9703392967229485</v>
      </c>
      <c r="Q11">
        <f t="shared" si="1"/>
        <v>0.97006605081109287</v>
      </c>
      <c r="R11">
        <f t="shared" si="2"/>
        <v>0.97480007570746185</v>
      </c>
      <c r="S11">
        <f t="shared" si="3"/>
        <v>0.96955685357061583</v>
      </c>
      <c r="T11">
        <f t="shared" si="4"/>
        <v>0.96333172193574734</v>
      </c>
      <c r="U11">
        <f t="shared" si="5"/>
        <v>0.96633066359341036</v>
      </c>
      <c r="V11">
        <f t="shared" si="6"/>
        <v>0.97391996645546008</v>
      </c>
      <c r="W11">
        <f t="shared" si="7"/>
        <v>0.97273216622200798</v>
      </c>
      <c r="X11">
        <f t="shared" si="8"/>
        <v>0.97503319595624727</v>
      </c>
      <c r="Y11">
        <f t="shared" si="9"/>
        <v>0.97085628676089764</v>
      </c>
      <c r="Z11">
        <f t="shared" si="10"/>
        <v>0.96886872458108553</v>
      </c>
      <c r="AA11">
        <f t="shared" si="11"/>
        <v>0.96720863565043347</v>
      </c>
    </row>
    <row r="12" spans="1:27" x14ac:dyDescent="0.25">
      <c r="A12">
        <v>1.75</v>
      </c>
      <c r="B12">
        <v>0.69349455284945949</v>
      </c>
      <c r="C12">
        <v>0.7911730202091426</v>
      </c>
      <c r="D12">
        <v>0.89107114323419634</v>
      </c>
      <c r="E12">
        <v>0.99226902211926238</v>
      </c>
      <c r="F12">
        <v>1.093992060946871</v>
      </c>
      <c r="G12">
        <v>1.195245855328732</v>
      </c>
      <c r="H12">
        <v>1.296008458197585</v>
      </c>
      <c r="I12">
        <v>1.3967062152567391</v>
      </c>
      <c r="J12">
        <v>1.497598589887992</v>
      </c>
      <c r="K12">
        <v>1.598633395558791</v>
      </c>
      <c r="L12">
        <v>1.6998203184104399</v>
      </c>
      <c r="O12">
        <v>1.75</v>
      </c>
      <c r="P12">
        <f t="shared" si="0"/>
        <v>0.97252012118540798</v>
      </c>
      <c r="Q12">
        <f t="shared" si="1"/>
        <v>0.97238936570714063</v>
      </c>
      <c r="R12">
        <f t="shared" si="2"/>
        <v>0.97506244026639488</v>
      </c>
      <c r="S12">
        <f t="shared" si="3"/>
        <v>0.97128961750493248</v>
      </c>
      <c r="T12">
        <f t="shared" si="4"/>
        <v>0.96562049635781089</v>
      </c>
      <c r="U12">
        <f t="shared" si="5"/>
        <v>0.96860675548189945</v>
      </c>
      <c r="V12">
        <f t="shared" si="6"/>
        <v>0.97585881393410523</v>
      </c>
      <c r="W12">
        <f t="shared" si="7"/>
        <v>0.97510072607934062</v>
      </c>
      <c r="X12">
        <f t="shared" si="8"/>
        <v>0.97607362737258452</v>
      </c>
      <c r="Y12">
        <f t="shared" si="9"/>
        <v>0.97224133927820966</v>
      </c>
      <c r="Z12">
        <f t="shared" si="10"/>
        <v>0.97132589623453713</v>
      </c>
      <c r="AA12">
        <f t="shared" si="11"/>
        <v>0.97017327591744063</v>
      </c>
    </row>
    <row r="13" spans="1:27" x14ac:dyDescent="0.25">
      <c r="A13" t="s">
        <v>11</v>
      </c>
      <c r="B13">
        <v>0.68504007218259733</v>
      </c>
      <c r="C13">
        <v>0.78380160349315664</v>
      </c>
      <c r="D13">
        <v>0.88480380799406355</v>
      </c>
      <c r="E13">
        <v>0.98684376662164563</v>
      </c>
      <c r="F13">
        <v>1.088859976788253</v>
      </c>
      <c r="G13">
        <v>1.190093227284962</v>
      </c>
      <c r="H13">
        <v>1.2912721532632641</v>
      </c>
      <c r="I13">
        <v>1.392559694904379</v>
      </c>
      <c r="J13">
        <v>1.494144637653448</v>
      </c>
      <c r="K13">
        <v>1.5958942488232151</v>
      </c>
      <c r="L13">
        <v>1.697803232855521</v>
      </c>
    </row>
    <row r="15" spans="1:27" x14ac:dyDescent="0.25">
      <c r="A15">
        <v>0.75</v>
      </c>
      <c r="B15">
        <v>0.71785887520109604</v>
      </c>
      <c r="C15">
        <v>0.70497586268276846</v>
      </c>
      <c r="D15">
        <v>0.75243928664856286</v>
      </c>
      <c r="E15">
        <v>0.72488138157769777</v>
      </c>
      <c r="F15">
        <v>0.68734294315119948</v>
      </c>
      <c r="G15">
        <v>0.68006808128008134</v>
      </c>
      <c r="H15">
        <v>0.71352860680652908</v>
      </c>
      <c r="I15">
        <v>0.70446397591787036</v>
      </c>
      <c r="J15">
        <v>0.75915680066518698</v>
      </c>
      <c r="K15">
        <v>0.74545212637392366</v>
      </c>
      <c r="L15">
        <v>0.69349455284945949</v>
      </c>
      <c r="M15">
        <v>0.68504007218259733</v>
      </c>
    </row>
    <row r="16" spans="1:27" x14ac:dyDescent="0.25">
      <c r="A16">
        <v>0.85</v>
      </c>
      <c r="B16">
        <v>0.81170176354350443</v>
      </c>
      <c r="C16">
        <v>0.8008414728478338</v>
      </c>
      <c r="D16">
        <v>0.84705014015610769</v>
      </c>
      <c r="E16">
        <v>0.81950163376066731</v>
      </c>
      <c r="F16">
        <v>0.78661233618971971</v>
      </c>
      <c r="G16">
        <v>0.78071772502829573</v>
      </c>
      <c r="H16">
        <v>0.80963551842424164</v>
      </c>
      <c r="I16">
        <v>0.80118609018177556</v>
      </c>
      <c r="J16">
        <v>0.84300239440424729</v>
      </c>
      <c r="K16">
        <v>0.82953420797822686</v>
      </c>
      <c r="L16">
        <v>0.7911730202091426</v>
      </c>
      <c r="M16">
        <v>0.78380160349315664</v>
      </c>
    </row>
    <row r="17" spans="1:13" x14ac:dyDescent="0.25">
      <c r="A17">
        <v>0.95</v>
      </c>
      <c r="B17">
        <v>0.90765153371399809</v>
      </c>
      <c r="C17">
        <v>0.89828258204931155</v>
      </c>
      <c r="D17">
        <v>0.94231562734737684</v>
      </c>
      <c r="E17">
        <v>0.91526975145413014</v>
      </c>
      <c r="F17">
        <v>0.88700793525670241</v>
      </c>
      <c r="G17">
        <v>0.88198219929737909</v>
      </c>
      <c r="H17">
        <v>0.90708162095814049</v>
      </c>
      <c r="I17">
        <v>0.89949678405743827</v>
      </c>
      <c r="J17">
        <v>0.9316899461314182</v>
      </c>
      <c r="K17">
        <v>0.91904197228958751</v>
      </c>
      <c r="L17">
        <v>0.89107114323419634</v>
      </c>
      <c r="M17">
        <v>0.88480380799406355</v>
      </c>
    </row>
    <row r="18" spans="1:13" x14ac:dyDescent="0.25">
      <c r="A18">
        <v>1.05</v>
      </c>
      <c r="B18">
        <v>1.0048663041467469</v>
      </c>
      <c r="C18">
        <v>0.99641603590089212</v>
      </c>
      <c r="D18">
        <v>1.037111596081689</v>
      </c>
      <c r="E18">
        <v>1.011616468464263</v>
      </c>
      <c r="F18">
        <v>0.98756191043730746</v>
      </c>
      <c r="G18">
        <v>0.98324420372532806</v>
      </c>
      <c r="H18">
        <v>1.005121607639315</v>
      </c>
      <c r="I18">
        <v>0.99865342403390878</v>
      </c>
      <c r="J18">
        <v>1.024204164997577</v>
      </c>
      <c r="K18">
        <v>1.012839259469565</v>
      </c>
      <c r="L18">
        <v>0.99226902211926238</v>
      </c>
      <c r="M18">
        <v>0.98684376662164563</v>
      </c>
    </row>
    <row r="19" spans="1:13" x14ac:dyDescent="0.25">
      <c r="A19">
        <v>1.1499999999999999</v>
      </c>
      <c r="B19">
        <v>1.102902808676864</v>
      </c>
      <c r="C19">
        <v>1.095273776353729</v>
      </c>
      <c r="D19">
        <v>1.1317146893958721</v>
      </c>
      <c r="E19">
        <v>1.108581874860904</v>
      </c>
      <c r="F19">
        <v>1.0881587525333301</v>
      </c>
      <c r="G19">
        <v>1.0847037300913069</v>
      </c>
      <c r="H19">
        <v>1.103649759380859</v>
      </c>
      <c r="I19">
        <v>1.0983620562354821</v>
      </c>
      <c r="J19">
        <v>1.118830871926948</v>
      </c>
      <c r="K19">
        <v>1.1087409066466769</v>
      </c>
      <c r="L19">
        <v>1.093992060946871</v>
      </c>
      <c r="M19">
        <v>1.088859976788253</v>
      </c>
    </row>
    <row r="20" spans="1:13" x14ac:dyDescent="0.25">
      <c r="A20">
        <v>1.25</v>
      </c>
      <c r="B20">
        <v>1.2014350092697721</v>
      </c>
      <c r="C20">
        <v>1.1951312772202141</v>
      </c>
      <c r="D20">
        <v>1.226157329840162</v>
      </c>
      <c r="E20">
        <v>1.206041137309587</v>
      </c>
      <c r="F20">
        <v>1.188649457014807</v>
      </c>
      <c r="G20">
        <v>1.1864129782711419</v>
      </c>
      <c r="H20">
        <v>1.202910816347768</v>
      </c>
      <c r="I20">
        <v>1.19846881972246</v>
      </c>
      <c r="J20">
        <v>1.2150155468148951</v>
      </c>
      <c r="K20">
        <v>1.2061682908666429</v>
      </c>
      <c r="L20">
        <v>1.195245855328732</v>
      </c>
      <c r="M20">
        <v>1.190093227284962</v>
      </c>
    </row>
    <row r="21" spans="1:13" x14ac:dyDescent="0.25">
      <c r="A21">
        <v>1.35</v>
      </c>
      <c r="B21">
        <v>1.3004150017990821</v>
      </c>
      <c r="C21">
        <v>1.2959753977378781</v>
      </c>
      <c r="D21">
        <v>1.3206738677451371</v>
      </c>
      <c r="E21">
        <v>1.3037361078098251</v>
      </c>
      <c r="F21">
        <v>1.2889097638569209</v>
      </c>
      <c r="G21">
        <v>1.288517966777607</v>
      </c>
      <c r="H21">
        <v>1.303210735682474</v>
      </c>
      <c r="I21">
        <v>1.2992689585236099</v>
      </c>
      <c r="J21">
        <v>1.3123532682685921</v>
      </c>
      <c r="K21">
        <v>1.3045424210118941</v>
      </c>
      <c r="L21">
        <v>1.296008458197585</v>
      </c>
      <c r="M21">
        <v>1.2912721532632641</v>
      </c>
    </row>
    <row r="22" spans="1:13" x14ac:dyDescent="0.25">
      <c r="A22">
        <v>1.45</v>
      </c>
      <c r="B22">
        <v>1.4000098116894411</v>
      </c>
      <c r="C22">
        <v>1.397589681205349</v>
      </c>
      <c r="D22">
        <v>1.4158694830120691</v>
      </c>
      <c r="E22">
        <v>1.401834309431923</v>
      </c>
      <c r="F22">
        <v>1.389066582769841</v>
      </c>
      <c r="G22">
        <v>1.390905742640953</v>
      </c>
      <c r="H22">
        <v>1.404381942170845</v>
      </c>
      <c r="I22">
        <v>1.4009209111637451</v>
      </c>
      <c r="J22">
        <v>1.4107403301187731</v>
      </c>
      <c r="K22">
        <v>1.4034750451510609</v>
      </c>
      <c r="L22">
        <v>1.3967062152567391</v>
      </c>
      <c r="M22">
        <v>1.392559694904379</v>
      </c>
    </row>
    <row r="23" spans="1:13" x14ac:dyDescent="0.25">
      <c r="A23">
        <v>1.55</v>
      </c>
      <c r="B23">
        <v>1.5002816755696371</v>
      </c>
      <c r="C23">
        <v>1.4992534421278361</v>
      </c>
      <c r="D23">
        <v>1.5115932317551961</v>
      </c>
      <c r="E23">
        <v>1.5004502571452849</v>
      </c>
      <c r="F23">
        <v>1.4891772881914189</v>
      </c>
      <c r="G23">
        <v>1.4928970613496619</v>
      </c>
      <c r="H23">
        <v>1.50585870511343</v>
      </c>
      <c r="I23">
        <v>1.5030907449143689</v>
      </c>
      <c r="J23">
        <v>1.5096343794393381</v>
      </c>
      <c r="K23">
        <v>1.5026217464924829</v>
      </c>
      <c r="L23">
        <v>1.497598589887992</v>
      </c>
      <c r="M23">
        <v>1.494144637653448</v>
      </c>
    </row>
    <row r="24" spans="1:13" x14ac:dyDescent="0.25">
      <c r="A24">
        <v>1.65</v>
      </c>
      <c r="B24">
        <v>1.601059839592865</v>
      </c>
      <c r="C24">
        <v>1.6006089838383031</v>
      </c>
      <c r="D24">
        <v>1.608420124917312</v>
      </c>
      <c r="E24">
        <v>1.599768808391516</v>
      </c>
      <c r="F24">
        <v>1.589497341193983</v>
      </c>
      <c r="G24">
        <v>1.594445594929127</v>
      </c>
      <c r="H24">
        <v>1.6069679446515091</v>
      </c>
      <c r="I24">
        <v>1.6050080742663131</v>
      </c>
      <c r="J24">
        <v>1.6088047733278079</v>
      </c>
      <c r="K24">
        <v>1.601912873155481</v>
      </c>
      <c r="L24">
        <v>1.598633395558791</v>
      </c>
      <c r="M24">
        <v>1.5958942488232151</v>
      </c>
    </row>
    <row r="25" spans="1:13" x14ac:dyDescent="0.25">
      <c r="A25">
        <v>1.75</v>
      </c>
      <c r="B25">
        <v>1.701910212074464</v>
      </c>
      <c r="C25">
        <v>1.7016813899874961</v>
      </c>
      <c r="D25">
        <v>1.706359270466191</v>
      </c>
      <c r="E25">
        <v>1.6997568306336319</v>
      </c>
      <c r="F25">
        <v>1.689835868626169</v>
      </c>
      <c r="G25">
        <v>1.695061822093324</v>
      </c>
      <c r="H25">
        <v>1.7077529243846841</v>
      </c>
      <c r="I25">
        <v>1.706426270638846</v>
      </c>
      <c r="J25">
        <v>1.7081288479020229</v>
      </c>
      <c r="K25">
        <v>1.701422343736867</v>
      </c>
      <c r="L25">
        <v>1.6998203184104399</v>
      </c>
      <c r="M25">
        <v>1.697803232855521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zichen yin</dc:creator>
  <cp:lastModifiedBy>Zichen Yin</cp:lastModifiedBy>
  <dcterms:created xsi:type="dcterms:W3CDTF">2015-06-05T18:17:20Z</dcterms:created>
  <dcterms:modified xsi:type="dcterms:W3CDTF">2023-12-20T19:12:01Z</dcterms:modified>
</cp:coreProperties>
</file>