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C2F5E32C-A721-4A29-ABC8-11852420BC2F}" xr6:coauthVersionLast="47" xr6:coauthVersionMax="47" xr10:uidLastSave="{00000000-0000-0000-0000-000000000000}"/>
  <bookViews>
    <workbookView xWindow="-110" yWindow="-110" windowWidth="19420" windowHeight="10300" xr2:uid="{14AC9CDF-62CA-4C7D-AF75-918A489AC1A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F3" i="1"/>
  <c r="G3" i="1"/>
  <c r="H3" i="1"/>
  <c r="I3" i="1"/>
  <c r="J3" i="1"/>
  <c r="D4" i="1"/>
  <c r="E4" i="1" s="1"/>
  <c r="G4" i="1"/>
  <c r="H4" i="1"/>
  <c r="I4" i="1"/>
  <c r="J4" i="1"/>
  <c r="D5" i="1"/>
  <c r="F5" i="1" s="1"/>
  <c r="E5" i="1"/>
  <c r="G5" i="1"/>
  <c r="H5" i="1"/>
  <c r="I5" i="1"/>
  <c r="J5" i="1"/>
  <c r="D6" i="1"/>
  <c r="E6" i="1"/>
  <c r="F6" i="1"/>
  <c r="G6" i="1"/>
  <c r="H6" i="1"/>
  <c r="I6" i="1"/>
  <c r="J6" i="1"/>
  <c r="D7" i="1"/>
  <c r="E7" i="1"/>
  <c r="F7" i="1"/>
  <c r="G7" i="1"/>
  <c r="H7" i="1"/>
  <c r="I7" i="1"/>
  <c r="J7" i="1"/>
  <c r="D8" i="1"/>
  <c r="E8" i="1" s="1"/>
  <c r="G8" i="1"/>
  <c r="H8" i="1"/>
  <c r="I8" i="1"/>
  <c r="J8" i="1"/>
  <c r="J2" i="1"/>
  <c r="I2" i="1"/>
  <c r="H2" i="1"/>
  <c r="G2" i="1"/>
  <c r="F2" i="1"/>
  <c r="E2" i="1"/>
  <c r="D2" i="1"/>
  <c r="C3" i="1"/>
  <c r="C4" i="1"/>
  <c r="C5" i="1"/>
  <c r="C6" i="1"/>
  <c r="C7" i="1"/>
  <c r="C8" i="1"/>
  <c r="C2" i="1"/>
  <c r="B3" i="1"/>
  <c r="B4" i="1"/>
  <c r="B5" i="1"/>
  <c r="B6" i="1"/>
  <c r="B7" i="1"/>
  <c r="B8" i="1"/>
  <c r="B2" i="1"/>
  <c r="F8" i="1" l="1"/>
  <c r="F4" i="1"/>
</calcChain>
</file>

<file path=xl/sharedStrings.xml><?xml version="1.0" encoding="utf-8"?>
<sst xmlns="http://schemas.openxmlformats.org/spreadsheetml/2006/main" count="10" uniqueCount="10">
  <si>
    <t>X</t>
  </si>
  <si>
    <t>Y=2X</t>
  </si>
  <si>
    <t>Y=-3X+2</t>
  </si>
  <si>
    <t>Y=X^2</t>
  </si>
  <si>
    <t>Y=X^2+2</t>
  </si>
  <si>
    <t>Y=X^2+5X+3</t>
  </si>
  <si>
    <t>Y=X^3+3X^2+2X+1</t>
  </si>
  <si>
    <t>y=2^X</t>
  </si>
  <si>
    <t>Y=SENO(X)</t>
  </si>
  <si>
    <t>Y=ABS(X)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</si>
</sst>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Y=2X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Hoja1!$B$2:$B$8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D-4EF1-9A7D-8862CE9CC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852832"/>
        <c:axId val="899849504"/>
      </c:scatterChart>
      <c:valAx>
        <c:axId val="89985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9849504"/>
        <c:crosses val="autoZero"/>
        <c:crossBetween val="midCat"/>
      </c:valAx>
      <c:valAx>
        <c:axId val="8998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985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Y=-3X+2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Y=-3X+2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Hoja1!$C$2:$C$8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-1</c:v>
                </c:pt>
                <c:pt idx="5">
                  <c:v>-4</c:v>
                </c:pt>
                <c:pt idx="6">
                  <c:v>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1C-4E67-A40C-D1A61EBD0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868224"/>
        <c:axId val="899869472"/>
      </c:scatterChart>
      <c:valAx>
        <c:axId val="89986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9869472"/>
        <c:crosses val="autoZero"/>
        <c:crossBetween val="midCat"/>
      </c:valAx>
      <c:valAx>
        <c:axId val="8998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986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Y=X^2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Y=X^2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Hoja1!$D$2:$D$8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E-40D8-8E20-0199AF387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183184"/>
        <c:axId val="809163216"/>
      </c:scatterChart>
      <c:valAx>
        <c:axId val="80918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9163216"/>
        <c:crosses val="autoZero"/>
        <c:crossBetween val="midCat"/>
      </c:valAx>
      <c:valAx>
        <c:axId val="8091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918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Y=X^2+2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Y=X^2+2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Hoja1!$E$2:$E$8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A-4AC8-A3A6-8CB2E0FDE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945072"/>
        <c:axId val="999936336"/>
      </c:scatterChart>
      <c:valAx>
        <c:axId val="99994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9936336"/>
        <c:crosses val="autoZero"/>
        <c:crossBetween val="midCat"/>
      </c:valAx>
      <c:valAx>
        <c:axId val="9999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99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Y=X^2+5X+3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Y=X^2+5X+3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Hoja1!$F$2:$F$8</c:f>
              <c:numCache>
                <c:formatCode>General</c:formatCode>
                <c:ptCount val="7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3</c:v>
                </c:pt>
                <c:pt idx="4">
                  <c:v>9</c:v>
                </c:pt>
                <c:pt idx="5">
                  <c:v>17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9B-4BB6-B39B-536FB5ED9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10832"/>
        <c:axId val="432012496"/>
      </c:scatterChart>
      <c:valAx>
        <c:axId val="43201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2012496"/>
        <c:crosses val="autoZero"/>
        <c:crossBetween val="midCat"/>
      </c:valAx>
      <c:valAx>
        <c:axId val="4320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201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Y=X^3+3X^2+2X+1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Y=X^3+3X^2+2X+1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Hoja1!$G$2:$G$8</c:f>
              <c:numCache>
                <c:formatCode>General</c:formatCode>
                <c:ptCount val="7"/>
                <c:pt idx="0">
                  <c:v>-5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25</c:v>
                </c:pt>
                <c:pt idx="6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A6-4A5F-9A25-CCB594D4F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934256"/>
        <c:axId val="999935920"/>
      </c:scatterChart>
      <c:valAx>
        <c:axId val="99993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9935920"/>
        <c:crosses val="autoZero"/>
        <c:crossBetween val="midCat"/>
      </c:valAx>
      <c:valAx>
        <c:axId val="9999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993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y=2^X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Hoja1!$H$1</c:f>
              <c:strCache>
                <c:ptCount val="1"/>
                <c:pt idx="0">
                  <c:v>y=2^X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Hoja1!$H$2:$H$8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AE-4521-8F01-534E19ED5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86624"/>
        <c:axId val="568387456"/>
      </c:scatterChart>
      <c:valAx>
        <c:axId val="56838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8387456"/>
        <c:crosses val="autoZero"/>
        <c:crossBetween val="midCat"/>
      </c:valAx>
      <c:valAx>
        <c:axId val="5683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838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Y=SENO(X)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Hoja1!$I$1</c:f>
              <c:strCache>
                <c:ptCount val="1"/>
                <c:pt idx="0">
                  <c:v>Y=SENO(X)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Hoja1!$I$2:$I$8</c:f>
              <c:numCache>
                <c:formatCode>General</c:formatCode>
                <c:ptCount val="7"/>
                <c:pt idx="0">
                  <c:v>-0.14112000805986721</c:v>
                </c:pt>
                <c:pt idx="1">
                  <c:v>-0.90929742682568171</c:v>
                </c:pt>
                <c:pt idx="2">
                  <c:v>-0.8414709848078965</c:v>
                </c:pt>
                <c:pt idx="3">
                  <c:v>0</c:v>
                </c:pt>
                <c:pt idx="4">
                  <c:v>0.8414709848078965</c:v>
                </c:pt>
                <c:pt idx="5">
                  <c:v>0.90929742682568171</c:v>
                </c:pt>
                <c:pt idx="6">
                  <c:v>0.14112000805986721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C2-4E38-B044-7358AED3F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621232"/>
        <c:axId val="620621648"/>
      </c:scatterChart>
      <c:valAx>
        <c:axId val="6206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0621648"/>
        <c:crosses val="autoZero"/>
        <c:crossBetween val="midCat"/>
      </c:valAx>
      <c:valAx>
        <c:axId val="6206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06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Y=ABS(X)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Hoja1!$J$1</c:f>
              <c:strCache>
                <c:ptCount val="1"/>
                <c:pt idx="0">
                  <c:v>Y=ABS(X)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Hoja1!$J$2:$J$8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58-455C-B52B-09EC6E18C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427056"/>
        <c:axId val="1005427472"/>
      </c:scatterChart>
      <c:valAx>
        <c:axId val="100542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5427472"/>
        <c:crosses val="autoZero"/>
        <c:crossBetween val="midCat"/>
      </c:valAx>
      <c:valAx>
        <c:axId val="10054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542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111125</xdr:colOff>
      <xdr:row>11</xdr:row>
      <xdr:rowOff>63500</xdr:rowOff>
    </xdr:from>
    <xdr:to>
      <xdr:col>3</xdr:col>
      <xdr:colOff>615950</xdr:colOff>
      <xdr:row>24</xdr:row>
      <xdr:rowOff>53974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1D06CB-1740-4283-A773-5CD3DEA31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10</xdr:row>
      <xdr:rowOff>158749</xdr:rowOff>
    </xdr:from>
    <xdr:to>
      <xdr:col>7</xdr:col>
      <xdr:colOff>203200</xdr:colOff>
      <xdr:row>23</xdr:row>
      <xdr:rowOff>107950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577C38-289B-4402-8C3D-430A5C926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377825</xdr:colOff>
      <xdr:row>10</xdr:row>
      <xdr:rowOff>101599</xdr:rowOff>
    </xdr:from>
    <xdr:to>
      <xdr:col>11</xdr:col>
      <xdr:colOff>469900</xdr:colOff>
      <xdr:row>24</xdr:row>
      <xdr:rowOff>3174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C3262C-FB89-4612-AD3E-5DD439F44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457200</xdr:colOff>
      <xdr:row>9</xdr:row>
      <xdr:rowOff>155575</xdr:rowOff>
    </xdr:from>
    <xdr:to>
      <xdr:col>16</xdr:col>
      <xdr:colOff>441325</xdr:colOff>
      <xdr:row>24</xdr:row>
      <xdr:rowOff>101600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F654258-5E18-4197-8C40-17612C3EE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711200</xdr:colOff>
      <xdr:row>9</xdr:row>
      <xdr:rowOff>50800</xdr:rowOff>
    </xdr:from>
    <xdr:to>
      <xdr:col>22</xdr:col>
      <xdr:colOff>88900</xdr:colOff>
      <xdr:row>23</xdr:row>
      <xdr:rowOff>127000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724C039-89A8-461D-81FE-66074B583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520700</xdr:colOff>
      <xdr:row>27</xdr:row>
      <xdr:rowOff>12700</xdr:rowOff>
    </xdr:from>
    <xdr:to>
      <xdr:col>4</xdr:col>
      <xdr:colOff>292100</xdr:colOff>
      <xdr:row>41</xdr:row>
      <xdr:rowOff>139700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2A9AC6D-96C9-4D26-9449-EEB7FDCBC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660400</xdr:colOff>
      <xdr:row>26</xdr:row>
      <xdr:rowOff>139700</xdr:rowOff>
    </xdr:from>
    <xdr:to>
      <xdr:col>9</xdr:col>
      <xdr:colOff>215900</xdr:colOff>
      <xdr:row>41</xdr:row>
      <xdr:rowOff>25400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778F172-156F-4E0A-AA4C-773BA2B11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749300</xdr:colOff>
      <xdr:row>26</xdr:row>
      <xdr:rowOff>63500</xdr:rowOff>
    </xdr:from>
    <xdr:to>
      <xdr:col>14</xdr:col>
      <xdr:colOff>571500</xdr:colOff>
      <xdr:row>40</xdr:row>
      <xdr:rowOff>139700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F5DD955-22A5-4A45-9CA9-23B2A4D4C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533400</xdr:colOff>
      <xdr:row>26</xdr:row>
      <xdr:rowOff>165100</xdr:rowOff>
    </xdr:from>
    <xdr:to>
      <xdr:col>20</xdr:col>
      <xdr:colOff>609600</xdr:colOff>
      <xdr:row>41</xdr:row>
      <xdr:rowOff>101600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47E5B48-F77F-45E0-9873-8FFD454F5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39993-1D96-46E4-AB55-BFBB667BD503}">
  <dimension ref="A1:J8"/>
  <sheetViews>
    <sheetView tabSelected="1" zoomScale="50" workbookViewId="0">
      <selection activeCell="M10" sqref="M10"/>
    </sheetView>
  </sheetViews>
  <sheetFormatPr baseColWidth="10" defaultRowHeight="14.5" x14ac:dyDescent="0.35"/>
  <cols>
    <col min="6" max="6" width="13.90625" customWidth="1"/>
    <col min="7" max="7" width="16.269531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>
        <v>-3</v>
      </c>
      <c r="B2" s="2">
        <f>2*A2</f>
        <v>-6</v>
      </c>
      <c r="C2" s="2">
        <f>(-3*A2)+2</f>
        <v>11</v>
      </c>
      <c r="D2" s="2">
        <f>A2*A2</f>
        <v>9</v>
      </c>
      <c r="E2" s="2">
        <f>D2+2</f>
        <v>11</v>
      </c>
      <c r="F2" s="2">
        <f>D2+5*A2+3</f>
        <v>-3</v>
      </c>
      <c r="G2" s="2">
        <f>(A2^(3)+3*A2^(2)+2*A2+1)</f>
        <v>-5</v>
      </c>
      <c r="H2" s="2">
        <f>2^(A2)</f>
        <v>0.125</v>
      </c>
      <c r="I2" s="2">
        <f>SIN(A2)</f>
        <v>-0.14112000805986721</v>
      </c>
      <c r="J2" s="2">
        <f>ABS(A2)</f>
        <v>3</v>
      </c>
    </row>
    <row r="3" spans="1:10" x14ac:dyDescent="0.35">
      <c r="A3" s="1">
        <v>-2</v>
      </c>
      <c r="B3" s="2">
        <f t="shared" ref="B3:B8" si="0">2*A3</f>
        <v>-4</v>
      </c>
      <c r="C3" s="2">
        <f t="shared" ref="C3:C8" si="1">(-3*A3)+2</f>
        <v>8</v>
      </c>
      <c r="D3" s="2">
        <f t="shared" ref="D3:D8" si="2">A3*A3</f>
        <v>4</v>
      </c>
      <c r="E3" s="2">
        <f t="shared" ref="E3:E8" si="3">D3+2</f>
        <v>6</v>
      </c>
      <c r="F3" s="2">
        <f t="shared" ref="F3:F8" si="4">D3+5*A3+3</f>
        <v>-3</v>
      </c>
      <c r="G3" s="2">
        <f t="shared" ref="G3:G8" si="5">(A3^(3)+3*A3^(2)+2*A3+1)</f>
        <v>1</v>
      </c>
      <c r="H3" s="2">
        <f t="shared" ref="H3:H8" si="6">2^(A3)</f>
        <v>0.25</v>
      </c>
      <c r="I3" s="2">
        <f t="shared" ref="I3:I8" si="7">SIN(A3)</f>
        <v>-0.90929742682568171</v>
      </c>
      <c r="J3" s="2">
        <f t="shared" ref="J3:J8" si="8">ABS(A3)</f>
        <v>2</v>
      </c>
    </row>
    <row r="4" spans="1:10" x14ac:dyDescent="0.35">
      <c r="A4" s="1">
        <v>-1</v>
      </c>
      <c r="B4" s="2">
        <f t="shared" si="0"/>
        <v>-2</v>
      </c>
      <c r="C4" s="2">
        <f t="shared" si="1"/>
        <v>5</v>
      </c>
      <c r="D4" s="2">
        <f t="shared" si="2"/>
        <v>1</v>
      </c>
      <c r="E4" s="2">
        <f t="shared" si="3"/>
        <v>3</v>
      </c>
      <c r="F4" s="2">
        <f t="shared" si="4"/>
        <v>-1</v>
      </c>
      <c r="G4" s="2">
        <f t="shared" si="5"/>
        <v>1</v>
      </c>
      <c r="H4" s="2">
        <f t="shared" si="6"/>
        <v>0.5</v>
      </c>
      <c r="I4" s="2">
        <f t="shared" si="7"/>
        <v>-0.8414709848078965</v>
      </c>
      <c r="J4" s="2">
        <f t="shared" si="8"/>
        <v>1</v>
      </c>
    </row>
    <row r="5" spans="1:10" x14ac:dyDescent="0.35">
      <c r="A5" s="1">
        <v>0</v>
      </c>
      <c r="B5" s="2">
        <f t="shared" si="0"/>
        <v>0</v>
      </c>
      <c r="C5" s="2">
        <f t="shared" si="1"/>
        <v>2</v>
      </c>
      <c r="D5" s="2">
        <f t="shared" si="2"/>
        <v>0</v>
      </c>
      <c r="E5" s="2">
        <f t="shared" si="3"/>
        <v>2</v>
      </c>
      <c r="F5" s="2">
        <f t="shared" si="4"/>
        <v>3</v>
      </c>
      <c r="G5" s="2">
        <f t="shared" si="5"/>
        <v>1</v>
      </c>
      <c r="H5" s="2">
        <f t="shared" si="6"/>
        <v>1</v>
      </c>
      <c r="I5" s="2">
        <f t="shared" si="7"/>
        <v>0</v>
      </c>
      <c r="J5" s="2">
        <f t="shared" si="8"/>
        <v>0</v>
      </c>
    </row>
    <row r="6" spans="1:10" x14ac:dyDescent="0.35">
      <c r="A6" s="1">
        <v>1</v>
      </c>
      <c r="B6" s="2">
        <f t="shared" si="0"/>
        <v>2</v>
      </c>
      <c r="C6" s="2">
        <f t="shared" si="1"/>
        <v>-1</v>
      </c>
      <c r="D6" s="2">
        <f t="shared" si="2"/>
        <v>1</v>
      </c>
      <c r="E6" s="2">
        <f t="shared" si="3"/>
        <v>3</v>
      </c>
      <c r="F6" s="2">
        <f t="shared" si="4"/>
        <v>9</v>
      </c>
      <c r="G6" s="2">
        <f t="shared" si="5"/>
        <v>7</v>
      </c>
      <c r="H6" s="2">
        <f t="shared" si="6"/>
        <v>2</v>
      </c>
      <c r="I6" s="2">
        <f t="shared" si="7"/>
        <v>0.8414709848078965</v>
      </c>
      <c r="J6" s="2">
        <f t="shared" si="8"/>
        <v>1</v>
      </c>
    </row>
    <row r="7" spans="1:10" x14ac:dyDescent="0.35">
      <c r="A7" s="1">
        <v>2</v>
      </c>
      <c r="B7" s="2">
        <f t="shared" si="0"/>
        <v>4</v>
      </c>
      <c r="C7" s="2">
        <f t="shared" si="1"/>
        <v>-4</v>
      </c>
      <c r="D7" s="2">
        <f t="shared" si="2"/>
        <v>4</v>
      </c>
      <c r="E7" s="2">
        <f t="shared" si="3"/>
        <v>6</v>
      </c>
      <c r="F7" s="2">
        <f t="shared" si="4"/>
        <v>17</v>
      </c>
      <c r="G7" s="2">
        <f t="shared" si="5"/>
        <v>25</v>
      </c>
      <c r="H7" s="2">
        <f t="shared" si="6"/>
        <v>4</v>
      </c>
      <c r="I7" s="2">
        <f t="shared" si="7"/>
        <v>0.90929742682568171</v>
      </c>
      <c r="J7" s="2">
        <f t="shared" si="8"/>
        <v>2</v>
      </c>
    </row>
    <row r="8" spans="1:10" x14ac:dyDescent="0.35">
      <c r="A8" s="1">
        <v>3</v>
      </c>
      <c r="B8" s="2">
        <f t="shared" si="0"/>
        <v>6</v>
      </c>
      <c r="C8" s="2">
        <f t="shared" si="1"/>
        <v>-7</v>
      </c>
      <c r="D8" s="2">
        <f t="shared" si="2"/>
        <v>9</v>
      </c>
      <c r="E8" s="2">
        <f t="shared" si="3"/>
        <v>11</v>
      </c>
      <c r="F8" s="2">
        <f t="shared" si="4"/>
        <v>27</v>
      </c>
      <c r="G8" s="2">
        <f t="shared" si="5"/>
        <v>61</v>
      </c>
      <c r="H8" s="2">
        <f t="shared" si="6"/>
        <v>8</v>
      </c>
      <c r="I8" s="2">
        <f t="shared" si="7"/>
        <v>0.14112000805986721</v>
      </c>
      <c r="J8" s="2">
        <f t="shared" si="8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NEREIDA YASHELI AVILES MARTINEZ</dc:creator>
  <cp:lastModifiedBy>NEREIDA YASHELI AVILES MARTINEZ</cp:lastModifiedBy>
  <dcterms:created xsi:type="dcterms:W3CDTF">2025-02-24T19:28:28Z</dcterms:created>
  <dcterms:modified xsi:type="dcterms:W3CDTF">2025-02-24T19:53:09Z</dcterms:modified>
</cp:coreProperties>
</file>