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quelynturcinovic/Downloads/"/>
    </mc:Choice>
  </mc:AlternateContent>
  <xr:revisionPtr revIDLastSave="0" documentId="8_{6384595D-92A1-9140-AF0E-5B69385F8D67}" xr6:coauthVersionLast="47" xr6:coauthVersionMax="47" xr10:uidLastSave="{00000000-0000-0000-0000-000000000000}"/>
  <bookViews>
    <workbookView xWindow="0" yWindow="720" windowWidth="29400" windowHeight="18400" tabRatio="500" xr2:uid="{00000000-000D-0000-FFFF-FFFF00000000}"/>
  </bookViews>
  <sheets>
    <sheet name="1907059-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9" i="1" l="1"/>
  <c r="F48" i="1"/>
  <c r="G48" i="1" s="1"/>
  <c r="E48" i="1"/>
  <c r="D48" i="1"/>
  <c r="D41" i="1"/>
  <c r="E40" i="1"/>
  <c r="D40" i="1"/>
  <c r="F40" i="1" s="1"/>
  <c r="G40" i="1" s="1"/>
  <c r="G36" i="1"/>
  <c r="F36" i="1"/>
  <c r="E36" i="1"/>
  <c r="D37" i="1"/>
  <c r="D36" i="1"/>
</calcChain>
</file>

<file path=xl/sharedStrings.xml><?xml version="1.0" encoding="utf-8"?>
<sst xmlns="http://schemas.openxmlformats.org/spreadsheetml/2006/main" count="1719" uniqueCount="218">
  <si>
    <t>Sample</t>
  </si>
  <si>
    <t>Cq</t>
  </si>
  <si>
    <t>SQ</t>
  </si>
  <si>
    <t>1209700 D0</t>
  </si>
  <si>
    <t>1403863 D0</t>
  </si>
  <si>
    <t>1403871 D0</t>
  </si>
  <si>
    <t>140702 D0</t>
  </si>
  <si>
    <t>1209700 D1</t>
  </si>
  <si>
    <t>1403863 D1</t>
  </si>
  <si>
    <t>1403871 D1</t>
  </si>
  <si>
    <t>140702 D1</t>
  </si>
  <si>
    <t>1209700 D3</t>
  </si>
  <si>
    <t>1403863 D3</t>
  </si>
  <si>
    <t>1403871 D3</t>
  </si>
  <si>
    <t>140702 D3</t>
  </si>
  <si>
    <t>1209700 D5</t>
  </si>
  <si>
    <t>1403863 D5</t>
  </si>
  <si>
    <t>1403871 D5</t>
  </si>
  <si>
    <t>140702 D5</t>
  </si>
  <si>
    <t>1209700 D7</t>
  </si>
  <si>
    <t>1403863 D7</t>
  </si>
  <si>
    <t>1403871 D7</t>
  </si>
  <si>
    <t>140702 D7</t>
  </si>
  <si>
    <t>1209700 D10</t>
  </si>
  <si>
    <t>1403863 D10</t>
  </si>
  <si>
    <t>1403871 D10</t>
  </si>
  <si>
    <t>140702 D10</t>
  </si>
  <si>
    <t>1209700 D15</t>
  </si>
  <si>
    <t>1403863 D15</t>
  </si>
  <si>
    <t>1403871 D15</t>
  </si>
  <si>
    <t>140702 D15</t>
  </si>
  <si>
    <t>1209700 D21</t>
  </si>
  <si>
    <t>1403863 D21</t>
  </si>
  <si>
    <t>1403871 D21</t>
  </si>
  <si>
    <t>140702 D21</t>
  </si>
  <si>
    <t>1209700 D28</t>
  </si>
  <si>
    <t>1403863 D28</t>
  </si>
  <si>
    <t>1403871 D28</t>
  </si>
  <si>
    <t>140702 D28</t>
  </si>
  <si>
    <t>&lt;LOD</t>
  </si>
  <si>
    <t>total copies/mL</t>
  </si>
  <si>
    <t>average total copies</t>
  </si>
  <si>
    <t>average total copies/mL</t>
  </si>
  <si>
    <t>log10 average total copies/mL</t>
  </si>
  <si>
    <t>1209700 Ax LN</t>
  </si>
  <si>
    <t>1209700 Ing LN</t>
  </si>
  <si>
    <t>1209700 Liver</t>
  </si>
  <si>
    <t>1209700 Spleen</t>
  </si>
  <si>
    <t>1209700 Kidney</t>
  </si>
  <si>
    <t>1209700 Adrenal</t>
  </si>
  <si>
    <t>1209700 Lung RU</t>
  </si>
  <si>
    <t>1209700 Lung RM</t>
  </si>
  <si>
    <t>1209700 Lung RL</t>
  </si>
  <si>
    <t>1209700 Lung LU</t>
  </si>
  <si>
    <t>1209700 Lung LM</t>
  </si>
  <si>
    <t>1209700 Lung LL</t>
  </si>
  <si>
    <t>1209700 BrainF</t>
  </si>
  <si>
    <t>1209700 BrainS</t>
  </si>
  <si>
    <t>1209700 CSC</t>
  </si>
  <si>
    <t>1209700 ManLN</t>
  </si>
  <si>
    <t>1209700 SManLN</t>
  </si>
  <si>
    <t>1209700 Tonsil</t>
  </si>
  <si>
    <t>1209700 HEart</t>
  </si>
  <si>
    <t>1209700 MesLN</t>
  </si>
  <si>
    <t>1209700 Duodenu</t>
  </si>
  <si>
    <t>1209700 Pancrea</t>
  </si>
  <si>
    <t>1209700 Ileocec</t>
  </si>
  <si>
    <t>1209700 Transv</t>
  </si>
  <si>
    <t>1209700 Urinary</t>
  </si>
  <si>
    <t>1209700 Gonad</t>
  </si>
  <si>
    <t>1209700 Uterus</t>
  </si>
  <si>
    <t>1209700 Nasal m</t>
  </si>
  <si>
    <t>1209700 Conjunc</t>
  </si>
  <si>
    <t>1209700 Eye</t>
  </si>
  <si>
    <t>1403863 Ax LN</t>
  </si>
  <si>
    <t>1403863 Ing LN</t>
  </si>
  <si>
    <t>1403863 Liver</t>
  </si>
  <si>
    <t>1403863 Spleen</t>
  </si>
  <si>
    <t>1403863 Kidney</t>
  </si>
  <si>
    <t>1403863 Adrenal</t>
  </si>
  <si>
    <t>1403863 Lung RU</t>
  </si>
  <si>
    <t>1403863 Lung RM</t>
  </si>
  <si>
    <t>1403863 Lung RL</t>
  </si>
  <si>
    <t>1403863 Lung LU</t>
  </si>
  <si>
    <t>1403863 Lung LM</t>
  </si>
  <si>
    <t>1403863 Lung LL</t>
  </si>
  <si>
    <t>1403863 BrainF</t>
  </si>
  <si>
    <t>1403863 BrainS</t>
  </si>
  <si>
    <t>1403863 CSC</t>
  </si>
  <si>
    <t>1403863 ManLN</t>
  </si>
  <si>
    <t>1403863 SManLN</t>
  </si>
  <si>
    <t>1403863 Tonsil</t>
  </si>
  <si>
    <t>1403863 Heart</t>
  </si>
  <si>
    <t>1403863 MesLN</t>
  </si>
  <si>
    <t>1403863 Duodneu</t>
  </si>
  <si>
    <t>1403863 Pancrea</t>
  </si>
  <si>
    <t>1403863 Ileocec</t>
  </si>
  <si>
    <t>1403863 Transv</t>
  </si>
  <si>
    <t>1403863 Urinary</t>
  </si>
  <si>
    <t>1403863 Gonad</t>
  </si>
  <si>
    <t>1403863 Uterus</t>
  </si>
  <si>
    <t>1403863 Nasal m</t>
  </si>
  <si>
    <t>1403863 Conjunc</t>
  </si>
  <si>
    <t>1403863 Eye</t>
  </si>
  <si>
    <t>1403871 Ax LN</t>
  </si>
  <si>
    <t>1403871 Ing LN</t>
  </si>
  <si>
    <t>1403871 Liver</t>
  </si>
  <si>
    <t>1403871 Spleen</t>
  </si>
  <si>
    <t>1403871 Kidney</t>
  </si>
  <si>
    <t>1403871 Adrenal</t>
  </si>
  <si>
    <t>1403871 Lung RU</t>
  </si>
  <si>
    <t>1403871 Lung RM</t>
  </si>
  <si>
    <t>1403871 Lung RL</t>
  </si>
  <si>
    <t>1403871 Lung LU</t>
  </si>
  <si>
    <t>1403871 Lung LM</t>
  </si>
  <si>
    <t>1403871 Lung LL</t>
  </si>
  <si>
    <t>1403871 BrainF</t>
  </si>
  <si>
    <t>1403871 BrainS</t>
  </si>
  <si>
    <t>1403871 CSC</t>
  </si>
  <si>
    <t>1403871 ManLN</t>
  </si>
  <si>
    <t>1403871 SManLN</t>
  </si>
  <si>
    <t>1403871 Tonsil</t>
  </si>
  <si>
    <t>1403871 Heart</t>
  </si>
  <si>
    <t>1403871 MesLN</t>
  </si>
  <si>
    <t>1403871 Duodenu</t>
  </si>
  <si>
    <t>1403871 Pancrea</t>
  </si>
  <si>
    <t>1403871 Ileocec</t>
  </si>
  <si>
    <t>1403871 Transv</t>
  </si>
  <si>
    <t>1403871 Urinary</t>
  </si>
  <si>
    <t>1403871 Gonad</t>
  </si>
  <si>
    <t>1403871 Uterus</t>
  </si>
  <si>
    <t>1403871 Nasal m</t>
  </si>
  <si>
    <t>1403871 Conjunc</t>
  </si>
  <si>
    <t>1403871 Eye</t>
  </si>
  <si>
    <t>140702 Ax LN</t>
  </si>
  <si>
    <t>140702 Ing LN</t>
  </si>
  <si>
    <t>140702 Liver</t>
  </si>
  <si>
    <t>140702 Spleen</t>
  </si>
  <si>
    <t>140702 Kidney</t>
  </si>
  <si>
    <t>140702 Adrenal</t>
  </si>
  <si>
    <t>140702 Lung RU</t>
  </si>
  <si>
    <t>140702 Lung RM</t>
  </si>
  <si>
    <t>140702 Lung RL</t>
  </si>
  <si>
    <t>140702 Lung LU</t>
  </si>
  <si>
    <t>140702 Lung LM</t>
  </si>
  <si>
    <t>140702 Lung LL</t>
  </si>
  <si>
    <t>140702 BrainF</t>
  </si>
  <si>
    <t>140702 BrainS</t>
  </si>
  <si>
    <t>140702 CSC</t>
  </si>
  <si>
    <t>140702 ManLN</t>
  </si>
  <si>
    <t>140702 SManLN</t>
  </si>
  <si>
    <t>140702 Tonsil</t>
  </si>
  <si>
    <t>140702 Heart</t>
  </si>
  <si>
    <t>140702 MesLN</t>
  </si>
  <si>
    <t>140702 Duodenum</t>
  </si>
  <si>
    <t>140702 Pancreas</t>
  </si>
  <si>
    <t>140702 ileoceca</t>
  </si>
  <si>
    <t>140702 Transv</t>
  </si>
  <si>
    <t>140702 urinary</t>
  </si>
  <si>
    <t>140702 Gonad</t>
  </si>
  <si>
    <t>140702 Uterus</t>
  </si>
  <si>
    <t>140702 Nasal m</t>
  </si>
  <si>
    <t>140702 Conjunc</t>
  </si>
  <si>
    <t>140702 Eye</t>
  </si>
  <si>
    <t>total copies/g</t>
  </si>
  <si>
    <t>average total copies/g</t>
  </si>
  <si>
    <t>log10 average total copies/g</t>
  </si>
  <si>
    <t>1209700 Brain Frontal</t>
  </si>
  <si>
    <t>1209700 Brain Stem</t>
  </si>
  <si>
    <t>1209700 Manibular LN</t>
  </si>
  <si>
    <t>1209700 SubMandibular LN</t>
  </si>
  <si>
    <t>1209700 Mesenteric LN</t>
  </si>
  <si>
    <t>1209700 Duodenum</t>
  </si>
  <si>
    <t>1209700 Pancreas</t>
  </si>
  <si>
    <t>1209700 Ileocecal junction</t>
  </si>
  <si>
    <t>1209700 Transverse colon</t>
  </si>
  <si>
    <t>1209700 Urinary bladder</t>
  </si>
  <si>
    <t>1209700 Uterus/prostate</t>
  </si>
  <si>
    <t>1209700 Nasal mucosa</t>
  </si>
  <si>
    <t>1209700 Conjunctiva</t>
  </si>
  <si>
    <t>1209700 Heart</t>
  </si>
  <si>
    <t>1403863 Brain Frontal</t>
  </si>
  <si>
    <t>1403863 Brain Stem</t>
  </si>
  <si>
    <t>1403863 Mandibular LN</t>
  </si>
  <si>
    <t>1403863 SubMandibular LN</t>
  </si>
  <si>
    <t>1403863 Mesenteric LN</t>
  </si>
  <si>
    <t>1403863 Duodneum</t>
  </si>
  <si>
    <t>1403863 Pancreas</t>
  </si>
  <si>
    <t>1403863 Ileocecal junction</t>
  </si>
  <si>
    <t>1403863 Transverse colon</t>
  </si>
  <si>
    <t>1403863 Urinary bladder</t>
  </si>
  <si>
    <t>1403863 Uterus/prostate</t>
  </si>
  <si>
    <t>1403863 Nasal mucosa</t>
  </si>
  <si>
    <t>1403863 Conjunctiva</t>
  </si>
  <si>
    <t>1403871 Brain Frontal</t>
  </si>
  <si>
    <t>1403871 Brain Stem</t>
  </si>
  <si>
    <t>1403871 Mandibular LN</t>
  </si>
  <si>
    <t>1403871 SubMandibular LN</t>
  </si>
  <si>
    <t>1403871 Mesenteric LN</t>
  </si>
  <si>
    <t>1403871 Duodenum</t>
  </si>
  <si>
    <t>1403871 Pancreas</t>
  </si>
  <si>
    <t>1403871 Ileocecal junction</t>
  </si>
  <si>
    <t>1403871 Transverse colon</t>
  </si>
  <si>
    <t>1403871 Urinary bladder</t>
  </si>
  <si>
    <t>1403871 Uterus/prostate</t>
  </si>
  <si>
    <t>1403871 Nasal mucosa</t>
  </si>
  <si>
    <t>1403871 Conjunctiva</t>
  </si>
  <si>
    <t>140702 Brain Frontal</t>
  </si>
  <si>
    <t>140702 Brain Stem</t>
  </si>
  <si>
    <t>140702 Mandibular LN</t>
  </si>
  <si>
    <t>140702 SubMandibular LN</t>
  </si>
  <si>
    <t>140702 MesentericLN</t>
  </si>
  <si>
    <t>140702 ileocecal junction</t>
  </si>
  <si>
    <t>140702 Transverse colon</t>
  </si>
  <si>
    <t>140702 urinary bladder</t>
  </si>
  <si>
    <t>140702 Uterus/prostate</t>
  </si>
  <si>
    <t>140702 Nasal mucosa</t>
  </si>
  <si>
    <t>140702 Conjunctiva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</si>
</sst>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.00;\-###0.00"/>
  </numFmts>
  <fonts count="12" x14ac:knownFonts="1"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8.25"/>
      <name val="Microsoft Sans Serif"/>
      <charset val="1"/>
    </font>
    <font>
      <sz val="6"/>
      <name val="Microsoft Sans Serif"/>
      <family val="2"/>
    </font>
  </fonts>
  <fills count="3">
    <fill>
      <patternFill patternType="none"/>
    </fill>
    <fill>
      <patternFill patternType="gray125"/>
    </fill>
    <fill>
      <patternFill patternType="solid">
        <fgColor rgb="FFD3DCE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top"/>
      <protection locked="0"/>
    </xf>
  </cellStyleXfs>
  <cellXfs count="44">
    <xf numFmtId="0" fontId="1" fillId="0" borderId="0" xfId="0" applyFont="1">
      <alignment vertical="top"/>
      <protection locked="0"/>
    </xf>
    <xf numFmtId="0" fontId="1" fillId="2" borderId="0" xfId="0" applyFont="1" applyFill="1" applyAlignment="1">
      <alignment horizontal="center" vertical="center" wrapText="1"/>
      <protection locked="0"/>
    </xf>
    <xf numFmtId="11" fontId="1" fillId="2" borderId="0" xfId="0" applyNumberFormat="1" applyFont="1" applyFill="1" applyAlignment="1">
      <alignment horizontal="center" vertical="center" wrapText="1"/>
      <protection locked="0"/>
    </xf>
    <xf numFmtId="0" fontId="0" fillId="2" borderId="0" xfId="0" applyFill="1" applyAlignment="1">
      <alignment horizontal="center" vertical="center" wrapText="1"/>
      <protection locked="0"/>
    </xf>
    <xf numFmtId="0" fontId="3" fillId="2" borderId="0" xfId="0" applyFont="1" applyFill="1" applyAlignment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 wrapText="1"/>
    </xf>
    <xf numFmtId="49" fontId="8" fillId="0" borderId="0" xfId="0" applyNumberFormat="1" applyFont="1" applyAlignment="1" applyProtection="1">
      <alignment horizontal="center" vertical="center" wrapText="1"/>
    </xf>
    <xf numFmtId="164" fontId="11" fillId="0" borderId="3" xfId="0" applyNumberFormat="1" applyFont="1" applyBorder="1" applyAlignment="1" applyProtection="1">
      <alignment horizontal="center" vertical="center" wrapText="1"/>
    </xf>
    <xf numFmtId="164" fontId="11" fillId="0" borderId="1" xfId="0" applyNumberFormat="1" applyFont="1" applyBorder="1" applyAlignment="1" applyProtection="1">
      <alignment horizontal="center" vertical="center" wrapText="1"/>
    </xf>
    <xf numFmtId="0" fontId="11" fillId="0" borderId="0" xfId="0" applyFont="1" applyAlignment="1" applyProtection="1">
      <alignment horizontal="center" vertical="center" wrapText="1"/>
    </xf>
    <xf numFmtId="164" fontId="11" fillId="0" borderId="8" xfId="0" applyNumberFormat="1" applyFont="1" applyBorder="1" applyAlignment="1" applyProtection="1">
      <alignment horizontal="center" vertical="center" wrapText="1"/>
    </xf>
    <xf numFmtId="164" fontId="6" fillId="0" borderId="1" xfId="0" applyNumberFormat="1" applyFont="1" applyBorder="1" applyAlignment="1" applyProtection="1">
      <alignment horizontal="center" vertical="center" wrapText="1"/>
    </xf>
    <xf numFmtId="11" fontId="7" fillId="0" borderId="1" xfId="0" applyNumberFormat="1" applyFont="1" applyBorder="1" applyAlignment="1" applyProtection="1">
      <alignment horizontal="center" vertical="center" wrapText="1"/>
    </xf>
    <xf numFmtId="11" fontId="4" fillId="0" borderId="1" xfId="0" applyNumberFormat="1" applyFont="1" applyBorder="1" applyAlignment="1" applyProtection="1">
      <alignment horizontal="center" vertical="center" wrapText="1"/>
    </xf>
    <xf numFmtId="164" fontId="6" fillId="0" borderId="8" xfId="0" applyNumberFormat="1" applyFont="1" applyBorder="1" applyAlignment="1" applyProtection="1">
      <alignment horizontal="center" vertical="center" wrapText="1"/>
    </xf>
    <xf numFmtId="11" fontId="7" fillId="0" borderId="8" xfId="0" applyNumberFormat="1" applyFont="1" applyBorder="1" applyAlignment="1" applyProtection="1">
      <alignment horizontal="center" vertical="center" wrapText="1"/>
    </xf>
    <xf numFmtId="11" fontId="4" fillId="0" borderId="8" xfId="0" applyNumberFormat="1" applyFont="1" applyBorder="1" applyAlignment="1" applyProtection="1">
      <alignment horizontal="center" vertical="center" wrapText="1"/>
    </xf>
    <xf numFmtId="164" fontId="9" fillId="0" borderId="0" xfId="0" applyNumberFormat="1" applyFont="1" applyAlignment="1" applyProtection="1">
      <alignment horizontal="center" vertical="center" wrapText="1"/>
    </xf>
    <xf numFmtId="11" fontId="10" fillId="0" borderId="0" xfId="0" applyNumberFormat="1" applyFont="1" applyAlignment="1" applyProtection="1">
      <alignment horizontal="center" vertical="center" wrapText="1"/>
    </xf>
    <xf numFmtId="0" fontId="11" fillId="0" borderId="1" xfId="0" applyFont="1" applyBorder="1" applyAlignment="1" applyProtection="1">
      <alignment horizontal="center" vertical="center" wrapText="1"/>
    </xf>
    <xf numFmtId="0" fontId="11" fillId="0" borderId="6" xfId="0" applyFont="1" applyBorder="1" applyAlignment="1" applyProtection="1">
      <alignment horizontal="center" vertical="center" wrapText="1"/>
    </xf>
    <xf numFmtId="0" fontId="11" fillId="0" borderId="8" xfId="0" applyFont="1" applyBorder="1" applyAlignment="1" applyProtection="1">
      <alignment horizontal="center" vertical="center" wrapText="1"/>
    </xf>
    <xf numFmtId="0" fontId="11" fillId="0" borderId="9" xfId="0" applyFont="1" applyBorder="1" applyAlignment="1" applyProtection="1">
      <alignment horizontal="center" vertical="center" wrapText="1"/>
    </xf>
    <xf numFmtId="49" fontId="1" fillId="0" borderId="5" xfId="0" applyNumberFormat="1" applyFont="1" applyBorder="1" applyAlignment="1" applyProtection="1">
      <alignment horizontal="center" vertical="center" wrapText="1"/>
    </xf>
    <xf numFmtId="49" fontId="1" fillId="0" borderId="7" xfId="0" applyNumberFormat="1" applyFont="1" applyBorder="1" applyAlignment="1" applyProtection="1">
      <alignment horizontal="center" vertical="center" wrapText="1"/>
    </xf>
    <xf numFmtId="0" fontId="11" fillId="0" borderId="3" xfId="0" applyFont="1" applyBorder="1" applyAlignment="1" applyProtection="1">
      <alignment horizontal="center" vertical="center" wrapText="1"/>
    </xf>
    <xf numFmtId="0" fontId="11" fillId="0" borderId="4" xfId="0" applyFont="1" applyBorder="1" applyAlignment="1" applyProtection="1">
      <alignment horizontal="center" vertical="center" wrapText="1"/>
    </xf>
    <xf numFmtId="49" fontId="1" fillId="0" borderId="2" xfId="0" applyNumberFormat="1" applyFont="1" applyBorder="1" applyAlignment="1" applyProtection="1">
      <alignment horizontal="center" vertical="center" wrapText="1"/>
    </xf>
    <xf numFmtId="49" fontId="5" fillId="0" borderId="5" xfId="0" applyNumberFormat="1" applyFont="1" applyBorder="1" applyAlignment="1" applyProtection="1">
      <alignment horizontal="center" vertical="center" wrapText="1"/>
    </xf>
    <xf numFmtId="49" fontId="5" fillId="0" borderId="7" xfId="0" applyNumberFormat="1" applyFont="1" applyBorder="1" applyAlignment="1" applyProtection="1">
      <alignment horizontal="center" vertical="center" wrapText="1"/>
    </xf>
    <xf numFmtId="49" fontId="5" fillId="0" borderId="2" xfId="0" applyNumberFormat="1" applyFont="1" applyBorder="1" applyAlignment="1" applyProtection="1">
      <alignment horizontal="center" vertical="center" wrapText="1"/>
    </xf>
    <xf numFmtId="11" fontId="4" fillId="0" borderId="1" xfId="0" applyNumberFormat="1" applyFont="1" applyBorder="1" applyAlignment="1" applyProtection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</xf>
    <xf numFmtId="2" fontId="4" fillId="0" borderId="6" xfId="0" applyNumberFormat="1" applyFont="1" applyBorder="1" applyAlignment="1" applyProtection="1">
      <alignment horizontal="center" vertical="center" wrapText="1"/>
    </xf>
    <xf numFmtId="0" fontId="4" fillId="0" borderId="8" xfId="0" applyFont="1" applyBorder="1" applyAlignment="1" applyProtection="1">
      <alignment horizontal="center" vertical="center" wrapText="1"/>
    </xf>
    <xf numFmtId="2" fontId="4" fillId="0" borderId="9" xfId="0" applyNumberFormat="1" applyFont="1" applyBorder="1" applyAlignment="1" applyProtection="1">
      <alignment horizontal="center" vertical="center" wrapText="1"/>
    </xf>
    <xf numFmtId="2" fontId="4" fillId="0" borderId="1" xfId="0" applyNumberFormat="1" applyFont="1" applyBorder="1" applyAlignment="1" applyProtection="1">
      <alignment horizontal="center" vertical="center" wrapText="1"/>
    </xf>
    <xf numFmtId="2" fontId="0" fillId="2" borderId="0" xfId="0" applyNumberFormat="1" applyFill="1" applyAlignment="1">
      <alignment horizontal="center" vertical="center" wrapText="1"/>
      <protection locked="0"/>
    </xf>
    <xf numFmtId="2" fontId="11" fillId="0" borderId="3" xfId="0" applyNumberFormat="1" applyFont="1" applyBorder="1" applyAlignment="1" applyProtection="1">
      <alignment horizontal="center" vertical="center" wrapText="1"/>
    </xf>
    <xf numFmtId="2" fontId="11" fillId="0" borderId="1" xfId="0" applyNumberFormat="1" applyFont="1" applyBorder="1" applyAlignment="1" applyProtection="1">
      <alignment horizontal="center" vertical="center" wrapText="1"/>
    </xf>
    <xf numFmtId="2" fontId="11" fillId="0" borderId="8" xfId="0" applyNumberFormat="1" applyFont="1" applyBorder="1" applyAlignment="1" applyProtection="1">
      <alignment horizontal="center" vertical="center" wrapText="1"/>
    </xf>
    <xf numFmtId="2" fontId="4" fillId="0" borderId="8" xfId="0" applyNumberFormat="1" applyFont="1" applyBorder="1" applyAlignment="1" applyProtection="1">
      <alignment horizontal="center" vertical="center" wrapText="1"/>
    </xf>
    <xf numFmtId="2" fontId="2" fillId="0" borderId="0" xfId="0" applyNumberFormat="1" applyFont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3"/>
  <sheetViews>
    <sheetView tabSelected="1" topLeftCell="F1" zoomScale="200" zoomScaleNormal="200" workbookViewId="0">
      <selection activeCell="F50" sqref="F50:F51"/>
    </sheetView>
  </sheetViews>
  <sheetFormatPr baseColWidth="10" defaultColWidth="10" defaultRowHeight="15" customHeight="1" x14ac:dyDescent="0.15"/>
  <cols>
    <col min="1" max="1" width="8.75" style="7" customWidth="1"/>
    <col min="2" max="2" width="8.25" style="18" customWidth="1"/>
    <col min="3" max="3" width="15" style="19" customWidth="1"/>
    <col min="4" max="4" width="10" style="6" customWidth="1"/>
    <col min="5" max="5" width="10" style="6"/>
    <col min="6" max="6" width="15.5" style="43" bestFit="1" customWidth="1"/>
    <col min="7" max="7" width="12" style="6" customWidth="1"/>
    <col min="8" max="8" width="4.75" style="6" customWidth="1"/>
    <col min="9" max="9" width="13.75" style="6" customWidth="1"/>
    <col min="10" max="14" width="10" style="6"/>
    <col min="15" max="15" width="11.25" style="6" customWidth="1"/>
    <col min="16" max="16" width="4.75" style="6" customWidth="1"/>
    <col min="17" max="17" width="13.75" style="6" customWidth="1"/>
    <col min="18" max="22" width="10" style="6"/>
    <col min="23" max="23" width="11.25" style="6" customWidth="1"/>
    <col min="24" max="24" width="4.5" style="6" customWidth="1"/>
    <col min="25" max="25" width="13.25" style="6" customWidth="1"/>
    <col min="26" max="30" width="10" style="6"/>
    <col min="31" max="31" width="11.25" style="6" customWidth="1"/>
    <col min="32" max="32" width="4.25" style="6" customWidth="1"/>
    <col min="33" max="33" width="14" style="6" customWidth="1"/>
    <col min="34" max="38" width="10" style="6"/>
    <col min="39" max="39" width="11.25" style="6" customWidth="1"/>
    <col min="40" max="16384" width="10" style="6"/>
  </cols>
  <sheetData>
    <row r="1" spans="1:39" s="4" customFormat="1" ht="30.75" customHeight="1" thickBot="1" x14ac:dyDescent="0.2">
      <c r="A1" s="1" t="s">
        <v>0</v>
      </c>
      <c r="B1" s="1" t="s">
        <v>1</v>
      </c>
      <c r="C1" s="2" t="s">
        <v>2</v>
      </c>
      <c r="D1" s="3" t="s">
        <v>40</v>
      </c>
      <c r="E1" s="3" t="s">
        <v>41</v>
      </c>
      <c r="F1" s="38" t="s">
        <v>42</v>
      </c>
      <c r="G1" s="3" t="s">
        <v>43</v>
      </c>
      <c r="I1" s="1" t="s">
        <v>0</v>
      </c>
      <c r="J1" s="1" t="s">
        <v>1</v>
      </c>
      <c r="K1" s="2" t="s">
        <v>2</v>
      </c>
      <c r="L1" s="3" t="s">
        <v>164</v>
      </c>
      <c r="M1" s="3" t="s">
        <v>41</v>
      </c>
      <c r="N1" s="3" t="s">
        <v>165</v>
      </c>
      <c r="O1" s="3" t="s">
        <v>166</v>
      </c>
      <c r="Q1" s="1" t="s">
        <v>0</v>
      </c>
      <c r="R1" s="1" t="s">
        <v>1</v>
      </c>
      <c r="S1" s="2" t="s">
        <v>2</v>
      </c>
      <c r="T1" s="3" t="s">
        <v>164</v>
      </c>
      <c r="U1" s="3" t="s">
        <v>41</v>
      </c>
      <c r="V1" s="3" t="s">
        <v>165</v>
      </c>
      <c r="W1" s="3" t="s">
        <v>166</v>
      </c>
      <c r="Y1" s="1" t="s">
        <v>0</v>
      </c>
      <c r="Z1" s="1" t="s">
        <v>1</v>
      </c>
      <c r="AA1" s="2" t="s">
        <v>2</v>
      </c>
      <c r="AB1" s="3" t="s">
        <v>164</v>
      </c>
      <c r="AC1" s="3" t="s">
        <v>41</v>
      </c>
      <c r="AD1" s="3" t="s">
        <v>165</v>
      </c>
      <c r="AE1" s="3" t="s">
        <v>166</v>
      </c>
      <c r="AG1" s="1" t="s">
        <v>0</v>
      </c>
      <c r="AH1" s="1" t="s">
        <v>1</v>
      </c>
      <c r="AI1" s="2" t="s">
        <v>2</v>
      </c>
      <c r="AJ1" s="3" t="s">
        <v>164</v>
      </c>
      <c r="AK1" s="3" t="s">
        <v>41</v>
      </c>
      <c r="AL1" s="3" t="s">
        <v>165</v>
      </c>
      <c r="AM1" s="3" t="s">
        <v>166</v>
      </c>
    </row>
    <row r="2" spans="1:39" s="5" customFormat="1" ht="15" customHeight="1" x14ac:dyDescent="0.15">
      <c r="A2" s="31" t="s">
        <v>3</v>
      </c>
      <c r="B2" s="8" t="s">
        <v>39</v>
      </c>
      <c r="C2" s="8" t="s">
        <v>39</v>
      </c>
      <c r="D2" s="8" t="s">
        <v>39</v>
      </c>
      <c r="E2" s="26" t="s">
        <v>39</v>
      </c>
      <c r="F2" s="39" t="s">
        <v>39</v>
      </c>
      <c r="G2" s="27" t="s">
        <v>39</v>
      </c>
      <c r="I2" s="28" t="s">
        <v>44</v>
      </c>
      <c r="J2" s="8" t="s">
        <v>39</v>
      </c>
      <c r="K2" s="8" t="s">
        <v>39</v>
      </c>
      <c r="L2" s="8" t="s">
        <v>39</v>
      </c>
      <c r="M2" s="26" t="s">
        <v>39</v>
      </c>
      <c r="N2" s="26" t="s">
        <v>39</v>
      </c>
      <c r="O2" s="27" t="s">
        <v>39</v>
      </c>
      <c r="P2" s="10"/>
      <c r="Q2" s="28" t="s">
        <v>74</v>
      </c>
      <c r="R2" s="8" t="s">
        <v>39</v>
      </c>
      <c r="S2" s="8" t="s">
        <v>39</v>
      </c>
      <c r="T2" s="8" t="s">
        <v>39</v>
      </c>
      <c r="U2" s="26" t="s">
        <v>39</v>
      </c>
      <c r="V2" s="26" t="s">
        <v>39</v>
      </c>
      <c r="W2" s="27" t="s">
        <v>39</v>
      </c>
      <c r="Y2" s="28" t="s">
        <v>104</v>
      </c>
      <c r="Z2" s="8" t="s">
        <v>39</v>
      </c>
      <c r="AA2" s="8" t="s">
        <v>39</v>
      </c>
      <c r="AB2" s="8" t="s">
        <v>39</v>
      </c>
      <c r="AC2" s="26" t="s">
        <v>39</v>
      </c>
      <c r="AD2" s="26" t="s">
        <v>39</v>
      </c>
      <c r="AE2" s="27" t="s">
        <v>39</v>
      </c>
      <c r="AG2" s="28" t="s">
        <v>134</v>
      </c>
      <c r="AH2" s="8" t="s">
        <v>39</v>
      </c>
      <c r="AI2" s="8" t="s">
        <v>39</v>
      </c>
      <c r="AJ2" s="8" t="s">
        <v>39</v>
      </c>
      <c r="AK2" s="26" t="s">
        <v>39</v>
      </c>
      <c r="AL2" s="26" t="s">
        <v>39</v>
      </c>
      <c r="AM2" s="27" t="s">
        <v>39</v>
      </c>
    </row>
    <row r="3" spans="1:39" s="5" customFormat="1" ht="15" customHeight="1" x14ac:dyDescent="0.15">
      <c r="A3" s="29"/>
      <c r="B3" s="9" t="s">
        <v>39</v>
      </c>
      <c r="C3" s="9" t="s">
        <v>39</v>
      </c>
      <c r="D3" s="9" t="s">
        <v>39</v>
      </c>
      <c r="E3" s="20"/>
      <c r="F3" s="40"/>
      <c r="G3" s="21"/>
      <c r="I3" s="24"/>
      <c r="J3" s="9" t="s">
        <v>39</v>
      </c>
      <c r="K3" s="9" t="s">
        <v>39</v>
      </c>
      <c r="L3" s="9" t="s">
        <v>39</v>
      </c>
      <c r="M3" s="20"/>
      <c r="N3" s="20"/>
      <c r="O3" s="21"/>
      <c r="P3" s="10"/>
      <c r="Q3" s="24"/>
      <c r="R3" s="9" t="s">
        <v>39</v>
      </c>
      <c r="S3" s="9" t="s">
        <v>39</v>
      </c>
      <c r="T3" s="9" t="s">
        <v>39</v>
      </c>
      <c r="U3" s="20"/>
      <c r="V3" s="20"/>
      <c r="W3" s="21"/>
      <c r="Y3" s="24"/>
      <c r="Z3" s="9" t="s">
        <v>39</v>
      </c>
      <c r="AA3" s="9" t="s">
        <v>39</v>
      </c>
      <c r="AB3" s="9" t="s">
        <v>39</v>
      </c>
      <c r="AC3" s="20"/>
      <c r="AD3" s="20"/>
      <c r="AE3" s="21"/>
      <c r="AG3" s="24"/>
      <c r="AH3" s="9" t="s">
        <v>39</v>
      </c>
      <c r="AI3" s="9" t="s">
        <v>39</v>
      </c>
      <c r="AJ3" s="9" t="s">
        <v>39</v>
      </c>
      <c r="AK3" s="20"/>
      <c r="AL3" s="20"/>
      <c r="AM3" s="21"/>
    </row>
    <row r="4" spans="1:39" s="5" customFormat="1" ht="15" customHeight="1" x14ac:dyDescent="0.15">
      <c r="A4" s="29" t="s">
        <v>4</v>
      </c>
      <c r="B4" s="9" t="s">
        <v>39</v>
      </c>
      <c r="C4" s="9" t="s">
        <v>39</v>
      </c>
      <c r="D4" s="9" t="s">
        <v>39</v>
      </c>
      <c r="E4" s="20" t="s">
        <v>39</v>
      </c>
      <c r="F4" s="40" t="s">
        <v>39</v>
      </c>
      <c r="G4" s="21" t="s">
        <v>39</v>
      </c>
      <c r="I4" s="24" t="s">
        <v>45</v>
      </c>
      <c r="J4" s="9" t="s">
        <v>39</v>
      </c>
      <c r="K4" s="9" t="s">
        <v>39</v>
      </c>
      <c r="L4" s="9" t="s">
        <v>39</v>
      </c>
      <c r="M4" s="20" t="s">
        <v>39</v>
      </c>
      <c r="N4" s="20" t="s">
        <v>39</v>
      </c>
      <c r="O4" s="21" t="s">
        <v>39</v>
      </c>
      <c r="P4" s="10"/>
      <c r="Q4" s="24" t="s">
        <v>75</v>
      </c>
      <c r="R4" s="9" t="s">
        <v>39</v>
      </c>
      <c r="S4" s="9" t="s">
        <v>39</v>
      </c>
      <c r="T4" s="9" t="s">
        <v>39</v>
      </c>
      <c r="U4" s="20" t="s">
        <v>39</v>
      </c>
      <c r="V4" s="20" t="s">
        <v>39</v>
      </c>
      <c r="W4" s="21" t="s">
        <v>39</v>
      </c>
      <c r="Y4" s="24" t="s">
        <v>105</v>
      </c>
      <c r="Z4" s="9" t="s">
        <v>39</v>
      </c>
      <c r="AA4" s="9" t="s">
        <v>39</v>
      </c>
      <c r="AB4" s="9" t="s">
        <v>39</v>
      </c>
      <c r="AC4" s="20" t="s">
        <v>39</v>
      </c>
      <c r="AD4" s="20" t="s">
        <v>39</v>
      </c>
      <c r="AE4" s="21" t="s">
        <v>39</v>
      </c>
      <c r="AG4" s="24" t="s">
        <v>135</v>
      </c>
      <c r="AH4" s="9" t="s">
        <v>39</v>
      </c>
      <c r="AI4" s="9" t="s">
        <v>39</v>
      </c>
      <c r="AJ4" s="9" t="s">
        <v>39</v>
      </c>
      <c r="AK4" s="20" t="s">
        <v>39</v>
      </c>
      <c r="AL4" s="20" t="s">
        <v>39</v>
      </c>
      <c r="AM4" s="21" t="s">
        <v>39</v>
      </c>
    </row>
    <row r="5" spans="1:39" s="5" customFormat="1" ht="15" customHeight="1" x14ac:dyDescent="0.15">
      <c r="A5" s="29" t="s">
        <v>4</v>
      </c>
      <c r="B5" s="9" t="s">
        <v>39</v>
      </c>
      <c r="C5" s="9" t="s">
        <v>39</v>
      </c>
      <c r="D5" s="9" t="s">
        <v>39</v>
      </c>
      <c r="E5" s="20"/>
      <c r="F5" s="40"/>
      <c r="G5" s="21"/>
      <c r="I5" s="24" t="s">
        <v>45</v>
      </c>
      <c r="J5" s="9" t="s">
        <v>39</v>
      </c>
      <c r="K5" s="9" t="s">
        <v>39</v>
      </c>
      <c r="L5" s="9" t="s">
        <v>39</v>
      </c>
      <c r="M5" s="20"/>
      <c r="N5" s="20"/>
      <c r="O5" s="21"/>
      <c r="P5" s="10"/>
      <c r="Q5" s="24" t="s">
        <v>75</v>
      </c>
      <c r="R5" s="9" t="s">
        <v>39</v>
      </c>
      <c r="S5" s="9" t="s">
        <v>39</v>
      </c>
      <c r="T5" s="9" t="s">
        <v>39</v>
      </c>
      <c r="U5" s="20"/>
      <c r="V5" s="20"/>
      <c r="W5" s="21"/>
      <c r="Y5" s="24" t="s">
        <v>105</v>
      </c>
      <c r="Z5" s="9" t="s">
        <v>39</v>
      </c>
      <c r="AA5" s="9" t="s">
        <v>39</v>
      </c>
      <c r="AB5" s="9" t="s">
        <v>39</v>
      </c>
      <c r="AC5" s="20"/>
      <c r="AD5" s="20"/>
      <c r="AE5" s="21"/>
      <c r="AG5" s="24" t="s">
        <v>135</v>
      </c>
      <c r="AH5" s="9" t="s">
        <v>39</v>
      </c>
      <c r="AI5" s="9" t="s">
        <v>39</v>
      </c>
      <c r="AJ5" s="9" t="s">
        <v>39</v>
      </c>
      <c r="AK5" s="20"/>
      <c r="AL5" s="20"/>
      <c r="AM5" s="21"/>
    </row>
    <row r="6" spans="1:39" s="5" customFormat="1" ht="15" customHeight="1" x14ac:dyDescent="0.15">
      <c r="A6" s="29" t="s">
        <v>5</v>
      </c>
      <c r="B6" s="9" t="s">
        <v>39</v>
      </c>
      <c r="C6" s="9" t="s">
        <v>39</v>
      </c>
      <c r="D6" s="9" t="s">
        <v>39</v>
      </c>
      <c r="E6" s="20" t="s">
        <v>39</v>
      </c>
      <c r="F6" s="40" t="s">
        <v>39</v>
      </c>
      <c r="G6" s="21" t="s">
        <v>39</v>
      </c>
      <c r="I6" s="24" t="s">
        <v>46</v>
      </c>
      <c r="J6" s="9" t="s">
        <v>39</v>
      </c>
      <c r="K6" s="9" t="s">
        <v>39</v>
      </c>
      <c r="L6" s="9" t="s">
        <v>39</v>
      </c>
      <c r="M6" s="20" t="s">
        <v>39</v>
      </c>
      <c r="N6" s="20" t="s">
        <v>39</v>
      </c>
      <c r="O6" s="21" t="s">
        <v>39</v>
      </c>
      <c r="P6" s="10"/>
      <c r="Q6" s="24" t="s">
        <v>76</v>
      </c>
      <c r="R6" s="9" t="s">
        <v>39</v>
      </c>
      <c r="S6" s="9" t="s">
        <v>39</v>
      </c>
      <c r="T6" s="9" t="s">
        <v>39</v>
      </c>
      <c r="U6" s="20" t="s">
        <v>39</v>
      </c>
      <c r="V6" s="20" t="s">
        <v>39</v>
      </c>
      <c r="W6" s="21" t="s">
        <v>39</v>
      </c>
      <c r="Y6" s="24" t="s">
        <v>106</v>
      </c>
      <c r="Z6" s="9" t="s">
        <v>39</v>
      </c>
      <c r="AA6" s="9" t="s">
        <v>39</v>
      </c>
      <c r="AB6" s="9" t="s">
        <v>39</v>
      </c>
      <c r="AC6" s="20" t="s">
        <v>39</v>
      </c>
      <c r="AD6" s="20" t="s">
        <v>39</v>
      </c>
      <c r="AE6" s="21" t="s">
        <v>39</v>
      </c>
      <c r="AG6" s="24" t="s">
        <v>136</v>
      </c>
      <c r="AH6" s="9" t="s">
        <v>39</v>
      </c>
      <c r="AI6" s="9" t="s">
        <v>39</v>
      </c>
      <c r="AJ6" s="9" t="s">
        <v>39</v>
      </c>
      <c r="AK6" s="20" t="s">
        <v>39</v>
      </c>
      <c r="AL6" s="20" t="s">
        <v>39</v>
      </c>
      <c r="AM6" s="21" t="s">
        <v>39</v>
      </c>
    </row>
    <row r="7" spans="1:39" s="5" customFormat="1" ht="15" customHeight="1" x14ac:dyDescent="0.15">
      <c r="A7" s="29" t="s">
        <v>5</v>
      </c>
      <c r="B7" s="9" t="s">
        <v>39</v>
      </c>
      <c r="C7" s="9" t="s">
        <v>39</v>
      </c>
      <c r="D7" s="9" t="s">
        <v>39</v>
      </c>
      <c r="E7" s="20"/>
      <c r="F7" s="40"/>
      <c r="G7" s="21"/>
      <c r="I7" s="24" t="s">
        <v>46</v>
      </c>
      <c r="J7" s="9" t="s">
        <v>39</v>
      </c>
      <c r="K7" s="9" t="s">
        <v>39</v>
      </c>
      <c r="L7" s="9" t="s">
        <v>39</v>
      </c>
      <c r="M7" s="20"/>
      <c r="N7" s="20"/>
      <c r="O7" s="21"/>
      <c r="P7" s="10"/>
      <c r="Q7" s="24" t="s">
        <v>76</v>
      </c>
      <c r="R7" s="9" t="s">
        <v>39</v>
      </c>
      <c r="S7" s="9" t="s">
        <v>39</v>
      </c>
      <c r="T7" s="9" t="s">
        <v>39</v>
      </c>
      <c r="U7" s="20"/>
      <c r="V7" s="20"/>
      <c r="W7" s="21"/>
      <c r="Y7" s="24" t="s">
        <v>106</v>
      </c>
      <c r="Z7" s="9" t="s">
        <v>39</v>
      </c>
      <c r="AA7" s="9" t="s">
        <v>39</v>
      </c>
      <c r="AB7" s="9" t="s">
        <v>39</v>
      </c>
      <c r="AC7" s="20"/>
      <c r="AD7" s="20"/>
      <c r="AE7" s="21"/>
      <c r="AG7" s="24" t="s">
        <v>136</v>
      </c>
      <c r="AH7" s="9" t="s">
        <v>39</v>
      </c>
      <c r="AI7" s="9" t="s">
        <v>39</v>
      </c>
      <c r="AJ7" s="9" t="s">
        <v>39</v>
      </c>
      <c r="AK7" s="20"/>
      <c r="AL7" s="20"/>
      <c r="AM7" s="21"/>
    </row>
    <row r="8" spans="1:39" s="5" customFormat="1" ht="15" customHeight="1" x14ac:dyDescent="0.15">
      <c r="A8" s="29" t="s">
        <v>6</v>
      </c>
      <c r="B8" s="9" t="s">
        <v>39</v>
      </c>
      <c r="C8" s="9" t="s">
        <v>39</v>
      </c>
      <c r="D8" s="9" t="s">
        <v>39</v>
      </c>
      <c r="E8" s="20" t="s">
        <v>39</v>
      </c>
      <c r="F8" s="40" t="s">
        <v>39</v>
      </c>
      <c r="G8" s="21" t="s">
        <v>39</v>
      </c>
      <c r="I8" s="24" t="s">
        <v>47</v>
      </c>
      <c r="J8" s="9" t="s">
        <v>39</v>
      </c>
      <c r="K8" s="9" t="s">
        <v>39</v>
      </c>
      <c r="L8" s="9" t="s">
        <v>39</v>
      </c>
      <c r="M8" s="20" t="s">
        <v>39</v>
      </c>
      <c r="N8" s="20" t="s">
        <v>39</v>
      </c>
      <c r="O8" s="21" t="s">
        <v>39</v>
      </c>
      <c r="P8" s="10"/>
      <c r="Q8" s="24" t="s">
        <v>77</v>
      </c>
      <c r="R8" s="9" t="s">
        <v>39</v>
      </c>
      <c r="S8" s="9" t="s">
        <v>39</v>
      </c>
      <c r="T8" s="9" t="s">
        <v>39</v>
      </c>
      <c r="U8" s="20" t="s">
        <v>39</v>
      </c>
      <c r="V8" s="20" t="s">
        <v>39</v>
      </c>
      <c r="W8" s="21" t="s">
        <v>39</v>
      </c>
      <c r="Y8" s="24" t="s">
        <v>107</v>
      </c>
      <c r="Z8" s="9" t="s">
        <v>39</v>
      </c>
      <c r="AA8" s="9" t="s">
        <v>39</v>
      </c>
      <c r="AB8" s="9" t="s">
        <v>39</v>
      </c>
      <c r="AC8" s="20" t="s">
        <v>39</v>
      </c>
      <c r="AD8" s="20" t="s">
        <v>39</v>
      </c>
      <c r="AE8" s="21" t="s">
        <v>39</v>
      </c>
      <c r="AG8" s="24" t="s">
        <v>137</v>
      </c>
      <c r="AH8" s="9" t="s">
        <v>39</v>
      </c>
      <c r="AI8" s="9" t="s">
        <v>39</v>
      </c>
      <c r="AJ8" s="9" t="s">
        <v>39</v>
      </c>
      <c r="AK8" s="20" t="s">
        <v>39</v>
      </c>
      <c r="AL8" s="20" t="s">
        <v>39</v>
      </c>
      <c r="AM8" s="21" t="s">
        <v>39</v>
      </c>
    </row>
    <row r="9" spans="1:39" s="5" customFormat="1" ht="15" customHeight="1" thickBot="1" x14ac:dyDescent="0.2">
      <c r="A9" s="30" t="s">
        <v>6</v>
      </c>
      <c r="B9" s="11" t="s">
        <v>39</v>
      </c>
      <c r="C9" s="11" t="s">
        <v>39</v>
      </c>
      <c r="D9" s="11" t="s">
        <v>39</v>
      </c>
      <c r="E9" s="22"/>
      <c r="F9" s="41"/>
      <c r="G9" s="23"/>
      <c r="I9" s="24" t="s">
        <v>47</v>
      </c>
      <c r="J9" s="9" t="s">
        <v>39</v>
      </c>
      <c r="K9" s="9" t="s">
        <v>39</v>
      </c>
      <c r="L9" s="9" t="s">
        <v>39</v>
      </c>
      <c r="M9" s="20"/>
      <c r="N9" s="20"/>
      <c r="O9" s="21"/>
      <c r="P9" s="10"/>
      <c r="Q9" s="24" t="s">
        <v>77</v>
      </c>
      <c r="R9" s="9" t="s">
        <v>39</v>
      </c>
      <c r="S9" s="9" t="s">
        <v>39</v>
      </c>
      <c r="T9" s="9" t="s">
        <v>39</v>
      </c>
      <c r="U9" s="20"/>
      <c r="V9" s="20"/>
      <c r="W9" s="21"/>
      <c r="Y9" s="24" t="s">
        <v>107</v>
      </c>
      <c r="Z9" s="9" t="s">
        <v>39</v>
      </c>
      <c r="AA9" s="9" t="s">
        <v>39</v>
      </c>
      <c r="AB9" s="9" t="s">
        <v>39</v>
      </c>
      <c r="AC9" s="20"/>
      <c r="AD9" s="20"/>
      <c r="AE9" s="21"/>
      <c r="AG9" s="24" t="s">
        <v>137</v>
      </c>
      <c r="AH9" s="9" t="s">
        <v>39</v>
      </c>
      <c r="AI9" s="9" t="s">
        <v>39</v>
      </c>
      <c r="AJ9" s="9" t="s">
        <v>39</v>
      </c>
      <c r="AK9" s="20"/>
      <c r="AL9" s="20"/>
      <c r="AM9" s="21"/>
    </row>
    <row r="10" spans="1:39" s="5" customFormat="1" ht="15" customHeight="1" x14ac:dyDescent="0.15">
      <c r="A10" s="31" t="s">
        <v>7</v>
      </c>
      <c r="B10" s="8" t="s">
        <v>39</v>
      </c>
      <c r="C10" s="8" t="s">
        <v>39</v>
      </c>
      <c r="D10" s="8" t="s">
        <v>39</v>
      </c>
      <c r="E10" s="26" t="s">
        <v>39</v>
      </c>
      <c r="F10" s="39" t="s">
        <v>39</v>
      </c>
      <c r="G10" s="27" t="s">
        <v>39</v>
      </c>
      <c r="I10" s="24" t="s">
        <v>48</v>
      </c>
      <c r="J10" s="9" t="s">
        <v>39</v>
      </c>
      <c r="K10" s="9" t="s">
        <v>39</v>
      </c>
      <c r="L10" s="9" t="s">
        <v>39</v>
      </c>
      <c r="M10" s="20" t="s">
        <v>39</v>
      </c>
      <c r="N10" s="20" t="s">
        <v>39</v>
      </c>
      <c r="O10" s="21" t="s">
        <v>39</v>
      </c>
      <c r="P10" s="10"/>
      <c r="Q10" s="24" t="s">
        <v>78</v>
      </c>
      <c r="R10" s="9" t="s">
        <v>39</v>
      </c>
      <c r="S10" s="9" t="s">
        <v>39</v>
      </c>
      <c r="T10" s="9" t="s">
        <v>39</v>
      </c>
      <c r="U10" s="20" t="s">
        <v>39</v>
      </c>
      <c r="V10" s="20" t="s">
        <v>39</v>
      </c>
      <c r="W10" s="21" t="s">
        <v>39</v>
      </c>
      <c r="Y10" s="24" t="s">
        <v>108</v>
      </c>
      <c r="Z10" s="9" t="s">
        <v>39</v>
      </c>
      <c r="AA10" s="9" t="s">
        <v>39</v>
      </c>
      <c r="AB10" s="9" t="s">
        <v>39</v>
      </c>
      <c r="AC10" s="20" t="s">
        <v>39</v>
      </c>
      <c r="AD10" s="20" t="s">
        <v>39</v>
      </c>
      <c r="AE10" s="21" t="s">
        <v>39</v>
      </c>
      <c r="AG10" s="24" t="s">
        <v>138</v>
      </c>
      <c r="AH10" s="9" t="s">
        <v>39</v>
      </c>
      <c r="AI10" s="9" t="s">
        <v>39</v>
      </c>
      <c r="AJ10" s="9" t="s">
        <v>39</v>
      </c>
      <c r="AK10" s="20" t="s">
        <v>39</v>
      </c>
      <c r="AL10" s="20" t="s">
        <v>39</v>
      </c>
      <c r="AM10" s="21" t="s">
        <v>39</v>
      </c>
    </row>
    <row r="11" spans="1:39" s="5" customFormat="1" ht="15" customHeight="1" x14ac:dyDescent="0.15">
      <c r="A11" s="29" t="s">
        <v>7</v>
      </c>
      <c r="B11" s="9" t="s">
        <v>39</v>
      </c>
      <c r="C11" s="9" t="s">
        <v>39</v>
      </c>
      <c r="D11" s="9" t="s">
        <v>39</v>
      </c>
      <c r="E11" s="20"/>
      <c r="F11" s="40"/>
      <c r="G11" s="21"/>
      <c r="I11" s="24" t="s">
        <v>48</v>
      </c>
      <c r="J11" s="9" t="s">
        <v>39</v>
      </c>
      <c r="K11" s="9" t="s">
        <v>39</v>
      </c>
      <c r="L11" s="9" t="s">
        <v>39</v>
      </c>
      <c r="M11" s="20"/>
      <c r="N11" s="20"/>
      <c r="O11" s="21"/>
      <c r="P11" s="10"/>
      <c r="Q11" s="24" t="s">
        <v>78</v>
      </c>
      <c r="R11" s="9" t="s">
        <v>39</v>
      </c>
      <c r="S11" s="9" t="s">
        <v>39</v>
      </c>
      <c r="T11" s="9" t="s">
        <v>39</v>
      </c>
      <c r="U11" s="20"/>
      <c r="V11" s="20"/>
      <c r="W11" s="21"/>
      <c r="Y11" s="24" t="s">
        <v>108</v>
      </c>
      <c r="Z11" s="9" t="s">
        <v>39</v>
      </c>
      <c r="AA11" s="9" t="s">
        <v>39</v>
      </c>
      <c r="AB11" s="9" t="s">
        <v>39</v>
      </c>
      <c r="AC11" s="20"/>
      <c r="AD11" s="20"/>
      <c r="AE11" s="21"/>
      <c r="AG11" s="24" t="s">
        <v>138</v>
      </c>
      <c r="AH11" s="9" t="s">
        <v>39</v>
      </c>
      <c r="AI11" s="9" t="s">
        <v>39</v>
      </c>
      <c r="AJ11" s="9" t="s">
        <v>39</v>
      </c>
      <c r="AK11" s="20"/>
      <c r="AL11" s="20"/>
      <c r="AM11" s="21"/>
    </row>
    <row r="12" spans="1:39" s="5" customFormat="1" ht="15" customHeight="1" x14ac:dyDescent="0.15">
      <c r="A12" s="29" t="s">
        <v>8</v>
      </c>
      <c r="B12" s="9" t="s">
        <v>39</v>
      </c>
      <c r="C12" s="9" t="s">
        <v>39</v>
      </c>
      <c r="D12" s="9" t="s">
        <v>39</v>
      </c>
      <c r="E12" s="20" t="s">
        <v>39</v>
      </c>
      <c r="F12" s="40" t="s">
        <v>39</v>
      </c>
      <c r="G12" s="21" t="s">
        <v>39</v>
      </c>
      <c r="I12" s="24" t="s">
        <v>49</v>
      </c>
      <c r="J12" s="9" t="s">
        <v>39</v>
      </c>
      <c r="K12" s="9" t="s">
        <v>39</v>
      </c>
      <c r="L12" s="9" t="s">
        <v>39</v>
      </c>
      <c r="M12" s="20" t="s">
        <v>39</v>
      </c>
      <c r="N12" s="20" t="s">
        <v>39</v>
      </c>
      <c r="O12" s="21" t="s">
        <v>39</v>
      </c>
      <c r="P12" s="10"/>
      <c r="Q12" s="24" t="s">
        <v>79</v>
      </c>
      <c r="R12" s="9" t="s">
        <v>39</v>
      </c>
      <c r="S12" s="9" t="s">
        <v>39</v>
      </c>
      <c r="T12" s="9" t="s">
        <v>39</v>
      </c>
      <c r="U12" s="20" t="s">
        <v>39</v>
      </c>
      <c r="V12" s="20" t="s">
        <v>39</v>
      </c>
      <c r="W12" s="21" t="s">
        <v>39</v>
      </c>
      <c r="Y12" s="24" t="s">
        <v>109</v>
      </c>
      <c r="Z12" s="9" t="s">
        <v>39</v>
      </c>
      <c r="AA12" s="9" t="s">
        <v>39</v>
      </c>
      <c r="AB12" s="9" t="s">
        <v>39</v>
      </c>
      <c r="AC12" s="20" t="s">
        <v>39</v>
      </c>
      <c r="AD12" s="20" t="s">
        <v>39</v>
      </c>
      <c r="AE12" s="21" t="s">
        <v>39</v>
      </c>
      <c r="AG12" s="24" t="s">
        <v>139</v>
      </c>
      <c r="AH12" s="9" t="s">
        <v>39</v>
      </c>
      <c r="AI12" s="9" t="s">
        <v>39</v>
      </c>
      <c r="AJ12" s="9" t="s">
        <v>39</v>
      </c>
      <c r="AK12" s="20" t="s">
        <v>39</v>
      </c>
      <c r="AL12" s="20" t="s">
        <v>39</v>
      </c>
      <c r="AM12" s="21" t="s">
        <v>39</v>
      </c>
    </row>
    <row r="13" spans="1:39" s="5" customFormat="1" ht="15" customHeight="1" x14ac:dyDescent="0.15">
      <c r="A13" s="29" t="s">
        <v>8</v>
      </c>
      <c r="B13" s="9" t="s">
        <v>39</v>
      </c>
      <c r="C13" s="9" t="s">
        <v>39</v>
      </c>
      <c r="D13" s="9" t="s">
        <v>39</v>
      </c>
      <c r="E13" s="20"/>
      <c r="F13" s="40"/>
      <c r="G13" s="21"/>
      <c r="I13" s="24" t="s">
        <v>49</v>
      </c>
      <c r="J13" s="9" t="s">
        <v>39</v>
      </c>
      <c r="K13" s="9" t="s">
        <v>39</v>
      </c>
      <c r="L13" s="9" t="s">
        <v>39</v>
      </c>
      <c r="M13" s="20"/>
      <c r="N13" s="20"/>
      <c r="O13" s="21"/>
      <c r="P13" s="10"/>
      <c r="Q13" s="24" t="s">
        <v>79</v>
      </c>
      <c r="R13" s="9" t="s">
        <v>39</v>
      </c>
      <c r="S13" s="9" t="s">
        <v>39</v>
      </c>
      <c r="T13" s="9" t="s">
        <v>39</v>
      </c>
      <c r="U13" s="20"/>
      <c r="V13" s="20"/>
      <c r="W13" s="21"/>
      <c r="Y13" s="24" t="s">
        <v>109</v>
      </c>
      <c r="Z13" s="9" t="s">
        <v>39</v>
      </c>
      <c r="AA13" s="9" t="s">
        <v>39</v>
      </c>
      <c r="AB13" s="9" t="s">
        <v>39</v>
      </c>
      <c r="AC13" s="20"/>
      <c r="AD13" s="20"/>
      <c r="AE13" s="21"/>
      <c r="AG13" s="24" t="s">
        <v>139</v>
      </c>
      <c r="AH13" s="9" t="s">
        <v>39</v>
      </c>
      <c r="AI13" s="9" t="s">
        <v>39</v>
      </c>
      <c r="AJ13" s="9" t="s">
        <v>39</v>
      </c>
      <c r="AK13" s="20"/>
      <c r="AL13" s="20"/>
      <c r="AM13" s="21"/>
    </row>
    <row r="14" spans="1:39" s="5" customFormat="1" ht="15" customHeight="1" x14ac:dyDescent="0.15">
      <c r="A14" s="29" t="s">
        <v>9</v>
      </c>
      <c r="B14" s="9" t="s">
        <v>39</v>
      </c>
      <c r="C14" s="9" t="s">
        <v>39</v>
      </c>
      <c r="D14" s="9" t="s">
        <v>39</v>
      </c>
      <c r="E14" s="20" t="s">
        <v>39</v>
      </c>
      <c r="F14" s="40" t="s">
        <v>39</v>
      </c>
      <c r="G14" s="21" t="s">
        <v>39</v>
      </c>
      <c r="I14" s="24" t="s">
        <v>50</v>
      </c>
      <c r="J14" s="9" t="s">
        <v>39</v>
      </c>
      <c r="K14" s="9" t="s">
        <v>39</v>
      </c>
      <c r="L14" s="9" t="s">
        <v>39</v>
      </c>
      <c r="M14" s="20" t="s">
        <v>39</v>
      </c>
      <c r="N14" s="20" t="s">
        <v>39</v>
      </c>
      <c r="O14" s="21" t="s">
        <v>39</v>
      </c>
      <c r="P14" s="10"/>
      <c r="Q14" s="24" t="s">
        <v>80</v>
      </c>
      <c r="R14" s="9" t="s">
        <v>39</v>
      </c>
      <c r="S14" s="9" t="s">
        <v>39</v>
      </c>
      <c r="T14" s="9" t="s">
        <v>39</v>
      </c>
      <c r="U14" s="20" t="s">
        <v>39</v>
      </c>
      <c r="V14" s="20" t="s">
        <v>39</v>
      </c>
      <c r="W14" s="21" t="s">
        <v>39</v>
      </c>
      <c r="Y14" s="24" t="s">
        <v>110</v>
      </c>
      <c r="Z14" s="9" t="s">
        <v>39</v>
      </c>
      <c r="AA14" s="9" t="s">
        <v>39</v>
      </c>
      <c r="AB14" s="9" t="s">
        <v>39</v>
      </c>
      <c r="AC14" s="20" t="s">
        <v>39</v>
      </c>
      <c r="AD14" s="20" t="s">
        <v>39</v>
      </c>
      <c r="AE14" s="21" t="s">
        <v>39</v>
      </c>
      <c r="AG14" s="24" t="s">
        <v>140</v>
      </c>
      <c r="AH14" s="9" t="s">
        <v>39</v>
      </c>
      <c r="AI14" s="9" t="s">
        <v>39</v>
      </c>
      <c r="AJ14" s="9" t="s">
        <v>39</v>
      </c>
      <c r="AK14" s="20" t="s">
        <v>39</v>
      </c>
      <c r="AL14" s="20" t="s">
        <v>39</v>
      </c>
      <c r="AM14" s="21" t="s">
        <v>39</v>
      </c>
    </row>
    <row r="15" spans="1:39" s="5" customFormat="1" ht="15" customHeight="1" x14ac:dyDescent="0.15">
      <c r="A15" s="29" t="s">
        <v>9</v>
      </c>
      <c r="B15" s="9" t="s">
        <v>39</v>
      </c>
      <c r="C15" s="9" t="s">
        <v>39</v>
      </c>
      <c r="D15" s="9" t="s">
        <v>39</v>
      </c>
      <c r="E15" s="20"/>
      <c r="F15" s="40"/>
      <c r="G15" s="21"/>
      <c r="I15" s="24" t="s">
        <v>50</v>
      </c>
      <c r="J15" s="9" t="s">
        <v>39</v>
      </c>
      <c r="K15" s="9" t="s">
        <v>39</v>
      </c>
      <c r="L15" s="9" t="s">
        <v>39</v>
      </c>
      <c r="M15" s="20"/>
      <c r="N15" s="20"/>
      <c r="O15" s="21"/>
      <c r="P15" s="10"/>
      <c r="Q15" s="24" t="s">
        <v>80</v>
      </c>
      <c r="R15" s="9" t="s">
        <v>39</v>
      </c>
      <c r="S15" s="9" t="s">
        <v>39</v>
      </c>
      <c r="T15" s="9" t="s">
        <v>39</v>
      </c>
      <c r="U15" s="20"/>
      <c r="V15" s="20"/>
      <c r="W15" s="21"/>
      <c r="Y15" s="24" t="s">
        <v>110</v>
      </c>
      <c r="Z15" s="9" t="s">
        <v>39</v>
      </c>
      <c r="AA15" s="9" t="s">
        <v>39</v>
      </c>
      <c r="AB15" s="9" t="s">
        <v>39</v>
      </c>
      <c r="AC15" s="20"/>
      <c r="AD15" s="20"/>
      <c r="AE15" s="21"/>
      <c r="AG15" s="24" t="s">
        <v>140</v>
      </c>
      <c r="AH15" s="9" t="s">
        <v>39</v>
      </c>
      <c r="AI15" s="9" t="s">
        <v>39</v>
      </c>
      <c r="AJ15" s="9" t="s">
        <v>39</v>
      </c>
      <c r="AK15" s="20"/>
      <c r="AL15" s="20"/>
      <c r="AM15" s="21"/>
    </row>
    <row r="16" spans="1:39" s="5" customFormat="1" ht="15" customHeight="1" x14ac:dyDescent="0.15">
      <c r="A16" s="29" t="s">
        <v>10</v>
      </c>
      <c r="B16" s="9" t="s">
        <v>39</v>
      </c>
      <c r="C16" s="9" t="s">
        <v>39</v>
      </c>
      <c r="D16" s="9" t="s">
        <v>39</v>
      </c>
      <c r="E16" s="20" t="s">
        <v>39</v>
      </c>
      <c r="F16" s="40" t="s">
        <v>39</v>
      </c>
      <c r="G16" s="21" t="s">
        <v>39</v>
      </c>
      <c r="I16" s="24" t="s">
        <v>51</v>
      </c>
      <c r="J16" s="9" t="s">
        <v>39</v>
      </c>
      <c r="K16" s="9" t="s">
        <v>39</v>
      </c>
      <c r="L16" s="9" t="s">
        <v>39</v>
      </c>
      <c r="M16" s="20" t="s">
        <v>39</v>
      </c>
      <c r="N16" s="20" t="s">
        <v>39</v>
      </c>
      <c r="O16" s="21" t="s">
        <v>39</v>
      </c>
      <c r="P16" s="10"/>
      <c r="Q16" s="24" t="s">
        <v>81</v>
      </c>
      <c r="R16" s="9" t="s">
        <v>39</v>
      </c>
      <c r="S16" s="9" t="s">
        <v>39</v>
      </c>
      <c r="T16" s="9" t="s">
        <v>39</v>
      </c>
      <c r="U16" s="20" t="s">
        <v>39</v>
      </c>
      <c r="V16" s="20" t="s">
        <v>39</v>
      </c>
      <c r="W16" s="21" t="s">
        <v>39</v>
      </c>
      <c r="Y16" s="24" t="s">
        <v>111</v>
      </c>
      <c r="Z16" s="9" t="s">
        <v>39</v>
      </c>
      <c r="AA16" s="9" t="s">
        <v>39</v>
      </c>
      <c r="AB16" s="9" t="s">
        <v>39</v>
      </c>
      <c r="AC16" s="20" t="s">
        <v>39</v>
      </c>
      <c r="AD16" s="20" t="s">
        <v>39</v>
      </c>
      <c r="AE16" s="21" t="s">
        <v>39</v>
      </c>
      <c r="AG16" s="24" t="s">
        <v>141</v>
      </c>
      <c r="AH16" s="9" t="s">
        <v>39</v>
      </c>
      <c r="AI16" s="9" t="s">
        <v>39</v>
      </c>
      <c r="AJ16" s="9" t="s">
        <v>39</v>
      </c>
      <c r="AK16" s="20" t="s">
        <v>39</v>
      </c>
      <c r="AL16" s="20" t="s">
        <v>39</v>
      </c>
      <c r="AM16" s="21" t="s">
        <v>39</v>
      </c>
    </row>
    <row r="17" spans="1:39" s="5" customFormat="1" ht="15" customHeight="1" thickBot="1" x14ac:dyDescent="0.2">
      <c r="A17" s="30" t="s">
        <v>10</v>
      </c>
      <c r="B17" s="11" t="s">
        <v>39</v>
      </c>
      <c r="C17" s="11" t="s">
        <v>39</v>
      </c>
      <c r="D17" s="11" t="s">
        <v>39</v>
      </c>
      <c r="E17" s="22"/>
      <c r="F17" s="41"/>
      <c r="G17" s="23"/>
      <c r="I17" s="24" t="s">
        <v>51</v>
      </c>
      <c r="J17" s="9" t="s">
        <v>39</v>
      </c>
      <c r="K17" s="9" t="s">
        <v>39</v>
      </c>
      <c r="L17" s="9" t="s">
        <v>39</v>
      </c>
      <c r="M17" s="20"/>
      <c r="N17" s="20"/>
      <c r="O17" s="21"/>
      <c r="P17" s="10"/>
      <c r="Q17" s="24" t="s">
        <v>81</v>
      </c>
      <c r="R17" s="9" t="s">
        <v>39</v>
      </c>
      <c r="S17" s="9" t="s">
        <v>39</v>
      </c>
      <c r="T17" s="9" t="s">
        <v>39</v>
      </c>
      <c r="U17" s="20"/>
      <c r="V17" s="20"/>
      <c r="W17" s="21"/>
      <c r="Y17" s="24" t="s">
        <v>111</v>
      </c>
      <c r="Z17" s="9" t="s">
        <v>39</v>
      </c>
      <c r="AA17" s="9" t="s">
        <v>39</v>
      </c>
      <c r="AB17" s="9" t="s">
        <v>39</v>
      </c>
      <c r="AC17" s="20"/>
      <c r="AD17" s="20"/>
      <c r="AE17" s="21"/>
      <c r="AG17" s="24" t="s">
        <v>141</v>
      </c>
      <c r="AH17" s="9" t="s">
        <v>39</v>
      </c>
      <c r="AI17" s="9" t="s">
        <v>39</v>
      </c>
      <c r="AJ17" s="9" t="s">
        <v>39</v>
      </c>
      <c r="AK17" s="20"/>
      <c r="AL17" s="20"/>
      <c r="AM17" s="21"/>
    </row>
    <row r="18" spans="1:39" s="5" customFormat="1" ht="15" customHeight="1" x14ac:dyDescent="0.15">
      <c r="A18" s="31" t="s">
        <v>11</v>
      </c>
      <c r="B18" s="8" t="s">
        <v>39</v>
      </c>
      <c r="C18" s="8" t="s">
        <v>39</v>
      </c>
      <c r="D18" s="8" t="s">
        <v>39</v>
      </c>
      <c r="E18" s="26" t="s">
        <v>39</v>
      </c>
      <c r="F18" s="39" t="s">
        <v>39</v>
      </c>
      <c r="G18" s="27" t="s">
        <v>39</v>
      </c>
      <c r="I18" s="24" t="s">
        <v>52</v>
      </c>
      <c r="J18" s="9" t="s">
        <v>39</v>
      </c>
      <c r="K18" s="9" t="s">
        <v>39</v>
      </c>
      <c r="L18" s="9" t="s">
        <v>39</v>
      </c>
      <c r="M18" s="20" t="s">
        <v>39</v>
      </c>
      <c r="N18" s="20" t="s">
        <v>39</v>
      </c>
      <c r="O18" s="21" t="s">
        <v>39</v>
      </c>
      <c r="P18" s="10"/>
      <c r="Q18" s="24" t="s">
        <v>82</v>
      </c>
      <c r="R18" s="9" t="s">
        <v>39</v>
      </c>
      <c r="S18" s="9" t="s">
        <v>39</v>
      </c>
      <c r="T18" s="9" t="s">
        <v>39</v>
      </c>
      <c r="U18" s="20" t="s">
        <v>39</v>
      </c>
      <c r="V18" s="20" t="s">
        <v>39</v>
      </c>
      <c r="W18" s="21" t="s">
        <v>39</v>
      </c>
      <c r="Y18" s="24" t="s">
        <v>112</v>
      </c>
      <c r="Z18" s="9" t="s">
        <v>39</v>
      </c>
      <c r="AA18" s="9" t="s">
        <v>39</v>
      </c>
      <c r="AB18" s="9" t="s">
        <v>39</v>
      </c>
      <c r="AC18" s="20" t="s">
        <v>39</v>
      </c>
      <c r="AD18" s="20" t="s">
        <v>39</v>
      </c>
      <c r="AE18" s="21" t="s">
        <v>39</v>
      </c>
      <c r="AG18" s="24" t="s">
        <v>142</v>
      </c>
      <c r="AH18" s="9" t="s">
        <v>39</v>
      </c>
      <c r="AI18" s="9" t="s">
        <v>39</v>
      </c>
      <c r="AJ18" s="9" t="s">
        <v>39</v>
      </c>
      <c r="AK18" s="20" t="s">
        <v>39</v>
      </c>
      <c r="AL18" s="20" t="s">
        <v>39</v>
      </c>
      <c r="AM18" s="21" t="s">
        <v>39</v>
      </c>
    </row>
    <row r="19" spans="1:39" s="5" customFormat="1" ht="15" customHeight="1" x14ac:dyDescent="0.15">
      <c r="A19" s="29" t="s">
        <v>11</v>
      </c>
      <c r="B19" s="9" t="s">
        <v>39</v>
      </c>
      <c r="C19" s="9" t="s">
        <v>39</v>
      </c>
      <c r="D19" s="9" t="s">
        <v>39</v>
      </c>
      <c r="E19" s="20"/>
      <c r="F19" s="40"/>
      <c r="G19" s="21"/>
      <c r="I19" s="24" t="s">
        <v>52</v>
      </c>
      <c r="J19" s="9" t="s">
        <v>39</v>
      </c>
      <c r="K19" s="9" t="s">
        <v>39</v>
      </c>
      <c r="L19" s="9" t="s">
        <v>39</v>
      </c>
      <c r="M19" s="20"/>
      <c r="N19" s="20"/>
      <c r="O19" s="21"/>
      <c r="P19" s="10"/>
      <c r="Q19" s="24" t="s">
        <v>82</v>
      </c>
      <c r="R19" s="9" t="s">
        <v>39</v>
      </c>
      <c r="S19" s="9" t="s">
        <v>39</v>
      </c>
      <c r="T19" s="9" t="s">
        <v>39</v>
      </c>
      <c r="U19" s="20"/>
      <c r="V19" s="20"/>
      <c r="W19" s="21"/>
      <c r="Y19" s="24" t="s">
        <v>112</v>
      </c>
      <c r="Z19" s="9" t="s">
        <v>39</v>
      </c>
      <c r="AA19" s="9" t="s">
        <v>39</v>
      </c>
      <c r="AB19" s="9" t="s">
        <v>39</v>
      </c>
      <c r="AC19" s="20"/>
      <c r="AD19" s="20"/>
      <c r="AE19" s="21"/>
      <c r="AG19" s="24" t="s">
        <v>142</v>
      </c>
      <c r="AH19" s="9" t="s">
        <v>39</v>
      </c>
      <c r="AI19" s="9" t="s">
        <v>39</v>
      </c>
      <c r="AJ19" s="9" t="s">
        <v>39</v>
      </c>
      <c r="AK19" s="20"/>
      <c r="AL19" s="20"/>
      <c r="AM19" s="21"/>
    </row>
    <row r="20" spans="1:39" s="5" customFormat="1" ht="15" customHeight="1" x14ac:dyDescent="0.15">
      <c r="A20" s="29" t="s">
        <v>12</v>
      </c>
      <c r="B20" s="9" t="s">
        <v>39</v>
      </c>
      <c r="C20" s="9" t="s">
        <v>39</v>
      </c>
      <c r="D20" s="9" t="s">
        <v>39</v>
      </c>
      <c r="E20" s="20" t="s">
        <v>39</v>
      </c>
      <c r="F20" s="40" t="s">
        <v>39</v>
      </c>
      <c r="G20" s="21" t="s">
        <v>39</v>
      </c>
      <c r="I20" s="24" t="s">
        <v>53</v>
      </c>
      <c r="J20" s="9" t="s">
        <v>39</v>
      </c>
      <c r="K20" s="9" t="s">
        <v>39</v>
      </c>
      <c r="L20" s="9" t="s">
        <v>39</v>
      </c>
      <c r="M20" s="20" t="s">
        <v>39</v>
      </c>
      <c r="N20" s="20" t="s">
        <v>39</v>
      </c>
      <c r="O20" s="21" t="s">
        <v>39</v>
      </c>
      <c r="P20" s="10"/>
      <c r="Q20" s="24" t="s">
        <v>83</v>
      </c>
      <c r="R20" s="9" t="s">
        <v>39</v>
      </c>
      <c r="S20" s="9" t="s">
        <v>39</v>
      </c>
      <c r="T20" s="9" t="s">
        <v>39</v>
      </c>
      <c r="U20" s="20" t="s">
        <v>39</v>
      </c>
      <c r="V20" s="20" t="s">
        <v>39</v>
      </c>
      <c r="W20" s="21" t="s">
        <v>39</v>
      </c>
      <c r="Y20" s="24" t="s">
        <v>113</v>
      </c>
      <c r="Z20" s="9" t="s">
        <v>39</v>
      </c>
      <c r="AA20" s="9" t="s">
        <v>39</v>
      </c>
      <c r="AB20" s="9" t="s">
        <v>39</v>
      </c>
      <c r="AC20" s="20" t="s">
        <v>39</v>
      </c>
      <c r="AD20" s="20" t="s">
        <v>39</v>
      </c>
      <c r="AE20" s="21" t="s">
        <v>39</v>
      </c>
      <c r="AG20" s="24" t="s">
        <v>143</v>
      </c>
      <c r="AH20" s="9" t="s">
        <v>39</v>
      </c>
      <c r="AI20" s="9" t="s">
        <v>39</v>
      </c>
      <c r="AJ20" s="9" t="s">
        <v>39</v>
      </c>
      <c r="AK20" s="20" t="s">
        <v>39</v>
      </c>
      <c r="AL20" s="20" t="s">
        <v>39</v>
      </c>
      <c r="AM20" s="21" t="s">
        <v>39</v>
      </c>
    </row>
    <row r="21" spans="1:39" s="5" customFormat="1" ht="15" customHeight="1" x14ac:dyDescent="0.15">
      <c r="A21" s="29" t="s">
        <v>12</v>
      </c>
      <c r="B21" s="9" t="s">
        <v>39</v>
      </c>
      <c r="C21" s="9" t="s">
        <v>39</v>
      </c>
      <c r="D21" s="9" t="s">
        <v>39</v>
      </c>
      <c r="E21" s="20"/>
      <c r="F21" s="40"/>
      <c r="G21" s="21"/>
      <c r="I21" s="24" t="s">
        <v>53</v>
      </c>
      <c r="J21" s="9" t="s">
        <v>39</v>
      </c>
      <c r="K21" s="9" t="s">
        <v>39</v>
      </c>
      <c r="L21" s="9" t="s">
        <v>39</v>
      </c>
      <c r="M21" s="20"/>
      <c r="N21" s="20"/>
      <c r="O21" s="21"/>
      <c r="P21" s="10"/>
      <c r="Q21" s="24" t="s">
        <v>83</v>
      </c>
      <c r="R21" s="9" t="s">
        <v>39</v>
      </c>
      <c r="S21" s="9" t="s">
        <v>39</v>
      </c>
      <c r="T21" s="9" t="s">
        <v>39</v>
      </c>
      <c r="U21" s="20"/>
      <c r="V21" s="20"/>
      <c r="W21" s="21"/>
      <c r="Y21" s="24" t="s">
        <v>113</v>
      </c>
      <c r="Z21" s="9" t="s">
        <v>39</v>
      </c>
      <c r="AA21" s="9" t="s">
        <v>39</v>
      </c>
      <c r="AB21" s="9" t="s">
        <v>39</v>
      </c>
      <c r="AC21" s="20"/>
      <c r="AD21" s="20"/>
      <c r="AE21" s="21"/>
      <c r="AG21" s="24" t="s">
        <v>143</v>
      </c>
      <c r="AH21" s="9" t="s">
        <v>39</v>
      </c>
      <c r="AI21" s="9" t="s">
        <v>39</v>
      </c>
      <c r="AJ21" s="9" t="s">
        <v>39</v>
      </c>
      <c r="AK21" s="20"/>
      <c r="AL21" s="20"/>
      <c r="AM21" s="21"/>
    </row>
    <row r="22" spans="1:39" s="5" customFormat="1" ht="15" customHeight="1" x14ac:dyDescent="0.15">
      <c r="A22" s="29" t="s">
        <v>13</v>
      </c>
      <c r="B22" s="9" t="s">
        <v>39</v>
      </c>
      <c r="C22" s="9" t="s">
        <v>39</v>
      </c>
      <c r="D22" s="9" t="s">
        <v>39</v>
      </c>
      <c r="E22" s="20" t="s">
        <v>39</v>
      </c>
      <c r="F22" s="40" t="s">
        <v>39</v>
      </c>
      <c r="G22" s="21" t="s">
        <v>39</v>
      </c>
      <c r="I22" s="24" t="s">
        <v>54</v>
      </c>
      <c r="J22" s="9" t="s">
        <v>39</v>
      </c>
      <c r="K22" s="9" t="s">
        <v>39</v>
      </c>
      <c r="L22" s="9" t="s">
        <v>39</v>
      </c>
      <c r="M22" s="20" t="s">
        <v>39</v>
      </c>
      <c r="N22" s="20" t="s">
        <v>39</v>
      </c>
      <c r="O22" s="21" t="s">
        <v>39</v>
      </c>
      <c r="P22" s="10"/>
      <c r="Q22" s="24" t="s">
        <v>84</v>
      </c>
      <c r="R22" s="9" t="s">
        <v>39</v>
      </c>
      <c r="S22" s="9" t="s">
        <v>39</v>
      </c>
      <c r="T22" s="9" t="s">
        <v>39</v>
      </c>
      <c r="U22" s="20" t="s">
        <v>39</v>
      </c>
      <c r="V22" s="20" t="s">
        <v>39</v>
      </c>
      <c r="W22" s="21" t="s">
        <v>39</v>
      </c>
      <c r="Y22" s="24" t="s">
        <v>114</v>
      </c>
      <c r="Z22" s="9" t="s">
        <v>39</v>
      </c>
      <c r="AA22" s="9" t="s">
        <v>39</v>
      </c>
      <c r="AB22" s="9" t="s">
        <v>39</v>
      </c>
      <c r="AC22" s="20" t="s">
        <v>39</v>
      </c>
      <c r="AD22" s="20" t="s">
        <v>39</v>
      </c>
      <c r="AE22" s="21" t="s">
        <v>39</v>
      </c>
      <c r="AG22" s="24" t="s">
        <v>144</v>
      </c>
      <c r="AH22" s="9" t="s">
        <v>39</v>
      </c>
      <c r="AI22" s="9" t="s">
        <v>39</v>
      </c>
      <c r="AJ22" s="9" t="s">
        <v>39</v>
      </c>
      <c r="AK22" s="20" t="s">
        <v>39</v>
      </c>
      <c r="AL22" s="20" t="s">
        <v>39</v>
      </c>
      <c r="AM22" s="21" t="s">
        <v>39</v>
      </c>
    </row>
    <row r="23" spans="1:39" s="5" customFormat="1" ht="15" customHeight="1" x14ac:dyDescent="0.15">
      <c r="A23" s="29" t="s">
        <v>13</v>
      </c>
      <c r="B23" s="9" t="s">
        <v>39</v>
      </c>
      <c r="C23" s="9" t="s">
        <v>39</v>
      </c>
      <c r="D23" s="9" t="s">
        <v>39</v>
      </c>
      <c r="E23" s="20"/>
      <c r="F23" s="40"/>
      <c r="G23" s="21"/>
      <c r="I23" s="24" t="s">
        <v>54</v>
      </c>
      <c r="J23" s="9" t="s">
        <v>39</v>
      </c>
      <c r="K23" s="9" t="s">
        <v>39</v>
      </c>
      <c r="L23" s="9" t="s">
        <v>39</v>
      </c>
      <c r="M23" s="20"/>
      <c r="N23" s="20"/>
      <c r="O23" s="21"/>
      <c r="P23" s="10"/>
      <c r="Q23" s="24" t="s">
        <v>84</v>
      </c>
      <c r="R23" s="9" t="s">
        <v>39</v>
      </c>
      <c r="S23" s="9" t="s">
        <v>39</v>
      </c>
      <c r="T23" s="9" t="s">
        <v>39</v>
      </c>
      <c r="U23" s="20"/>
      <c r="V23" s="20"/>
      <c r="W23" s="21"/>
      <c r="Y23" s="24" t="s">
        <v>114</v>
      </c>
      <c r="Z23" s="9" t="s">
        <v>39</v>
      </c>
      <c r="AA23" s="9" t="s">
        <v>39</v>
      </c>
      <c r="AB23" s="9" t="s">
        <v>39</v>
      </c>
      <c r="AC23" s="20"/>
      <c r="AD23" s="20"/>
      <c r="AE23" s="21"/>
      <c r="AG23" s="24" t="s">
        <v>144</v>
      </c>
      <c r="AH23" s="9" t="s">
        <v>39</v>
      </c>
      <c r="AI23" s="9" t="s">
        <v>39</v>
      </c>
      <c r="AJ23" s="9" t="s">
        <v>39</v>
      </c>
      <c r="AK23" s="20"/>
      <c r="AL23" s="20"/>
      <c r="AM23" s="21"/>
    </row>
    <row r="24" spans="1:39" s="5" customFormat="1" ht="15" customHeight="1" x14ac:dyDescent="0.15">
      <c r="A24" s="29" t="s">
        <v>14</v>
      </c>
      <c r="B24" s="9" t="s">
        <v>39</v>
      </c>
      <c r="C24" s="9" t="s">
        <v>39</v>
      </c>
      <c r="D24" s="9" t="s">
        <v>39</v>
      </c>
      <c r="E24" s="20" t="s">
        <v>39</v>
      </c>
      <c r="F24" s="40" t="s">
        <v>39</v>
      </c>
      <c r="G24" s="21" t="s">
        <v>39</v>
      </c>
      <c r="I24" s="24" t="s">
        <v>55</v>
      </c>
      <c r="J24" s="9" t="s">
        <v>39</v>
      </c>
      <c r="K24" s="9" t="s">
        <v>39</v>
      </c>
      <c r="L24" s="9" t="s">
        <v>39</v>
      </c>
      <c r="M24" s="20" t="s">
        <v>39</v>
      </c>
      <c r="N24" s="20" t="s">
        <v>39</v>
      </c>
      <c r="O24" s="21" t="s">
        <v>39</v>
      </c>
      <c r="P24" s="10"/>
      <c r="Q24" s="24" t="s">
        <v>85</v>
      </c>
      <c r="R24" s="9" t="s">
        <v>39</v>
      </c>
      <c r="S24" s="9" t="s">
        <v>39</v>
      </c>
      <c r="T24" s="9" t="s">
        <v>39</v>
      </c>
      <c r="U24" s="20" t="s">
        <v>39</v>
      </c>
      <c r="V24" s="20" t="s">
        <v>39</v>
      </c>
      <c r="W24" s="21" t="s">
        <v>39</v>
      </c>
      <c r="Y24" s="24" t="s">
        <v>115</v>
      </c>
      <c r="Z24" s="9" t="s">
        <v>39</v>
      </c>
      <c r="AA24" s="9" t="s">
        <v>39</v>
      </c>
      <c r="AB24" s="9" t="s">
        <v>39</v>
      </c>
      <c r="AC24" s="20" t="s">
        <v>39</v>
      </c>
      <c r="AD24" s="20" t="s">
        <v>39</v>
      </c>
      <c r="AE24" s="21" t="s">
        <v>39</v>
      </c>
      <c r="AG24" s="24" t="s">
        <v>145</v>
      </c>
      <c r="AH24" s="9" t="s">
        <v>39</v>
      </c>
      <c r="AI24" s="9" t="s">
        <v>39</v>
      </c>
      <c r="AJ24" s="9" t="s">
        <v>39</v>
      </c>
      <c r="AK24" s="20" t="s">
        <v>39</v>
      </c>
      <c r="AL24" s="20" t="s">
        <v>39</v>
      </c>
      <c r="AM24" s="21" t="s">
        <v>39</v>
      </c>
    </row>
    <row r="25" spans="1:39" s="5" customFormat="1" ht="15" customHeight="1" thickBot="1" x14ac:dyDescent="0.2">
      <c r="A25" s="30" t="s">
        <v>14</v>
      </c>
      <c r="B25" s="11" t="s">
        <v>39</v>
      </c>
      <c r="C25" s="11" t="s">
        <v>39</v>
      </c>
      <c r="D25" s="11" t="s">
        <v>39</v>
      </c>
      <c r="E25" s="22"/>
      <c r="F25" s="41"/>
      <c r="G25" s="23"/>
      <c r="I25" s="24" t="s">
        <v>55</v>
      </c>
      <c r="J25" s="9" t="s">
        <v>39</v>
      </c>
      <c r="K25" s="9" t="s">
        <v>39</v>
      </c>
      <c r="L25" s="9" t="s">
        <v>39</v>
      </c>
      <c r="M25" s="20"/>
      <c r="N25" s="20"/>
      <c r="O25" s="21"/>
      <c r="P25" s="10"/>
      <c r="Q25" s="24" t="s">
        <v>85</v>
      </c>
      <c r="R25" s="9" t="s">
        <v>39</v>
      </c>
      <c r="S25" s="9" t="s">
        <v>39</v>
      </c>
      <c r="T25" s="9" t="s">
        <v>39</v>
      </c>
      <c r="U25" s="20"/>
      <c r="V25" s="20"/>
      <c r="W25" s="21"/>
      <c r="Y25" s="24" t="s">
        <v>115</v>
      </c>
      <c r="Z25" s="9" t="s">
        <v>39</v>
      </c>
      <c r="AA25" s="9" t="s">
        <v>39</v>
      </c>
      <c r="AB25" s="9" t="s">
        <v>39</v>
      </c>
      <c r="AC25" s="20"/>
      <c r="AD25" s="20"/>
      <c r="AE25" s="21"/>
      <c r="AG25" s="24" t="s">
        <v>145</v>
      </c>
      <c r="AH25" s="9" t="s">
        <v>39</v>
      </c>
      <c r="AI25" s="9" t="s">
        <v>39</v>
      </c>
      <c r="AJ25" s="9" t="s">
        <v>39</v>
      </c>
      <c r="AK25" s="20"/>
      <c r="AL25" s="20"/>
      <c r="AM25" s="21"/>
    </row>
    <row r="26" spans="1:39" s="5" customFormat="1" ht="15" customHeight="1" x14ac:dyDescent="0.15">
      <c r="A26" s="31" t="s">
        <v>15</v>
      </c>
      <c r="B26" s="8" t="s">
        <v>39</v>
      </c>
      <c r="C26" s="8" t="s">
        <v>39</v>
      </c>
      <c r="D26" s="8" t="s">
        <v>39</v>
      </c>
      <c r="E26" s="26" t="s">
        <v>39</v>
      </c>
      <c r="F26" s="39" t="s">
        <v>39</v>
      </c>
      <c r="G26" s="27" t="s">
        <v>39</v>
      </c>
      <c r="I26" s="24" t="s">
        <v>167</v>
      </c>
      <c r="J26" s="9" t="s">
        <v>39</v>
      </c>
      <c r="K26" s="9" t="s">
        <v>39</v>
      </c>
      <c r="L26" s="9" t="s">
        <v>39</v>
      </c>
      <c r="M26" s="20" t="s">
        <v>39</v>
      </c>
      <c r="N26" s="20" t="s">
        <v>39</v>
      </c>
      <c r="O26" s="21" t="s">
        <v>39</v>
      </c>
      <c r="P26" s="10"/>
      <c r="Q26" s="24" t="s">
        <v>181</v>
      </c>
      <c r="R26" s="9" t="s">
        <v>39</v>
      </c>
      <c r="S26" s="9" t="s">
        <v>39</v>
      </c>
      <c r="T26" s="9" t="s">
        <v>39</v>
      </c>
      <c r="U26" s="20" t="s">
        <v>39</v>
      </c>
      <c r="V26" s="20" t="s">
        <v>39</v>
      </c>
      <c r="W26" s="21" t="s">
        <v>39</v>
      </c>
      <c r="Y26" s="24" t="s">
        <v>194</v>
      </c>
      <c r="Z26" s="9" t="s">
        <v>39</v>
      </c>
      <c r="AA26" s="9" t="s">
        <v>39</v>
      </c>
      <c r="AB26" s="9" t="s">
        <v>39</v>
      </c>
      <c r="AC26" s="20" t="s">
        <v>39</v>
      </c>
      <c r="AD26" s="20" t="s">
        <v>39</v>
      </c>
      <c r="AE26" s="21" t="s">
        <v>39</v>
      </c>
      <c r="AG26" s="24" t="s">
        <v>207</v>
      </c>
      <c r="AH26" s="9" t="s">
        <v>39</v>
      </c>
      <c r="AI26" s="9" t="s">
        <v>39</v>
      </c>
      <c r="AJ26" s="9" t="s">
        <v>39</v>
      </c>
      <c r="AK26" s="20" t="s">
        <v>39</v>
      </c>
      <c r="AL26" s="20" t="s">
        <v>39</v>
      </c>
      <c r="AM26" s="21" t="s">
        <v>39</v>
      </c>
    </row>
    <row r="27" spans="1:39" s="5" customFormat="1" ht="15" customHeight="1" x14ac:dyDescent="0.15">
      <c r="A27" s="29" t="s">
        <v>15</v>
      </c>
      <c r="B27" s="9" t="s">
        <v>39</v>
      </c>
      <c r="C27" s="9" t="s">
        <v>39</v>
      </c>
      <c r="D27" s="9" t="s">
        <v>39</v>
      </c>
      <c r="E27" s="20"/>
      <c r="F27" s="40"/>
      <c r="G27" s="21"/>
      <c r="I27" s="24" t="s">
        <v>56</v>
      </c>
      <c r="J27" s="9" t="s">
        <v>39</v>
      </c>
      <c r="K27" s="9" t="s">
        <v>39</v>
      </c>
      <c r="L27" s="9" t="s">
        <v>39</v>
      </c>
      <c r="M27" s="20"/>
      <c r="N27" s="20"/>
      <c r="O27" s="21"/>
      <c r="P27" s="10"/>
      <c r="Q27" s="24" t="s">
        <v>86</v>
      </c>
      <c r="R27" s="9" t="s">
        <v>39</v>
      </c>
      <c r="S27" s="9" t="s">
        <v>39</v>
      </c>
      <c r="T27" s="9" t="s">
        <v>39</v>
      </c>
      <c r="U27" s="20"/>
      <c r="V27" s="20"/>
      <c r="W27" s="21"/>
      <c r="Y27" s="24" t="s">
        <v>116</v>
      </c>
      <c r="Z27" s="9" t="s">
        <v>39</v>
      </c>
      <c r="AA27" s="9" t="s">
        <v>39</v>
      </c>
      <c r="AB27" s="9" t="s">
        <v>39</v>
      </c>
      <c r="AC27" s="20"/>
      <c r="AD27" s="20"/>
      <c r="AE27" s="21"/>
      <c r="AG27" s="24" t="s">
        <v>146</v>
      </c>
      <c r="AH27" s="9" t="s">
        <v>39</v>
      </c>
      <c r="AI27" s="9" t="s">
        <v>39</v>
      </c>
      <c r="AJ27" s="9" t="s">
        <v>39</v>
      </c>
      <c r="AK27" s="20"/>
      <c r="AL27" s="20"/>
      <c r="AM27" s="21"/>
    </row>
    <row r="28" spans="1:39" s="5" customFormat="1" ht="15" customHeight="1" x14ac:dyDescent="0.15">
      <c r="A28" s="29" t="s">
        <v>16</v>
      </c>
      <c r="B28" s="9" t="s">
        <v>39</v>
      </c>
      <c r="C28" s="9" t="s">
        <v>39</v>
      </c>
      <c r="D28" s="9" t="s">
        <v>39</v>
      </c>
      <c r="E28" s="20" t="s">
        <v>39</v>
      </c>
      <c r="F28" s="40" t="s">
        <v>39</v>
      </c>
      <c r="G28" s="21" t="s">
        <v>39</v>
      </c>
      <c r="I28" s="24" t="s">
        <v>168</v>
      </c>
      <c r="J28" s="9" t="s">
        <v>39</v>
      </c>
      <c r="K28" s="9" t="s">
        <v>39</v>
      </c>
      <c r="L28" s="9" t="s">
        <v>39</v>
      </c>
      <c r="M28" s="20" t="s">
        <v>39</v>
      </c>
      <c r="N28" s="20" t="s">
        <v>39</v>
      </c>
      <c r="O28" s="21" t="s">
        <v>39</v>
      </c>
      <c r="P28" s="10"/>
      <c r="Q28" s="24" t="s">
        <v>182</v>
      </c>
      <c r="R28" s="9" t="s">
        <v>39</v>
      </c>
      <c r="S28" s="9" t="s">
        <v>39</v>
      </c>
      <c r="T28" s="9" t="s">
        <v>39</v>
      </c>
      <c r="U28" s="20" t="s">
        <v>39</v>
      </c>
      <c r="V28" s="20" t="s">
        <v>39</v>
      </c>
      <c r="W28" s="21" t="s">
        <v>39</v>
      </c>
      <c r="Y28" s="24" t="s">
        <v>195</v>
      </c>
      <c r="Z28" s="9" t="s">
        <v>39</v>
      </c>
      <c r="AA28" s="9" t="s">
        <v>39</v>
      </c>
      <c r="AB28" s="9" t="s">
        <v>39</v>
      </c>
      <c r="AC28" s="20" t="s">
        <v>39</v>
      </c>
      <c r="AD28" s="20" t="s">
        <v>39</v>
      </c>
      <c r="AE28" s="21" t="s">
        <v>39</v>
      </c>
      <c r="AG28" s="24" t="s">
        <v>208</v>
      </c>
      <c r="AH28" s="9" t="s">
        <v>39</v>
      </c>
      <c r="AI28" s="9" t="s">
        <v>39</v>
      </c>
      <c r="AJ28" s="9" t="s">
        <v>39</v>
      </c>
      <c r="AK28" s="20" t="s">
        <v>39</v>
      </c>
      <c r="AL28" s="20" t="s">
        <v>39</v>
      </c>
      <c r="AM28" s="21" t="s">
        <v>39</v>
      </c>
    </row>
    <row r="29" spans="1:39" s="5" customFormat="1" ht="15" customHeight="1" x14ac:dyDescent="0.15">
      <c r="A29" s="29" t="s">
        <v>16</v>
      </c>
      <c r="B29" s="9" t="s">
        <v>39</v>
      </c>
      <c r="C29" s="9" t="s">
        <v>39</v>
      </c>
      <c r="D29" s="9" t="s">
        <v>39</v>
      </c>
      <c r="E29" s="20"/>
      <c r="F29" s="40"/>
      <c r="G29" s="21"/>
      <c r="I29" s="24" t="s">
        <v>57</v>
      </c>
      <c r="J29" s="9" t="s">
        <v>39</v>
      </c>
      <c r="K29" s="9" t="s">
        <v>39</v>
      </c>
      <c r="L29" s="9" t="s">
        <v>39</v>
      </c>
      <c r="M29" s="20"/>
      <c r="N29" s="20"/>
      <c r="O29" s="21"/>
      <c r="P29" s="10"/>
      <c r="Q29" s="24" t="s">
        <v>87</v>
      </c>
      <c r="R29" s="9" t="s">
        <v>39</v>
      </c>
      <c r="S29" s="9" t="s">
        <v>39</v>
      </c>
      <c r="T29" s="9" t="s">
        <v>39</v>
      </c>
      <c r="U29" s="20"/>
      <c r="V29" s="20"/>
      <c r="W29" s="21"/>
      <c r="Y29" s="24" t="s">
        <v>117</v>
      </c>
      <c r="Z29" s="9" t="s">
        <v>39</v>
      </c>
      <c r="AA29" s="9" t="s">
        <v>39</v>
      </c>
      <c r="AB29" s="9" t="s">
        <v>39</v>
      </c>
      <c r="AC29" s="20"/>
      <c r="AD29" s="20"/>
      <c r="AE29" s="21"/>
      <c r="AG29" s="24" t="s">
        <v>147</v>
      </c>
      <c r="AH29" s="9" t="s">
        <v>39</v>
      </c>
      <c r="AI29" s="9" t="s">
        <v>39</v>
      </c>
      <c r="AJ29" s="9" t="s">
        <v>39</v>
      </c>
      <c r="AK29" s="20"/>
      <c r="AL29" s="20"/>
      <c r="AM29" s="21"/>
    </row>
    <row r="30" spans="1:39" s="5" customFormat="1" ht="15" customHeight="1" x14ac:dyDescent="0.15">
      <c r="A30" s="29" t="s">
        <v>17</v>
      </c>
      <c r="B30" s="9" t="s">
        <v>39</v>
      </c>
      <c r="C30" s="9" t="s">
        <v>39</v>
      </c>
      <c r="D30" s="9" t="s">
        <v>39</v>
      </c>
      <c r="E30" s="20" t="s">
        <v>39</v>
      </c>
      <c r="F30" s="40" t="s">
        <v>39</v>
      </c>
      <c r="G30" s="21" t="s">
        <v>39</v>
      </c>
      <c r="I30" s="24" t="s">
        <v>58</v>
      </c>
      <c r="J30" s="9" t="s">
        <v>39</v>
      </c>
      <c r="K30" s="9" t="s">
        <v>39</v>
      </c>
      <c r="L30" s="9" t="s">
        <v>39</v>
      </c>
      <c r="M30" s="20" t="s">
        <v>39</v>
      </c>
      <c r="N30" s="20" t="s">
        <v>39</v>
      </c>
      <c r="O30" s="21" t="s">
        <v>39</v>
      </c>
      <c r="P30" s="10"/>
      <c r="Q30" s="24" t="s">
        <v>88</v>
      </c>
      <c r="R30" s="9" t="s">
        <v>39</v>
      </c>
      <c r="S30" s="9" t="s">
        <v>39</v>
      </c>
      <c r="T30" s="9" t="s">
        <v>39</v>
      </c>
      <c r="U30" s="20" t="s">
        <v>39</v>
      </c>
      <c r="V30" s="20" t="s">
        <v>39</v>
      </c>
      <c r="W30" s="21" t="s">
        <v>39</v>
      </c>
      <c r="Y30" s="24" t="s">
        <v>118</v>
      </c>
      <c r="Z30" s="9" t="s">
        <v>39</v>
      </c>
      <c r="AA30" s="9" t="s">
        <v>39</v>
      </c>
      <c r="AB30" s="9" t="s">
        <v>39</v>
      </c>
      <c r="AC30" s="20" t="s">
        <v>39</v>
      </c>
      <c r="AD30" s="20" t="s">
        <v>39</v>
      </c>
      <c r="AE30" s="21" t="s">
        <v>39</v>
      </c>
      <c r="AG30" s="24" t="s">
        <v>148</v>
      </c>
      <c r="AH30" s="9" t="s">
        <v>39</v>
      </c>
      <c r="AI30" s="9" t="s">
        <v>39</v>
      </c>
      <c r="AJ30" s="9" t="s">
        <v>39</v>
      </c>
      <c r="AK30" s="20" t="s">
        <v>39</v>
      </c>
      <c r="AL30" s="20" t="s">
        <v>39</v>
      </c>
      <c r="AM30" s="21" t="s">
        <v>39</v>
      </c>
    </row>
    <row r="31" spans="1:39" s="5" customFormat="1" ht="15" customHeight="1" x14ac:dyDescent="0.15">
      <c r="A31" s="29" t="s">
        <v>17</v>
      </c>
      <c r="B31" s="9" t="s">
        <v>39</v>
      </c>
      <c r="C31" s="9" t="s">
        <v>39</v>
      </c>
      <c r="D31" s="9" t="s">
        <v>39</v>
      </c>
      <c r="E31" s="20"/>
      <c r="F31" s="40"/>
      <c r="G31" s="21"/>
      <c r="I31" s="24" t="s">
        <v>58</v>
      </c>
      <c r="J31" s="9" t="s">
        <v>39</v>
      </c>
      <c r="K31" s="9" t="s">
        <v>39</v>
      </c>
      <c r="L31" s="9" t="s">
        <v>39</v>
      </c>
      <c r="M31" s="20"/>
      <c r="N31" s="20"/>
      <c r="O31" s="21"/>
      <c r="P31" s="10"/>
      <c r="Q31" s="24" t="s">
        <v>88</v>
      </c>
      <c r="R31" s="9" t="s">
        <v>39</v>
      </c>
      <c r="S31" s="9" t="s">
        <v>39</v>
      </c>
      <c r="T31" s="9" t="s">
        <v>39</v>
      </c>
      <c r="U31" s="20"/>
      <c r="V31" s="20"/>
      <c r="W31" s="21"/>
      <c r="Y31" s="24" t="s">
        <v>118</v>
      </c>
      <c r="Z31" s="9" t="s">
        <v>39</v>
      </c>
      <c r="AA31" s="9" t="s">
        <v>39</v>
      </c>
      <c r="AB31" s="9" t="s">
        <v>39</v>
      </c>
      <c r="AC31" s="20"/>
      <c r="AD31" s="20"/>
      <c r="AE31" s="21"/>
      <c r="AG31" s="24" t="s">
        <v>148</v>
      </c>
      <c r="AH31" s="9" t="s">
        <v>39</v>
      </c>
      <c r="AI31" s="9" t="s">
        <v>39</v>
      </c>
      <c r="AJ31" s="9" t="s">
        <v>39</v>
      </c>
      <c r="AK31" s="20"/>
      <c r="AL31" s="20"/>
      <c r="AM31" s="21"/>
    </row>
    <row r="32" spans="1:39" s="5" customFormat="1" ht="15" customHeight="1" x14ac:dyDescent="0.15">
      <c r="A32" s="29" t="s">
        <v>18</v>
      </c>
      <c r="B32" s="9" t="s">
        <v>39</v>
      </c>
      <c r="C32" s="9" t="s">
        <v>39</v>
      </c>
      <c r="D32" s="9" t="s">
        <v>39</v>
      </c>
      <c r="E32" s="20" t="s">
        <v>39</v>
      </c>
      <c r="F32" s="40" t="s">
        <v>39</v>
      </c>
      <c r="G32" s="21" t="s">
        <v>39</v>
      </c>
      <c r="I32" s="24" t="s">
        <v>169</v>
      </c>
      <c r="J32" s="9" t="s">
        <v>39</v>
      </c>
      <c r="K32" s="9" t="s">
        <v>39</v>
      </c>
      <c r="L32" s="9" t="s">
        <v>39</v>
      </c>
      <c r="M32" s="20" t="s">
        <v>39</v>
      </c>
      <c r="N32" s="20" t="s">
        <v>39</v>
      </c>
      <c r="O32" s="21" t="s">
        <v>39</v>
      </c>
      <c r="P32" s="10"/>
      <c r="Q32" s="24" t="s">
        <v>183</v>
      </c>
      <c r="R32" s="9" t="s">
        <v>39</v>
      </c>
      <c r="S32" s="9" t="s">
        <v>39</v>
      </c>
      <c r="T32" s="9" t="s">
        <v>39</v>
      </c>
      <c r="U32" s="20" t="s">
        <v>39</v>
      </c>
      <c r="V32" s="20" t="s">
        <v>39</v>
      </c>
      <c r="W32" s="21" t="s">
        <v>39</v>
      </c>
      <c r="Y32" s="24" t="s">
        <v>196</v>
      </c>
      <c r="Z32" s="9" t="s">
        <v>39</v>
      </c>
      <c r="AA32" s="9" t="s">
        <v>39</v>
      </c>
      <c r="AB32" s="9" t="s">
        <v>39</v>
      </c>
      <c r="AC32" s="20" t="s">
        <v>39</v>
      </c>
      <c r="AD32" s="20" t="s">
        <v>39</v>
      </c>
      <c r="AE32" s="21" t="s">
        <v>39</v>
      </c>
      <c r="AG32" s="24" t="s">
        <v>209</v>
      </c>
      <c r="AH32" s="9" t="s">
        <v>39</v>
      </c>
      <c r="AI32" s="9" t="s">
        <v>39</v>
      </c>
      <c r="AJ32" s="9" t="s">
        <v>39</v>
      </c>
      <c r="AK32" s="20" t="s">
        <v>39</v>
      </c>
      <c r="AL32" s="20" t="s">
        <v>39</v>
      </c>
      <c r="AM32" s="21" t="s">
        <v>39</v>
      </c>
    </row>
    <row r="33" spans="1:39" s="5" customFormat="1" ht="15" customHeight="1" thickBot="1" x14ac:dyDescent="0.2">
      <c r="A33" s="30" t="s">
        <v>18</v>
      </c>
      <c r="B33" s="11" t="s">
        <v>39</v>
      </c>
      <c r="C33" s="11" t="s">
        <v>39</v>
      </c>
      <c r="D33" s="11" t="s">
        <v>39</v>
      </c>
      <c r="E33" s="22"/>
      <c r="F33" s="41"/>
      <c r="G33" s="23"/>
      <c r="I33" s="24" t="s">
        <v>59</v>
      </c>
      <c r="J33" s="9" t="s">
        <v>39</v>
      </c>
      <c r="K33" s="9" t="s">
        <v>39</v>
      </c>
      <c r="L33" s="9" t="s">
        <v>39</v>
      </c>
      <c r="M33" s="20"/>
      <c r="N33" s="20"/>
      <c r="O33" s="21"/>
      <c r="P33" s="10"/>
      <c r="Q33" s="24" t="s">
        <v>89</v>
      </c>
      <c r="R33" s="9" t="s">
        <v>39</v>
      </c>
      <c r="S33" s="9" t="s">
        <v>39</v>
      </c>
      <c r="T33" s="9" t="s">
        <v>39</v>
      </c>
      <c r="U33" s="20"/>
      <c r="V33" s="20"/>
      <c r="W33" s="21"/>
      <c r="Y33" s="24" t="s">
        <v>119</v>
      </c>
      <c r="Z33" s="9" t="s">
        <v>39</v>
      </c>
      <c r="AA33" s="9" t="s">
        <v>39</v>
      </c>
      <c r="AB33" s="9" t="s">
        <v>39</v>
      </c>
      <c r="AC33" s="20"/>
      <c r="AD33" s="20"/>
      <c r="AE33" s="21"/>
      <c r="AG33" s="24" t="s">
        <v>149</v>
      </c>
      <c r="AH33" s="9" t="s">
        <v>39</v>
      </c>
      <c r="AI33" s="9" t="s">
        <v>39</v>
      </c>
      <c r="AJ33" s="9" t="s">
        <v>39</v>
      </c>
      <c r="AK33" s="20"/>
      <c r="AL33" s="20"/>
      <c r="AM33" s="21"/>
    </row>
    <row r="34" spans="1:39" s="5" customFormat="1" ht="15" customHeight="1" x14ac:dyDescent="0.15">
      <c r="A34" s="31" t="s">
        <v>19</v>
      </c>
      <c r="B34" s="8" t="s">
        <v>39</v>
      </c>
      <c r="C34" s="8" t="s">
        <v>39</v>
      </c>
      <c r="D34" s="8" t="s">
        <v>39</v>
      </c>
      <c r="E34" s="26" t="s">
        <v>39</v>
      </c>
      <c r="F34" s="39" t="s">
        <v>39</v>
      </c>
      <c r="G34" s="27" t="s">
        <v>39</v>
      </c>
      <c r="I34" s="24" t="s">
        <v>170</v>
      </c>
      <c r="J34" s="9" t="s">
        <v>39</v>
      </c>
      <c r="K34" s="9" t="s">
        <v>39</v>
      </c>
      <c r="L34" s="9" t="s">
        <v>39</v>
      </c>
      <c r="M34" s="20" t="s">
        <v>39</v>
      </c>
      <c r="N34" s="20" t="s">
        <v>39</v>
      </c>
      <c r="O34" s="21" t="s">
        <v>39</v>
      </c>
      <c r="P34" s="10"/>
      <c r="Q34" s="24" t="s">
        <v>184</v>
      </c>
      <c r="R34" s="9" t="s">
        <v>39</v>
      </c>
      <c r="S34" s="9" t="s">
        <v>39</v>
      </c>
      <c r="T34" s="9" t="s">
        <v>39</v>
      </c>
      <c r="U34" s="20" t="s">
        <v>39</v>
      </c>
      <c r="V34" s="20" t="s">
        <v>39</v>
      </c>
      <c r="W34" s="21" t="s">
        <v>39</v>
      </c>
      <c r="Y34" s="24" t="s">
        <v>197</v>
      </c>
      <c r="Z34" s="9" t="s">
        <v>39</v>
      </c>
      <c r="AA34" s="9" t="s">
        <v>39</v>
      </c>
      <c r="AB34" s="9" t="s">
        <v>39</v>
      </c>
      <c r="AC34" s="20" t="s">
        <v>39</v>
      </c>
      <c r="AD34" s="20" t="s">
        <v>39</v>
      </c>
      <c r="AE34" s="21" t="s">
        <v>39</v>
      </c>
      <c r="AG34" s="24" t="s">
        <v>210</v>
      </c>
      <c r="AH34" s="9" t="s">
        <v>39</v>
      </c>
      <c r="AI34" s="9" t="s">
        <v>39</v>
      </c>
      <c r="AJ34" s="9" t="s">
        <v>39</v>
      </c>
      <c r="AK34" s="20" t="s">
        <v>39</v>
      </c>
      <c r="AL34" s="20" t="s">
        <v>39</v>
      </c>
      <c r="AM34" s="21" t="s">
        <v>39</v>
      </c>
    </row>
    <row r="35" spans="1:39" s="5" customFormat="1" ht="15" customHeight="1" x14ac:dyDescent="0.15">
      <c r="A35" s="29" t="s">
        <v>19</v>
      </c>
      <c r="B35" s="9" t="s">
        <v>39</v>
      </c>
      <c r="C35" s="9" t="s">
        <v>39</v>
      </c>
      <c r="D35" s="9" t="s">
        <v>39</v>
      </c>
      <c r="E35" s="20"/>
      <c r="F35" s="40"/>
      <c r="G35" s="21"/>
      <c r="I35" s="24" t="s">
        <v>60</v>
      </c>
      <c r="J35" s="9" t="s">
        <v>39</v>
      </c>
      <c r="K35" s="9" t="s">
        <v>39</v>
      </c>
      <c r="L35" s="9" t="s">
        <v>39</v>
      </c>
      <c r="M35" s="20"/>
      <c r="N35" s="20"/>
      <c r="O35" s="21"/>
      <c r="P35" s="10"/>
      <c r="Q35" s="24" t="s">
        <v>90</v>
      </c>
      <c r="R35" s="9" t="s">
        <v>39</v>
      </c>
      <c r="S35" s="9" t="s">
        <v>39</v>
      </c>
      <c r="T35" s="9" t="s">
        <v>39</v>
      </c>
      <c r="U35" s="20"/>
      <c r="V35" s="20"/>
      <c r="W35" s="21"/>
      <c r="Y35" s="24" t="s">
        <v>120</v>
      </c>
      <c r="Z35" s="9" t="s">
        <v>39</v>
      </c>
      <c r="AA35" s="9" t="s">
        <v>39</v>
      </c>
      <c r="AB35" s="9" t="s">
        <v>39</v>
      </c>
      <c r="AC35" s="20"/>
      <c r="AD35" s="20"/>
      <c r="AE35" s="21"/>
      <c r="AG35" s="24" t="s">
        <v>150</v>
      </c>
      <c r="AH35" s="9" t="s">
        <v>39</v>
      </c>
      <c r="AI35" s="9" t="s">
        <v>39</v>
      </c>
      <c r="AJ35" s="9" t="s">
        <v>39</v>
      </c>
      <c r="AK35" s="20"/>
      <c r="AL35" s="20"/>
      <c r="AM35" s="21"/>
    </row>
    <row r="36" spans="1:39" s="5" customFormat="1" ht="15" customHeight="1" x14ac:dyDescent="0.15">
      <c r="A36" s="29" t="s">
        <v>20</v>
      </c>
      <c r="B36" s="12">
        <v>27.724819904050701</v>
      </c>
      <c r="C36" s="13">
        <v>12246968.958334001</v>
      </c>
      <c r="D36" s="14">
        <f>C36*120</f>
        <v>1469636275.0000801</v>
      </c>
      <c r="E36" s="32">
        <f>AVERAGE(C36,C37)</f>
        <v>11386625.831710301</v>
      </c>
      <c r="F36" s="37">
        <f>AVERAGE(D36,D37)</f>
        <v>1366395099.8052361</v>
      </c>
      <c r="G36" s="34">
        <f>LOG10(F36)</f>
        <v>9.1355762958717435</v>
      </c>
      <c r="I36" s="24" t="s">
        <v>61</v>
      </c>
      <c r="J36" s="9" t="s">
        <v>39</v>
      </c>
      <c r="K36" s="9" t="s">
        <v>39</v>
      </c>
      <c r="L36" s="9" t="s">
        <v>39</v>
      </c>
      <c r="M36" s="20" t="s">
        <v>39</v>
      </c>
      <c r="N36" s="20" t="s">
        <v>39</v>
      </c>
      <c r="O36" s="21" t="s">
        <v>39</v>
      </c>
      <c r="P36" s="10"/>
      <c r="Q36" s="24" t="s">
        <v>91</v>
      </c>
      <c r="R36" s="9" t="s">
        <v>39</v>
      </c>
      <c r="S36" s="9" t="s">
        <v>39</v>
      </c>
      <c r="T36" s="9" t="s">
        <v>39</v>
      </c>
      <c r="U36" s="20" t="s">
        <v>39</v>
      </c>
      <c r="V36" s="20" t="s">
        <v>39</v>
      </c>
      <c r="W36" s="21" t="s">
        <v>39</v>
      </c>
      <c r="Y36" s="24" t="s">
        <v>121</v>
      </c>
      <c r="Z36" s="9" t="s">
        <v>39</v>
      </c>
      <c r="AA36" s="9" t="s">
        <v>39</v>
      </c>
      <c r="AB36" s="9" t="s">
        <v>39</v>
      </c>
      <c r="AC36" s="20" t="s">
        <v>39</v>
      </c>
      <c r="AD36" s="20" t="s">
        <v>39</v>
      </c>
      <c r="AE36" s="21" t="s">
        <v>39</v>
      </c>
      <c r="AG36" s="24" t="s">
        <v>151</v>
      </c>
      <c r="AH36" s="9" t="s">
        <v>39</v>
      </c>
      <c r="AI36" s="9" t="s">
        <v>39</v>
      </c>
      <c r="AJ36" s="9" t="s">
        <v>39</v>
      </c>
      <c r="AK36" s="20" t="s">
        <v>39</v>
      </c>
      <c r="AL36" s="20" t="s">
        <v>39</v>
      </c>
      <c r="AM36" s="21" t="s">
        <v>39</v>
      </c>
    </row>
    <row r="37" spans="1:39" s="5" customFormat="1" ht="15" customHeight="1" x14ac:dyDescent="0.15">
      <c r="A37" s="29" t="s">
        <v>20</v>
      </c>
      <c r="B37" s="12">
        <v>27.9937011957363</v>
      </c>
      <c r="C37" s="13">
        <v>10526282.7050866</v>
      </c>
      <c r="D37" s="14">
        <f>C37*120</f>
        <v>1263153924.6103921</v>
      </c>
      <c r="E37" s="33"/>
      <c r="F37" s="37"/>
      <c r="G37" s="34"/>
      <c r="I37" s="24" t="s">
        <v>61</v>
      </c>
      <c r="J37" s="9" t="s">
        <v>39</v>
      </c>
      <c r="K37" s="9" t="s">
        <v>39</v>
      </c>
      <c r="L37" s="9" t="s">
        <v>39</v>
      </c>
      <c r="M37" s="20"/>
      <c r="N37" s="20"/>
      <c r="O37" s="21"/>
      <c r="P37" s="10"/>
      <c r="Q37" s="24" t="s">
        <v>91</v>
      </c>
      <c r="R37" s="9" t="s">
        <v>39</v>
      </c>
      <c r="S37" s="9" t="s">
        <v>39</v>
      </c>
      <c r="T37" s="9" t="s">
        <v>39</v>
      </c>
      <c r="U37" s="20"/>
      <c r="V37" s="20"/>
      <c r="W37" s="21"/>
      <c r="Y37" s="24" t="s">
        <v>121</v>
      </c>
      <c r="Z37" s="9" t="s">
        <v>39</v>
      </c>
      <c r="AA37" s="9" t="s">
        <v>39</v>
      </c>
      <c r="AB37" s="9" t="s">
        <v>39</v>
      </c>
      <c r="AC37" s="20"/>
      <c r="AD37" s="20"/>
      <c r="AE37" s="21"/>
      <c r="AG37" s="24" t="s">
        <v>151</v>
      </c>
      <c r="AH37" s="9" t="s">
        <v>39</v>
      </c>
      <c r="AI37" s="9" t="s">
        <v>39</v>
      </c>
      <c r="AJ37" s="9" t="s">
        <v>39</v>
      </c>
      <c r="AK37" s="20"/>
      <c r="AL37" s="20"/>
      <c r="AM37" s="21"/>
    </row>
    <row r="38" spans="1:39" s="5" customFormat="1" ht="15" customHeight="1" x14ac:dyDescent="0.15">
      <c r="A38" s="29" t="s">
        <v>21</v>
      </c>
      <c r="B38" s="9" t="s">
        <v>39</v>
      </c>
      <c r="C38" s="9" t="s">
        <v>39</v>
      </c>
      <c r="D38" s="9" t="s">
        <v>39</v>
      </c>
      <c r="E38" s="20" t="s">
        <v>39</v>
      </c>
      <c r="F38" s="40" t="s">
        <v>39</v>
      </c>
      <c r="G38" s="21" t="s">
        <v>39</v>
      </c>
      <c r="I38" s="24" t="s">
        <v>180</v>
      </c>
      <c r="J38" s="9" t="s">
        <v>39</v>
      </c>
      <c r="K38" s="9" t="s">
        <v>39</v>
      </c>
      <c r="L38" s="9" t="s">
        <v>39</v>
      </c>
      <c r="M38" s="20" t="s">
        <v>39</v>
      </c>
      <c r="N38" s="20" t="s">
        <v>39</v>
      </c>
      <c r="O38" s="21" t="s">
        <v>39</v>
      </c>
      <c r="P38" s="10"/>
      <c r="Q38" s="24" t="s">
        <v>92</v>
      </c>
      <c r="R38" s="9" t="s">
        <v>39</v>
      </c>
      <c r="S38" s="9" t="s">
        <v>39</v>
      </c>
      <c r="T38" s="9" t="s">
        <v>39</v>
      </c>
      <c r="U38" s="20" t="s">
        <v>39</v>
      </c>
      <c r="V38" s="20" t="s">
        <v>39</v>
      </c>
      <c r="W38" s="21" t="s">
        <v>39</v>
      </c>
      <c r="Y38" s="24" t="s">
        <v>122</v>
      </c>
      <c r="Z38" s="9" t="s">
        <v>39</v>
      </c>
      <c r="AA38" s="9" t="s">
        <v>39</v>
      </c>
      <c r="AB38" s="9" t="s">
        <v>39</v>
      </c>
      <c r="AC38" s="20" t="s">
        <v>39</v>
      </c>
      <c r="AD38" s="20" t="s">
        <v>39</v>
      </c>
      <c r="AE38" s="21" t="s">
        <v>39</v>
      </c>
      <c r="AG38" s="24" t="s">
        <v>152</v>
      </c>
      <c r="AH38" s="9" t="s">
        <v>39</v>
      </c>
      <c r="AI38" s="9" t="s">
        <v>39</v>
      </c>
      <c r="AJ38" s="9" t="s">
        <v>39</v>
      </c>
      <c r="AK38" s="20" t="s">
        <v>39</v>
      </c>
      <c r="AL38" s="20" t="s">
        <v>39</v>
      </c>
      <c r="AM38" s="21" t="s">
        <v>39</v>
      </c>
    </row>
    <row r="39" spans="1:39" s="5" customFormat="1" ht="15" customHeight="1" x14ac:dyDescent="0.15">
      <c r="A39" s="29" t="s">
        <v>21</v>
      </c>
      <c r="B39" s="9" t="s">
        <v>39</v>
      </c>
      <c r="C39" s="9" t="s">
        <v>39</v>
      </c>
      <c r="D39" s="9" t="s">
        <v>39</v>
      </c>
      <c r="E39" s="20"/>
      <c r="F39" s="40"/>
      <c r="G39" s="21"/>
      <c r="I39" s="24" t="s">
        <v>62</v>
      </c>
      <c r="J39" s="9" t="s">
        <v>39</v>
      </c>
      <c r="K39" s="9" t="s">
        <v>39</v>
      </c>
      <c r="L39" s="9" t="s">
        <v>39</v>
      </c>
      <c r="M39" s="20"/>
      <c r="N39" s="20"/>
      <c r="O39" s="21"/>
      <c r="P39" s="10"/>
      <c r="Q39" s="24" t="s">
        <v>92</v>
      </c>
      <c r="R39" s="9" t="s">
        <v>39</v>
      </c>
      <c r="S39" s="9" t="s">
        <v>39</v>
      </c>
      <c r="T39" s="9" t="s">
        <v>39</v>
      </c>
      <c r="U39" s="20"/>
      <c r="V39" s="20"/>
      <c r="W39" s="21"/>
      <c r="Y39" s="24" t="s">
        <v>122</v>
      </c>
      <c r="Z39" s="9" t="s">
        <v>39</v>
      </c>
      <c r="AA39" s="9" t="s">
        <v>39</v>
      </c>
      <c r="AB39" s="9" t="s">
        <v>39</v>
      </c>
      <c r="AC39" s="20"/>
      <c r="AD39" s="20"/>
      <c r="AE39" s="21"/>
      <c r="AG39" s="24" t="s">
        <v>152</v>
      </c>
      <c r="AH39" s="9" t="s">
        <v>39</v>
      </c>
      <c r="AI39" s="9" t="s">
        <v>39</v>
      </c>
      <c r="AJ39" s="9" t="s">
        <v>39</v>
      </c>
      <c r="AK39" s="20"/>
      <c r="AL39" s="20"/>
      <c r="AM39" s="21"/>
    </row>
    <row r="40" spans="1:39" s="5" customFormat="1" ht="15" customHeight="1" x14ac:dyDescent="0.15">
      <c r="A40" s="29" t="s">
        <v>22</v>
      </c>
      <c r="B40" s="12">
        <v>37.565645916847501</v>
      </c>
      <c r="C40" s="13">
        <v>100000</v>
      </c>
      <c r="D40" s="14">
        <f>C40*120</f>
        <v>12000000</v>
      </c>
      <c r="E40" s="32">
        <f>AVERAGE(C40,C41)</f>
        <v>5335545.7765380004</v>
      </c>
      <c r="F40" s="37">
        <f>AVERAGE(D40,D41)</f>
        <v>640265493.18456006</v>
      </c>
      <c r="G40" s="34">
        <f>LOG10(F40)</f>
        <v>8.80636009635273</v>
      </c>
      <c r="I40" s="24" t="s">
        <v>171</v>
      </c>
      <c r="J40" s="9" t="s">
        <v>39</v>
      </c>
      <c r="K40" s="9" t="s">
        <v>39</v>
      </c>
      <c r="L40" s="9" t="s">
        <v>39</v>
      </c>
      <c r="M40" s="20" t="s">
        <v>39</v>
      </c>
      <c r="N40" s="20" t="s">
        <v>39</v>
      </c>
      <c r="O40" s="21" t="s">
        <v>39</v>
      </c>
      <c r="P40" s="10"/>
      <c r="Q40" s="24" t="s">
        <v>185</v>
      </c>
      <c r="R40" s="9" t="s">
        <v>39</v>
      </c>
      <c r="S40" s="9" t="s">
        <v>39</v>
      </c>
      <c r="T40" s="9" t="s">
        <v>39</v>
      </c>
      <c r="U40" s="20" t="s">
        <v>39</v>
      </c>
      <c r="V40" s="20" t="s">
        <v>39</v>
      </c>
      <c r="W40" s="21" t="s">
        <v>39</v>
      </c>
      <c r="Y40" s="24" t="s">
        <v>198</v>
      </c>
      <c r="Z40" s="9" t="s">
        <v>39</v>
      </c>
      <c r="AA40" s="9" t="s">
        <v>39</v>
      </c>
      <c r="AB40" s="9" t="s">
        <v>39</v>
      </c>
      <c r="AC40" s="20" t="s">
        <v>39</v>
      </c>
      <c r="AD40" s="20" t="s">
        <v>39</v>
      </c>
      <c r="AE40" s="21" t="s">
        <v>39</v>
      </c>
      <c r="AG40" s="24" t="s">
        <v>211</v>
      </c>
      <c r="AH40" s="9" t="s">
        <v>39</v>
      </c>
      <c r="AI40" s="9" t="s">
        <v>39</v>
      </c>
      <c r="AJ40" s="9" t="s">
        <v>39</v>
      </c>
      <c r="AK40" s="20" t="s">
        <v>39</v>
      </c>
      <c r="AL40" s="20" t="s">
        <v>39</v>
      </c>
      <c r="AM40" s="21" t="s">
        <v>39</v>
      </c>
    </row>
    <row r="41" spans="1:39" s="5" customFormat="1" ht="15" customHeight="1" thickBot="1" x14ac:dyDescent="0.2">
      <c r="A41" s="30" t="s">
        <v>22</v>
      </c>
      <c r="B41" s="15">
        <v>27.986157373164101</v>
      </c>
      <c r="C41" s="16">
        <v>10571091.553076001</v>
      </c>
      <c r="D41" s="17">
        <f>C41*120</f>
        <v>1268530986.3691201</v>
      </c>
      <c r="E41" s="35"/>
      <c r="F41" s="42"/>
      <c r="G41" s="36"/>
      <c r="I41" s="24" t="s">
        <v>63</v>
      </c>
      <c r="J41" s="9" t="s">
        <v>39</v>
      </c>
      <c r="K41" s="9" t="s">
        <v>39</v>
      </c>
      <c r="L41" s="9" t="s">
        <v>39</v>
      </c>
      <c r="M41" s="20"/>
      <c r="N41" s="20"/>
      <c r="O41" s="21"/>
      <c r="P41" s="10"/>
      <c r="Q41" s="24" t="s">
        <v>93</v>
      </c>
      <c r="R41" s="9" t="s">
        <v>39</v>
      </c>
      <c r="S41" s="9" t="s">
        <v>39</v>
      </c>
      <c r="T41" s="9" t="s">
        <v>39</v>
      </c>
      <c r="U41" s="20"/>
      <c r="V41" s="20"/>
      <c r="W41" s="21"/>
      <c r="Y41" s="24" t="s">
        <v>123</v>
      </c>
      <c r="Z41" s="9" t="s">
        <v>39</v>
      </c>
      <c r="AA41" s="9" t="s">
        <v>39</v>
      </c>
      <c r="AB41" s="9" t="s">
        <v>39</v>
      </c>
      <c r="AC41" s="20"/>
      <c r="AD41" s="20"/>
      <c r="AE41" s="21"/>
      <c r="AG41" s="24" t="s">
        <v>153</v>
      </c>
      <c r="AH41" s="9" t="s">
        <v>39</v>
      </c>
      <c r="AI41" s="9" t="s">
        <v>39</v>
      </c>
      <c r="AJ41" s="9" t="s">
        <v>39</v>
      </c>
      <c r="AK41" s="20"/>
      <c r="AL41" s="20"/>
      <c r="AM41" s="21"/>
    </row>
    <row r="42" spans="1:39" s="5" customFormat="1" ht="15" customHeight="1" x14ac:dyDescent="0.15">
      <c r="A42" s="31" t="s">
        <v>23</v>
      </c>
      <c r="B42" s="8" t="s">
        <v>39</v>
      </c>
      <c r="C42" s="8" t="s">
        <v>39</v>
      </c>
      <c r="D42" s="8" t="s">
        <v>39</v>
      </c>
      <c r="E42" s="26" t="s">
        <v>39</v>
      </c>
      <c r="F42" s="39" t="s">
        <v>39</v>
      </c>
      <c r="G42" s="27" t="s">
        <v>39</v>
      </c>
      <c r="I42" s="24" t="s">
        <v>172</v>
      </c>
      <c r="J42" s="9" t="s">
        <v>39</v>
      </c>
      <c r="K42" s="9" t="s">
        <v>39</v>
      </c>
      <c r="L42" s="9" t="s">
        <v>39</v>
      </c>
      <c r="M42" s="20" t="s">
        <v>39</v>
      </c>
      <c r="N42" s="20" t="s">
        <v>39</v>
      </c>
      <c r="O42" s="21" t="s">
        <v>39</v>
      </c>
      <c r="P42" s="10"/>
      <c r="Q42" s="24" t="s">
        <v>186</v>
      </c>
      <c r="R42" s="9" t="s">
        <v>39</v>
      </c>
      <c r="S42" s="9" t="s">
        <v>39</v>
      </c>
      <c r="T42" s="9" t="s">
        <v>39</v>
      </c>
      <c r="U42" s="20" t="s">
        <v>39</v>
      </c>
      <c r="V42" s="20" t="s">
        <v>39</v>
      </c>
      <c r="W42" s="21" t="s">
        <v>39</v>
      </c>
      <c r="Y42" s="24" t="s">
        <v>199</v>
      </c>
      <c r="Z42" s="9" t="s">
        <v>39</v>
      </c>
      <c r="AA42" s="9" t="s">
        <v>39</v>
      </c>
      <c r="AB42" s="9" t="s">
        <v>39</v>
      </c>
      <c r="AC42" s="20" t="s">
        <v>39</v>
      </c>
      <c r="AD42" s="20" t="s">
        <v>39</v>
      </c>
      <c r="AE42" s="21" t="s">
        <v>39</v>
      </c>
      <c r="AG42" s="24" t="s">
        <v>154</v>
      </c>
      <c r="AH42" s="9" t="s">
        <v>39</v>
      </c>
      <c r="AI42" s="9" t="s">
        <v>39</v>
      </c>
      <c r="AJ42" s="9" t="s">
        <v>39</v>
      </c>
      <c r="AK42" s="20" t="s">
        <v>39</v>
      </c>
      <c r="AL42" s="20" t="s">
        <v>39</v>
      </c>
      <c r="AM42" s="21" t="s">
        <v>39</v>
      </c>
    </row>
    <row r="43" spans="1:39" s="5" customFormat="1" ht="15" customHeight="1" x14ac:dyDescent="0.15">
      <c r="A43" s="29" t="s">
        <v>23</v>
      </c>
      <c r="B43" s="9" t="s">
        <v>39</v>
      </c>
      <c r="C43" s="9" t="s">
        <v>39</v>
      </c>
      <c r="D43" s="9" t="s">
        <v>39</v>
      </c>
      <c r="E43" s="20"/>
      <c r="F43" s="40"/>
      <c r="G43" s="21"/>
      <c r="I43" s="24" t="s">
        <v>64</v>
      </c>
      <c r="J43" s="9" t="s">
        <v>39</v>
      </c>
      <c r="K43" s="9" t="s">
        <v>39</v>
      </c>
      <c r="L43" s="9" t="s">
        <v>39</v>
      </c>
      <c r="M43" s="20"/>
      <c r="N43" s="20"/>
      <c r="O43" s="21"/>
      <c r="P43" s="10"/>
      <c r="Q43" s="24" t="s">
        <v>94</v>
      </c>
      <c r="R43" s="9" t="s">
        <v>39</v>
      </c>
      <c r="S43" s="9" t="s">
        <v>39</v>
      </c>
      <c r="T43" s="9" t="s">
        <v>39</v>
      </c>
      <c r="U43" s="20"/>
      <c r="V43" s="20"/>
      <c r="W43" s="21"/>
      <c r="Y43" s="24" t="s">
        <v>124</v>
      </c>
      <c r="Z43" s="9" t="s">
        <v>39</v>
      </c>
      <c r="AA43" s="9" t="s">
        <v>39</v>
      </c>
      <c r="AB43" s="9" t="s">
        <v>39</v>
      </c>
      <c r="AC43" s="20"/>
      <c r="AD43" s="20"/>
      <c r="AE43" s="21"/>
      <c r="AG43" s="24" t="s">
        <v>154</v>
      </c>
      <c r="AH43" s="9" t="s">
        <v>39</v>
      </c>
      <c r="AI43" s="9" t="s">
        <v>39</v>
      </c>
      <c r="AJ43" s="9" t="s">
        <v>39</v>
      </c>
      <c r="AK43" s="20"/>
      <c r="AL43" s="20"/>
      <c r="AM43" s="21"/>
    </row>
    <row r="44" spans="1:39" s="5" customFormat="1" ht="15" customHeight="1" x14ac:dyDescent="0.15">
      <c r="A44" s="29" t="s">
        <v>24</v>
      </c>
      <c r="B44" s="9" t="s">
        <v>39</v>
      </c>
      <c r="C44" s="9" t="s">
        <v>39</v>
      </c>
      <c r="D44" s="9" t="s">
        <v>39</v>
      </c>
      <c r="E44" s="20" t="s">
        <v>39</v>
      </c>
      <c r="F44" s="40" t="s">
        <v>39</v>
      </c>
      <c r="G44" s="21" t="s">
        <v>39</v>
      </c>
      <c r="I44" s="24" t="s">
        <v>173</v>
      </c>
      <c r="J44" s="9" t="s">
        <v>39</v>
      </c>
      <c r="K44" s="9" t="s">
        <v>39</v>
      </c>
      <c r="L44" s="9" t="s">
        <v>39</v>
      </c>
      <c r="M44" s="20" t="s">
        <v>39</v>
      </c>
      <c r="N44" s="20" t="s">
        <v>39</v>
      </c>
      <c r="O44" s="21" t="s">
        <v>39</v>
      </c>
      <c r="P44" s="10"/>
      <c r="Q44" s="24" t="s">
        <v>187</v>
      </c>
      <c r="R44" s="9" t="s">
        <v>39</v>
      </c>
      <c r="S44" s="9" t="s">
        <v>39</v>
      </c>
      <c r="T44" s="9" t="s">
        <v>39</v>
      </c>
      <c r="U44" s="20" t="s">
        <v>39</v>
      </c>
      <c r="V44" s="20" t="s">
        <v>39</v>
      </c>
      <c r="W44" s="21" t="s">
        <v>39</v>
      </c>
      <c r="Y44" s="24" t="s">
        <v>200</v>
      </c>
      <c r="Z44" s="9" t="s">
        <v>39</v>
      </c>
      <c r="AA44" s="9" t="s">
        <v>39</v>
      </c>
      <c r="AB44" s="9" t="s">
        <v>39</v>
      </c>
      <c r="AC44" s="20" t="s">
        <v>39</v>
      </c>
      <c r="AD44" s="20" t="s">
        <v>39</v>
      </c>
      <c r="AE44" s="21" t="s">
        <v>39</v>
      </c>
      <c r="AG44" s="24" t="s">
        <v>155</v>
      </c>
      <c r="AH44" s="9" t="s">
        <v>39</v>
      </c>
      <c r="AI44" s="9" t="s">
        <v>39</v>
      </c>
      <c r="AJ44" s="9" t="s">
        <v>39</v>
      </c>
      <c r="AK44" s="20" t="s">
        <v>39</v>
      </c>
      <c r="AL44" s="20" t="s">
        <v>39</v>
      </c>
      <c r="AM44" s="21" t="s">
        <v>39</v>
      </c>
    </row>
    <row r="45" spans="1:39" s="5" customFormat="1" ht="15" customHeight="1" x14ac:dyDescent="0.15">
      <c r="A45" s="29" t="s">
        <v>24</v>
      </c>
      <c r="B45" s="9" t="s">
        <v>39</v>
      </c>
      <c r="C45" s="9" t="s">
        <v>39</v>
      </c>
      <c r="D45" s="9" t="s">
        <v>39</v>
      </c>
      <c r="E45" s="20"/>
      <c r="F45" s="40"/>
      <c r="G45" s="21"/>
      <c r="I45" s="24" t="s">
        <v>65</v>
      </c>
      <c r="J45" s="9" t="s">
        <v>39</v>
      </c>
      <c r="K45" s="9" t="s">
        <v>39</v>
      </c>
      <c r="L45" s="9" t="s">
        <v>39</v>
      </c>
      <c r="M45" s="20"/>
      <c r="N45" s="20"/>
      <c r="O45" s="21"/>
      <c r="P45" s="10"/>
      <c r="Q45" s="24" t="s">
        <v>95</v>
      </c>
      <c r="R45" s="9" t="s">
        <v>39</v>
      </c>
      <c r="S45" s="9" t="s">
        <v>39</v>
      </c>
      <c r="T45" s="9" t="s">
        <v>39</v>
      </c>
      <c r="U45" s="20"/>
      <c r="V45" s="20"/>
      <c r="W45" s="21"/>
      <c r="Y45" s="24" t="s">
        <v>125</v>
      </c>
      <c r="Z45" s="9" t="s">
        <v>39</v>
      </c>
      <c r="AA45" s="9" t="s">
        <v>39</v>
      </c>
      <c r="AB45" s="9" t="s">
        <v>39</v>
      </c>
      <c r="AC45" s="20"/>
      <c r="AD45" s="20"/>
      <c r="AE45" s="21"/>
      <c r="AG45" s="24" t="s">
        <v>155</v>
      </c>
      <c r="AH45" s="9" t="s">
        <v>39</v>
      </c>
      <c r="AI45" s="9" t="s">
        <v>39</v>
      </c>
      <c r="AJ45" s="9" t="s">
        <v>39</v>
      </c>
      <c r="AK45" s="20"/>
      <c r="AL45" s="20"/>
      <c r="AM45" s="21"/>
    </row>
    <row r="46" spans="1:39" s="5" customFormat="1" ht="15" customHeight="1" x14ac:dyDescent="0.15">
      <c r="A46" s="29" t="s">
        <v>25</v>
      </c>
      <c r="B46" s="9" t="s">
        <v>39</v>
      </c>
      <c r="C46" s="9" t="s">
        <v>39</v>
      </c>
      <c r="D46" s="9" t="s">
        <v>39</v>
      </c>
      <c r="E46" s="20" t="s">
        <v>39</v>
      </c>
      <c r="F46" s="40" t="s">
        <v>39</v>
      </c>
      <c r="G46" s="21" t="s">
        <v>39</v>
      </c>
      <c r="I46" s="24" t="s">
        <v>174</v>
      </c>
      <c r="J46" s="9" t="s">
        <v>39</v>
      </c>
      <c r="K46" s="9" t="s">
        <v>39</v>
      </c>
      <c r="L46" s="9" t="s">
        <v>39</v>
      </c>
      <c r="M46" s="20" t="s">
        <v>39</v>
      </c>
      <c r="N46" s="20" t="s">
        <v>39</v>
      </c>
      <c r="O46" s="21" t="s">
        <v>39</v>
      </c>
      <c r="P46" s="10"/>
      <c r="Q46" s="24" t="s">
        <v>188</v>
      </c>
      <c r="R46" s="9" t="s">
        <v>39</v>
      </c>
      <c r="S46" s="9" t="s">
        <v>39</v>
      </c>
      <c r="T46" s="9" t="s">
        <v>39</v>
      </c>
      <c r="U46" s="20" t="s">
        <v>39</v>
      </c>
      <c r="V46" s="20" t="s">
        <v>39</v>
      </c>
      <c r="W46" s="21" t="s">
        <v>39</v>
      </c>
      <c r="Y46" s="24" t="s">
        <v>201</v>
      </c>
      <c r="Z46" s="9" t="s">
        <v>39</v>
      </c>
      <c r="AA46" s="9" t="s">
        <v>39</v>
      </c>
      <c r="AB46" s="9" t="s">
        <v>39</v>
      </c>
      <c r="AC46" s="20" t="s">
        <v>39</v>
      </c>
      <c r="AD46" s="20" t="s">
        <v>39</v>
      </c>
      <c r="AE46" s="21" t="s">
        <v>39</v>
      </c>
      <c r="AG46" s="24" t="s">
        <v>212</v>
      </c>
      <c r="AH46" s="9" t="s">
        <v>39</v>
      </c>
      <c r="AI46" s="9" t="s">
        <v>39</v>
      </c>
      <c r="AJ46" s="9" t="s">
        <v>39</v>
      </c>
      <c r="AK46" s="20" t="s">
        <v>39</v>
      </c>
      <c r="AL46" s="20" t="s">
        <v>39</v>
      </c>
      <c r="AM46" s="21" t="s">
        <v>39</v>
      </c>
    </row>
    <row r="47" spans="1:39" s="5" customFormat="1" ht="15" customHeight="1" x14ac:dyDescent="0.15">
      <c r="A47" s="29" t="s">
        <v>25</v>
      </c>
      <c r="B47" s="9" t="s">
        <v>39</v>
      </c>
      <c r="C47" s="9" t="s">
        <v>39</v>
      </c>
      <c r="D47" s="9" t="s">
        <v>39</v>
      </c>
      <c r="E47" s="20"/>
      <c r="F47" s="40"/>
      <c r="G47" s="21"/>
      <c r="I47" s="24" t="s">
        <v>66</v>
      </c>
      <c r="J47" s="9" t="s">
        <v>39</v>
      </c>
      <c r="K47" s="9" t="s">
        <v>39</v>
      </c>
      <c r="L47" s="9" t="s">
        <v>39</v>
      </c>
      <c r="M47" s="20"/>
      <c r="N47" s="20"/>
      <c r="O47" s="21"/>
      <c r="P47" s="10"/>
      <c r="Q47" s="24" t="s">
        <v>96</v>
      </c>
      <c r="R47" s="9" t="s">
        <v>39</v>
      </c>
      <c r="S47" s="9" t="s">
        <v>39</v>
      </c>
      <c r="T47" s="9" t="s">
        <v>39</v>
      </c>
      <c r="U47" s="20"/>
      <c r="V47" s="20"/>
      <c r="W47" s="21"/>
      <c r="Y47" s="24" t="s">
        <v>126</v>
      </c>
      <c r="Z47" s="9" t="s">
        <v>39</v>
      </c>
      <c r="AA47" s="9" t="s">
        <v>39</v>
      </c>
      <c r="AB47" s="9" t="s">
        <v>39</v>
      </c>
      <c r="AC47" s="20"/>
      <c r="AD47" s="20"/>
      <c r="AE47" s="21"/>
      <c r="AG47" s="24" t="s">
        <v>156</v>
      </c>
      <c r="AH47" s="9" t="s">
        <v>39</v>
      </c>
      <c r="AI47" s="9" t="s">
        <v>39</v>
      </c>
      <c r="AJ47" s="9" t="s">
        <v>39</v>
      </c>
      <c r="AK47" s="20"/>
      <c r="AL47" s="20"/>
      <c r="AM47" s="21"/>
    </row>
    <row r="48" spans="1:39" s="5" customFormat="1" ht="15" customHeight="1" x14ac:dyDescent="0.15">
      <c r="A48" s="29" t="s">
        <v>26</v>
      </c>
      <c r="B48" s="12">
        <v>33.424146286489098</v>
      </c>
      <c r="C48" s="13">
        <v>494636.99510191299</v>
      </c>
      <c r="D48" s="14">
        <f>C48*120</f>
        <v>59356439.41222956</v>
      </c>
      <c r="E48" s="32">
        <f>AVERAGE(C48,C49)</f>
        <v>398878.184422374</v>
      </c>
      <c r="F48" s="37">
        <f>AVERAGE(D48,D49)</f>
        <v>47865382.130684882</v>
      </c>
      <c r="G48" s="34">
        <f>LOG10(F48)</f>
        <v>7.6800215304294976</v>
      </c>
      <c r="I48" s="24" t="s">
        <v>175</v>
      </c>
      <c r="J48" s="9" t="s">
        <v>39</v>
      </c>
      <c r="K48" s="9" t="s">
        <v>39</v>
      </c>
      <c r="L48" s="9" t="s">
        <v>39</v>
      </c>
      <c r="M48" s="20" t="s">
        <v>39</v>
      </c>
      <c r="N48" s="20" t="s">
        <v>39</v>
      </c>
      <c r="O48" s="21" t="s">
        <v>39</v>
      </c>
      <c r="P48" s="10"/>
      <c r="Q48" s="24" t="s">
        <v>189</v>
      </c>
      <c r="R48" s="9" t="s">
        <v>39</v>
      </c>
      <c r="S48" s="9" t="s">
        <v>39</v>
      </c>
      <c r="T48" s="9" t="s">
        <v>39</v>
      </c>
      <c r="U48" s="20" t="s">
        <v>39</v>
      </c>
      <c r="V48" s="20" t="s">
        <v>39</v>
      </c>
      <c r="W48" s="21" t="s">
        <v>39</v>
      </c>
      <c r="Y48" s="24" t="s">
        <v>202</v>
      </c>
      <c r="Z48" s="9" t="s">
        <v>39</v>
      </c>
      <c r="AA48" s="9" t="s">
        <v>39</v>
      </c>
      <c r="AB48" s="9" t="s">
        <v>39</v>
      </c>
      <c r="AC48" s="20" t="s">
        <v>39</v>
      </c>
      <c r="AD48" s="20" t="s">
        <v>39</v>
      </c>
      <c r="AE48" s="21" t="s">
        <v>39</v>
      </c>
      <c r="AG48" s="24" t="s">
        <v>213</v>
      </c>
      <c r="AH48" s="9" t="s">
        <v>39</v>
      </c>
      <c r="AI48" s="9" t="s">
        <v>39</v>
      </c>
      <c r="AJ48" s="9" t="s">
        <v>39</v>
      </c>
      <c r="AK48" s="20" t="s">
        <v>39</v>
      </c>
      <c r="AL48" s="20" t="s">
        <v>39</v>
      </c>
      <c r="AM48" s="21" t="s">
        <v>39</v>
      </c>
    </row>
    <row r="49" spans="1:39" s="5" customFormat="1" ht="15" customHeight="1" thickBot="1" x14ac:dyDescent="0.2">
      <c r="A49" s="30" t="s">
        <v>26</v>
      </c>
      <c r="B49" s="15">
        <v>34.293813880492102</v>
      </c>
      <c r="C49" s="16">
        <v>303119.37374283501</v>
      </c>
      <c r="D49" s="17">
        <f>C49*120</f>
        <v>36374324.849140204</v>
      </c>
      <c r="E49" s="35"/>
      <c r="F49" s="42"/>
      <c r="G49" s="36"/>
      <c r="I49" s="24" t="s">
        <v>67</v>
      </c>
      <c r="J49" s="9" t="s">
        <v>39</v>
      </c>
      <c r="K49" s="9" t="s">
        <v>39</v>
      </c>
      <c r="L49" s="9" t="s">
        <v>39</v>
      </c>
      <c r="M49" s="20"/>
      <c r="N49" s="20"/>
      <c r="O49" s="21"/>
      <c r="P49" s="10"/>
      <c r="Q49" s="24" t="s">
        <v>97</v>
      </c>
      <c r="R49" s="9" t="s">
        <v>39</v>
      </c>
      <c r="S49" s="9" t="s">
        <v>39</v>
      </c>
      <c r="T49" s="9" t="s">
        <v>39</v>
      </c>
      <c r="U49" s="20"/>
      <c r="V49" s="20"/>
      <c r="W49" s="21"/>
      <c r="Y49" s="24" t="s">
        <v>127</v>
      </c>
      <c r="Z49" s="9" t="s">
        <v>39</v>
      </c>
      <c r="AA49" s="9" t="s">
        <v>39</v>
      </c>
      <c r="AB49" s="9" t="s">
        <v>39</v>
      </c>
      <c r="AC49" s="20"/>
      <c r="AD49" s="20"/>
      <c r="AE49" s="21"/>
      <c r="AG49" s="24" t="s">
        <v>157</v>
      </c>
      <c r="AH49" s="9" t="s">
        <v>39</v>
      </c>
      <c r="AI49" s="9" t="s">
        <v>39</v>
      </c>
      <c r="AJ49" s="9" t="s">
        <v>39</v>
      </c>
      <c r="AK49" s="20"/>
      <c r="AL49" s="20"/>
      <c r="AM49" s="21"/>
    </row>
    <row r="50" spans="1:39" s="5" customFormat="1" ht="15" customHeight="1" x14ac:dyDescent="0.15">
      <c r="A50" s="31" t="s">
        <v>27</v>
      </c>
      <c r="B50" s="8" t="s">
        <v>39</v>
      </c>
      <c r="C50" s="8" t="s">
        <v>39</v>
      </c>
      <c r="D50" s="8" t="s">
        <v>39</v>
      </c>
      <c r="E50" s="26" t="s">
        <v>39</v>
      </c>
      <c r="F50" s="39" t="s">
        <v>39</v>
      </c>
      <c r="G50" s="27" t="s">
        <v>39</v>
      </c>
      <c r="I50" s="24" t="s">
        <v>176</v>
      </c>
      <c r="J50" s="9" t="s">
        <v>39</v>
      </c>
      <c r="K50" s="9" t="s">
        <v>39</v>
      </c>
      <c r="L50" s="9" t="s">
        <v>39</v>
      </c>
      <c r="M50" s="20" t="s">
        <v>39</v>
      </c>
      <c r="N50" s="20" t="s">
        <v>39</v>
      </c>
      <c r="O50" s="21" t="s">
        <v>39</v>
      </c>
      <c r="P50" s="10"/>
      <c r="Q50" s="24" t="s">
        <v>190</v>
      </c>
      <c r="R50" s="9" t="s">
        <v>39</v>
      </c>
      <c r="S50" s="9" t="s">
        <v>39</v>
      </c>
      <c r="T50" s="9" t="s">
        <v>39</v>
      </c>
      <c r="U50" s="20" t="s">
        <v>39</v>
      </c>
      <c r="V50" s="20" t="s">
        <v>39</v>
      </c>
      <c r="W50" s="21" t="s">
        <v>39</v>
      </c>
      <c r="Y50" s="24" t="s">
        <v>203</v>
      </c>
      <c r="Z50" s="9" t="s">
        <v>39</v>
      </c>
      <c r="AA50" s="9" t="s">
        <v>39</v>
      </c>
      <c r="AB50" s="9" t="s">
        <v>39</v>
      </c>
      <c r="AC50" s="20" t="s">
        <v>39</v>
      </c>
      <c r="AD50" s="20" t="s">
        <v>39</v>
      </c>
      <c r="AE50" s="21" t="s">
        <v>39</v>
      </c>
      <c r="AG50" s="24" t="s">
        <v>214</v>
      </c>
      <c r="AH50" s="9" t="s">
        <v>39</v>
      </c>
      <c r="AI50" s="9" t="s">
        <v>39</v>
      </c>
      <c r="AJ50" s="9" t="s">
        <v>39</v>
      </c>
      <c r="AK50" s="20" t="s">
        <v>39</v>
      </c>
      <c r="AL50" s="20" t="s">
        <v>39</v>
      </c>
      <c r="AM50" s="21" t="s">
        <v>39</v>
      </c>
    </row>
    <row r="51" spans="1:39" s="5" customFormat="1" ht="15" customHeight="1" x14ac:dyDescent="0.15">
      <c r="A51" s="29" t="s">
        <v>27</v>
      </c>
      <c r="B51" s="9" t="s">
        <v>39</v>
      </c>
      <c r="C51" s="9" t="s">
        <v>39</v>
      </c>
      <c r="D51" s="9" t="s">
        <v>39</v>
      </c>
      <c r="E51" s="20"/>
      <c r="F51" s="40"/>
      <c r="G51" s="21"/>
      <c r="I51" s="24" t="s">
        <v>68</v>
      </c>
      <c r="J51" s="9" t="s">
        <v>39</v>
      </c>
      <c r="K51" s="9" t="s">
        <v>39</v>
      </c>
      <c r="L51" s="9" t="s">
        <v>39</v>
      </c>
      <c r="M51" s="20"/>
      <c r="N51" s="20"/>
      <c r="O51" s="21"/>
      <c r="P51" s="10"/>
      <c r="Q51" s="24" t="s">
        <v>98</v>
      </c>
      <c r="R51" s="9" t="s">
        <v>39</v>
      </c>
      <c r="S51" s="9" t="s">
        <v>39</v>
      </c>
      <c r="T51" s="9" t="s">
        <v>39</v>
      </c>
      <c r="U51" s="20"/>
      <c r="V51" s="20"/>
      <c r="W51" s="21"/>
      <c r="Y51" s="24" t="s">
        <v>128</v>
      </c>
      <c r="Z51" s="9" t="s">
        <v>39</v>
      </c>
      <c r="AA51" s="9" t="s">
        <v>39</v>
      </c>
      <c r="AB51" s="9" t="s">
        <v>39</v>
      </c>
      <c r="AC51" s="20"/>
      <c r="AD51" s="20"/>
      <c r="AE51" s="21"/>
      <c r="AG51" s="24" t="s">
        <v>158</v>
      </c>
      <c r="AH51" s="9" t="s">
        <v>39</v>
      </c>
      <c r="AI51" s="9" t="s">
        <v>39</v>
      </c>
      <c r="AJ51" s="9" t="s">
        <v>39</v>
      </c>
      <c r="AK51" s="20"/>
      <c r="AL51" s="20"/>
      <c r="AM51" s="21"/>
    </row>
    <row r="52" spans="1:39" s="5" customFormat="1" ht="15" customHeight="1" x14ac:dyDescent="0.15">
      <c r="A52" s="29" t="s">
        <v>28</v>
      </c>
      <c r="B52" s="9" t="s">
        <v>39</v>
      </c>
      <c r="C52" s="9" t="s">
        <v>39</v>
      </c>
      <c r="D52" s="9" t="s">
        <v>39</v>
      </c>
      <c r="E52" s="20" t="s">
        <v>39</v>
      </c>
      <c r="F52" s="40" t="s">
        <v>39</v>
      </c>
      <c r="G52" s="21" t="s">
        <v>39</v>
      </c>
      <c r="I52" s="24" t="s">
        <v>69</v>
      </c>
      <c r="J52" s="9" t="s">
        <v>39</v>
      </c>
      <c r="K52" s="9" t="s">
        <v>39</v>
      </c>
      <c r="L52" s="9" t="s">
        <v>39</v>
      </c>
      <c r="M52" s="20" t="s">
        <v>39</v>
      </c>
      <c r="N52" s="20" t="s">
        <v>39</v>
      </c>
      <c r="O52" s="21" t="s">
        <v>39</v>
      </c>
      <c r="P52" s="10"/>
      <c r="Q52" s="24" t="s">
        <v>99</v>
      </c>
      <c r="R52" s="9" t="s">
        <v>39</v>
      </c>
      <c r="S52" s="9" t="s">
        <v>39</v>
      </c>
      <c r="T52" s="9" t="s">
        <v>39</v>
      </c>
      <c r="U52" s="20" t="s">
        <v>39</v>
      </c>
      <c r="V52" s="20" t="s">
        <v>39</v>
      </c>
      <c r="W52" s="21" t="s">
        <v>39</v>
      </c>
      <c r="Y52" s="24" t="s">
        <v>129</v>
      </c>
      <c r="Z52" s="9" t="s">
        <v>39</v>
      </c>
      <c r="AA52" s="9" t="s">
        <v>39</v>
      </c>
      <c r="AB52" s="9" t="s">
        <v>39</v>
      </c>
      <c r="AC52" s="20" t="s">
        <v>39</v>
      </c>
      <c r="AD52" s="20" t="s">
        <v>39</v>
      </c>
      <c r="AE52" s="21" t="s">
        <v>39</v>
      </c>
      <c r="AG52" s="24" t="s">
        <v>159</v>
      </c>
      <c r="AH52" s="9" t="s">
        <v>39</v>
      </c>
      <c r="AI52" s="9" t="s">
        <v>39</v>
      </c>
      <c r="AJ52" s="9" t="s">
        <v>39</v>
      </c>
      <c r="AK52" s="20" t="s">
        <v>39</v>
      </c>
      <c r="AL52" s="20" t="s">
        <v>39</v>
      </c>
      <c r="AM52" s="21" t="s">
        <v>39</v>
      </c>
    </row>
    <row r="53" spans="1:39" s="5" customFormat="1" ht="15" customHeight="1" x14ac:dyDescent="0.15">
      <c r="A53" s="29" t="s">
        <v>28</v>
      </c>
      <c r="B53" s="9" t="s">
        <v>39</v>
      </c>
      <c r="C53" s="9" t="s">
        <v>39</v>
      </c>
      <c r="D53" s="9" t="s">
        <v>39</v>
      </c>
      <c r="E53" s="20"/>
      <c r="F53" s="40"/>
      <c r="G53" s="21"/>
      <c r="I53" s="24" t="s">
        <v>69</v>
      </c>
      <c r="J53" s="9" t="s">
        <v>39</v>
      </c>
      <c r="K53" s="9" t="s">
        <v>39</v>
      </c>
      <c r="L53" s="9" t="s">
        <v>39</v>
      </c>
      <c r="M53" s="20"/>
      <c r="N53" s="20"/>
      <c r="O53" s="21"/>
      <c r="P53" s="10"/>
      <c r="Q53" s="24" t="s">
        <v>99</v>
      </c>
      <c r="R53" s="9" t="s">
        <v>39</v>
      </c>
      <c r="S53" s="9" t="s">
        <v>39</v>
      </c>
      <c r="T53" s="9" t="s">
        <v>39</v>
      </c>
      <c r="U53" s="20"/>
      <c r="V53" s="20"/>
      <c r="W53" s="21"/>
      <c r="Y53" s="24" t="s">
        <v>129</v>
      </c>
      <c r="Z53" s="9" t="s">
        <v>39</v>
      </c>
      <c r="AA53" s="9" t="s">
        <v>39</v>
      </c>
      <c r="AB53" s="9" t="s">
        <v>39</v>
      </c>
      <c r="AC53" s="20"/>
      <c r="AD53" s="20"/>
      <c r="AE53" s="21"/>
      <c r="AG53" s="24" t="s">
        <v>159</v>
      </c>
      <c r="AH53" s="9" t="s">
        <v>39</v>
      </c>
      <c r="AI53" s="9" t="s">
        <v>39</v>
      </c>
      <c r="AJ53" s="9" t="s">
        <v>39</v>
      </c>
      <c r="AK53" s="20"/>
      <c r="AL53" s="20"/>
      <c r="AM53" s="21"/>
    </row>
    <row r="54" spans="1:39" s="5" customFormat="1" ht="15" customHeight="1" x14ac:dyDescent="0.15">
      <c r="A54" s="29" t="s">
        <v>29</v>
      </c>
      <c r="B54" s="9" t="s">
        <v>39</v>
      </c>
      <c r="C54" s="9" t="s">
        <v>39</v>
      </c>
      <c r="D54" s="9" t="s">
        <v>39</v>
      </c>
      <c r="E54" s="20" t="s">
        <v>39</v>
      </c>
      <c r="F54" s="40" t="s">
        <v>39</v>
      </c>
      <c r="G54" s="21" t="s">
        <v>39</v>
      </c>
      <c r="I54" s="24" t="s">
        <v>177</v>
      </c>
      <c r="J54" s="9" t="s">
        <v>39</v>
      </c>
      <c r="K54" s="9" t="s">
        <v>39</v>
      </c>
      <c r="L54" s="9" t="s">
        <v>39</v>
      </c>
      <c r="M54" s="20" t="s">
        <v>39</v>
      </c>
      <c r="N54" s="20" t="s">
        <v>39</v>
      </c>
      <c r="O54" s="21" t="s">
        <v>39</v>
      </c>
      <c r="P54" s="10"/>
      <c r="Q54" s="24" t="s">
        <v>191</v>
      </c>
      <c r="R54" s="9" t="s">
        <v>39</v>
      </c>
      <c r="S54" s="9" t="s">
        <v>39</v>
      </c>
      <c r="T54" s="9" t="s">
        <v>39</v>
      </c>
      <c r="U54" s="20" t="s">
        <v>39</v>
      </c>
      <c r="V54" s="20" t="s">
        <v>39</v>
      </c>
      <c r="W54" s="21" t="s">
        <v>39</v>
      </c>
      <c r="Y54" s="24" t="s">
        <v>204</v>
      </c>
      <c r="Z54" s="9" t="s">
        <v>39</v>
      </c>
      <c r="AA54" s="9" t="s">
        <v>39</v>
      </c>
      <c r="AB54" s="9" t="s">
        <v>39</v>
      </c>
      <c r="AC54" s="20" t="s">
        <v>39</v>
      </c>
      <c r="AD54" s="20" t="s">
        <v>39</v>
      </c>
      <c r="AE54" s="21" t="s">
        <v>39</v>
      </c>
      <c r="AG54" s="24" t="s">
        <v>215</v>
      </c>
      <c r="AH54" s="9" t="s">
        <v>39</v>
      </c>
      <c r="AI54" s="9" t="s">
        <v>39</v>
      </c>
      <c r="AJ54" s="9" t="s">
        <v>39</v>
      </c>
      <c r="AK54" s="20" t="s">
        <v>39</v>
      </c>
      <c r="AL54" s="20" t="s">
        <v>39</v>
      </c>
      <c r="AM54" s="21" t="s">
        <v>39</v>
      </c>
    </row>
    <row r="55" spans="1:39" s="5" customFormat="1" ht="15" customHeight="1" x14ac:dyDescent="0.15">
      <c r="A55" s="29" t="s">
        <v>29</v>
      </c>
      <c r="B55" s="9" t="s">
        <v>39</v>
      </c>
      <c r="C55" s="9" t="s">
        <v>39</v>
      </c>
      <c r="D55" s="9" t="s">
        <v>39</v>
      </c>
      <c r="E55" s="20"/>
      <c r="F55" s="40"/>
      <c r="G55" s="21"/>
      <c r="I55" s="24" t="s">
        <v>70</v>
      </c>
      <c r="J55" s="9" t="s">
        <v>39</v>
      </c>
      <c r="K55" s="9" t="s">
        <v>39</v>
      </c>
      <c r="L55" s="9" t="s">
        <v>39</v>
      </c>
      <c r="M55" s="20"/>
      <c r="N55" s="20"/>
      <c r="O55" s="21"/>
      <c r="P55" s="10"/>
      <c r="Q55" s="24" t="s">
        <v>100</v>
      </c>
      <c r="R55" s="9" t="s">
        <v>39</v>
      </c>
      <c r="S55" s="9" t="s">
        <v>39</v>
      </c>
      <c r="T55" s="9" t="s">
        <v>39</v>
      </c>
      <c r="U55" s="20"/>
      <c r="V55" s="20"/>
      <c r="W55" s="21"/>
      <c r="Y55" s="24" t="s">
        <v>130</v>
      </c>
      <c r="Z55" s="9" t="s">
        <v>39</v>
      </c>
      <c r="AA55" s="9" t="s">
        <v>39</v>
      </c>
      <c r="AB55" s="9" t="s">
        <v>39</v>
      </c>
      <c r="AC55" s="20"/>
      <c r="AD55" s="20"/>
      <c r="AE55" s="21"/>
      <c r="AG55" s="24" t="s">
        <v>160</v>
      </c>
      <c r="AH55" s="9" t="s">
        <v>39</v>
      </c>
      <c r="AI55" s="9" t="s">
        <v>39</v>
      </c>
      <c r="AJ55" s="9" t="s">
        <v>39</v>
      </c>
      <c r="AK55" s="20"/>
      <c r="AL55" s="20"/>
      <c r="AM55" s="21"/>
    </row>
    <row r="56" spans="1:39" s="5" customFormat="1" ht="15" customHeight="1" x14ac:dyDescent="0.15">
      <c r="A56" s="29" t="s">
        <v>30</v>
      </c>
      <c r="B56" s="9" t="s">
        <v>39</v>
      </c>
      <c r="C56" s="9" t="s">
        <v>39</v>
      </c>
      <c r="D56" s="9" t="s">
        <v>39</v>
      </c>
      <c r="E56" s="20" t="s">
        <v>39</v>
      </c>
      <c r="F56" s="40" t="s">
        <v>39</v>
      </c>
      <c r="G56" s="21" t="s">
        <v>39</v>
      </c>
      <c r="I56" s="24" t="s">
        <v>178</v>
      </c>
      <c r="J56" s="9" t="s">
        <v>39</v>
      </c>
      <c r="K56" s="9" t="s">
        <v>39</v>
      </c>
      <c r="L56" s="9" t="s">
        <v>39</v>
      </c>
      <c r="M56" s="20" t="s">
        <v>39</v>
      </c>
      <c r="N56" s="20" t="s">
        <v>39</v>
      </c>
      <c r="O56" s="21" t="s">
        <v>39</v>
      </c>
      <c r="P56" s="10"/>
      <c r="Q56" s="24" t="s">
        <v>192</v>
      </c>
      <c r="R56" s="9" t="s">
        <v>39</v>
      </c>
      <c r="S56" s="9" t="s">
        <v>39</v>
      </c>
      <c r="T56" s="9" t="s">
        <v>39</v>
      </c>
      <c r="U56" s="20" t="s">
        <v>39</v>
      </c>
      <c r="V56" s="20" t="s">
        <v>39</v>
      </c>
      <c r="W56" s="21" t="s">
        <v>39</v>
      </c>
      <c r="Y56" s="24" t="s">
        <v>205</v>
      </c>
      <c r="Z56" s="9" t="s">
        <v>39</v>
      </c>
      <c r="AA56" s="9" t="s">
        <v>39</v>
      </c>
      <c r="AB56" s="9" t="s">
        <v>39</v>
      </c>
      <c r="AC56" s="20" t="s">
        <v>39</v>
      </c>
      <c r="AD56" s="20" t="s">
        <v>39</v>
      </c>
      <c r="AE56" s="21" t="s">
        <v>39</v>
      </c>
      <c r="AG56" s="24" t="s">
        <v>216</v>
      </c>
      <c r="AH56" s="9" t="s">
        <v>39</v>
      </c>
      <c r="AI56" s="9" t="s">
        <v>39</v>
      </c>
      <c r="AJ56" s="9" t="s">
        <v>39</v>
      </c>
      <c r="AK56" s="20" t="s">
        <v>39</v>
      </c>
      <c r="AL56" s="20" t="s">
        <v>39</v>
      </c>
      <c r="AM56" s="21" t="s">
        <v>39</v>
      </c>
    </row>
    <row r="57" spans="1:39" s="5" customFormat="1" ht="15" customHeight="1" thickBot="1" x14ac:dyDescent="0.2">
      <c r="A57" s="30" t="s">
        <v>30</v>
      </c>
      <c r="B57" s="11" t="s">
        <v>39</v>
      </c>
      <c r="C57" s="11" t="s">
        <v>39</v>
      </c>
      <c r="D57" s="11" t="s">
        <v>39</v>
      </c>
      <c r="E57" s="22"/>
      <c r="F57" s="41"/>
      <c r="G57" s="23"/>
      <c r="I57" s="24" t="s">
        <v>71</v>
      </c>
      <c r="J57" s="9" t="s">
        <v>39</v>
      </c>
      <c r="K57" s="9" t="s">
        <v>39</v>
      </c>
      <c r="L57" s="9" t="s">
        <v>39</v>
      </c>
      <c r="M57" s="20"/>
      <c r="N57" s="20"/>
      <c r="O57" s="21"/>
      <c r="P57" s="10"/>
      <c r="Q57" s="24" t="s">
        <v>101</v>
      </c>
      <c r="R57" s="9" t="s">
        <v>39</v>
      </c>
      <c r="S57" s="9" t="s">
        <v>39</v>
      </c>
      <c r="T57" s="9" t="s">
        <v>39</v>
      </c>
      <c r="U57" s="20"/>
      <c r="V57" s="20"/>
      <c r="W57" s="21"/>
      <c r="Y57" s="24" t="s">
        <v>131</v>
      </c>
      <c r="Z57" s="9" t="s">
        <v>39</v>
      </c>
      <c r="AA57" s="9" t="s">
        <v>39</v>
      </c>
      <c r="AB57" s="9" t="s">
        <v>39</v>
      </c>
      <c r="AC57" s="20"/>
      <c r="AD57" s="20"/>
      <c r="AE57" s="21"/>
      <c r="AG57" s="24" t="s">
        <v>161</v>
      </c>
      <c r="AH57" s="9" t="s">
        <v>39</v>
      </c>
      <c r="AI57" s="9" t="s">
        <v>39</v>
      </c>
      <c r="AJ57" s="9" t="s">
        <v>39</v>
      </c>
      <c r="AK57" s="20"/>
      <c r="AL57" s="20"/>
      <c r="AM57" s="21"/>
    </row>
    <row r="58" spans="1:39" s="5" customFormat="1" ht="15" customHeight="1" x14ac:dyDescent="0.15">
      <c r="A58" s="31" t="s">
        <v>31</v>
      </c>
      <c r="B58" s="8" t="s">
        <v>39</v>
      </c>
      <c r="C58" s="8" t="s">
        <v>39</v>
      </c>
      <c r="D58" s="8" t="s">
        <v>39</v>
      </c>
      <c r="E58" s="26" t="s">
        <v>39</v>
      </c>
      <c r="F58" s="39" t="s">
        <v>39</v>
      </c>
      <c r="G58" s="27" t="s">
        <v>39</v>
      </c>
      <c r="I58" s="24" t="s">
        <v>179</v>
      </c>
      <c r="J58" s="9" t="s">
        <v>39</v>
      </c>
      <c r="K58" s="9" t="s">
        <v>39</v>
      </c>
      <c r="L58" s="9" t="s">
        <v>39</v>
      </c>
      <c r="M58" s="20" t="s">
        <v>39</v>
      </c>
      <c r="N58" s="20" t="s">
        <v>39</v>
      </c>
      <c r="O58" s="21" t="s">
        <v>39</v>
      </c>
      <c r="P58" s="10"/>
      <c r="Q58" s="24" t="s">
        <v>193</v>
      </c>
      <c r="R58" s="9" t="s">
        <v>39</v>
      </c>
      <c r="S58" s="9" t="s">
        <v>39</v>
      </c>
      <c r="T58" s="9" t="s">
        <v>39</v>
      </c>
      <c r="U58" s="20" t="s">
        <v>39</v>
      </c>
      <c r="V58" s="20" t="s">
        <v>39</v>
      </c>
      <c r="W58" s="21" t="s">
        <v>39</v>
      </c>
      <c r="Y58" s="24" t="s">
        <v>206</v>
      </c>
      <c r="Z58" s="9" t="s">
        <v>39</v>
      </c>
      <c r="AA58" s="9" t="s">
        <v>39</v>
      </c>
      <c r="AB58" s="9" t="s">
        <v>39</v>
      </c>
      <c r="AC58" s="20" t="s">
        <v>39</v>
      </c>
      <c r="AD58" s="20" t="s">
        <v>39</v>
      </c>
      <c r="AE58" s="21" t="s">
        <v>39</v>
      </c>
      <c r="AG58" s="24" t="s">
        <v>217</v>
      </c>
      <c r="AH58" s="9" t="s">
        <v>39</v>
      </c>
      <c r="AI58" s="9" t="s">
        <v>39</v>
      </c>
      <c r="AJ58" s="9" t="s">
        <v>39</v>
      </c>
      <c r="AK58" s="20" t="s">
        <v>39</v>
      </c>
      <c r="AL58" s="20" t="s">
        <v>39</v>
      </c>
      <c r="AM58" s="21" t="s">
        <v>39</v>
      </c>
    </row>
    <row r="59" spans="1:39" s="5" customFormat="1" ht="15" customHeight="1" x14ac:dyDescent="0.15">
      <c r="A59" s="29" t="s">
        <v>31</v>
      </c>
      <c r="B59" s="9" t="s">
        <v>39</v>
      </c>
      <c r="C59" s="9" t="s">
        <v>39</v>
      </c>
      <c r="D59" s="9" t="s">
        <v>39</v>
      </c>
      <c r="E59" s="20"/>
      <c r="F59" s="40"/>
      <c r="G59" s="21"/>
      <c r="I59" s="24" t="s">
        <v>72</v>
      </c>
      <c r="J59" s="9" t="s">
        <v>39</v>
      </c>
      <c r="K59" s="9" t="s">
        <v>39</v>
      </c>
      <c r="L59" s="9" t="s">
        <v>39</v>
      </c>
      <c r="M59" s="20"/>
      <c r="N59" s="20"/>
      <c r="O59" s="21"/>
      <c r="P59" s="10"/>
      <c r="Q59" s="24" t="s">
        <v>102</v>
      </c>
      <c r="R59" s="9" t="s">
        <v>39</v>
      </c>
      <c r="S59" s="9" t="s">
        <v>39</v>
      </c>
      <c r="T59" s="9" t="s">
        <v>39</v>
      </c>
      <c r="U59" s="20"/>
      <c r="V59" s="20"/>
      <c r="W59" s="21"/>
      <c r="Y59" s="24" t="s">
        <v>132</v>
      </c>
      <c r="Z59" s="9" t="s">
        <v>39</v>
      </c>
      <c r="AA59" s="9" t="s">
        <v>39</v>
      </c>
      <c r="AB59" s="9" t="s">
        <v>39</v>
      </c>
      <c r="AC59" s="20"/>
      <c r="AD59" s="20"/>
      <c r="AE59" s="21"/>
      <c r="AG59" s="24" t="s">
        <v>162</v>
      </c>
      <c r="AH59" s="9" t="s">
        <v>39</v>
      </c>
      <c r="AI59" s="9" t="s">
        <v>39</v>
      </c>
      <c r="AJ59" s="9" t="s">
        <v>39</v>
      </c>
      <c r="AK59" s="20"/>
      <c r="AL59" s="20"/>
      <c r="AM59" s="21"/>
    </row>
    <row r="60" spans="1:39" s="5" customFormat="1" ht="15" customHeight="1" x14ac:dyDescent="0.15">
      <c r="A60" s="29" t="s">
        <v>32</v>
      </c>
      <c r="B60" s="9" t="s">
        <v>39</v>
      </c>
      <c r="C60" s="9" t="s">
        <v>39</v>
      </c>
      <c r="D60" s="9" t="s">
        <v>39</v>
      </c>
      <c r="E60" s="20" t="s">
        <v>39</v>
      </c>
      <c r="F60" s="40" t="s">
        <v>39</v>
      </c>
      <c r="G60" s="21" t="s">
        <v>39</v>
      </c>
      <c r="I60" s="24" t="s">
        <v>73</v>
      </c>
      <c r="J60" s="9" t="s">
        <v>39</v>
      </c>
      <c r="K60" s="9" t="s">
        <v>39</v>
      </c>
      <c r="L60" s="9" t="s">
        <v>39</v>
      </c>
      <c r="M60" s="20" t="s">
        <v>39</v>
      </c>
      <c r="N60" s="20" t="s">
        <v>39</v>
      </c>
      <c r="O60" s="21" t="s">
        <v>39</v>
      </c>
      <c r="P60" s="10"/>
      <c r="Q60" s="24" t="s">
        <v>103</v>
      </c>
      <c r="R60" s="9" t="s">
        <v>39</v>
      </c>
      <c r="S60" s="9" t="s">
        <v>39</v>
      </c>
      <c r="T60" s="9" t="s">
        <v>39</v>
      </c>
      <c r="U60" s="20" t="s">
        <v>39</v>
      </c>
      <c r="V60" s="20" t="s">
        <v>39</v>
      </c>
      <c r="W60" s="21" t="s">
        <v>39</v>
      </c>
      <c r="Y60" s="24" t="s">
        <v>133</v>
      </c>
      <c r="Z60" s="9" t="s">
        <v>39</v>
      </c>
      <c r="AA60" s="9" t="s">
        <v>39</v>
      </c>
      <c r="AB60" s="9" t="s">
        <v>39</v>
      </c>
      <c r="AC60" s="20" t="s">
        <v>39</v>
      </c>
      <c r="AD60" s="20" t="s">
        <v>39</v>
      </c>
      <c r="AE60" s="21" t="s">
        <v>39</v>
      </c>
      <c r="AG60" s="24" t="s">
        <v>163</v>
      </c>
      <c r="AH60" s="9" t="s">
        <v>39</v>
      </c>
      <c r="AI60" s="9" t="s">
        <v>39</v>
      </c>
      <c r="AJ60" s="9" t="s">
        <v>39</v>
      </c>
      <c r="AK60" s="20" t="s">
        <v>39</v>
      </c>
      <c r="AL60" s="20" t="s">
        <v>39</v>
      </c>
      <c r="AM60" s="21" t="s">
        <v>39</v>
      </c>
    </row>
    <row r="61" spans="1:39" s="5" customFormat="1" ht="15" customHeight="1" thickBot="1" x14ac:dyDescent="0.2">
      <c r="A61" s="29" t="s">
        <v>32</v>
      </c>
      <c r="B61" s="9" t="s">
        <v>39</v>
      </c>
      <c r="C61" s="9" t="s">
        <v>39</v>
      </c>
      <c r="D61" s="9" t="s">
        <v>39</v>
      </c>
      <c r="E61" s="20"/>
      <c r="F61" s="40"/>
      <c r="G61" s="21"/>
      <c r="I61" s="25" t="s">
        <v>73</v>
      </c>
      <c r="J61" s="11" t="s">
        <v>39</v>
      </c>
      <c r="K61" s="11" t="s">
        <v>39</v>
      </c>
      <c r="L61" s="11" t="s">
        <v>39</v>
      </c>
      <c r="M61" s="22"/>
      <c r="N61" s="22"/>
      <c r="O61" s="23"/>
      <c r="P61" s="10"/>
      <c r="Q61" s="25" t="s">
        <v>103</v>
      </c>
      <c r="R61" s="11" t="s">
        <v>39</v>
      </c>
      <c r="S61" s="11" t="s">
        <v>39</v>
      </c>
      <c r="T61" s="11" t="s">
        <v>39</v>
      </c>
      <c r="U61" s="22"/>
      <c r="V61" s="22"/>
      <c r="W61" s="23"/>
      <c r="Y61" s="25" t="s">
        <v>133</v>
      </c>
      <c r="Z61" s="11" t="s">
        <v>39</v>
      </c>
      <c r="AA61" s="11" t="s">
        <v>39</v>
      </c>
      <c r="AB61" s="11" t="s">
        <v>39</v>
      </c>
      <c r="AC61" s="22"/>
      <c r="AD61" s="22"/>
      <c r="AE61" s="23"/>
      <c r="AG61" s="25" t="s">
        <v>163</v>
      </c>
      <c r="AH61" s="11" t="s">
        <v>39</v>
      </c>
      <c r="AI61" s="11" t="s">
        <v>39</v>
      </c>
      <c r="AJ61" s="11" t="s">
        <v>39</v>
      </c>
      <c r="AK61" s="22"/>
      <c r="AL61" s="22"/>
      <c r="AM61" s="23"/>
    </row>
    <row r="62" spans="1:39" s="5" customFormat="1" ht="15" customHeight="1" x14ac:dyDescent="0.15">
      <c r="A62" s="29" t="s">
        <v>33</v>
      </c>
      <c r="B62" s="9" t="s">
        <v>39</v>
      </c>
      <c r="C62" s="9" t="s">
        <v>39</v>
      </c>
      <c r="D62" s="9" t="s">
        <v>39</v>
      </c>
      <c r="E62" s="20" t="s">
        <v>39</v>
      </c>
      <c r="F62" s="40" t="s">
        <v>39</v>
      </c>
      <c r="G62" s="21" t="s">
        <v>39</v>
      </c>
    </row>
    <row r="63" spans="1:39" s="5" customFormat="1" ht="15" customHeight="1" x14ac:dyDescent="0.15">
      <c r="A63" s="29" t="s">
        <v>33</v>
      </c>
      <c r="B63" s="9" t="s">
        <v>39</v>
      </c>
      <c r="C63" s="9" t="s">
        <v>39</v>
      </c>
      <c r="D63" s="9" t="s">
        <v>39</v>
      </c>
      <c r="E63" s="20"/>
      <c r="F63" s="40"/>
      <c r="G63" s="21"/>
    </row>
    <row r="64" spans="1:39" s="5" customFormat="1" ht="15" customHeight="1" x14ac:dyDescent="0.15">
      <c r="A64" s="29" t="s">
        <v>34</v>
      </c>
      <c r="B64" s="9" t="s">
        <v>39</v>
      </c>
      <c r="C64" s="9" t="s">
        <v>39</v>
      </c>
      <c r="D64" s="9" t="s">
        <v>39</v>
      </c>
      <c r="E64" s="20" t="s">
        <v>39</v>
      </c>
      <c r="F64" s="40" t="s">
        <v>39</v>
      </c>
      <c r="G64" s="21" t="s">
        <v>39</v>
      </c>
    </row>
    <row r="65" spans="1:7" s="5" customFormat="1" ht="15" customHeight="1" thickBot="1" x14ac:dyDescent="0.2">
      <c r="A65" s="30" t="s">
        <v>34</v>
      </c>
      <c r="B65" s="11" t="s">
        <v>39</v>
      </c>
      <c r="C65" s="11" t="s">
        <v>39</v>
      </c>
      <c r="D65" s="11" t="s">
        <v>39</v>
      </c>
      <c r="E65" s="22"/>
      <c r="F65" s="41"/>
      <c r="G65" s="23"/>
    </row>
    <row r="66" spans="1:7" s="5" customFormat="1" ht="15" customHeight="1" x14ac:dyDescent="0.15">
      <c r="A66" s="31" t="s">
        <v>35</v>
      </c>
      <c r="B66" s="8" t="s">
        <v>39</v>
      </c>
      <c r="C66" s="8" t="s">
        <v>39</v>
      </c>
      <c r="D66" s="8" t="s">
        <v>39</v>
      </c>
      <c r="E66" s="26" t="s">
        <v>39</v>
      </c>
      <c r="F66" s="39" t="s">
        <v>39</v>
      </c>
      <c r="G66" s="27" t="s">
        <v>39</v>
      </c>
    </row>
    <row r="67" spans="1:7" s="5" customFormat="1" ht="15" customHeight="1" x14ac:dyDescent="0.15">
      <c r="A67" s="29" t="s">
        <v>35</v>
      </c>
      <c r="B67" s="9" t="s">
        <v>39</v>
      </c>
      <c r="C67" s="9" t="s">
        <v>39</v>
      </c>
      <c r="D67" s="9" t="s">
        <v>39</v>
      </c>
      <c r="E67" s="20"/>
      <c r="F67" s="40"/>
      <c r="G67" s="21"/>
    </row>
    <row r="68" spans="1:7" s="5" customFormat="1" ht="15" customHeight="1" x14ac:dyDescent="0.15">
      <c r="A68" s="29" t="s">
        <v>36</v>
      </c>
      <c r="B68" s="9" t="s">
        <v>39</v>
      </c>
      <c r="C68" s="9" t="s">
        <v>39</v>
      </c>
      <c r="D68" s="9" t="s">
        <v>39</v>
      </c>
      <c r="E68" s="20" t="s">
        <v>39</v>
      </c>
      <c r="F68" s="40" t="s">
        <v>39</v>
      </c>
      <c r="G68" s="21" t="s">
        <v>39</v>
      </c>
    </row>
    <row r="69" spans="1:7" s="5" customFormat="1" ht="15" customHeight="1" x14ac:dyDescent="0.15">
      <c r="A69" s="29" t="s">
        <v>36</v>
      </c>
      <c r="B69" s="9" t="s">
        <v>39</v>
      </c>
      <c r="C69" s="9" t="s">
        <v>39</v>
      </c>
      <c r="D69" s="9" t="s">
        <v>39</v>
      </c>
      <c r="E69" s="20"/>
      <c r="F69" s="40"/>
      <c r="G69" s="21"/>
    </row>
    <row r="70" spans="1:7" s="5" customFormat="1" ht="15" customHeight="1" x14ac:dyDescent="0.15">
      <c r="A70" s="29" t="s">
        <v>37</v>
      </c>
      <c r="B70" s="9" t="s">
        <v>39</v>
      </c>
      <c r="C70" s="9" t="s">
        <v>39</v>
      </c>
      <c r="D70" s="9" t="s">
        <v>39</v>
      </c>
      <c r="E70" s="20" t="s">
        <v>39</v>
      </c>
      <c r="F70" s="40" t="s">
        <v>39</v>
      </c>
      <c r="G70" s="21" t="s">
        <v>39</v>
      </c>
    </row>
    <row r="71" spans="1:7" s="5" customFormat="1" ht="15" customHeight="1" x14ac:dyDescent="0.15">
      <c r="A71" s="29" t="s">
        <v>37</v>
      </c>
      <c r="B71" s="9" t="s">
        <v>39</v>
      </c>
      <c r="C71" s="9" t="s">
        <v>39</v>
      </c>
      <c r="D71" s="9" t="s">
        <v>39</v>
      </c>
      <c r="E71" s="20"/>
      <c r="F71" s="40"/>
      <c r="G71" s="21"/>
    </row>
    <row r="72" spans="1:7" s="5" customFormat="1" ht="15" customHeight="1" x14ac:dyDescent="0.15">
      <c r="A72" s="29" t="s">
        <v>38</v>
      </c>
      <c r="B72" s="9" t="s">
        <v>39</v>
      </c>
      <c r="C72" s="9" t="s">
        <v>39</v>
      </c>
      <c r="D72" s="9" t="s">
        <v>39</v>
      </c>
      <c r="E72" s="20" t="s">
        <v>39</v>
      </c>
      <c r="F72" s="40" t="s">
        <v>39</v>
      </c>
      <c r="G72" s="21" t="s">
        <v>39</v>
      </c>
    </row>
    <row r="73" spans="1:7" s="5" customFormat="1" ht="15" customHeight="1" thickBot="1" x14ac:dyDescent="0.2">
      <c r="A73" s="30" t="s">
        <v>38</v>
      </c>
      <c r="B73" s="11" t="s">
        <v>39</v>
      </c>
      <c r="C73" s="11" t="s">
        <v>39</v>
      </c>
      <c r="D73" s="11" t="s">
        <v>39</v>
      </c>
      <c r="E73" s="22"/>
      <c r="F73" s="41"/>
      <c r="G73" s="23"/>
    </row>
  </sheetData>
  <mergeCells count="624">
    <mergeCell ref="E72:E73"/>
    <mergeCell ref="F72:F73"/>
    <mergeCell ref="G72:G73"/>
    <mergeCell ref="E68:E69"/>
    <mergeCell ref="F68:F69"/>
    <mergeCell ref="G68:G69"/>
    <mergeCell ref="E70:E71"/>
    <mergeCell ref="F70:F71"/>
    <mergeCell ref="G70:G71"/>
    <mergeCell ref="E64:E65"/>
    <mergeCell ref="F64:F65"/>
    <mergeCell ref="G64:G65"/>
    <mergeCell ref="E66:E67"/>
    <mergeCell ref="F66:F67"/>
    <mergeCell ref="G66:G67"/>
    <mergeCell ref="E60:E61"/>
    <mergeCell ref="F60:F61"/>
    <mergeCell ref="G60:G61"/>
    <mergeCell ref="E62:E63"/>
    <mergeCell ref="F62:F63"/>
    <mergeCell ref="G62:G63"/>
    <mergeCell ref="E56:E57"/>
    <mergeCell ref="F56:F57"/>
    <mergeCell ref="G56:G57"/>
    <mergeCell ref="E58:E59"/>
    <mergeCell ref="F58:F59"/>
    <mergeCell ref="G58:G59"/>
    <mergeCell ref="E52:E53"/>
    <mergeCell ref="F52:F53"/>
    <mergeCell ref="G52:G53"/>
    <mergeCell ref="E54:E55"/>
    <mergeCell ref="F54:F55"/>
    <mergeCell ref="G54:G55"/>
    <mergeCell ref="E48:E49"/>
    <mergeCell ref="F48:F49"/>
    <mergeCell ref="G48:G49"/>
    <mergeCell ref="E50:E51"/>
    <mergeCell ref="F50:F51"/>
    <mergeCell ref="G50:G51"/>
    <mergeCell ref="E44:E45"/>
    <mergeCell ref="F44:F45"/>
    <mergeCell ref="G44:G45"/>
    <mergeCell ref="E46:E47"/>
    <mergeCell ref="F46:F47"/>
    <mergeCell ref="G46:G47"/>
    <mergeCell ref="E40:E41"/>
    <mergeCell ref="F40:F41"/>
    <mergeCell ref="G40:G41"/>
    <mergeCell ref="E42:E43"/>
    <mergeCell ref="F42:F43"/>
    <mergeCell ref="G42:G43"/>
    <mergeCell ref="E34:E35"/>
    <mergeCell ref="F34:F35"/>
    <mergeCell ref="G34:G35"/>
    <mergeCell ref="E38:E39"/>
    <mergeCell ref="F38:F39"/>
    <mergeCell ref="G38:G39"/>
    <mergeCell ref="E30:E31"/>
    <mergeCell ref="F30:F31"/>
    <mergeCell ref="G30:G31"/>
    <mergeCell ref="E32:E33"/>
    <mergeCell ref="F32:F33"/>
    <mergeCell ref="G32:G33"/>
    <mergeCell ref="E26:E27"/>
    <mergeCell ref="F26:F27"/>
    <mergeCell ref="G26:G27"/>
    <mergeCell ref="E28:E29"/>
    <mergeCell ref="F28:F29"/>
    <mergeCell ref="G28:G29"/>
    <mergeCell ref="F12:F13"/>
    <mergeCell ref="G12:G13"/>
    <mergeCell ref="E22:E23"/>
    <mergeCell ref="F22:F23"/>
    <mergeCell ref="G22:G23"/>
    <mergeCell ref="E24:E25"/>
    <mergeCell ref="F24:F25"/>
    <mergeCell ref="G24:G25"/>
    <mergeCell ref="E18:E19"/>
    <mergeCell ref="F18:F19"/>
    <mergeCell ref="G18:G19"/>
    <mergeCell ref="E20:E21"/>
    <mergeCell ref="F20:F21"/>
    <mergeCell ref="G20:G21"/>
    <mergeCell ref="A70:A71"/>
    <mergeCell ref="A72:A73"/>
    <mergeCell ref="E36:E37"/>
    <mergeCell ref="F36:F37"/>
    <mergeCell ref="G36:G37"/>
    <mergeCell ref="A12:A13"/>
    <mergeCell ref="A62:A63"/>
    <mergeCell ref="A64:A65"/>
    <mergeCell ref="A66:A67"/>
    <mergeCell ref="A68:A69"/>
    <mergeCell ref="A56:A57"/>
    <mergeCell ref="A58:A59"/>
    <mergeCell ref="A60:A61"/>
    <mergeCell ref="A50:A51"/>
    <mergeCell ref="A52:A53"/>
    <mergeCell ref="A54:A55"/>
    <mergeCell ref="A44:A45"/>
    <mergeCell ref="E14:E15"/>
    <mergeCell ref="F14:F15"/>
    <mergeCell ref="G14:G15"/>
    <mergeCell ref="E16:E17"/>
    <mergeCell ref="F16:F17"/>
    <mergeCell ref="G16:G17"/>
    <mergeCell ref="E12:E13"/>
    <mergeCell ref="A4:A5"/>
    <mergeCell ref="A6:A7"/>
    <mergeCell ref="A8:A9"/>
    <mergeCell ref="A10:A11"/>
    <mergeCell ref="G4:G5"/>
    <mergeCell ref="E6:E7"/>
    <mergeCell ref="F6:F7"/>
    <mergeCell ref="G6:G7"/>
    <mergeCell ref="E8:E9"/>
    <mergeCell ref="F8:F9"/>
    <mergeCell ref="G8:G9"/>
    <mergeCell ref="E10:E11"/>
    <mergeCell ref="F10:F11"/>
    <mergeCell ref="G10:G11"/>
    <mergeCell ref="A46:A47"/>
    <mergeCell ref="A48:A49"/>
    <mergeCell ref="A38:A39"/>
    <mergeCell ref="A40:A41"/>
    <mergeCell ref="A42:A43"/>
    <mergeCell ref="A32:A33"/>
    <mergeCell ref="A34:A35"/>
    <mergeCell ref="A36:A37"/>
    <mergeCell ref="A26:A27"/>
    <mergeCell ref="A28:A29"/>
    <mergeCell ref="A30:A31"/>
    <mergeCell ref="A20:A21"/>
    <mergeCell ref="A22:A23"/>
    <mergeCell ref="A24:A25"/>
    <mergeCell ref="A14:A15"/>
    <mergeCell ref="A16:A17"/>
    <mergeCell ref="A18:A19"/>
    <mergeCell ref="A2:A3"/>
    <mergeCell ref="I2:I3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22:I23"/>
    <mergeCell ref="I24:I25"/>
    <mergeCell ref="E2:E3"/>
    <mergeCell ref="F2:F3"/>
    <mergeCell ref="G2:G3"/>
    <mergeCell ref="E4:E5"/>
    <mergeCell ref="F4:F5"/>
    <mergeCell ref="I26:I27"/>
    <mergeCell ref="I28:I29"/>
    <mergeCell ref="I30:I31"/>
    <mergeCell ref="I32:I33"/>
    <mergeCell ref="I34:I35"/>
    <mergeCell ref="I36:I37"/>
    <mergeCell ref="I38:I39"/>
    <mergeCell ref="I40:I41"/>
    <mergeCell ref="I42:I43"/>
    <mergeCell ref="I44:I45"/>
    <mergeCell ref="I46:I47"/>
    <mergeCell ref="I48:I49"/>
    <mergeCell ref="I50:I51"/>
    <mergeCell ref="I52:I53"/>
    <mergeCell ref="I54:I55"/>
    <mergeCell ref="I56:I57"/>
    <mergeCell ref="I58:I59"/>
    <mergeCell ref="I60:I61"/>
    <mergeCell ref="Q2:Q3"/>
    <mergeCell ref="Q4:Q5"/>
    <mergeCell ref="Q6:Q7"/>
    <mergeCell ref="Q8:Q9"/>
    <mergeCell ref="Q10:Q11"/>
    <mergeCell ref="Q12:Q13"/>
    <mergeCell ref="Q14:Q15"/>
    <mergeCell ref="Q16:Q17"/>
    <mergeCell ref="Q18:Q19"/>
    <mergeCell ref="Q20:Q21"/>
    <mergeCell ref="Q22:Q23"/>
    <mergeCell ref="Q24:Q25"/>
    <mergeCell ref="Q26:Q27"/>
    <mergeCell ref="Q28:Q29"/>
    <mergeCell ref="Q30:Q31"/>
    <mergeCell ref="Q32:Q33"/>
    <mergeCell ref="Q34:Q35"/>
    <mergeCell ref="Q36:Q37"/>
    <mergeCell ref="Q38:Q39"/>
    <mergeCell ref="Q40:Q41"/>
    <mergeCell ref="Q42:Q43"/>
    <mergeCell ref="Q44:Q45"/>
    <mergeCell ref="Q46:Q47"/>
    <mergeCell ref="Q48:Q49"/>
    <mergeCell ref="Q50:Q51"/>
    <mergeCell ref="Q52:Q53"/>
    <mergeCell ref="Q54:Q55"/>
    <mergeCell ref="Q56:Q57"/>
    <mergeCell ref="Q58:Q59"/>
    <mergeCell ref="Q60:Q61"/>
    <mergeCell ref="M2:M3"/>
    <mergeCell ref="N2:N3"/>
    <mergeCell ref="O2:O3"/>
    <mergeCell ref="M4:M5"/>
    <mergeCell ref="N4:N5"/>
    <mergeCell ref="O4:O5"/>
    <mergeCell ref="M6:M7"/>
    <mergeCell ref="N6:N7"/>
    <mergeCell ref="O6:O7"/>
    <mergeCell ref="M8:M9"/>
    <mergeCell ref="N8:N9"/>
    <mergeCell ref="O8:O9"/>
    <mergeCell ref="M10:M11"/>
    <mergeCell ref="N10:N11"/>
    <mergeCell ref="O10:O11"/>
    <mergeCell ref="M12:M13"/>
    <mergeCell ref="N12:N13"/>
    <mergeCell ref="O12:O13"/>
    <mergeCell ref="M14:M15"/>
    <mergeCell ref="N14:N15"/>
    <mergeCell ref="O14:O15"/>
    <mergeCell ref="M16:M17"/>
    <mergeCell ref="N16:N17"/>
    <mergeCell ref="O16:O17"/>
    <mergeCell ref="M18:M19"/>
    <mergeCell ref="N18:N19"/>
    <mergeCell ref="O18:O19"/>
    <mergeCell ref="M20:M21"/>
    <mergeCell ref="N20:N21"/>
    <mergeCell ref="O20:O21"/>
    <mergeCell ref="M22:M23"/>
    <mergeCell ref="N22:N23"/>
    <mergeCell ref="O22:O23"/>
    <mergeCell ref="M24:M25"/>
    <mergeCell ref="N24:N25"/>
    <mergeCell ref="O24:O25"/>
    <mergeCell ref="M26:M27"/>
    <mergeCell ref="N26:N27"/>
    <mergeCell ref="O26:O27"/>
    <mergeCell ref="M28:M29"/>
    <mergeCell ref="N28:N29"/>
    <mergeCell ref="O28:O29"/>
    <mergeCell ref="M30:M31"/>
    <mergeCell ref="N30:N31"/>
    <mergeCell ref="O30:O31"/>
    <mergeCell ref="M32:M33"/>
    <mergeCell ref="N32:N33"/>
    <mergeCell ref="O32:O33"/>
    <mergeCell ref="M34:M35"/>
    <mergeCell ref="N34:N35"/>
    <mergeCell ref="O34:O35"/>
    <mergeCell ref="M36:M37"/>
    <mergeCell ref="N36:N37"/>
    <mergeCell ref="O36:O37"/>
    <mergeCell ref="M38:M39"/>
    <mergeCell ref="N38:N39"/>
    <mergeCell ref="O38:O39"/>
    <mergeCell ref="M40:M41"/>
    <mergeCell ref="N40:N41"/>
    <mergeCell ref="O40:O41"/>
    <mergeCell ref="M42:M43"/>
    <mergeCell ref="N42:N43"/>
    <mergeCell ref="O42:O43"/>
    <mergeCell ref="M44:M45"/>
    <mergeCell ref="N44:N45"/>
    <mergeCell ref="O44:O45"/>
    <mergeCell ref="M46:M47"/>
    <mergeCell ref="N46:N47"/>
    <mergeCell ref="O46:O47"/>
    <mergeCell ref="M48:M49"/>
    <mergeCell ref="N48:N49"/>
    <mergeCell ref="O48:O49"/>
    <mergeCell ref="M50:M51"/>
    <mergeCell ref="N50:N51"/>
    <mergeCell ref="O50:O51"/>
    <mergeCell ref="M52:M53"/>
    <mergeCell ref="N52:N53"/>
    <mergeCell ref="O52:O53"/>
    <mergeCell ref="M54:M55"/>
    <mergeCell ref="N54:N55"/>
    <mergeCell ref="O54:O55"/>
    <mergeCell ref="M56:M57"/>
    <mergeCell ref="N56:N57"/>
    <mergeCell ref="O56:O57"/>
    <mergeCell ref="M58:M59"/>
    <mergeCell ref="N58:N59"/>
    <mergeCell ref="O58:O59"/>
    <mergeCell ref="M60:M61"/>
    <mergeCell ref="N60:N61"/>
    <mergeCell ref="O60:O61"/>
    <mergeCell ref="U2:U3"/>
    <mergeCell ref="V2:V3"/>
    <mergeCell ref="W2:W3"/>
    <mergeCell ref="U4:U5"/>
    <mergeCell ref="V4:V5"/>
    <mergeCell ref="W4:W5"/>
    <mergeCell ref="U6:U7"/>
    <mergeCell ref="V6:V7"/>
    <mergeCell ref="W6:W7"/>
    <mergeCell ref="U8:U9"/>
    <mergeCell ref="V8:V9"/>
    <mergeCell ref="W8:W9"/>
    <mergeCell ref="U10:U11"/>
    <mergeCell ref="V10:V11"/>
    <mergeCell ref="W10:W11"/>
    <mergeCell ref="U12:U13"/>
    <mergeCell ref="V12:V13"/>
    <mergeCell ref="W12:W13"/>
    <mergeCell ref="U14:U15"/>
    <mergeCell ref="V14:V15"/>
    <mergeCell ref="W14:W15"/>
    <mergeCell ref="U16:U17"/>
    <mergeCell ref="V16:V17"/>
    <mergeCell ref="W16:W17"/>
    <mergeCell ref="U18:U19"/>
    <mergeCell ref="V18:V19"/>
    <mergeCell ref="W18:W19"/>
    <mergeCell ref="U20:U21"/>
    <mergeCell ref="V20:V21"/>
    <mergeCell ref="W20:W21"/>
    <mergeCell ref="U22:U23"/>
    <mergeCell ref="V22:V23"/>
    <mergeCell ref="W22:W23"/>
    <mergeCell ref="U24:U25"/>
    <mergeCell ref="V24:V25"/>
    <mergeCell ref="W24:W25"/>
    <mergeCell ref="U26:U27"/>
    <mergeCell ref="V26:V27"/>
    <mergeCell ref="W26:W27"/>
    <mergeCell ref="U28:U29"/>
    <mergeCell ref="V28:V29"/>
    <mergeCell ref="W28:W29"/>
    <mergeCell ref="U30:U31"/>
    <mergeCell ref="V30:V31"/>
    <mergeCell ref="W30:W31"/>
    <mergeCell ref="U32:U33"/>
    <mergeCell ref="V32:V33"/>
    <mergeCell ref="W32:W33"/>
    <mergeCell ref="U34:U35"/>
    <mergeCell ref="V34:V35"/>
    <mergeCell ref="W34:W35"/>
    <mergeCell ref="U36:U37"/>
    <mergeCell ref="V36:V37"/>
    <mergeCell ref="W36:W37"/>
    <mergeCell ref="U38:U39"/>
    <mergeCell ref="V38:V39"/>
    <mergeCell ref="W38:W39"/>
    <mergeCell ref="U40:U41"/>
    <mergeCell ref="V40:V41"/>
    <mergeCell ref="W40:W41"/>
    <mergeCell ref="U42:U43"/>
    <mergeCell ref="V42:V43"/>
    <mergeCell ref="W42:W43"/>
    <mergeCell ref="U44:U45"/>
    <mergeCell ref="V44:V45"/>
    <mergeCell ref="W44:W45"/>
    <mergeCell ref="U46:U47"/>
    <mergeCell ref="V46:V47"/>
    <mergeCell ref="W46:W47"/>
    <mergeCell ref="U48:U49"/>
    <mergeCell ref="V48:V49"/>
    <mergeCell ref="W48:W49"/>
    <mergeCell ref="U50:U51"/>
    <mergeCell ref="V50:V51"/>
    <mergeCell ref="W50:W51"/>
    <mergeCell ref="U52:U53"/>
    <mergeCell ref="V52:V53"/>
    <mergeCell ref="W52:W53"/>
    <mergeCell ref="U54:U55"/>
    <mergeCell ref="V54:V55"/>
    <mergeCell ref="W54:W55"/>
    <mergeCell ref="U56:U57"/>
    <mergeCell ref="V56:V57"/>
    <mergeCell ref="W56:W57"/>
    <mergeCell ref="U58:U59"/>
    <mergeCell ref="V58:V59"/>
    <mergeCell ref="W58:W59"/>
    <mergeCell ref="U60:U61"/>
    <mergeCell ref="V60:V61"/>
    <mergeCell ref="W60:W61"/>
    <mergeCell ref="Y2:Y3"/>
    <mergeCell ref="Y4:Y5"/>
    <mergeCell ref="Y6:Y7"/>
    <mergeCell ref="Y8:Y9"/>
    <mergeCell ref="Y10:Y11"/>
    <mergeCell ref="Y12:Y13"/>
    <mergeCell ref="Y14:Y15"/>
    <mergeCell ref="Y16:Y17"/>
    <mergeCell ref="Y18:Y19"/>
    <mergeCell ref="Y20:Y21"/>
    <mergeCell ref="Y22:Y23"/>
    <mergeCell ref="Y24:Y25"/>
    <mergeCell ref="Y26:Y27"/>
    <mergeCell ref="Y28:Y29"/>
    <mergeCell ref="Y30:Y31"/>
    <mergeCell ref="Y32:Y33"/>
    <mergeCell ref="Y34:Y35"/>
    <mergeCell ref="Y36:Y37"/>
    <mergeCell ref="Y38:Y39"/>
    <mergeCell ref="Y40:Y41"/>
    <mergeCell ref="Y42:Y43"/>
    <mergeCell ref="Y44:Y45"/>
    <mergeCell ref="Y46:Y47"/>
    <mergeCell ref="Y48:Y49"/>
    <mergeCell ref="Y50:Y51"/>
    <mergeCell ref="Y52:Y53"/>
    <mergeCell ref="Y54:Y55"/>
    <mergeCell ref="Y56:Y57"/>
    <mergeCell ref="Y58:Y59"/>
    <mergeCell ref="Y60:Y61"/>
    <mergeCell ref="AC2:AC3"/>
    <mergeCell ref="AD2:AD3"/>
    <mergeCell ref="AE2:AE3"/>
    <mergeCell ref="AC4:AC5"/>
    <mergeCell ref="AD4:AD5"/>
    <mergeCell ref="AE4:AE5"/>
    <mergeCell ref="AC6:AC7"/>
    <mergeCell ref="AD6:AD7"/>
    <mergeCell ref="AE6:AE7"/>
    <mergeCell ref="AC8:AC9"/>
    <mergeCell ref="AD8:AD9"/>
    <mergeCell ref="AE8:AE9"/>
    <mergeCell ref="AC10:AC11"/>
    <mergeCell ref="AD10:AD11"/>
    <mergeCell ref="AE10:AE11"/>
    <mergeCell ref="AC12:AC13"/>
    <mergeCell ref="AD12:AD13"/>
    <mergeCell ref="AE12:AE13"/>
    <mergeCell ref="AC14:AC15"/>
    <mergeCell ref="AD14:AD15"/>
    <mergeCell ref="AE14:AE15"/>
    <mergeCell ref="AC16:AC17"/>
    <mergeCell ref="AD16:AD17"/>
    <mergeCell ref="AE16:AE17"/>
    <mergeCell ref="AC18:AC19"/>
    <mergeCell ref="AD18:AD19"/>
    <mergeCell ref="AE18:AE19"/>
    <mergeCell ref="AC20:AC21"/>
    <mergeCell ref="AD20:AD21"/>
    <mergeCell ref="AE20:AE21"/>
    <mergeCell ref="AC22:AC23"/>
    <mergeCell ref="AD22:AD23"/>
    <mergeCell ref="AE22:AE23"/>
    <mergeCell ref="AC24:AC25"/>
    <mergeCell ref="AD24:AD25"/>
    <mergeCell ref="AE24:AE25"/>
    <mergeCell ref="AC26:AC27"/>
    <mergeCell ref="AD26:AD27"/>
    <mergeCell ref="AE26:AE27"/>
    <mergeCell ref="AC28:AC29"/>
    <mergeCell ref="AD28:AD29"/>
    <mergeCell ref="AE28:AE29"/>
    <mergeCell ref="AC30:AC31"/>
    <mergeCell ref="AD30:AD31"/>
    <mergeCell ref="AE30:AE31"/>
    <mergeCell ref="AC32:AC33"/>
    <mergeCell ref="AD32:AD33"/>
    <mergeCell ref="AE32:AE33"/>
    <mergeCell ref="AC34:AC35"/>
    <mergeCell ref="AD34:AD35"/>
    <mergeCell ref="AE34:AE35"/>
    <mergeCell ref="AC36:AC37"/>
    <mergeCell ref="AD36:AD37"/>
    <mergeCell ref="AE36:AE37"/>
    <mergeCell ref="AC38:AC39"/>
    <mergeCell ref="AD38:AD39"/>
    <mergeCell ref="AE38:AE39"/>
    <mergeCell ref="AC40:AC41"/>
    <mergeCell ref="AD40:AD41"/>
    <mergeCell ref="AE40:AE41"/>
    <mergeCell ref="AC42:AC43"/>
    <mergeCell ref="AD42:AD43"/>
    <mergeCell ref="AE42:AE43"/>
    <mergeCell ref="AC44:AC45"/>
    <mergeCell ref="AD44:AD45"/>
    <mergeCell ref="AE44:AE45"/>
    <mergeCell ref="AC46:AC47"/>
    <mergeCell ref="AD46:AD47"/>
    <mergeCell ref="AE46:AE47"/>
    <mergeCell ref="AC48:AC49"/>
    <mergeCell ref="AD48:AD49"/>
    <mergeCell ref="AE48:AE49"/>
    <mergeCell ref="AC50:AC51"/>
    <mergeCell ref="AD50:AD51"/>
    <mergeCell ref="AE50:AE51"/>
    <mergeCell ref="AC52:AC53"/>
    <mergeCell ref="AD52:AD53"/>
    <mergeCell ref="AE52:AE53"/>
    <mergeCell ref="AC54:AC55"/>
    <mergeCell ref="AD54:AD55"/>
    <mergeCell ref="AE54:AE55"/>
    <mergeCell ref="AC56:AC57"/>
    <mergeCell ref="AD56:AD57"/>
    <mergeCell ref="AE56:AE57"/>
    <mergeCell ref="AC58:AC59"/>
    <mergeCell ref="AD58:AD59"/>
    <mergeCell ref="AE58:AE59"/>
    <mergeCell ref="AC60:AC61"/>
    <mergeCell ref="AD60:AD61"/>
    <mergeCell ref="AE60:AE61"/>
    <mergeCell ref="AG2:AG3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G28:AG29"/>
    <mergeCell ref="AG30:AG31"/>
    <mergeCell ref="AG32:AG33"/>
    <mergeCell ref="AG34:AG35"/>
    <mergeCell ref="AG36:AG37"/>
    <mergeCell ref="AG38:AG39"/>
    <mergeCell ref="AG40:AG41"/>
    <mergeCell ref="AG42:AG43"/>
    <mergeCell ref="AG44:AG45"/>
    <mergeCell ref="AG46:AG47"/>
    <mergeCell ref="AG48:AG49"/>
    <mergeCell ref="AG50:AG51"/>
    <mergeCell ref="AG52:AG53"/>
    <mergeCell ref="AG54:AG55"/>
    <mergeCell ref="AG56:AG57"/>
    <mergeCell ref="AG58:AG59"/>
    <mergeCell ref="AG60:AG61"/>
    <mergeCell ref="AK2:AK3"/>
    <mergeCell ref="AL2:AL3"/>
    <mergeCell ref="AM2:AM3"/>
    <mergeCell ref="AK4:AK5"/>
    <mergeCell ref="AL4:AL5"/>
    <mergeCell ref="AM4:AM5"/>
    <mergeCell ref="AK6:AK7"/>
    <mergeCell ref="AL6:AL7"/>
    <mergeCell ref="AM6:AM7"/>
    <mergeCell ref="AK8:AK9"/>
    <mergeCell ref="AL8:AL9"/>
    <mergeCell ref="AM8:AM9"/>
    <mergeCell ref="AK10:AK11"/>
    <mergeCell ref="AL10:AL11"/>
    <mergeCell ref="AM10:AM11"/>
    <mergeCell ref="AK12:AK13"/>
    <mergeCell ref="AL12:AL13"/>
    <mergeCell ref="AM12:AM13"/>
    <mergeCell ref="AK14:AK15"/>
    <mergeCell ref="AL14:AL15"/>
    <mergeCell ref="AM14:AM15"/>
    <mergeCell ref="AK16:AK17"/>
    <mergeCell ref="AL16:AL17"/>
    <mergeCell ref="AM16:AM17"/>
    <mergeCell ref="AK18:AK19"/>
    <mergeCell ref="AL18:AL19"/>
    <mergeCell ref="AM18:AM19"/>
    <mergeCell ref="AK20:AK21"/>
    <mergeCell ref="AL20:AL21"/>
    <mergeCell ref="AM20:AM21"/>
    <mergeCell ref="AK22:AK23"/>
    <mergeCell ref="AL22:AL23"/>
    <mergeCell ref="AM22:AM23"/>
    <mergeCell ref="AK24:AK25"/>
    <mergeCell ref="AL24:AL25"/>
    <mergeCell ref="AM24:AM25"/>
    <mergeCell ref="AK26:AK27"/>
    <mergeCell ref="AL26:AL27"/>
    <mergeCell ref="AM26:AM27"/>
    <mergeCell ref="AK28:AK29"/>
    <mergeCell ref="AL28:AL29"/>
    <mergeCell ref="AM28:AM29"/>
    <mergeCell ref="AK30:AK31"/>
    <mergeCell ref="AL30:AL31"/>
    <mergeCell ref="AM30:AM31"/>
    <mergeCell ref="AK32:AK33"/>
    <mergeCell ref="AL32:AL33"/>
    <mergeCell ref="AM32:AM33"/>
    <mergeCell ref="AK34:AK35"/>
    <mergeCell ref="AL34:AL35"/>
    <mergeCell ref="AM34:AM35"/>
    <mergeCell ref="AK36:AK37"/>
    <mergeCell ref="AL36:AL37"/>
    <mergeCell ref="AM36:AM37"/>
    <mergeCell ref="AK38:AK39"/>
    <mergeCell ref="AL38:AL39"/>
    <mergeCell ref="AM38:AM39"/>
    <mergeCell ref="AK40:AK41"/>
    <mergeCell ref="AL40:AL41"/>
    <mergeCell ref="AM40:AM41"/>
    <mergeCell ref="AK42:AK43"/>
    <mergeCell ref="AL42:AL43"/>
    <mergeCell ref="AM42:AM43"/>
    <mergeCell ref="AK44:AK45"/>
    <mergeCell ref="AL44:AL45"/>
    <mergeCell ref="AM44:AM45"/>
    <mergeCell ref="AK46:AK47"/>
    <mergeCell ref="AL46:AL47"/>
    <mergeCell ref="AM46:AM47"/>
    <mergeCell ref="AK48:AK49"/>
    <mergeCell ref="AL48:AL49"/>
    <mergeCell ref="AM48:AM49"/>
    <mergeCell ref="AK50:AK51"/>
    <mergeCell ref="AL50:AL51"/>
    <mergeCell ref="AM50:AM51"/>
    <mergeCell ref="AK58:AK59"/>
    <mergeCell ref="AL58:AL59"/>
    <mergeCell ref="AM58:AM59"/>
    <mergeCell ref="AK60:AK61"/>
    <mergeCell ref="AL60:AL61"/>
    <mergeCell ref="AM60:AM61"/>
    <mergeCell ref="AK52:AK53"/>
    <mergeCell ref="AL52:AL53"/>
    <mergeCell ref="AM52:AM53"/>
    <mergeCell ref="AK54:AK55"/>
    <mergeCell ref="AL54:AL55"/>
    <mergeCell ref="AM54:AM55"/>
    <mergeCell ref="AK56:AK57"/>
    <mergeCell ref="AL56:AL57"/>
    <mergeCell ref="AM56:AM57"/>
  </mergeCells>
  <printOptions headings="1" gridLines="1"/>
  <pageMargins left="0" right="0" top="0" bottom="0" header="0" footer="0"/>
  <pageSetup pageOrder="overThenDown" orientation="portrait" blackAndWhite="1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1907059-1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Geisbert, Thomas W.</dc:creator>
  <cp:lastModifiedBy>Microsoft Office User</cp:lastModifiedBy>
  <dcterms:created xsi:type="dcterms:W3CDTF">2020-11-16T20:23:07Z</dcterms:created>
  <dcterms:modified xsi:type="dcterms:W3CDTF">2023-08-14T12:36:02Z</dcterms:modified>
</cp:coreProperties>
</file>