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1" visibility="visible" windowHeight="14840" windowWidth="20420" xWindow="200" yWindow="460"/>
  </bookViews>
  <sheets>
    <sheet name="wholesale" sheetId="1" state="visible" r:id="rId1"/>
    <sheet name="retail" sheetId="2" state="visible" r:id="rId2"/>
    <sheet name="Sheet4" sheetId="3" state="visible" r:id="rId3"/>
    <sheet name="Sheet5" sheetId="4" state="visible" r:id="rId4"/>
    <sheet name="Sheet6" sheetId="5" state="visible" r:id="rId5"/>
    <sheet name="Sheet7" sheetId="6" state="visible" r:id="rId6"/>
    <sheet name="Sheet8" sheetId="7" state="visible" r:id="rId7"/>
    <sheet name="Sheet9" sheetId="8" state="visible" r:id="rId8"/>
    <sheet name="Sheet10" sheetId="9" state="visible" r:id="rId9"/>
    <sheet name="Sheet11" sheetId="10" state="visible" r:id="rId10"/>
    <sheet name="Sheet12" sheetId="11" state="visible" r:id="rId11"/>
    <sheet name="Sheet13" sheetId="12" state="visible" r:id="rId12"/>
    <sheet name="Sheet14" sheetId="13" state="visible" r:id="rId13"/>
    <sheet name="Sheet15" sheetId="14" state="visible" r:id="rId14"/>
    <sheet name="Sheet16" sheetId="15" state="visible" r:id="rId15"/>
  </sheets>
  <definedNames>
    <definedName localSheetId="0" name="_xlnm.Print_Area">'wholesale'!$A$1:$E$54</definedName>
    <definedName localSheetId="1" name="_xlnm.Print_Area">'retail'!$A$1:$G$55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0"/>
      <u val="single"/>
    </font>
    <font>
      <name val="Arial"/>
      <family val="2"/>
      <sz val="8"/>
    </font>
    <font>
      <name val="Arial"/>
      <family val="2"/>
      <b val="1"/>
      <i val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Helvetica"/>
      <family val="2"/>
      <color rgb="FF454545"/>
      <sz val="12"/>
    </font>
    <font>
      <name val="Helvetica Neue"/>
      <family val="2"/>
      <sz val="12"/>
    </font>
  </fonts>
  <fills count="4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6">
    <xf borderId="0" fillId="0" fontId="0" numFmtId="0" pivotButton="0" quotePrefix="0" xfId="0"/>
    <xf applyAlignment="1" borderId="0" fillId="0" fontId="1" numFmtId="0" pivotButton="0" quotePrefix="0" xfId="0">
      <alignment horizontal="center"/>
    </xf>
    <xf borderId="0" fillId="0" fontId="0" numFmtId="2" pivotButton="0" quotePrefix="0" xfId="0"/>
    <xf borderId="0" fillId="0" fontId="2" numFmtId="0" pivotButton="0" quotePrefix="0" xfId="0"/>
    <xf borderId="0" fillId="1" fontId="0" numFmtId="2" pivotButton="0" quotePrefix="0" xfId="0"/>
    <xf borderId="0" fillId="1" fontId="0" numFmtId="0" pivotButton="0" quotePrefix="0" xfId="0"/>
    <xf borderId="0" fillId="2" fontId="0" numFmtId="0" pivotButton="0" quotePrefix="0" xfId="0"/>
    <xf borderId="0" fillId="2" fontId="1" numFmtId="0" pivotButton="0" quotePrefix="0" xfId="0"/>
    <xf borderId="0" fillId="1" fontId="1" numFmtId="0" pivotButton="0" quotePrefix="0" xfId="0"/>
    <xf applyAlignment="1" borderId="0" fillId="1" fontId="1" numFmtId="0" pivotButton="0" quotePrefix="0" xfId="0">
      <alignment horizontal="center"/>
    </xf>
    <xf borderId="0" fillId="2" fontId="2" numFmtId="0" pivotButton="0" quotePrefix="0" xfId="0"/>
    <xf borderId="0" fillId="1" fontId="2" numFmtId="0" pivotButton="0" quotePrefix="0" xfId="0"/>
    <xf applyAlignment="1" borderId="0" fillId="0" fontId="4" numFmtId="0" pivotButton="0" quotePrefix="0" xfId="0">
      <alignment horizontal="center"/>
    </xf>
    <xf borderId="0" fillId="0" fontId="0" numFmtId="2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7" numFmtId="4" pivotButton="0" quotePrefix="0" xfId="0">
      <alignment horizontal="center"/>
    </xf>
    <xf applyAlignment="1" borderId="0" fillId="1" fontId="7" numFmtId="4" pivotButton="0" quotePrefix="0" xfId="0">
      <alignment horizontal="center"/>
    </xf>
    <xf applyAlignment="1" borderId="0" fillId="2" fontId="7" numFmtId="4" pivotButton="0" quotePrefix="0" xfId="0">
      <alignment horizontal="center"/>
    </xf>
    <xf applyAlignment="1" borderId="0" fillId="1" fontId="8" numFmtId="4" pivotButton="0" quotePrefix="0" xfId="0">
      <alignment horizontal="center"/>
    </xf>
    <xf applyAlignment="1" borderId="0" fillId="0" fontId="8" numFmtId="4" pivotButton="0" quotePrefix="0" xfId="0">
      <alignment horizontal="center"/>
    </xf>
    <xf applyAlignment="1" borderId="0" fillId="0" fontId="2" numFmtId="4" pivotButton="0" quotePrefix="0" xfId="0">
      <alignment horizontal="center"/>
    </xf>
    <xf applyAlignment="1" borderId="0" fillId="1" fontId="2" numFmtId="4" pivotButton="0" quotePrefix="0" xfId="0">
      <alignment horizontal="center"/>
    </xf>
    <xf borderId="0" fillId="1" fontId="2" numFmtId="4" pivotButton="0" quotePrefix="0" xfId="0"/>
    <xf applyAlignment="1" borderId="0" fillId="2" fontId="2" numFmtId="4" pivotButton="0" quotePrefix="0" xfId="0">
      <alignment horizontal="center"/>
    </xf>
    <xf applyAlignment="1" borderId="0" fillId="2" fontId="2" numFmtId="2" pivotButton="0" quotePrefix="0" xfId="0">
      <alignment horizontal="center"/>
    </xf>
    <xf applyAlignment="1" borderId="0" fillId="1" fontId="2" numFmtId="2" pivotButton="0" quotePrefix="0" xfId="0">
      <alignment horizontal="center"/>
    </xf>
    <xf borderId="0" fillId="2" fontId="2" numFmtId="4" pivotButton="0" quotePrefix="0" xfId="0"/>
    <xf applyAlignment="1" borderId="0" fillId="2" fontId="1" numFmtId="2" pivotButton="0" quotePrefix="0" xfId="0">
      <alignment horizontal="center"/>
    </xf>
    <xf borderId="0" fillId="1" fontId="6" numFmtId="0" pivotButton="0" quotePrefix="0" xfId="0"/>
    <xf borderId="0" fillId="3" fontId="1" numFmtId="0" pivotButton="0" quotePrefix="0" xfId="0"/>
    <xf borderId="0" fillId="3" fontId="0" numFmtId="0" pivotButton="0" quotePrefix="0" xfId="0"/>
    <xf borderId="0" fillId="3" fontId="0" numFmtId="2" pivotButton="0" quotePrefix="0" xfId="0"/>
    <xf applyAlignment="1" borderId="0" fillId="0" fontId="1" numFmtId="0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0" fillId="0" fontId="4" numFmtId="4" pivotButton="0" quotePrefix="0" xfId="0">
      <alignment horizontal="center"/>
    </xf>
    <xf applyAlignment="1" borderId="0" fillId="0" fontId="1" numFmtId="2" pivotButton="0" quotePrefix="0" xfId="0">
      <alignment horizontal="center"/>
    </xf>
    <xf applyAlignment="1" borderId="0" fillId="0" fontId="7" numFmtId="4" pivotButton="0" quotePrefix="0" xfId="0">
      <alignment horizontal="center"/>
    </xf>
    <xf borderId="0" fillId="0" fontId="6" numFmtId="0" pivotButton="0" quotePrefix="0" xfId="0"/>
    <xf applyAlignment="1" borderId="0" fillId="3" fontId="4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applyAlignment="1" borderId="0" fillId="3" fontId="0" numFmtId="2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3" fontId="4" numFmtId="49" pivotButton="0" quotePrefix="0" xfId="0">
      <alignment horizontal="left"/>
    </xf>
    <xf applyAlignment="1" borderId="0" fillId="0" fontId="4" numFmtId="49" pivotButton="0" quotePrefix="0" xfId="0">
      <alignment horizontal="left"/>
    </xf>
    <xf borderId="0" fillId="0" fontId="1" numFmtId="49" pivotButton="0" quotePrefix="0" xfId="0"/>
    <xf borderId="0" fillId="3" fontId="1" numFmtId="49" pivotButton="0" quotePrefix="0" xfId="0"/>
    <xf borderId="0" fillId="0" fontId="3" numFmtId="49" pivotButton="0" quotePrefix="0" xfId="0"/>
    <xf borderId="0" fillId="3" fontId="3" numFmtId="49" pivotButton="0" quotePrefix="0" xfId="0"/>
    <xf borderId="0" fillId="3" fontId="0" numFmtId="49" pivotButton="0" quotePrefix="0" xfId="0"/>
    <xf borderId="0" fillId="0" fontId="4" numFmtId="49" pivotButton="0" quotePrefix="0" xfId="0"/>
    <xf applyAlignment="1" borderId="0" fillId="0" fontId="2" numFmtId="49" pivotButton="0" quotePrefix="0" xfId="0">
      <alignment horizontal="left"/>
    </xf>
    <xf applyAlignment="1" borderId="0" fillId="3" fontId="4" numFmtId="49" pivotButton="0" quotePrefix="0" xfId="0">
      <alignment horizontal="center"/>
    </xf>
    <xf applyAlignment="1" borderId="0" fillId="1" fontId="4" numFmtId="49" pivotButton="0" quotePrefix="0" xfId="0">
      <alignment horizontal="left"/>
    </xf>
    <xf applyAlignment="1" borderId="0" fillId="0" fontId="4" numFmtId="49" pivotButton="0" quotePrefix="0" xfId="0">
      <alignment horizontal="left"/>
    </xf>
    <xf borderId="0" fillId="0" fontId="1" numFmtId="49" pivotButton="0" quotePrefix="0" xfId="0"/>
    <xf borderId="0" fillId="1" fontId="1" numFmtId="49" pivotButton="0" quotePrefix="0" xfId="0"/>
    <xf borderId="0" fillId="2" fontId="1" numFmtId="49" pivotButton="0" quotePrefix="0" xfId="0"/>
    <xf borderId="0" fillId="1" fontId="0" numFmtId="49" pivotButton="0" quotePrefix="0" xfId="0"/>
    <xf borderId="0" fillId="2" fontId="4" numFmtId="49" pivotButton="0" quotePrefix="0" xfId="0"/>
    <xf applyAlignment="1" borderId="0" fillId="2" fontId="2" numFmtId="49" pivotButton="0" quotePrefix="0" xfId="0">
      <alignment horizontal="left"/>
    </xf>
    <xf applyAlignment="1" borderId="0" fillId="1" fontId="4" numFmtId="49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0" fillId="2" fontId="4" numFmtId="49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K56"/>
  <sheetViews>
    <sheetView tabSelected="1" topLeftCell="A42" workbookViewId="0" zoomScale="132" zoomScaleNormal="132">
      <selection activeCell="F41" sqref="F41"/>
    </sheetView>
  </sheetViews>
  <sheetFormatPr baseColWidth="10" defaultColWidth="8.83203125" defaultRowHeight="13"/>
  <cols>
    <col customWidth="1" max="1" min="1" style="57" width="22.83203125"/>
    <col customWidth="1" max="2" min="2" style="16" width="16.5"/>
    <col customWidth="1" max="3" min="3" style="16" width="16"/>
    <col customWidth="1" max="4" min="4" style="16" width="18.1640625"/>
    <col customWidth="1" max="5" min="5" style="16" width="18.33203125"/>
    <col customWidth="1" max="6" min="6" style="38" width="17"/>
    <col customWidth="1" max="10" min="7" style="15" width="7.33203125"/>
    <col customWidth="1" max="11" min="11" style="15" width="8"/>
  </cols>
  <sheetData>
    <row customFormat="1" r="1" s="9">
      <c r="A1" s="55" t="inlineStr">
        <is>
          <t>JAMB TYPE</t>
        </is>
      </c>
      <c r="B1" s="63" t="inlineStr">
        <is>
          <t>6/8  SINGLE</t>
        </is>
      </c>
      <c r="C1" s="63" t="inlineStr">
        <is>
          <t>6/8  DOUBLE</t>
        </is>
      </c>
      <c r="D1" s="63" t="inlineStr">
        <is>
          <t>7/0 &amp; 8/0 SINGLE</t>
        </is>
      </c>
      <c r="E1" s="63" t="inlineStr">
        <is>
          <t>7/0 &amp; 8/0 DOUBLE</t>
        </is>
      </c>
      <c r="F1" s="20" t="n"/>
    </row>
    <row customFormat="1" r="2" s="34">
      <c r="A2" s="56" t="inlineStr">
        <is>
          <t>AND SIZE</t>
        </is>
      </c>
      <c r="B2" s="64" t="n"/>
      <c r="C2" s="64" t="n"/>
      <c r="D2" s="64" t="n"/>
      <c r="E2" s="64" t="n"/>
      <c r="F2" s="21" t="n"/>
    </row>
    <row customFormat="1" r="3" s="9">
      <c r="A3" s="55" t="n"/>
      <c r="B3" s="63" t="n"/>
      <c r="C3" s="63" t="n"/>
      <c r="D3" s="63" t="n"/>
      <c r="E3" s="63" t="n"/>
      <c r="F3" s="20" t="n"/>
    </row>
    <row customHeight="1" ht="16" r="4" s="15">
      <c r="A4" s="57" t="inlineStr">
        <is>
          <t>PR PINE 4 9/16</t>
        </is>
      </c>
      <c r="B4" s="22" t="n">
        <v>54</v>
      </c>
      <c r="C4" s="22" t="n">
        <v>129</v>
      </c>
      <c r="D4" s="22" t="n">
        <v>85.5</v>
      </c>
      <c r="E4" s="22" t="n">
        <v>149</v>
      </c>
      <c r="G4" s="44" t="n"/>
      <c r="H4" s="13" t="n"/>
      <c r="I4" s="13" t="n"/>
      <c r="J4" s="13" t="n"/>
      <c r="K4" s="13" t="n"/>
    </row>
    <row customFormat="1" r="5" s="5">
      <c r="A5" s="58" t="inlineStr">
        <is>
          <t>PR PINE 4 13/16</t>
        </is>
      </c>
      <c r="B5" s="23" t="n">
        <v>71.5</v>
      </c>
      <c r="C5" s="23" t="n">
        <v>142.5</v>
      </c>
      <c r="D5" s="23" t="n">
        <v>97</v>
      </c>
      <c r="E5" s="23" t="n">
        <v>162.5</v>
      </c>
      <c r="G5" s="4" t="n"/>
      <c r="H5" s="4" t="n"/>
      <c r="I5" s="4" t="n"/>
      <c r="J5" s="4" t="n"/>
      <c r="K5" s="4" t="n"/>
    </row>
    <row r="6">
      <c r="A6" s="57" t="inlineStr">
        <is>
          <t>PR PINE 5 1/4</t>
        </is>
      </c>
      <c r="B6" s="22" t="n">
        <v>70</v>
      </c>
      <c r="C6" s="22" t="n">
        <v>142.5</v>
      </c>
      <c r="D6" s="25" t="n">
        <v>97</v>
      </c>
      <c r="E6" s="22" t="n">
        <v>162.5</v>
      </c>
      <c r="G6" s="13" t="n"/>
      <c r="H6" s="13" t="n"/>
      <c r="I6" s="13" t="n"/>
      <c r="J6" s="13" t="n"/>
      <c r="K6" s="13" t="n"/>
    </row>
    <row customFormat="1" r="7" s="5">
      <c r="A7" s="58" t="inlineStr">
        <is>
          <t>PR PINE 6 1/2</t>
        </is>
      </c>
      <c r="B7" s="23" t="n">
        <v>92.5</v>
      </c>
      <c r="C7" s="23" t="n">
        <v>159</v>
      </c>
      <c r="D7" s="23" t="n">
        <v>113.5</v>
      </c>
      <c r="E7" s="23" t="n">
        <v>175</v>
      </c>
      <c r="G7" s="4" t="n"/>
      <c r="H7" s="4" t="n"/>
      <c r="I7" s="4" t="n"/>
      <c r="J7" s="4" t="n"/>
      <c r="K7" s="4" t="n"/>
    </row>
    <row r="8">
      <c r="A8" s="57" t="inlineStr">
        <is>
          <t>PR PINE 7 1/4</t>
        </is>
      </c>
      <c r="B8" s="22" t="n">
        <v>102</v>
      </c>
      <c r="C8" s="22" t="n">
        <v>170</v>
      </c>
      <c r="D8" s="22" t="n">
        <v>127</v>
      </c>
      <c r="E8" s="22" t="n">
        <v>192</v>
      </c>
      <c r="G8" s="13" t="n"/>
      <c r="H8" s="13" t="n"/>
      <c r="I8" s="13" t="n"/>
      <c r="J8" s="13" t="n"/>
      <c r="K8" s="13" t="n"/>
    </row>
    <row customFormat="1" r="9" s="5">
      <c r="A9" s="58" t="n"/>
      <c r="B9" s="23" t="n"/>
      <c r="C9" s="23" t="n"/>
      <c r="D9" s="23" t="n"/>
      <c r="E9" s="23" t="n"/>
      <c r="G9" s="4" t="n"/>
      <c r="H9" s="4" t="n"/>
      <c r="I9" s="4" t="n"/>
      <c r="J9" s="4" t="n"/>
      <c r="K9" s="4" t="n"/>
    </row>
    <row customHeight="1" ht="16" r="10" s="15">
      <c r="A10" s="57" t="inlineStr">
        <is>
          <t>SG PINE 4 9/16</t>
        </is>
      </c>
      <c r="B10" s="22" t="n">
        <v>103.5</v>
      </c>
      <c r="C10" s="22" t="n">
        <v>170.5</v>
      </c>
      <c r="D10" s="25" t="n">
        <v>152.5</v>
      </c>
      <c r="E10" s="22" t="n">
        <v>233.5</v>
      </c>
      <c r="G10" s="43" t="n"/>
      <c r="H10" s="43" t="n"/>
      <c r="I10" s="43" t="n"/>
      <c r="J10" s="43" t="n"/>
      <c r="K10" s="13" t="n"/>
    </row>
    <row customFormat="1" r="11" s="5">
      <c r="A11" s="58" t="inlineStr">
        <is>
          <t>SG PINE 4 13/16</t>
        </is>
      </c>
      <c r="B11" s="23" t="n">
        <v>113</v>
      </c>
      <c r="C11" s="23" t="n">
        <v>186.5</v>
      </c>
      <c r="D11" s="23" t="n">
        <v>170.5</v>
      </c>
      <c r="E11" s="23" t="n">
        <v>246</v>
      </c>
      <c r="G11" s="4" t="n"/>
      <c r="H11" s="4" t="n"/>
      <c r="I11" s="4" t="n"/>
      <c r="J11" s="4" t="n"/>
      <c r="K11" s="4" t="n"/>
    </row>
    <row customHeight="1" ht="16" r="12" s="15">
      <c r="A12" s="57" t="inlineStr">
        <is>
          <t>SG PINE 5 1/4</t>
        </is>
      </c>
      <c r="B12" s="22" t="n">
        <v>113</v>
      </c>
      <c r="C12" s="22" t="n">
        <v>186.5</v>
      </c>
      <c r="D12" s="25" t="n">
        <v>170.5</v>
      </c>
      <c r="E12" s="25" t="n">
        <v>246</v>
      </c>
      <c r="G12" s="43" t="n"/>
      <c r="H12" s="43" t="n"/>
      <c r="I12" s="43" t="n"/>
      <c r="J12" s="43" t="n"/>
      <c r="K12" s="13" t="n"/>
    </row>
    <row customFormat="1" r="13" s="5">
      <c r="A13" s="58" t="inlineStr">
        <is>
          <t>SG PINE 6 1/2</t>
        </is>
      </c>
      <c r="B13" s="23" t="n">
        <v>135.5</v>
      </c>
      <c r="C13" s="23" t="n">
        <v>211.5</v>
      </c>
      <c r="D13" s="23" t="n">
        <v>191.5</v>
      </c>
      <c r="E13" s="23" t="n">
        <v>267</v>
      </c>
      <c r="G13" s="4" t="n"/>
      <c r="H13" s="4" t="n"/>
      <c r="I13" s="4" t="n"/>
      <c r="J13" s="4" t="n"/>
      <c r="K13" s="4" t="n"/>
    </row>
    <row customHeight="1" ht="16" r="14" s="15">
      <c r="A14" s="57" t="inlineStr">
        <is>
          <t>SG PINE 7 1/4</t>
        </is>
      </c>
      <c r="B14" s="22" t="n">
        <v>148</v>
      </c>
      <c r="C14" s="22" t="n">
        <v>223.5</v>
      </c>
      <c r="D14" s="22" t="n">
        <v>206</v>
      </c>
      <c r="E14" s="22" t="n">
        <v>277</v>
      </c>
      <c r="G14" s="43" t="n"/>
      <c r="H14" s="43" t="n"/>
      <c r="I14" s="43" t="n"/>
      <c r="J14" s="43" t="n"/>
      <c r="K14" s="13" t="n"/>
    </row>
    <row customFormat="1" r="15" s="5">
      <c r="A15" s="58" t="n"/>
      <c r="B15" s="23" t="n"/>
      <c r="C15" s="23" t="n"/>
      <c r="D15" s="23" t="n"/>
      <c r="E15" s="23" t="n"/>
      <c r="G15" s="4" t="n"/>
      <c r="H15" s="4" t="n"/>
      <c r="I15" s="4" t="n"/>
      <c r="J15" s="4" t="n"/>
      <c r="K15" s="4" t="n"/>
    </row>
    <row customHeight="1" ht="16" r="16" s="15">
      <c r="A16" s="57" t="inlineStr">
        <is>
          <t>VG FIR 4 9/16</t>
        </is>
      </c>
      <c r="B16" s="22" t="n">
        <v>129</v>
      </c>
      <c r="C16" s="22" t="n">
        <v>201</v>
      </c>
      <c r="D16" s="22" t="n">
        <v>202.5</v>
      </c>
      <c r="E16" s="22" t="n">
        <v>280.5</v>
      </c>
      <c r="G16" s="43" t="n"/>
      <c r="H16" s="43" t="n"/>
      <c r="I16" s="43" t="n"/>
      <c r="J16" s="43" t="n"/>
      <c r="K16" s="13" t="n"/>
    </row>
    <row customFormat="1" r="17" s="5">
      <c r="A17" s="58" t="inlineStr">
        <is>
          <t>VG FIR 4 13/16</t>
        </is>
      </c>
      <c r="B17" s="23" t="n">
        <v>148</v>
      </c>
      <c r="C17" s="23" t="n">
        <v>233.5</v>
      </c>
      <c r="D17" s="23" t="n">
        <v>211.5</v>
      </c>
      <c r="E17" s="23" t="n">
        <v>299.5</v>
      </c>
      <c r="G17" s="4" t="n"/>
      <c r="H17" s="4" t="n"/>
      <c r="I17" s="4" t="n"/>
      <c r="J17" s="4" t="n"/>
      <c r="K17" s="4" t="n"/>
    </row>
    <row customHeight="1" ht="16" r="18" s="15">
      <c r="A18" s="57" t="inlineStr">
        <is>
          <t>VG FIR 5 1/4</t>
        </is>
      </c>
      <c r="B18" s="22" t="n">
        <v>148</v>
      </c>
      <c r="C18" s="25" t="n">
        <v>233.5</v>
      </c>
      <c r="D18" s="25" t="n">
        <v>211.5</v>
      </c>
      <c r="E18" s="25" t="n">
        <v>299.5</v>
      </c>
      <c r="G18" s="43" t="n"/>
      <c r="H18" s="43" t="n"/>
      <c r="I18" s="43" t="n"/>
      <c r="J18" s="43" t="n"/>
      <c r="K18" s="13" t="n"/>
    </row>
    <row customFormat="1" r="19" s="5">
      <c r="A19" s="58" t="inlineStr">
        <is>
          <t>VG FIR 7 1/4</t>
        </is>
      </c>
      <c r="B19" s="23" t="n">
        <v>262</v>
      </c>
      <c r="C19" s="23" t="n">
        <v>375</v>
      </c>
      <c r="D19" s="23" t="n"/>
      <c r="E19" s="23" t="n"/>
      <c r="G19" s="4" t="n"/>
      <c r="H19" s="4" t="n"/>
      <c r="I19" s="4" t="n"/>
      <c r="J19" s="4" t="n"/>
      <c r="K19" s="4" t="n"/>
    </row>
    <row customFormat="1" customHeight="1" ht="16" r="20" s="6">
      <c r="A20" s="59" t="n"/>
      <c r="B20" s="25" t="n"/>
      <c r="C20" s="28" t="n"/>
      <c r="D20" s="28" t="n"/>
      <c r="E20" s="25" t="n"/>
      <c r="F20" s="19" t="n"/>
      <c r="G20" s="43" t="n"/>
      <c r="H20" s="43" t="n"/>
      <c r="I20" s="43" t="n"/>
      <c r="J20" s="43" t="n"/>
    </row>
    <row customFormat="1" r="21" s="5">
      <c r="A21" s="58" t="inlineStr">
        <is>
          <t>SOL OAK 4 9/16</t>
        </is>
      </c>
      <c r="B21" s="23" t="n">
        <v>155.5</v>
      </c>
      <c r="C21" s="23" t="n">
        <v>235</v>
      </c>
      <c r="D21" s="23" t="n">
        <v>216.5</v>
      </c>
      <c r="E21" s="23" t="n">
        <v>283</v>
      </c>
      <c r="G21" s="4" t="n"/>
      <c r="H21" s="4" t="n"/>
      <c r="I21" s="4" t="n"/>
      <c r="J21" s="4" t="n"/>
    </row>
    <row customFormat="1" customHeight="1" ht="16" r="22" s="6">
      <c r="A22" s="59" t="inlineStr">
        <is>
          <t>SOL OAK 5 1/4</t>
        </is>
      </c>
      <c r="B22" s="25" t="n">
        <v>201.5</v>
      </c>
      <c r="C22" s="25" t="n">
        <v>253.5</v>
      </c>
      <c r="D22" s="25" t="n">
        <v>255</v>
      </c>
      <c r="E22" s="25" t="n">
        <v>309</v>
      </c>
      <c r="F22" s="19" t="n"/>
      <c r="G22" s="43" t="n"/>
      <c r="H22" s="43" t="n"/>
      <c r="I22" s="43" t="n"/>
      <c r="J22" s="43" t="n"/>
    </row>
    <row customFormat="1" r="23" s="5">
      <c r="A23" s="58" t="n"/>
      <c r="B23" s="24" t="n"/>
      <c r="C23" s="24" t="n"/>
      <c r="D23" s="24" t="n"/>
      <c r="E23" s="23" t="n"/>
    </row>
    <row customFormat="1" r="24" s="6">
      <c r="A24" s="59" t="n"/>
      <c r="B24" s="65" t="inlineStr">
        <is>
          <t>6/8 BIPASS</t>
        </is>
      </c>
      <c r="C24" s="65" t="inlineStr">
        <is>
          <t>6/8 BIPASS</t>
        </is>
      </c>
      <c r="D24" s="65" t="inlineStr">
        <is>
          <t>7/0 &amp; 8/0 BIPASS</t>
        </is>
      </c>
      <c r="E24" s="65" t="inlineStr">
        <is>
          <t>7/0 &amp; 8/0 BIPASS</t>
        </is>
      </c>
      <c r="F24" s="19" t="n"/>
    </row>
    <row customFormat="1" r="25" s="5">
      <c r="A25" s="58" t="n"/>
      <c r="B25" s="63" t="inlineStr">
        <is>
          <t>2 DOOR</t>
        </is>
      </c>
      <c r="C25" s="63" t="inlineStr">
        <is>
          <t>3 DOOR</t>
        </is>
      </c>
      <c r="D25" s="58" t="inlineStr">
        <is>
          <t xml:space="preserve">        2 DOOR</t>
        </is>
      </c>
      <c r="E25" s="58" t="inlineStr">
        <is>
          <t xml:space="preserve">       3 DOOR   </t>
        </is>
      </c>
    </row>
    <row customFormat="1" customHeight="1" ht="16" r="26" s="6">
      <c r="A26" s="59" t="inlineStr">
        <is>
          <t>PR PINE 4 9/16</t>
        </is>
      </c>
      <c r="B26" s="25" t="n">
        <v>62.5</v>
      </c>
      <c r="C26" s="25" t="n">
        <v>81</v>
      </c>
      <c r="D26" s="25" t="n">
        <v>83</v>
      </c>
      <c r="E26" s="25" t="n">
        <v>99</v>
      </c>
      <c r="F26" s="19" t="n"/>
      <c r="G26" s="44" t="n"/>
    </row>
    <row customFormat="1" r="27" s="5">
      <c r="A27" s="58" t="inlineStr">
        <is>
          <t>PR PINE 4 13/16</t>
        </is>
      </c>
      <c r="B27" s="23" t="n">
        <v>75.5</v>
      </c>
      <c r="C27" s="23" t="n">
        <v>94</v>
      </c>
      <c r="D27" s="23" t="n">
        <v>94</v>
      </c>
      <c r="E27" s="23" t="n">
        <v>110</v>
      </c>
    </row>
    <row customFormat="1" r="28" s="6">
      <c r="A28" s="59" t="inlineStr">
        <is>
          <t>PR PINE 5 1/4</t>
        </is>
      </c>
      <c r="B28" s="25" t="n">
        <v>75.5</v>
      </c>
      <c r="C28" s="25" t="n">
        <v>94</v>
      </c>
      <c r="D28" s="25" t="n">
        <v>94</v>
      </c>
      <c r="E28" s="25" t="n">
        <v>110</v>
      </c>
    </row>
    <row customFormat="1" r="29" s="5">
      <c r="A29" s="58" t="inlineStr">
        <is>
          <t>PR PINE 6 1/2</t>
        </is>
      </c>
      <c r="B29" s="23" t="n">
        <v>99</v>
      </c>
      <c r="C29" s="23" t="n">
        <v>122</v>
      </c>
      <c r="D29" s="23" t="n">
        <v>122</v>
      </c>
      <c r="E29" s="23" t="n">
        <v>146.5</v>
      </c>
      <c r="F29" s="18" t="n"/>
    </row>
    <row customFormat="1" r="30" s="6">
      <c r="A30" s="59" t="inlineStr">
        <is>
          <t>PR PINE 7 1/4</t>
        </is>
      </c>
      <c r="B30" s="25" t="n">
        <v>99</v>
      </c>
      <c r="C30" s="25" t="n">
        <v>122</v>
      </c>
      <c r="D30" s="25" t="n">
        <v>122</v>
      </c>
      <c r="E30" s="25" t="n">
        <v>146.5</v>
      </c>
      <c r="F30" s="19" t="n"/>
    </row>
    <row customFormat="1" r="31" s="5">
      <c r="A31" s="60" t="n"/>
    </row>
    <row customFormat="1" customHeight="1" ht="16" r="32" s="6">
      <c r="A32" s="59" t="inlineStr">
        <is>
          <t>SG PINE 4 9/16</t>
        </is>
      </c>
      <c r="B32" s="25" t="n">
        <v>102.5</v>
      </c>
      <c r="C32" s="25" t="n">
        <v>114.5</v>
      </c>
      <c r="D32" s="25" t="n">
        <v>115</v>
      </c>
      <c r="E32" s="25" t="n">
        <v>129</v>
      </c>
      <c r="F32" s="19" t="n"/>
      <c r="G32" s="43" t="n"/>
      <c r="H32" s="43" t="n"/>
      <c r="I32" s="43" t="n"/>
      <c r="J32" s="43" t="n"/>
    </row>
    <row customFormat="1" r="33" s="5">
      <c r="A33" s="58" t="inlineStr">
        <is>
          <t>SG PINE 5 1/4</t>
        </is>
      </c>
      <c r="B33" s="23" t="n">
        <v>113</v>
      </c>
      <c r="C33" s="23" t="n">
        <v>127</v>
      </c>
      <c r="D33" s="23" t="n">
        <v>127</v>
      </c>
      <c r="E33" s="23" t="n">
        <v>142</v>
      </c>
      <c r="G33" s="4" t="n"/>
      <c r="H33" s="4" t="n"/>
      <c r="I33" s="4" t="n"/>
      <c r="J33" s="4" t="n"/>
      <c r="K33" s="4" t="n"/>
    </row>
    <row customFormat="1" r="34" s="6">
      <c r="A34" s="59" t="n"/>
      <c r="B34" s="25" t="n"/>
      <c r="C34" s="25" t="n"/>
      <c r="D34" s="25" t="n"/>
      <c r="E34" s="25" t="n"/>
      <c r="F34" s="19" t="n"/>
      <c r="G34" s="13" t="n"/>
      <c r="H34" s="13" t="n"/>
      <c r="I34" s="13" t="n"/>
      <c r="J34" s="13" t="n"/>
      <c r="K34" s="13" t="n"/>
    </row>
    <row customFormat="1" r="35" s="5">
      <c r="A35" s="58" t="inlineStr">
        <is>
          <t>VG FIR 4 9/16</t>
        </is>
      </c>
      <c r="B35" s="23" t="n">
        <v>131</v>
      </c>
      <c r="C35" s="23" t="n">
        <v>151</v>
      </c>
      <c r="D35" s="23" t="n">
        <v>148</v>
      </c>
      <c r="E35" s="23" t="n">
        <v>178</v>
      </c>
      <c r="G35" s="4" t="n"/>
      <c r="H35" s="4" t="n"/>
      <c r="I35" s="4" t="n"/>
      <c r="J35" s="4" t="n"/>
      <c r="K35" s="4" t="n"/>
    </row>
    <row customFormat="1" r="36" s="6">
      <c r="A36" s="59" t="inlineStr">
        <is>
          <t>VG FIR 5 1/4</t>
        </is>
      </c>
      <c r="B36" s="25" t="n">
        <v>145.5</v>
      </c>
      <c r="C36" s="25" t="n">
        <v>169</v>
      </c>
      <c r="D36" s="25" t="n">
        <v>162</v>
      </c>
      <c r="E36" s="25" t="n">
        <v>193.5</v>
      </c>
      <c r="G36" s="13" t="n"/>
      <c r="H36" s="13" t="n"/>
      <c r="I36" s="13" t="n"/>
      <c r="J36" s="13" t="n"/>
      <c r="K36" s="13" t="n"/>
    </row>
    <row customFormat="1" r="37" s="5">
      <c r="A37" s="58" t="inlineStr">
        <is>
          <t>VG FIR 7 1/4</t>
        </is>
      </c>
      <c r="B37" s="27" t="n"/>
      <c r="C37" s="23" t="n">
        <v>213</v>
      </c>
      <c r="D37" s="23" t="n"/>
      <c r="E37" s="27" t="n"/>
      <c r="F37" s="18" t="n"/>
      <c r="G37" s="4" t="n"/>
      <c r="H37" s="4" t="n"/>
      <c r="I37" s="4" t="n"/>
      <c r="J37" s="4" t="n"/>
      <c r="K37" s="4" t="n"/>
    </row>
    <row customFormat="1" customHeight="1" ht="16" r="38" s="6">
      <c r="A38" s="59" t="inlineStr">
        <is>
          <t xml:space="preserve"> Bipass with Rectangular Pulls Add: 2-Door 33.50, 3-Door 44.50</t>
        </is>
      </c>
      <c r="B38" s="26" t="n"/>
      <c r="C38" s="26" t="n"/>
      <c r="D38" s="29" t="n"/>
      <c r="E38" s="25" t="n"/>
      <c r="F38" s="19" t="n"/>
      <c r="G38" s="43" t="n"/>
      <c r="H38" s="43" t="n"/>
      <c r="I38" s="43" t="n"/>
      <c r="J38" s="43" t="n"/>
      <c r="K38" s="13" t="n"/>
    </row>
    <row customFormat="1" r="39" s="5">
      <c r="A39" s="58" t="n"/>
      <c r="B39" s="11" t="n"/>
      <c r="C39" s="11" t="n"/>
      <c r="D39" s="11" t="n"/>
      <c r="E39" s="11" t="n"/>
      <c r="F39" s="18" t="n"/>
      <c r="G39" s="4" t="n"/>
      <c r="H39" s="4" t="n"/>
      <c r="I39" s="4" t="n"/>
      <c r="J39" s="4" t="n"/>
      <c r="K39" s="4" t="n"/>
    </row>
    <row customFormat="1" customHeight="1" ht="16" r="40" s="6">
      <c r="A40" s="61" t="inlineStr">
        <is>
          <t>STANDARD DOOR SPECIFICATIONS &amp; ITEMS SUPPLIED BY A BETTER DOOR</t>
        </is>
      </c>
      <c r="B40" s="10" t="n"/>
      <c r="C40" s="10" t="n"/>
      <c r="D40" s="10" t="n"/>
      <c r="E40" s="10" t="n"/>
      <c r="F40" s="19" t="n"/>
      <c r="G40" s="43" t="n"/>
      <c r="H40" s="43" t="n"/>
      <c r="I40" s="43" t="n"/>
      <c r="J40" s="43" t="n"/>
      <c r="K40" s="13" t="n"/>
    </row>
    <row customFormat="1" r="41" s="5">
      <c r="A41" s="58" t="inlineStr">
        <is>
          <t xml:space="preserve">    Int. Jambs, Stops &amp; 3 ea. 3 1/2" X 3 1/2" x 1/4"R Satin Br  hinges per door for 6/8 and 7/0 doors.</t>
        </is>
      </c>
      <c r="B41" s="11" t="n"/>
      <c r="C41" s="11" t="n"/>
      <c r="D41" s="11" t="n"/>
      <c r="E41" s="11" t="n"/>
      <c r="F41" s="18" t="n"/>
      <c r="G41" s="4" t="n"/>
      <c r="H41" s="4" t="n"/>
      <c r="I41" s="4" t="n"/>
      <c r="J41" s="4" t="n"/>
      <c r="K41" s="4" t="n"/>
    </row>
    <row customFormat="1" customHeight="1" ht="16" r="42" s="6">
      <c r="A42" s="59" t="inlineStr">
        <is>
          <t xml:space="preserve">                                    4 ea. 3 1/2" X 3 1/2" x 1/4"R Satin Br  hinges per door for 8/0 doors.</t>
        </is>
      </c>
      <c r="B42" s="10" t="n"/>
      <c r="C42" s="10" t="n"/>
      <c r="D42" s="10" t="n"/>
      <c r="E42" s="10" t="n"/>
      <c r="F42" s="19" t="n"/>
      <c r="G42" s="43" t="n"/>
      <c r="H42" s="43" t="n"/>
      <c r="I42" s="43" t="n"/>
      <c r="J42" s="43" t="n"/>
      <c r="K42" s="13" t="n"/>
    </row>
    <row customFormat="1" r="43" s="5">
      <c r="A43" s="58" t="inlineStr">
        <is>
          <t xml:space="preserve">   Double Door prices include Ball Catches, add for Astragal and Flush Bolt.</t>
        </is>
      </c>
      <c r="B43" s="11" t="n"/>
      <c r="C43" s="11" t="n"/>
      <c r="D43" s="11" t="n"/>
      <c r="E43" s="11" t="n"/>
      <c r="F43" s="18" t="n"/>
      <c r="G43" s="4" t="n"/>
      <c r="H43" s="4" t="n"/>
      <c r="I43" s="4" t="n"/>
      <c r="J43" s="4" t="n"/>
      <c r="K43" s="4" t="n"/>
    </row>
    <row customFormat="1" customHeight="1" ht="16" r="44" s="6">
      <c r="A44" s="59" t="inlineStr">
        <is>
          <t xml:space="preserve">   Stain Grade Pine and Vertical Grain Fir jambs may be veneer.</t>
        </is>
      </c>
      <c r="B44" s="10" t="n"/>
      <c r="C44" s="10" t="n"/>
      <c r="D44" s="10" t="n"/>
      <c r="E44" s="10" t="n"/>
      <c r="F44" s="19" t="n"/>
      <c r="G44" s="43" t="n"/>
      <c r="H44" s="43" t="n"/>
      <c r="I44" s="43" t="n"/>
      <c r="J44" s="43" t="n"/>
      <c r="K44" s="13" t="n"/>
    </row>
    <row customFormat="1" r="45" s="5">
      <c r="A45" s="58" t="inlineStr">
        <is>
          <t xml:space="preserve">   Hinge spacing to be approximately 7" from top of door and 11" from bottom of door. </t>
        </is>
      </c>
      <c r="B45" s="11" t="n"/>
      <c r="C45" s="11" t="n"/>
      <c r="D45" s="8" t="n"/>
      <c r="E45" s="11" t="n"/>
      <c r="F45" s="18" t="n"/>
      <c r="G45" s="4" t="n"/>
      <c r="H45" s="4" t="n"/>
      <c r="I45" s="4" t="n"/>
      <c r="J45" s="4" t="n"/>
      <c r="K45" s="4" t="n"/>
    </row>
    <row customFormat="1" r="46" s="6">
      <c r="A46" s="59" t="inlineStr">
        <is>
          <t xml:space="preserve">   Middle hinge will be centered between top and bottom hinges.</t>
        </is>
      </c>
      <c r="B46" s="10" t="n"/>
      <c r="C46" s="10" t="n"/>
      <c r="D46" s="10" t="n"/>
      <c r="E46" s="10" t="n"/>
      <c r="F46" s="19" t="n"/>
    </row>
    <row customFormat="1" r="47" s="5">
      <c r="A47" s="58" t="inlineStr">
        <is>
          <t xml:space="preserve">      Door Handle Bore will be 2 1/8" D with a 2 3/8" backset, 44" from the top of the door for 6/8 doors,</t>
        </is>
      </c>
      <c r="B47" s="11" t="n"/>
      <c r="C47" s="11" t="n"/>
      <c r="D47" s="11" t="n"/>
      <c r="E47" s="11" t="n"/>
      <c r="F47" s="18" t="n"/>
    </row>
    <row customFormat="1" r="48" s="6">
      <c r="A48" s="59" t="inlineStr">
        <is>
          <t xml:space="preserve">         48"  for 7/0s and 60" for 8/0 doors.</t>
        </is>
      </c>
      <c r="B48" s="7" t="n"/>
      <c r="C48" s="10" t="n"/>
      <c r="D48" s="10" t="n"/>
      <c r="E48" s="10" t="n"/>
      <c r="F48" s="19" t="n"/>
    </row>
    <row customFormat="1" r="49" s="5">
      <c r="A49" s="58" t="inlineStr">
        <is>
          <t xml:space="preserve">   Rough Opening to be 2" over Nominal door size for height and width, </t>
        </is>
      </c>
      <c r="B49" s="11" t="n"/>
      <c r="C49" s="11" t="n"/>
      <c r="D49" s="11" t="n"/>
      <c r="E49" s="11" t="n"/>
      <c r="F49" s="18" t="n"/>
    </row>
    <row customFormat="1" r="50" s="6">
      <c r="A50" s="59" t="inlineStr">
        <is>
          <t xml:space="preserve">         EXCEPT width to be 2 1/2"over on Double Doors if a T-Astragal is to be installed.</t>
        </is>
      </c>
      <c r="B50" s="10" t="n"/>
      <c r="C50" s="10" t="n"/>
      <c r="D50" s="10" t="n"/>
      <c r="E50" s="10" t="n"/>
      <c r="F50" s="19" t="n"/>
    </row>
    <row customFormat="1" r="51" s="5">
      <c r="A51" s="58" t="inlineStr">
        <is>
          <t xml:space="preserve">   Customer to supply door, and casings if they are required.</t>
        </is>
      </c>
      <c r="B51" s="11" t="n"/>
      <c r="C51" s="11" t="n"/>
      <c r="D51" s="11" t="n"/>
      <c r="E51" s="11" t="n"/>
      <c r="F51" s="18" t="n"/>
    </row>
    <row customFormat="1" r="52" s="6">
      <c r="A52" s="59" t="inlineStr">
        <is>
          <t xml:space="preserve">   For Bipass Doors, Interior Jambs and Facia will be supplied.</t>
        </is>
      </c>
      <c r="B52" s="10" t="n"/>
      <c r="C52" s="10" t="n"/>
      <c r="D52" s="10" t="n"/>
      <c r="E52" s="10" t="n"/>
      <c r="F52" s="19" t="n"/>
    </row>
    <row customFormat="1" r="53" s="5">
      <c r="A53" s="58" t="inlineStr">
        <is>
          <t xml:space="preserve">   For Bipass Doors, bores will be 2 1/8" diameter 1/2 bore, 44" from the top of the door, </t>
        </is>
      </c>
      <c r="B53" s="11" t="n"/>
      <c r="C53" s="11" t="n"/>
      <c r="D53" s="11" t="n"/>
      <c r="E53" s="30" t="n"/>
      <c r="F53" s="18" t="n"/>
    </row>
    <row customFormat="1" r="54" s="6">
      <c r="A54" s="62" t="inlineStr">
        <is>
          <t xml:space="preserve">        48" for 7/0s and 60" for 8/0 doors.</t>
        </is>
      </c>
      <c r="B54" s="10" t="n"/>
      <c r="C54" s="10" t="n"/>
      <c r="D54" s="10" t="n"/>
      <c r="E54" s="10" t="n"/>
      <c r="F54" s="19" t="n"/>
    </row>
    <row customFormat="1" r="55" s="6">
      <c r="A55" s="59" t="n"/>
      <c r="B55" s="10" t="n"/>
      <c r="C55" s="10" t="n"/>
      <c r="D55" s="10" t="n"/>
      <c r="E55" s="10" t="n"/>
      <c r="F55" s="19" t="n"/>
    </row>
    <row customFormat="1" r="56" s="6">
      <c r="A56" s="59" t="n"/>
      <c r="B56" s="10" t="n"/>
      <c r="C56" s="10" t="n"/>
      <c r="D56" s="10" t="n"/>
      <c r="E56" s="10" t="n"/>
      <c r="F56" s="19" t="n"/>
    </row>
  </sheetData>
  <printOptions horizontalCentered="1" verticalCentered="1"/>
  <pageMargins bottom="0" footer="0" header="0.5" left="0.77" right="0.6" top="0.5"/>
  <pageSetup orientation="portrait"/>
  <headerFooter alignWithMargins="0">
    <oddHeader>&amp;L&amp;"Arial,Bold"A  BETTER  DOOR_x000a_&amp;C&amp;"Arial,Bold"INTERIOR_x000a_PRE-HUNG DOORS_x000a_&amp;R&amp;"Arial,Bold"WHOLESALE  PRICES_x000a_EFFECTIVE April 1, 2018_x000a_ </oddHeader>
    <oddFooter>&amp;C&amp;"Arial,Bold"Page 1&amp;R&amp;D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5"/>
  <sheetViews>
    <sheetView workbookViewId="0">
      <selection activeCell="H48" sqref="H48"/>
    </sheetView>
  </sheetViews>
  <sheetFormatPr baseColWidth="10" defaultColWidth="8.83203125" defaultRowHeight="13"/>
  <cols>
    <col customWidth="1" max="1" min="1" style="57" width="15.1640625"/>
    <col customWidth="1" max="2" min="2" style="15" width="15.83203125"/>
    <col customWidth="1" max="3" min="3" style="15" width="12.6640625"/>
    <col customWidth="1" max="4" min="4" style="15" width="18.5"/>
    <col customWidth="1" max="5" min="5" style="15" width="17.83203125"/>
    <col customWidth="1" max="7" min="6" style="15" width="7"/>
    <col customWidth="1" max="12" min="8" style="15" width="7.33203125"/>
    <col customWidth="1" max="13" min="13" style="15" width="8"/>
    <col customWidth="1" max="16384" min="14" style="15" width="8.83203125"/>
  </cols>
  <sheetData>
    <row customFormat="1" r="1" s="41">
      <c r="A1" s="45" t="inlineStr">
        <is>
          <t>JAMB TYPE</t>
        </is>
      </c>
      <c r="B1" s="54" t="inlineStr">
        <is>
          <t>6/8  SINGLE</t>
        </is>
      </c>
      <c r="C1" s="54" t="inlineStr">
        <is>
          <t>6/8  DOUBLE</t>
        </is>
      </c>
      <c r="D1" s="54" t="inlineStr">
        <is>
          <t>7/0 &amp; 8/0 SINGLE</t>
        </is>
      </c>
      <c r="E1" s="54" t="inlineStr">
        <is>
          <t>7/0 &amp; 8/0 DOUBLE</t>
        </is>
      </c>
    </row>
    <row customFormat="1" r="2" s="34">
      <c r="A2" s="56" t="inlineStr">
        <is>
          <t>AND SIZE</t>
        </is>
      </c>
      <c r="B2" s="12" t="n"/>
      <c r="C2" s="12" t="n"/>
      <c r="D2" s="12" t="n"/>
      <c r="E2" s="12" t="n"/>
    </row>
    <row customFormat="1" r="3" s="41">
      <c r="A3" s="45" t="n"/>
      <c r="B3" s="40" t="n"/>
      <c r="C3" s="40" t="n"/>
      <c r="D3" s="40" t="n"/>
      <c r="E3" s="40" t="n"/>
    </row>
    <row r="4">
      <c r="A4" s="57" t="inlineStr">
        <is>
          <t>PR PINE 4 9/16</t>
        </is>
      </c>
      <c r="B4" s="35">
        <f>wholesale!B4*2</f>
        <v/>
      </c>
      <c r="C4" s="35">
        <f>wholesale!C4*2</f>
        <v/>
      </c>
      <c r="D4" s="35">
        <f>wholesale!D4*2</f>
        <v/>
      </c>
      <c r="E4" s="35">
        <f>wholesale!E4*2</f>
        <v/>
      </c>
      <c r="F4" s="13" t="n"/>
      <c r="G4" s="13" t="n"/>
      <c r="H4" s="13" t="n"/>
    </row>
    <row customFormat="1" r="5" s="32">
      <c r="A5" s="48" t="inlineStr">
        <is>
          <t>PR PINE 4 13/16</t>
        </is>
      </c>
      <c r="B5" s="42">
        <f>wholesale!B5*2</f>
        <v/>
      </c>
      <c r="C5" s="42">
        <f>wholesale!C5*2</f>
        <v/>
      </c>
      <c r="D5" s="42">
        <f>wholesale!D6*2</f>
        <v/>
      </c>
      <c r="E5" s="42">
        <f>wholesale!E5*2</f>
        <v/>
      </c>
      <c r="F5" s="33" t="n"/>
      <c r="G5" s="33" t="n"/>
      <c r="H5" s="33" t="n"/>
    </row>
    <row r="6">
      <c r="A6" s="57" t="inlineStr">
        <is>
          <t>PR PINE 5 1/4</t>
        </is>
      </c>
      <c r="B6" s="35">
        <f>wholesale!B6*2</f>
        <v/>
      </c>
      <c r="C6" s="35">
        <f>wholesale!C6*2</f>
        <v/>
      </c>
      <c r="D6" s="35">
        <f>wholesale!D6*2</f>
        <v/>
      </c>
      <c r="E6" s="35">
        <f>wholesale!E6*2</f>
        <v/>
      </c>
      <c r="F6" s="13" t="n"/>
      <c r="G6" s="13" t="n"/>
      <c r="H6" s="13" t="n"/>
    </row>
    <row customFormat="1" r="7" s="32">
      <c r="A7" s="48" t="inlineStr">
        <is>
          <t>PR PINE 6 1/2</t>
        </is>
      </c>
      <c r="B7" s="42">
        <f>wholesale!B7*2</f>
        <v/>
      </c>
      <c r="C7" s="42">
        <f>wholesale!C7*2</f>
        <v/>
      </c>
      <c r="D7" s="42">
        <f>wholesale!D7*2</f>
        <v/>
      </c>
      <c r="E7" s="42">
        <f>wholesale!E7*2</f>
        <v/>
      </c>
      <c r="F7" s="33" t="n"/>
      <c r="G7" s="33" t="n"/>
      <c r="H7" s="33" t="n"/>
    </row>
    <row r="8">
      <c r="A8" s="57" t="inlineStr">
        <is>
          <t>PR PINE 7 1/4</t>
        </is>
      </c>
      <c r="B8" s="35">
        <f>wholesale!B8*2</f>
        <v/>
      </c>
      <c r="C8" s="35">
        <f>wholesale!C8*2</f>
        <v/>
      </c>
      <c r="D8" s="35">
        <f>wholesale!D8*2</f>
        <v/>
      </c>
      <c r="E8" s="35">
        <f>wholesale!E8*2</f>
        <v/>
      </c>
      <c r="F8" s="13" t="n"/>
      <c r="G8" s="13" t="n"/>
      <c r="H8" s="13" t="n"/>
    </row>
    <row customFormat="1" r="9" s="32">
      <c r="A9" s="48" t="n"/>
      <c r="B9" s="42" t="n"/>
      <c r="C9" s="42" t="n"/>
      <c r="D9" s="42" t="n"/>
      <c r="E9" s="42" t="n"/>
      <c r="F9" s="33" t="n"/>
      <c r="G9" s="33" t="n"/>
      <c r="H9" s="33" t="n"/>
    </row>
    <row r="10">
      <c r="A10" s="49" t="inlineStr">
        <is>
          <t>SG PINE 4 9/16</t>
        </is>
      </c>
      <c r="B10" s="35">
        <f>wholesale!B10*2</f>
        <v/>
      </c>
      <c r="C10" s="35">
        <f>wholesale!C10*2</f>
        <v/>
      </c>
      <c r="D10" s="35">
        <f>wholesale!D10*2</f>
        <v/>
      </c>
      <c r="E10" s="35">
        <f>wholesale!E10*2</f>
        <v/>
      </c>
      <c r="F10" s="13" t="n"/>
      <c r="G10" s="13" t="n"/>
      <c r="H10" s="13" t="n"/>
    </row>
    <row customFormat="1" r="11" s="32">
      <c r="A11" s="50" t="inlineStr">
        <is>
          <t>SG PINE 4 13/16</t>
        </is>
      </c>
      <c r="B11" s="42">
        <f>wholesale!B11*2</f>
        <v/>
      </c>
      <c r="C11" s="42">
        <f>wholesale!C11*2</f>
        <v/>
      </c>
      <c r="D11" s="42">
        <f>wholesale!D12*2</f>
        <v/>
      </c>
      <c r="E11" s="42">
        <f>wholesale!E11*2</f>
        <v/>
      </c>
      <c r="F11" s="33" t="n"/>
      <c r="G11" s="33" t="n"/>
      <c r="H11" s="33" t="n"/>
    </row>
    <row r="12">
      <c r="A12" s="57" t="inlineStr">
        <is>
          <t>SG PINE 5 1/4</t>
        </is>
      </c>
      <c r="B12" s="35">
        <f>wholesale!B12*2</f>
        <v/>
      </c>
      <c r="C12" s="35">
        <f>wholesale!C12*2</f>
        <v/>
      </c>
      <c r="D12" s="35">
        <f>wholesale!D12*2</f>
        <v/>
      </c>
      <c r="E12" s="35">
        <f>wholesale!E12*2</f>
        <v/>
      </c>
      <c r="F12" s="13" t="n"/>
      <c r="G12" s="13" t="n"/>
      <c r="H12" s="13" t="n"/>
    </row>
    <row customFormat="1" r="13" s="32">
      <c r="A13" s="48" t="inlineStr">
        <is>
          <t>SG PINE 6 1/2</t>
        </is>
      </c>
      <c r="B13" s="42">
        <f>wholesale!B13*2</f>
        <v/>
      </c>
      <c r="C13" s="42">
        <f>wholesale!C13*2</f>
        <v/>
      </c>
      <c r="D13" s="42">
        <f>wholesale!D13*2</f>
        <v/>
      </c>
      <c r="E13" s="42">
        <f>wholesale!E13*2</f>
        <v/>
      </c>
      <c r="F13" s="33" t="n"/>
      <c r="G13" s="33" t="n"/>
      <c r="H13" s="33" t="n"/>
    </row>
    <row r="14">
      <c r="A14" s="57" t="inlineStr">
        <is>
          <t>SG PINE 7 1/4</t>
        </is>
      </c>
      <c r="B14" s="35">
        <f>wholesale!B14*2</f>
        <v/>
      </c>
      <c r="C14" s="35">
        <f>wholesale!C14*2</f>
        <v/>
      </c>
      <c r="D14" s="35">
        <f>wholesale!D14*2</f>
        <v/>
      </c>
      <c r="E14" s="35">
        <f>wholesale!E14*2</f>
        <v/>
      </c>
      <c r="F14" s="13" t="n"/>
      <c r="G14" s="13" t="n"/>
      <c r="H14" s="13" t="n"/>
    </row>
    <row customFormat="1" r="15" s="32">
      <c r="A15" s="48" t="n"/>
      <c r="B15" s="42" t="n"/>
      <c r="C15" s="42" t="n"/>
      <c r="D15" s="42" t="n"/>
      <c r="E15" s="42" t="n"/>
      <c r="F15" s="33" t="n"/>
      <c r="G15" s="33" t="n"/>
      <c r="H15" s="33" t="n"/>
    </row>
    <row r="16">
      <c r="A16" s="57" t="inlineStr">
        <is>
          <t>VG FIR 4 9/16</t>
        </is>
      </c>
      <c r="B16" s="35">
        <f>wholesale!B16*2</f>
        <v/>
      </c>
      <c r="C16" s="35">
        <f>wholesale!C16*2</f>
        <v/>
      </c>
      <c r="D16" s="35">
        <f>wholesale!D16*2</f>
        <v/>
      </c>
      <c r="E16" s="35">
        <f>wholesale!E16*2</f>
        <v/>
      </c>
      <c r="F16" s="13" t="n"/>
      <c r="G16" s="13" t="n"/>
      <c r="H16" s="13" t="n"/>
      <c r="I16" s="32" t="n"/>
    </row>
    <row customFormat="1" r="17" s="32">
      <c r="A17" s="50" t="inlineStr">
        <is>
          <t>VG FIR 4 13/16</t>
        </is>
      </c>
      <c r="B17" s="42">
        <f>wholesale!B17*2</f>
        <v/>
      </c>
      <c r="C17" s="42">
        <f>wholesale!C17*2</f>
        <v/>
      </c>
      <c r="D17" s="42">
        <f>wholesale!D17*2</f>
        <v/>
      </c>
      <c r="E17" s="42">
        <f>wholesale!E17*2</f>
        <v/>
      </c>
      <c r="F17" s="33" t="n"/>
      <c r="G17" s="33" t="n"/>
      <c r="H17" s="33" t="n"/>
    </row>
    <row r="18">
      <c r="A18" s="57" t="inlineStr">
        <is>
          <t>VG FIR 5 1/4</t>
        </is>
      </c>
      <c r="B18" s="35">
        <f>wholesale!B18*2</f>
        <v/>
      </c>
      <c r="C18" s="35">
        <f>wholesale!C18*2</f>
        <v/>
      </c>
      <c r="D18" s="35">
        <f>wholesale!D18*2</f>
        <v/>
      </c>
      <c r="E18" s="35">
        <f>wholesale!E18*2</f>
        <v/>
      </c>
      <c r="F18" s="13" t="n"/>
      <c r="G18" s="13" t="n"/>
      <c r="H18" s="13" t="n"/>
    </row>
    <row customFormat="1" r="19" s="32">
      <c r="A19" s="48" t="inlineStr">
        <is>
          <t>VG FIR 7 1/4</t>
        </is>
      </c>
      <c r="B19" s="42">
        <f>wholesale!B19*2</f>
        <v/>
      </c>
      <c r="C19" s="42">
        <f>wholesale!C19*2</f>
        <v/>
      </c>
      <c r="D19" s="42" t="n"/>
      <c r="E19" s="42" t="n"/>
    </row>
    <row r="20">
      <c r="B20" s="35" t="n"/>
      <c r="C20" s="35" t="n"/>
      <c r="D20" s="35" t="n"/>
      <c r="E20" s="35" t="n"/>
    </row>
    <row customFormat="1" r="21" s="32">
      <c r="A21" s="48" t="inlineStr">
        <is>
          <t>SOL OAK 4 9/16</t>
        </is>
      </c>
      <c r="B21" s="42">
        <f>wholesale!B21*2</f>
        <v/>
      </c>
      <c r="C21" s="42">
        <f>wholesale!C21*2</f>
        <v/>
      </c>
      <c r="D21" s="42">
        <f>wholesale!D21*2</f>
        <v/>
      </c>
      <c r="E21" s="42">
        <f>wholesale!E21*2</f>
        <v/>
      </c>
    </row>
    <row r="22">
      <c r="A22" s="57" t="inlineStr">
        <is>
          <t>SOL OAK 5 1/4</t>
        </is>
      </c>
      <c r="B22" s="35">
        <f>wholesale!B22*2</f>
        <v/>
      </c>
      <c r="C22" s="35">
        <f>wholesale!C22*2</f>
        <v/>
      </c>
      <c r="D22" s="35">
        <f>wholesale!D22*2</f>
        <v/>
      </c>
      <c r="E22" s="35">
        <f>wholesale!E22*2</f>
        <v/>
      </c>
    </row>
    <row customFormat="1" r="23" s="32">
      <c r="A23" s="48" t="n"/>
    </row>
    <row r="24">
      <c r="B24" s="12" t="inlineStr">
        <is>
          <t>6/8 BIPASS</t>
        </is>
      </c>
      <c r="C24" s="12" t="inlineStr">
        <is>
          <t>6/8 BIPASS</t>
        </is>
      </c>
      <c r="D24" s="36" t="inlineStr">
        <is>
          <t>7/0 &amp; 8/0 BIPASS</t>
        </is>
      </c>
      <c r="E24" s="36" t="inlineStr">
        <is>
          <t>7/0 &amp; 8/0 BIPASS</t>
        </is>
      </c>
    </row>
    <row customFormat="1" r="25" s="32">
      <c r="A25" s="48" t="n"/>
      <c r="B25" s="40" t="inlineStr">
        <is>
          <t>2 DOOR</t>
        </is>
      </c>
      <c r="C25" s="40" t="inlineStr">
        <is>
          <t>3 DOOR</t>
        </is>
      </c>
      <c r="D25" s="31" t="inlineStr">
        <is>
          <t xml:space="preserve">        2 DOOR</t>
        </is>
      </c>
      <c r="E25" s="31" t="inlineStr">
        <is>
          <t xml:space="preserve">       3 DOOR   </t>
        </is>
      </c>
    </row>
    <row r="26">
      <c r="A26" s="57" t="inlineStr">
        <is>
          <t>PR PINE 4 9/16</t>
        </is>
      </c>
      <c r="B26" s="35">
        <f>wholesale!B26*2</f>
        <v/>
      </c>
      <c r="C26" s="35">
        <f>wholesale!C26*2</f>
        <v/>
      </c>
      <c r="D26" s="35">
        <f>wholesale!D26*2</f>
        <v/>
      </c>
      <c r="E26" s="35">
        <f>wholesale!E26*2</f>
        <v/>
      </c>
    </row>
    <row customFormat="1" r="27" s="32">
      <c r="A27" s="48" t="inlineStr">
        <is>
          <t>PR PINE 4 13/16</t>
        </is>
      </c>
      <c r="B27" s="42">
        <f>wholesale!B27*2</f>
        <v/>
      </c>
      <c r="C27" s="42">
        <f>wholesale!C27*2</f>
        <v/>
      </c>
      <c r="D27" s="42">
        <f>wholesale!D27*2</f>
        <v/>
      </c>
      <c r="E27" s="42">
        <f>wholesale!E27*2</f>
        <v/>
      </c>
    </row>
    <row r="28">
      <c r="A28" s="57" t="inlineStr">
        <is>
          <t>PR PINE 5 1/4</t>
        </is>
      </c>
      <c r="B28" s="35">
        <f>wholesale!B28*2</f>
        <v/>
      </c>
      <c r="C28" s="35">
        <f>wholesale!C28*2</f>
        <v/>
      </c>
      <c r="D28" s="35">
        <f>wholesale!D28*2</f>
        <v/>
      </c>
      <c r="E28" s="35">
        <f>wholesale!E28*2</f>
        <v/>
      </c>
    </row>
    <row customFormat="1" r="29" s="32">
      <c r="A29" s="48" t="inlineStr">
        <is>
          <t>PR PINE 6 1/2</t>
        </is>
      </c>
      <c r="B29" s="42">
        <f>wholesale!B29*2</f>
        <v/>
      </c>
      <c r="C29" s="42">
        <f>wholesale!C29*2</f>
        <v/>
      </c>
      <c r="D29" s="42">
        <f>wholesale!D29*2</f>
        <v/>
      </c>
      <c r="E29" s="42">
        <f>wholesale!E29*2</f>
        <v/>
      </c>
    </row>
    <row r="30">
      <c r="A30" s="57" t="inlineStr">
        <is>
          <t>PR PINE 7 1/4</t>
        </is>
      </c>
      <c r="B30" s="35">
        <f>wholesale!B30*2</f>
        <v/>
      </c>
      <c r="C30" s="35">
        <f>wholesale!C30*2</f>
        <v/>
      </c>
      <c r="D30" s="35">
        <f>wholesale!D30*2</f>
        <v/>
      </c>
      <c r="E30" s="35">
        <f>wholesale!E30*2</f>
        <v/>
      </c>
    </row>
    <row customFormat="1" r="31" s="32">
      <c r="A31" s="51" t="n"/>
      <c r="E31" s="42" t="n"/>
    </row>
    <row r="32">
      <c r="A32" s="57" t="inlineStr">
        <is>
          <t>SG PINE 4 9/16</t>
        </is>
      </c>
      <c r="B32" s="35">
        <f>wholesale!B32*2</f>
        <v/>
      </c>
      <c r="C32" s="35">
        <f>wholesale!C32*2</f>
        <v/>
      </c>
      <c r="D32" s="35">
        <f>wholesale!D32*2</f>
        <v/>
      </c>
      <c r="E32" s="35">
        <f>wholesale!E32*2</f>
        <v/>
      </c>
    </row>
    <row customFormat="1" r="33" s="32">
      <c r="A33" s="48" t="inlineStr">
        <is>
          <t>SG PINE 5 1/4</t>
        </is>
      </c>
      <c r="B33" s="42">
        <f>wholesale!B33*2</f>
        <v/>
      </c>
      <c r="C33" s="42">
        <f>wholesale!C33*2</f>
        <v/>
      </c>
      <c r="D33" s="42">
        <f>wholesale!D33*2</f>
        <v/>
      </c>
      <c r="E33" s="42">
        <f>wholesale!E33*2</f>
        <v/>
      </c>
    </row>
    <row r="34">
      <c r="B34" s="35" t="n"/>
      <c r="C34" s="35" t="n"/>
      <c r="D34" s="35" t="n"/>
      <c r="E34" s="35" t="n"/>
    </row>
    <row customFormat="1" r="35" s="32">
      <c r="A35" s="48" t="inlineStr">
        <is>
          <t>VG FIR 4 9/16</t>
        </is>
      </c>
      <c r="B35" s="42">
        <f>wholesale!B35*2</f>
        <v/>
      </c>
      <c r="C35" s="42">
        <f>wholesale!C35*2</f>
        <v/>
      </c>
      <c r="D35" s="42">
        <f>wholesale!D35*2</f>
        <v/>
      </c>
      <c r="E35" s="42">
        <f>wholesale!E35*2</f>
        <v/>
      </c>
    </row>
    <row r="36">
      <c r="A36" s="57" t="inlineStr">
        <is>
          <t>VG FIR 5 1/4</t>
        </is>
      </c>
      <c r="B36" s="35">
        <f>wholesale!B36*2</f>
        <v/>
      </c>
      <c r="C36" s="35">
        <f>wholesale!C36*2</f>
        <v/>
      </c>
      <c r="D36" s="35">
        <f>wholesale!D36*2</f>
        <v/>
      </c>
      <c r="E36" s="35">
        <f>wholesale!E36*2</f>
        <v/>
      </c>
    </row>
    <row customFormat="1" r="37" s="32">
      <c r="A37" s="48" t="inlineStr">
        <is>
          <t>VG FIR 7 1/4</t>
        </is>
      </c>
      <c r="B37" s="42" t="n"/>
      <c r="C37" s="42">
        <f>wholesale!C37*2</f>
        <v/>
      </c>
      <c r="D37" s="42" t="n"/>
      <c r="E37" s="42" t="n"/>
    </row>
    <row r="38">
      <c r="A38" s="57" t="inlineStr">
        <is>
          <t xml:space="preserve"> Bipass with Rectangular Pulls Add:  2-Door  67.00  3-Door  89.00        </t>
        </is>
      </c>
      <c r="B38" s="37" t="n"/>
      <c r="C38" s="37" t="n"/>
      <c r="D38" s="37" t="n"/>
      <c r="E38" s="35" t="n"/>
      <c r="F38" s="38" t="n"/>
    </row>
    <row r="39">
      <c r="B39" s="16" t="n"/>
      <c r="C39" s="16" t="n"/>
      <c r="D39" s="16" t="n"/>
      <c r="E39" s="16" t="n"/>
      <c r="F39" s="38" t="n"/>
    </row>
    <row r="40">
      <c r="A40" s="52" t="inlineStr">
        <is>
          <t>STANDARD DOOR SPECIFICATIONS &amp; ITEMS SUPPLIED BY A BETTER DOOR</t>
        </is>
      </c>
      <c r="B40" s="16" t="n"/>
      <c r="C40" s="16" t="n"/>
      <c r="D40" s="16" t="n"/>
      <c r="E40" s="16" t="n"/>
      <c r="F40" s="38" t="n"/>
    </row>
    <row r="41">
      <c r="A41" s="57" t="inlineStr">
        <is>
          <t xml:space="preserve">    Int. Jambs, Stops &amp; 3 ea. 3 1/2" X 3 1/2" x 1/4"R Satin Br  hinges per door for 6/8 and 7/0 doors.</t>
        </is>
      </c>
      <c r="B41" s="16" t="n"/>
      <c r="C41" s="16" t="n"/>
      <c r="D41" s="16" t="n"/>
      <c r="E41" s="16" t="n"/>
      <c r="F41" s="38" t="n"/>
    </row>
    <row r="42">
      <c r="A42" s="57" t="inlineStr">
        <is>
          <t xml:space="preserve">                                    4 ea. 3 1/2" X 3 1/2" x 1/4"R Satin Br  hinges per door for 8/0 doors.</t>
        </is>
      </c>
      <c r="B42" s="16" t="n"/>
      <c r="C42" s="16" t="n"/>
      <c r="D42" s="16" t="n"/>
      <c r="E42" s="16" t="n"/>
      <c r="F42" s="38" t="n"/>
    </row>
    <row r="43">
      <c r="A43" s="57" t="inlineStr">
        <is>
          <t xml:space="preserve">   Double Door prices include Ball Catches, add for Astragal and Flush Bolt.</t>
        </is>
      </c>
      <c r="B43" s="16" t="n"/>
      <c r="C43" s="16" t="n"/>
      <c r="D43" s="16" t="n"/>
      <c r="E43" s="16" t="n"/>
      <c r="F43" s="38" t="n"/>
    </row>
    <row r="44">
      <c r="A44" s="57" t="inlineStr">
        <is>
          <t xml:space="preserve">   Stain Grade Pine and Vertical Grain Fir jambs may be veneer.</t>
        </is>
      </c>
      <c r="B44" s="16" t="n"/>
      <c r="C44" s="16" t="n"/>
      <c r="D44" s="16" t="n"/>
      <c r="E44" s="16" t="n"/>
      <c r="F44" s="38" t="n"/>
    </row>
    <row r="45">
      <c r="A45" s="57" t="inlineStr">
        <is>
          <t xml:space="preserve">   Hinge spacing to be approximately 7" from top of door and 11" from bottom of door. </t>
        </is>
      </c>
      <c r="B45" s="16" t="n"/>
      <c r="C45" s="16" t="n"/>
      <c r="D45" s="14" t="n"/>
      <c r="E45" s="16" t="n"/>
      <c r="F45" s="38" t="n"/>
    </row>
    <row r="46">
      <c r="A46" s="57" t="inlineStr">
        <is>
          <t xml:space="preserve">   Middle hinge will be centered between top and bottom hinges.</t>
        </is>
      </c>
      <c r="B46" s="16" t="n"/>
      <c r="C46" s="16" t="n"/>
      <c r="D46" s="16" t="n"/>
      <c r="E46" s="16" t="n"/>
      <c r="F46" s="38" t="n"/>
    </row>
    <row r="47">
      <c r="A47" s="57" t="inlineStr">
        <is>
          <t xml:space="preserve">      Door Handle Bore will be 2 1/8" D with a 2 3/8" backset, 44" from the top of the door for 6/8 doors,</t>
        </is>
      </c>
      <c r="B47" s="16" t="n"/>
      <c r="C47" s="16" t="n"/>
      <c r="D47" s="16" t="n"/>
      <c r="E47" s="16" t="n"/>
      <c r="F47" s="38" t="n"/>
    </row>
    <row r="48">
      <c r="A48" s="57" t="inlineStr">
        <is>
          <t xml:space="preserve">         48"  for 7/0s and 60" for 8/0 doors.</t>
        </is>
      </c>
      <c r="B48" s="14" t="n"/>
      <c r="C48" s="16" t="n"/>
      <c r="D48" s="16" t="n"/>
      <c r="E48" s="16" t="n"/>
      <c r="F48" s="38" t="n"/>
    </row>
    <row r="49">
      <c r="A49" s="57" t="inlineStr">
        <is>
          <t xml:space="preserve">   Rough Opening to be 2" over Nominal door size for height and width, </t>
        </is>
      </c>
      <c r="B49" s="16" t="n"/>
      <c r="C49" s="16" t="n"/>
      <c r="D49" s="16" t="n"/>
      <c r="E49" s="16" t="n"/>
      <c r="F49" s="38" t="n"/>
    </row>
    <row r="50">
      <c r="A50" s="57" t="inlineStr">
        <is>
          <t xml:space="preserve">         EXCEPT width to be 2 1/2"over on Double Doors if a T-Astragal is to be installed.</t>
        </is>
      </c>
      <c r="B50" s="16" t="n"/>
      <c r="C50" s="16" t="n"/>
      <c r="D50" s="16" t="n"/>
      <c r="E50" s="16" t="n"/>
      <c r="F50" s="38" t="n"/>
    </row>
    <row r="51">
      <c r="A51" s="57" t="inlineStr">
        <is>
          <t xml:space="preserve">   Customer to supply door, and casings if they are required.</t>
        </is>
      </c>
      <c r="B51" s="16" t="n"/>
      <c r="C51" s="16" t="n"/>
      <c r="D51" s="16" t="n"/>
      <c r="E51" s="16" t="n"/>
      <c r="F51" s="38" t="n"/>
    </row>
    <row r="52">
      <c r="A52" s="57" t="inlineStr">
        <is>
          <t xml:space="preserve">   For Bipass Doors, Interior Jambs and Facia will be supplied.</t>
        </is>
      </c>
      <c r="B52" s="16" t="n"/>
      <c r="C52" s="16" t="n"/>
      <c r="D52" s="16" t="n"/>
      <c r="E52" s="16" t="n"/>
      <c r="F52" s="38" t="n"/>
    </row>
    <row r="53">
      <c r="A53" s="57" t="inlineStr">
        <is>
          <t xml:space="preserve">   For Bipass Doors, bores will be 2 1/8" diameter 1/2 bore, 44" from the top of the door, </t>
        </is>
      </c>
      <c r="B53" s="16" t="n"/>
      <c r="C53" s="16" t="n"/>
      <c r="D53" s="16" t="n"/>
      <c r="E53" s="39" t="n"/>
      <c r="F53" s="38" t="n"/>
    </row>
    <row r="54">
      <c r="A54" s="53" t="inlineStr">
        <is>
          <t xml:space="preserve">        48" for 7/0s and 60" for 8/0 doors.</t>
        </is>
      </c>
      <c r="B54" s="16" t="n"/>
      <c r="C54" s="16" t="n"/>
      <c r="D54" s="16" t="n"/>
      <c r="E54" s="16" t="n"/>
      <c r="F54" s="38" t="n"/>
    </row>
    <row r="55">
      <c r="B55" s="16" t="n"/>
      <c r="C55" s="16" t="n"/>
      <c r="D55" s="16" t="n"/>
      <c r="E55" s="16" t="n"/>
    </row>
  </sheetData>
  <printOptions horizontalCentered="1" verticalCentered="1"/>
  <pageMargins bottom="0.18" footer="0" header="0.52" left="0.74" right="0.18" top="0.93"/>
  <pageSetup orientation="portrait"/>
  <headerFooter alignWithMargins="0">
    <oddHeader>&amp;L&amp;"Arial,Bold"A  BETTER  DOOR_x000a_&amp;C&amp;"Arial,Bold"INTERIOR_x000a_PRE-HUNG DOORS_x000a_&amp;R&amp;"Arial,Bold"RETAIL PRICES_x000a_EFFECTIVE APRIL 1, 2018</oddHeader>
    <oddFooter>&amp;C&amp;"Arial,Bold"Page 1&amp;R&amp;D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Rockafellow</dc:creator>
  <dcterms:created xsi:type="dcterms:W3CDTF">2004-06-16T21:25:00Z</dcterms:created>
  <dcterms:modified xsi:type="dcterms:W3CDTF">2019-12-29T22:58:44Z</dcterms:modified>
  <cp:lastModifiedBy>Neil Marcellini</cp:lastModifiedBy>
  <cp:lastPrinted>2018-03-18T20:52:05Z</cp:lastPrinted>
</cp:coreProperties>
</file>