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1" visibility="visible" windowHeight="14960" windowWidth="18800" xWindow="1940" yWindow="460"/>
  </bookViews>
  <sheets>
    <sheet name="wholesale" sheetId="1" state="visible" r:id="rId1"/>
    <sheet name="retail" sheetId="2" state="visible" r:id="rId2"/>
    <sheet name="Sheet4" sheetId="3" state="visible" r:id="rId3"/>
    <sheet name="Sheet5" sheetId="4" state="visible" r:id="rId4"/>
    <sheet name="Sheet6" sheetId="5" state="visible" r:id="rId5"/>
    <sheet name="Sheet7" sheetId="6" state="visible" r:id="rId6"/>
    <sheet name="Sheet8" sheetId="7" state="visible" r:id="rId7"/>
    <sheet name="Sheet9" sheetId="8" state="visible" r:id="rId8"/>
    <sheet name="Sheet10" sheetId="9" state="visible" r:id="rId9"/>
    <sheet name="Sheet11" sheetId="10" state="visible" r:id="rId10"/>
    <sheet name="Sheet12" sheetId="11" state="visible" r:id="rId11"/>
    <sheet name="Sheet13" sheetId="12" state="visible" r:id="rId12"/>
    <sheet name="Sheet14" sheetId="13" state="visible" r:id="rId13"/>
    <sheet name="Sheet15" sheetId="14" state="visible" r:id="rId14"/>
    <sheet name="Sheet16" sheetId="15" state="visible" r:id="rId15"/>
  </sheets>
  <definedNames>
    <definedName localSheetId="0" name="_xlnm.Print_Area">'wholesale'!$A$1:$G$51</definedName>
    <definedName localSheetId="1" name="_xlnm.Print_Area">'retail'!$A$1:$G$52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0"/>
      <u val="single"/>
    </font>
    <font>
      <name val="Arial"/>
      <family val="2"/>
      <sz val="8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b val="1"/>
      <sz val="11"/>
    </font>
    <font>
      <name val="Helvetica Neue"/>
      <family val="2"/>
      <sz val="12"/>
    </font>
  </fonts>
  <fills count="5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lightGray"/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98">
    <xf borderId="0" fillId="0" fontId="0" numFmtId="0" pivotButton="0" quotePrefix="0" xfId="0"/>
    <xf borderId="0" fillId="1" fontId="0" numFmtId="0" pivotButton="0" quotePrefix="0" xfId="0"/>
    <xf borderId="0" fillId="2" fontId="4" numFmtId="0" pivotButton="0" quotePrefix="0" xfId="0"/>
    <xf borderId="0" fillId="2" fontId="3" numFmtId="0" pivotButton="0" quotePrefix="0" xfId="0"/>
    <xf borderId="0" fillId="2" fontId="0" numFmtId="0" pivotButton="0" quotePrefix="0" xfId="0"/>
    <xf borderId="0" fillId="2" fontId="0" numFmtId="0" pivotButton="0" quotePrefix="0" xfId="0"/>
    <xf borderId="0" fillId="2" fontId="3" numFmtId="2" pivotButton="0" quotePrefix="0" xfId="0"/>
    <xf borderId="0" fillId="2" fontId="6" numFmtId="0" pivotButton="0" quotePrefix="0" xfId="0"/>
    <xf borderId="0" fillId="2" fontId="7" numFmtId="0" pivotButton="0" quotePrefix="0" xfId="0"/>
    <xf applyAlignment="1" borderId="0" fillId="2" fontId="3" numFmtId="0" pivotButton="0" quotePrefix="0" xfId="0">
      <alignment horizontal="center"/>
    </xf>
    <xf borderId="0" fillId="2" fontId="3" numFmtId="0" pivotButton="0" quotePrefix="0" xfId="0"/>
    <xf borderId="0" fillId="2" fontId="1" numFmtId="0" pivotButton="0" quotePrefix="0" xfId="0"/>
    <xf borderId="0" fillId="2" fontId="1" numFmtId="0" pivotButton="0" quotePrefix="0" xfId="0"/>
    <xf applyAlignment="1" borderId="0" fillId="0" fontId="2" numFmtId="0" pivotButton="0" quotePrefix="0" xfId="0">
      <alignment horizontal="center"/>
    </xf>
    <xf borderId="0" fillId="0" fontId="1" numFmtId="0" pivotButton="0" quotePrefix="0" xfId="0"/>
    <xf borderId="0" fillId="3" fontId="0" numFmtId="0" pivotButton="0" quotePrefix="0" xfId="0"/>
    <xf borderId="0" fillId="0" fontId="0" numFmtId="0" pivotButton="0" quotePrefix="0" xfId="0"/>
    <xf borderId="0" fillId="0" fontId="3" numFmtId="0" pivotButton="0" quotePrefix="0" xfId="0"/>
    <xf borderId="0" fillId="3" fontId="0" numFmtId="0" pivotButton="0" quotePrefix="0" xfId="0"/>
    <xf borderId="0" fillId="3" fontId="3" numFmtId="0" pivotButton="0" quotePrefix="0" xfId="0"/>
    <xf borderId="0" fillId="3" fontId="1" numFmtId="0" pivotButton="0" quotePrefix="0" xfId="0"/>
    <xf borderId="0" fillId="3" fontId="3" numFmtId="2" pivotButton="0" quotePrefix="0" xfId="0"/>
    <xf borderId="0" fillId="3" fontId="2" numFmtId="0" pivotButton="0" quotePrefix="0" xfId="0"/>
    <xf borderId="0" fillId="3" fontId="6" numFmtId="0" pivotButton="0" quotePrefix="0" xfId="0"/>
    <xf borderId="0" fillId="3" fontId="7" numFmtId="0" pivotButton="0" quotePrefix="0" xfId="0"/>
    <xf applyAlignment="1" borderId="1" fillId="2" fontId="3" numFmtId="0" pivotButton="0" quotePrefix="0" xfId="0">
      <alignment horizontal="center"/>
    </xf>
    <xf borderId="1" fillId="3" fontId="0" numFmtId="0" pivotButton="0" quotePrefix="0" xfId="0"/>
    <xf borderId="1" fillId="2" fontId="0" numFmtId="0" pivotButton="0" quotePrefix="0" xfId="0"/>
    <xf applyAlignment="1" borderId="1" fillId="2" fontId="0" numFmtId="4" pivotButton="0" quotePrefix="0" xfId="0">
      <alignment horizontal="center"/>
    </xf>
    <xf applyAlignment="1" borderId="1" fillId="2" fontId="2" numFmtId="4" pivotButton="0" quotePrefix="0" xfId="0">
      <alignment horizontal="center"/>
    </xf>
    <xf applyAlignment="1" borderId="1" fillId="2" fontId="2" numFmtId="0" pivotButton="0" quotePrefix="0" xfId="0">
      <alignment horizontal="center"/>
    </xf>
    <xf applyAlignment="1" borderId="1" fillId="2" fontId="0" numFmtId="0" pivotButton="0" quotePrefix="0" xfId="0">
      <alignment horizontal="center"/>
    </xf>
    <xf applyAlignment="1" borderId="0" fillId="2" fontId="1" numFmtId="0" pivotButton="0" quotePrefix="0" xfId="0">
      <alignment horizontal="center"/>
    </xf>
    <xf applyAlignment="1" borderId="0" fillId="3" fontId="0" numFmtId="4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3" fontId="2" numFmtId="0" pivotButton="0" quotePrefix="0" xfId="0">
      <alignment horizontal="center"/>
    </xf>
    <xf applyAlignment="1" borderId="0" fillId="2" fontId="0" numFmtId="4" pivotButton="0" quotePrefix="0" xfId="0">
      <alignment horizontal="center"/>
    </xf>
    <xf applyAlignment="1" borderId="0" fillId="3" fontId="2" numFmtId="4" pivotButton="0" quotePrefix="0" xfId="0">
      <alignment horizontal="center"/>
    </xf>
    <xf applyAlignment="1" borderId="0" fillId="2" fontId="2" numFmtId="4" pivotButton="0" quotePrefix="0" xfId="0">
      <alignment horizontal="center"/>
    </xf>
    <xf borderId="1" fillId="2" fontId="0" numFmtId="4" pivotButton="0" quotePrefix="0" xfId="0"/>
    <xf borderId="0" fillId="2" fontId="0" numFmtId="4" pivotButton="0" quotePrefix="0" xfId="0"/>
    <xf applyAlignment="1" borderId="0" fillId="3" fontId="2" numFmtId="2" pivotButton="0" quotePrefix="0" xfId="0">
      <alignment horizontal="center"/>
    </xf>
    <xf applyAlignment="1" borderId="0" fillId="2" fontId="1" numFmtId="4" pivotButton="0" quotePrefix="0" xfId="0">
      <alignment horizontal="center"/>
    </xf>
    <xf applyAlignment="1" borderId="0" fillId="3" fontId="0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2" fontId="7" numFmtId="4" pivotButton="0" quotePrefix="0" xfId="0">
      <alignment horizontal="center"/>
    </xf>
    <xf applyAlignment="1" borderId="0" fillId="3" fontId="7" numFmtId="4" pivotButton="0" quotePrefix="0" xfId="0">
      <alignment horizontal="center"/>
    </xf>
    <xf applyAlignment="1" borderId="0" fillId="2" fontId="3" numFmtId="4" pivotButton="0" quotePrefix="0" xfId="0">
      <alignment horizontal="center"/>
    </xf>
    <xf borderId="0" fillId="4" fontId="0" numFmtId="0" pivotButton="0" quotePrefix="0" xfId="0"/>
    <xf borderId="0" fillId="4" fontId="3" numFmtId="0" pivotButton="0" quotePrefix="0" xfId="0"/>
    <xf borderId="0" fillId="0" fontId="1" numFmtId="0" pivotButton="0" quotePrefix="0" xfId="0"/>
    <xf borderId="0" fillId="0" fontId="4" numFmtId="0" pivotButton="0" quotePrefix="0" xfId="0"/>
    <xf borderId="0" fillId="0" fontId="3" numFmtId="0" pivotButton="0" quotePrefix="0" xfId="0"/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0" numFmtId="4" pivotButton="0" quotePrefix="0" xfId="0">
      <alignment horizontal="center"/>
    </xf>
    <xf applyAlignment="1" borderId="0" fillId="0" fontId="2" numFmtId="4" pivotButton="0" quotePrefix="0" xfId="0">
      <alignment horizontal="center"/>
    </xf>
    <xf borderId="0" fillId="0" fontId="1" numFmtId="2" pivotButton="0" quotePrefix="0" xfId="0"/>
    <xf borderId="0" fillId="0" fontId="3" numFmtId="2" pivotButton="0" quotePrefix="0" xfId="0"/>
    <xf borderId="0" fillId="0" fontId="6" numFmtId="0" pivotButton="0" quotePrefix="0" xfId="0"/>
    <xf borderId="0" fillId="0" fontId="7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4" fontId="4" numFmtId="0" pivotButton="0" quotePrefix="0" xfId="0"/>
    <xf borderId="0" fillId="4" fontId="0" numFmtId="0" pivotButton="0" quotePrefix="0" xfId="0"/>
    <xf applyAlignment="1" borderId="0" fillId="4" fontId="0" numFmtId="4" pivotButton="0" quotePrefix="0" xfId="0">
      <alignment horizontal="center"/>
    </xf>
    <xf borderId="0" fillId="4" fontId="3" numFmtId="0" pivotButton="0" quotePrefix="0" xfId="0"/>
    <xf applyAlignment="1" borderId="0" fillId="4" fontId="2" numFmtId="4" pivotButton="0" quotePrefix="0" xfId="0">
      <alignment horizontal="center"/>
    </xf>
    <xf borderId="0" fillId="4" fontId="1" numFmtId="0" pivotButton="0" quotePrefix="0" xfId="0"/>
    <xf borderId="0" fillId="4" fontId="1" numFmtId="2" pivotButton="0" quotePrefix="0" xfId="0"/>
    <xf borderId="0" fillId="4" fontId="3" numFmtId="2" pivotButton="0" quotePrefix="0" xfId="0"/>
    <xf borderId="0" fillId="4" fontId="6" numFmtId="0" pivotButton="0" quotePrefix="0" xfId="0"/>
    <xf borderId="0" fillId="4" fontId="7" numFmtId="0" pivotButton="0" quotePrefix="0" xfId="0"/>
    <xf borderId="0" fillId="4" fontId="2" numFmtId="0" pivotButton="0" quotePrefix="0" xfId="0"/>
    <xf borderId="0" fillId="0" fontId="9" numFmtId="0" pivotButton="0" quotePrefix="0" xfId="0"/>
    <xf applyAlignment="1" borderId="0" fillId="3" fontId="2" numFmtId="2" pivotButton="0" quotePrefix="0" xfId="0">
      <alignment horizontal="center"/>
    </xf>
    <xf applyAlignment="1" borderId="0" fillId="2" fontId="2" numFmtId="2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2" fontId="2" numFmtId="4" pivotButton="0" quotePrefix="0" xfId="0">
      <alignment horizontal="center"/>
    </xf>
    <xf applyAlignment="1" borderId="0" fillId="3" fontId="2" numFmtId="4" pivotButton="0" quotePrefix="0" xfId="0">
      <alignment horizontal="center"/>
    </xf>
    <xf borderId="0" fillId="2" fontId="1" numFmtId="49" pivotButton="0" quotePrefix="0" xfId="0"/>
    <xf borderId="0" fillId="2" fontId="4" numFmtId="49" pivotButton="0" quotePrefix="0" xfId="0"/>
    <xf borderId="0" fillId="3" fontId="4" numFmtId="49" pivotButton="0" quotePrefix="0" xfId="0"/>
    <xf borderId="0" fillId="3" fontId="3" numFmtId="49" pivotButton="0" quotePrefix="0" xfId="0"/>
    <xf borderId="0" fillId="2" fontId="3" numFmtId="49" pivotButton="0" quotePrefix="0" xfId="0"/>
    <xf borderId="0" fillId="3" fontId="1" numFmtId="49" pivotButton="0" quotePrefix="0" xfId="0"/>
    <xf borderId="0" fillId="2" fontId="0" numFmtId="49" pivotButton="0" quotePrefix="0" xfId="0"/>
    <xf borderId="0" fillId="2" fontId="0" numFmtId="49" pivotButton="0" quotePrefix="0" xfId="0"/>
    <xf borderId="0" fillId="3" fontId="6" numFmtId="49" pivotButton="0" quotePrefix="0" xfId="0"/>
    <xf borderId="0" fillId="3" fontId="2" numFmtId="49" pivotButton="0" quotePrefix="0" xfId="0"/>
    <xf borderId="0" fillId="2" fontId="3" numFmtId="49" pivotButton="0" quotePrefix="0" xfId="0"/>
    <xf borderId="0" fillId="2" fontId="1" numFmtId="49" pivotButton="0" quotePrefix="0" xfId="0"/>
    <xf applyAlignment="1" borderId="0" fillId="2" fontId="1" numFmtId="49" pivotButton="0" quotePrefix="0" xfId="0">
      <alignment horizontal="center"/>
    </xf>
    <xf applyAlignment="1" borderId="0" fillId="3" fontId="0" numFmtId="49" pivotButton="0" quotePrefix="0" xfId="0">
      <alignment horizontal="center"/>
    </xf>
    <xf applyAlignment="1" borderId="0" fillId="2" fontId="0" numFmtId="49" pivotButton="0" quotePrefix="0" xfId="0">
      <alignment horizontal="center"/>
    </xf>
    <xf borderId="0" fillId="2" fontId="8" numFmtId="49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CD103"/>
  <sheetViews>
    <sheetView tabSelected="1" workbookViewId="0" zoomScale="130" zoomScaleNormal="130" zoomScalePageLayoutView="130">
      <selection activeCell="H45" sqref="H45"/>
    </sheetView>
  </sheetViews>
  <sheetFormatPr baseColWidth="10" defaultColWidth="8.83203125" defaultRowHeight="13"/>
  <cols>
    <col customWidth="1" max="1" min="1" style="89" width="16.6640625"/>
    <col customWidth="1" max="2" min="2" style="5" width="5.83203125"/>
    <col customWidth="1" max="3" min="3" style="5" width="18.5"/>
    <col customWidth="1" max="4" min="4" style="5" width="7"/>
    <col customWidth="1" max="5" min="5" style="5" width="21.1640625"/>
    <col customWidth="1" max="6" min="6" style="31" width="12.5"/>
    <col customWidth="1" max="7" min="7" style="28" width="11.1640625"/>
    <col customWidth="1" max="8" min="8" style="27" width="8.83203125"/>
    <col customWidth="1" max="16384" min="9" style="5" width="8.83203125"/>
  </cols>
  <sheetData>
    <row r="1">
      <c r="A1" s="93" t="n"/>
      <c r="B1" s="2" t="n"/>
      <c r="C1" s="2" t="n"/>
      <c r="D1" s="10" t="n"/>
      <c r="E1" s="10" t="n"/>
      <c r="F1" s="94" t="inlineStr">
        <is>
          <t>Single</t>
        </is>
      </c>
      <c r="G1" s="94" t="inlineStr">
        <is>
          <t>Double</t>
        </is>
      </c>
    </row>
    <row r="2">
      <c r="A2" s="83" t="n"/>
      <c r="B2" s="2" t="n"/>
      <c r="C2" s="2" t="n"/>
      <c r="D2" s="10" t="n"/>
      <c r="E2" s="10" t="n"/>
      <c r="F2" s="94" t="inlineStr">
        <is>
          <t>Door</t>
        </is>
      </c>
      <c r="G2" s="94" t="inlineStr">
        <is>
          <t>Doors</t>
        </is>
      </c>
    </row>
    <row customFormat="1" r="3" s="18">
      <c r="A3" s="84" t="inlineStr">
        <is>
          <t>Sizing Options</t>
        </is>
      </c>
      <c r="B3" s="18" t="n"/>
      <c r="C3" s="18" t="n"/>
      <c r="D3" s="18" t="n"/>
      <c r="E3" s="18" t="n"/>
      <c r="F3" s="33" t="n"/>
      <c r="G3" s="33" t="n"/>
      <c r="H3" s="26" t="n"/>
    </row>
    <row customHeight="1" ht="16" r="4" s="54">
      <c r="A4" s="93" t="inlineStr">
        <is>
          <t xml:space="preserve">1 3/4" Door on Interior Jambs </t>
        </is>
      </c>
      <c r="B4" s="5" t="n"/>
      <c r="C4" s="5" t="n"/>
      <c r="D4" s="5" t="n"/>
      <c r="E4" s="5" t="n"/>
      <c r="F4" s="36" t="n">
        <v>10</v>
      </c>
      <c r="G4" s="36" t="n">
        <v>19</v>
      </c>
      <c r="I4" s="76" t="n"/>
      <c r="J4" s="76" t="n"/>
    </row>
    <row customFormat="1" r="5" s="18">
      <c r="A5" s="85" t="inlineStr">
        <is>
          <t>Rip Jambs to Special Width (Use next larger size) Per Set</t>
        </is>
      </c>
      <c r="B5" s="19" t="n"/>
      <c r="C5" s="19" t="n"/>
      <c r="D5" s="19" t="n"/>
      <c r="E5" s="19" t="n"/>
      <c r="F5" s="81" t="n">
        <v>19</v>
      </c>
      <c r="G5" s="81" t="n">
        <v>18</v>
      </c>
      <c r="H5" s="26" t="n"/>
    </row>
    <row r="6">
      <c r="A6" s="92" t="inlineStr">
        <is>
          <t>Rip Door or Sidelite to Special Width - Per Side</t>
        </is>
      </c>
      <c r="B6" s="10" t="n"/>
      <c r="C6" s="10" t="n"/>
      <c r="D6" s="10" t="n"/>
      <c r="E6" s="10" t="n"/>
      <c r="F6" s="80" t="n">
        <v>19</v>
      </c>
      <c r="G6" s="80" t="n"/>
    </row>
    <row customFormat="1" r="7" s="18">
      <c r="A7" s="85" t="inlineStr">
        <is>
          <t>Trim Height of Door or Sidelite-Per Cut</t>
        </is>
      </c>
      <c r="B7" s="19" t="n"/>
      <c r="C7" s="19" t="n"/>
      <c r="D7" s="19" t="n"/>
      <c r="E7" s="19" t="n"/>
      <c r="F7" s="81" t="n">
        <v>19</v>
      </c>
      <c r="G7" s="81" t="n"/>
      <c r="H7" s="26" t="n"/>
    </row>
    <row r="8">
      <c r="A8" s="92" t="inlineStr">
        <is>
          <t>Cut &amp; Plug HC Door for Height</t>
        </is>
      </c>
      <c r="B8" s="10" t="n"/>
      <c r="C8" s="10" t="n"/>
      <c r="D8" s="10" t="n"/>
      <c r="E8" s="10" t="n"/>
      <c r="F8" s="80" t="n">
        <v>50</v>
      </c>
      <c r="G8" s="80" t="n"/>
    </row>
    <row customFormat="1" r="9" s="18">
      <c r="A9" s="87" t="inlineStr">
        <is>
          <t xml:space="preserve">Cut &amp; Plug HC Door for Width    Flush Doors Only, No Molded Doors </t>
        </is>
      </c>
      <c r="B9" s="19" t="n"/>
      <c r="C9" s="19" t="n"/>
      <c r="D9" s="19" t="n"/>
      <c r="E9" s="19" t="n"/>
      <c r="F9" s="81" t="n">
        <v>61.5</v>
      </c>
      <c r="G9" s="81" t="n"/>
      <c r="H9" s="26" t="n"/>
    </row>
    <row r="10">
      <c r="A10" s="92" t="inlineStr">
        <is>
          <t>Cut &amp; Plug SC Door for Height</t>
        </is>
      </c>
      <c r="B10" s="10" t="n"/>
      <c r="C10" s="10" t="n"/>
      <c r="D10" s="10" t="n"/>
      <c r="E10" s="10" t="n"/>
      <c r="F10" s="80" t="n">
        <v>71</v>
      </c>
      <c r="G10" s="80" t="n"/>
    </row>
    <row customFormat="1" r="11" s="18">
      <c r="A11" s="85" t="inlineStr">
        <is>
          <t>Cut &amp; Plug SC Door for Width</t>
        </is>
      </c>
      <c r="B11" s="19" t="n"/>
      <c r="C11" s="19" t="n"/>
      <c r="D11" s="19" t="n"/>
      <c r="E11" s="19" t="n"/>
      <c r="F11" s="81" t="n">
        <v>110</v>
      </c>
      <c r="G11" s="81" t="n"/>
      <c r="H11" s="26" t="n"/>
    </row>
    <row r="12">
      <c r="A12" s="93" t="inlineStr">
        <is>
          <t>Rip and Edge Kerf</t>
        </is>
      </c>
      <c r="B12" s="10" t="n"/>
      <c r="C12" s="10" t="n"/>
      <c r="D12" s="10" t="n"/>
      <c r="E12" s="10" t="n"/>
      <c r="F12" s="80" t="n">
        <v>22</v>
      </c>
      <c r="G12" s="80" t="n"/>
    </row>
    <row customFormat="1" r="13" s="18">
      <c r="A13" s="84" t="inlineStr">
        <is>
          <t>Customer Supplied Hinges</t>
        </is>
      </c>
      <c r="B13" s="19" t="n"/>
      <c r="C13" s="19" t="n"/>
      <c r="D13" s="19" t="n"/>
      <c r="E13" s="19" t="n"/>
      <c r="F13" s="43" t="n"/>
      <c r="G13" s="33" t="n"/>
      <c r="H13" s="26" t="n"/>
    </row>
    <row r="14">
      <c r="A14" s="93" t="inlineStr">
        <is>
          <t xml:space="preserve"> Handling Charge</t>
        </is>
      </c>
      <c r="B14" s="10" t="n"/>
      <c r="C14" s="10" t="n"/>
      <c r="D14" s="10" t="n"/>
      <c r="E14" s="10" t="n"/>
      <c r="F14" s="80" t="n">
        <v>6</v>
      </c>
      <c r="G14" s="80" t="n">
        <v>12</v>
      </c>
    </row>
    <row customFormat="1" r="15" s="18">
      <c r="A15" s="85" t="n"/>
      <c r="B15" s="19" t="n"/>
      <c r="C15" s="19" t="n"/>
      <c r="D15" s="19" t="n"/>
      <c r="E15" s="19" t="n"/>
      <c r="F15" s="81" t="n"/>
      <c r="G15" s="81" t="n"/>
      <c r="H15" s="26" t="n"/>
    </row>
    <row customFormat="1" r="16" s="1">
      <c r="A16" s="83" t="inlineStr">
        <is>
          <t>Hinges, Residential Grade</t>
        </is>
      </c>
      <c r="B16" s="5" t="n"/>
      <c r="C16" s="5" t="n"/>
      <c r="D16" s="5" t="n"/>
      <c r="E16" s="5" t="n"/>
      <c r="F16" s="80" t="n"/>
      <c r="G16" s="80" t="n"/>
      <c r="H16" s="27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</row>
    <row customFormat="1" r="17" s="18">
      <c r="A17" s="85" t="n"/>
      <c r="B17" s="18" t="n"/>
      <c r="C17" s="18" t="n"/>
      <c r="D17" s="18" t="n"/>
      <c r="E17" s="18" t="n"/>
      <c r="F17" s="81" t="n"/>
      <c r="G17" s="81" t="n"/>
      <c r="H17" s="26" t="n"/>
    </row>
    <row customFormat="1" r="18" s="1">
      <c r="A18" s="93" t="inlineStr">
        <is>
          <t>Install 3 ea 3 1/2"x 3 1/2" US3, US5, US10B, US15, US26, US26D, L1 Black</t>
        </is>
      </c>
      <c r="B18" s="10" t="n"/>
      <c r="C18" s="10" t="n"/>
      <c r="D18" s="10" t="n"/>
      <c r="E18" s="10" t="n"/>
      <c r="F18" s="80" t="n">
        <v>8</v>
      </c>
      <c r="G18" s="36" t="n">
        <v>15.5</v>
      </c>
      <c r="H18" s="27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</row>
    <row customFormat="1" r="19" s="18">
      <c r="A19" s="87" t="inlineStr">
        <is>
          <t>Install 4 ea 3 1/2"x 3 1/2" US3, US5, US10B, US15, US26, US26D, L1 Black</t>
        </is>
      </c>
      <c r="B19" s="21" t="n"/>
      <c r="C19" s="21" t="n"/>
      <c r="D19" s="21" t="n"/>
      <c r="E19" s="21" t="n"/>
      <c r="F19" s="77" t="n">
        <v>10</v>
      </c>
      <c r="G19" s="33" t="n">
        <v>20</v>
      </c>
      <c r="H19" s="26" t="n"/>
    </row>
    <row r="20">
      <c r="A20" s="93" t="inlineStr">
        <is>
          <t xml:space="preserve">Install 3 ea 4" x 4" US3, US5, US10B, US15, US26, US26D, L1 Black </t>
        </is>
      </c>
      <c r="B20" s="10" t="n"/>
      <c r="C20" s="10" t="n"/>
      <c r="D20" s="10" t="n"/>
      <c r="E20" s="10" t="n"/>
      <c r="F20" s="80" t="n">
        <v>10</v>
      </c>
      <c r="G20" s="36" t="n">
        <v>20</v>
      </c>
    </row>
    <row customFormat="1" customHeight="1" ht="14.25" r="21" s="18">
      <c r="A21" s="85" t="inlineStr">
        <is>
          <t>Solid Brass Hinges 3 ea 3 1/2" x 3 1/2"</t>
        </is>
      </c>
      <c r="B21" s="19" t="n"/>
      <c r="C21" s="19" t="n"/>
      <c r="D21" s="19" t="n"/>
      <c r="E21" s="19" t="n"/>
      <c r="F21" s="81" t="n">
        <v>27</v>
      </c>
      <c r="G21" s="81" t="n">
        <v>54</v>
      </c>
      <c r="H21" s="26" t="n"/>
    </row>
    <row r="22">
      <c r="F22" s="44" t="n"/>
      <c r="G22" s="36" t="n"/>
    </row>
    <row customFormat="1" r="23" s="18">
      <c r="A23" s="84" t="inlineStr">
        <is>
          <t>Hinges, Commercial Grade Plain Bearing</t>
        </is>
      </c>
      <c r="B23" s="18" t="n"/>
      <c r="C23" s="18" t="n"/>
      <c r="D23" s="18" t="n"/>
      <c r="E23" s="18" t="n"/>
      <c r="F23" s="35" t="n"/>
      <c r="G23" s="81" t="n"/>
      <c r="H23" s="26" t="n"/>
    </row>
    <row customFormat="1" r="24" s="1">
      <c r="A24" s="89" t="n"/>
      <c r="B24" s="5" t="n"/>
      <c r="C24" s="5" t="n"/>
      <c r="D24" s="5" t="n"/>
      <c r="E24" s="5" t="n"/>
      <c r="F24" s="79" t="n"/>
      <c r="G24" s="80" t="n"/>
      <c r="H24" s="27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</row>
    <row customFormat="1" r="25" s="18">
      <c r="A25" s="87" t="inlineStr">
        <is>
          <t>Install 3 ea 3 1/2"x 3 1/2" US3, US4, US5, US10B, US15, US26, US26D, L1 Black</t>
        </is>
      </c>
      <c r="B25" s="19" t="n"/>
      <c r="C25" s="19" t="n"/>
      <c r="D25" s="19" t="n"/>
      <c r="E25" s="19" t="n"/>
      <c r="F25" s="81" t="n">
        <v>20.5</v>
      </c>
      <c r="G25" s="81" t="n">
        <v>41</v>
      </c>
      <c r="H25" s="26" t="n"/>
    </row>
    <row customFormat="1" r="26" s="1">
      <c r="A26" s="93" t="inlineStr">
        <is>
          <t>Install 4 ea 3 1/2"x 3 1/2" US3, US4, US5, US10B, US15, US26, US26D, L1 Black</t>
        </is>
      </c>
      <c r="B26" s="6" t="n"/>
      <c r="C26" s="6" t="n"/>
      <c r="D26" s="6" t="n"/>
      <c r="E26" s="6" t="n"/>
      <c r="F26" s="80" t="n">
        <v>27.5</v>
      </c>
      <c r="G26" s="80" t="n">
        <v>55</v>
      </c>
      <c r="H26" s="27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</row>
    <row customFormat="1" r="27" s="18">
      <c r="A27" s="87" t="inlineStr">
        <is>
          <t xml:space="preserve">Install 3 ea 4"x 4" US3, US4, US5, US10B, US15, US26, US26D, L1 Black </t>
        </is>
      </c>
      <c r="B27" s="19" t="n"/>
      <c r="C27" s="19" t="n"/>
      <c r="D27" s="19" t="n"/>
      <c r="E27" s="19" t="n"/>
      <c r="F27" s="81" t="n">
        <v>26.5</v>
      </c>
      <c r="G27" s="81" t="n">
        <v>53</v>
      </c>
      <c r="H27" s="26" t="n"/>
    </row>
    <row customFormat="1" r="28" s="1">
      <c r="A28" s="93" t="inlineStr">
        <is>
          <t>Install 4 ea 4"x 4" US3, US4, US5, US10B, US15, US26, US26D, L1 Black</t>
        </is>
      </c>
      <c r="B28" s="10" t="n"/>
      <c r="C28" s="10" t="n"/>
      <c r="D28" s="10" t="n"/>
      <c r="E28" s="10" t="n"/>
      <c r="F28" s="80" t="n">
        <v>35</v>
      </c>
      <c r="G28" s="80" t="n">
        <v>69</v>
      </c>
      <c r="H28" s="27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</row>
    <row customFormat="1" r="29" s="18">
      <c r="A29" s="85" t="n"/>
      <c r="B29" s="19" t="n"/>
      <c r="C29" s="19" t="n"/>
      <c r="D29" s="19" t="n"/>
      <c r="E29" s="19" t="n"/>
      <c r="F29" s="35" t="n"/>
      <c r="G29" s="81" t="n"/>
      <c r="H29" s="26" t="n"/>
    </row>
    <row customFormat="1" r="30" s="1">
      <c r="A30" s="83" t="inlineStr">
        <is>
          <t>Double Swing Floor Hinge</t>
        </is>
      </c>
      <c r="B30" s="7" t="n"/>
      <c r="C30" s="7" t="n"/>
      <c r="D30" s="8" t="n"/>
      <c r="E30" s="8" t="n"/>
      <c r="F30" s="45" t="n"/>
      <c r="G30" s="45" t="n"/>
      <c r="H30" s="27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</row>
    <row customFormat="1" r="31" s="18">
      <c r="A31" s="90" t="n"/>
      <c r="B31" s="23" t="n"/>
      <c r="C31" s="23" t="n"/>
      <c r="D31" s="24" t="n"/>
      <c r="E31" s="24" t="n"/>
      <c r="F31" s="46" t="n"/>
      <c r="G31" s="46" t="n"/>
      <c r="H31" s="26" t="n"/>
    </row>
    <row customFormat="1" r="32" s="1">
      <c r="A32" s="93" t="inlineStr">
        <is>
          <t>US4</t>
        </is>
      </c>
      <c r="B32" s="12" t="n"/>
      <c r="C32" s="10" t="n"/>
      <c r="D32" s="7" t="n"/>
      <c r="E32" s="7" t="n"/>
      <c r="F32" s="80" t="n">
        <v>73</v>
      </c>
      <c r="G32" s="45" t="n"/>
      <c r="H32" s="27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</row>
    <row customFormat="1" r="33" s="18">
      <c r="A33" s="87" t="inlineStr">
        <is>
          <t>US3, US5, US15, US26D</t>
        </is>
      </c>
      <c r="B33" s="20" t="n"/>
      <c r="C33" s="19" t="n"/>
      <c r="D33" s="23" t="n"/>
      <c r="E33" s="23" t="n"/>
      <c r="F33" s="81" t="n">
        <v>100.5</v>
      </c>
      <c r="G33" s="46" t="n"/>
      <c r="H33" s="26" t="n"/>
    </row>
    <row customFormat="1" r="34" s="1">
      <c r="A34" s="93" t="inlineStr">
        <is>
          <t>US10B,  US26</t>
        </is>
      </c>
      <c r="B34" s="12" t="n"/>
      <c r="C34" s="10" t="n"/>
      <c r="D34" s="7" t="n"/>
      <c r="E34" s="7" t="n"/>
      <c r="F34" s="80" t="n">
        <v>114</v>
      </c>
      <c r="G34" s="45" t="n"/>
      <c r="H34" s="27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</row>
    <row customFormat="1" r="35" s="18">
      <c r="A35" s="85" t="inlineStr">
        <is>
          <t>Prep for Installation of Double Swing Floor Hinge</t>
        </is>
      </c>
      <c r="B35" s="19" t="n"/>
      <c r="C35" s="19" t="n"/>
      <c r="D35" s="19" t="n"/>
      <c r="E35" s="23" t="n"/>
      <c r="F35" s="81" t="n">
        <v>87.5</v>
      </c>
      <c r="G35" s="46" t="n"/>
      <c r="H35" s="26" t="n"/>
    </row>
    <row customFormat="1" r="36" s="1">
      <c r="A36" s="89" t="n"/>
      <c r="B36" s="5" t="n"/>
      <c r="C36" s="5" t="n"/>
      <c r="D36" s="5" t="n"/>
      <c r="E36" s="5" t="n"/>
      <c r="F36" s="80" t="n"/>
      <c r="G36" s="80" t="n"/>
      <c r="H36" s="27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</row>
    <row customFormat="1" r="37" s="18">
      <c r="A37" s="84" t="inlineStr">
        <is>
          <t>Other Hinge Options</t>
        </is>
      </c>
      <c r="B37" s="18" t="n"/>
      <c r="C37" s="18" t="n"/>
      <c r="D37" s="18" t="n"/>
      <c r="E37" s="18" t="n"/>
      <c r="F37" s="81" t="n"/>
      <c r="G37" s="81" t="n"/>
      <c r="H37" s="26" t="n"/>
    </row>
    <row customFormat="1" r="38" s="1">
      <c r="A38" s="89" t="n"/>
      <c r="B38" s="5" t="n"/>
      <c r="C38" s="5" t="n"/>
      <c r="D38" s="5" t="n"/>
      <c r="E38" s="5" t="n"/>
      <c r="F38" s="80" t="n"/>
      <c r="G38" s="80" t="n"/>
      <c r="H38" s="27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</row>
    <row customFormat="1" r="39" s="18">
      <c r="A39" s="85" t="inlineStr">
        <is>
          <t>SOSS Hinges, Cost per hinge</t>
        </is>
      </c>
      <c r="B39" s="19" t="n"/>
      <c r="C39" s="19" t="n"/>
      <c r="D39" s="19" t="n"/>
      <c r="E39" s="19" t="n"/>
      <c r="F39" s="77" t="n">
        <v>53</v>
      </c>
      <c r="G39" s="95" t="inlineStr">
        <is>
          <t>each</t>
        </is>
      </c>
      <c r="H39" s="26" t="n"/>
    </row>
    <row customFormat="1" customHeight="1" ht="16" r="40" s="1">
      <c r="A40" s="92" t="inlineStr">
        <is>
          <t>SOSS hinges, prep for installation</t>
        </is>
      </c>
      <c r="B40" s="10" t="n"/>
      <c r="C40" s="10" t="n"/>
      <c r="D40" s="10" t="n"/>
      <c r="E40" s="10" t="n"/>
      <c r="F40" s="78" t="n">
        <v>36.5</v>
      </c>
      <c r="G40" s="96" t="inlineStr">
        <is>
          <t>each</t>
        </is>
      </c>
      <c r="H40" s="27" t="n"/>
      <c r="I40" s="76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</row>
    <row customFormat="1" r="41" s="18">
      <c r="A41" s="91" t="inlineStr">
        <is>
          <t>Touch Latch</t>
        </is>
      </c>
      <c r="B41" s="18" t="n"/>
      <c r="C41" s="22" t="inlineStr">
        <is>
          <t xml:space="preserve">     </t>
        </is>
      </c>
      <c r="D41" s="22" t="n"/>
      <c r="E41" s="18" t="n"/>
      <c r="F41" s="77" t="n">
        <v>15.5</v>
      </c>
      <c r="G41" s="95" t="inlineStr">
        <is>
          <t>each</t>
        </is>
      </c>
      <c r="H41" s="26" t="n"/>
    </row>
    <row r="42">
      <c r="A42" s="83" t="inlineStr">
        <is>
          <t>Boring/Mortizing Options</t>
        </is>
      </c>
      <c r="B42" s="5" t="n"/>
      <c r="C42" s="5" t="n"/>
      <c r="D42" s="5" t="n"/>
      <c r="E42" s="5" t="n"/>
      <c r="F42" s="79" t="n"/>
      <c r="G42" s="80" t="n"/>
    </row>
    <row customFormat="1" r="43" s="18">
      <c r="A43" s="87" t="inlineStr">
        <is>
          <t>Mortise for Barn Door Guide</t>
        </is>
      </c>
      <c r="B43" s="18" t="n"/>
      <c r="C43" s="18" t="n"/>
      <c r="D43" s="18" t="n"/>
      <c r="E43" s="18" t="n"/>
      <c r="F43" s="77" t="n">
        <v>76</v>
      </c>
      <c r="G43" s="81" t="n"/>
      <c r="H43" s="26" t="n"/>
    </row>
    <row r="44">
      <c r="A44" s="93" t="inlineStr">
        <is>
          <t>Bore standard 2 1/8"  handle or dead bolt</t>
        </is>
      </c>
      <c r="B44" s="10" t="n"/>
      <c r="C44" s="10" t="n"/>
      <c r="D44" s="10" t="n"/>
      <c r="E44" s="10" t="n"/>
      <c r="F44" s="80" t="n">
        <v>35.5</v>
      </c>
      <c r="G44" s="80" t="n"/>
    </row>
    <row customFormat="1" r="45" s="18">
      <c r="A45" s="87" t="inlineStr">
        <is>
          <t>Bore 2 1/8" Round Bypass Pulls (1/2 bore)</t>
        </is>
      </c>
      <c r="B45" s="19" t="n"/>
      <c r="C45" s="19" t="n"/>
      <c r="D45" s="19" t="n"/>
      <c r="E45" s="19" t="n"/>
      <c r="F45" s="81" t="n">
        <v>18</v>
      </c>
      <c r="G45" s="81" t="n"/>
      <c r="H45" s="26" t="n"/>
    </row>
    <row customHeight="1" ht="16" r="46" s="54">
      <c r="A46" s="92" t="inlineStr">
        <is>
          <t>Bore Passive Door</t>
        </is>
      </c>
      <c r="B46" s="10" t="n"/>
      <c r="C46" s="10" t="n"/>
      <c r="D46" s="10" t="n"/>
      <c r="E46" s="10" t="n"/>
      <c r="F46" s="80" t="n"/>
      <c r="G46" s="80" t="n">
        <v>49.5</v>
      </c>
      <c r="I46" s="76" t="n"/>
      <c r="J46" s="76" t="n"/>
    </row>
    <row customFormat="1" r="47" s="18">
      <c r="A47" s="87" t="inlineStr">
        <is>
          <t>Prep for Pocket Door Handle (Square cut-out in edge of door)</t>
        </is>
      </c>
      <c r="B47" s="19" t="n"/>
      <c r="C47" s="19" t="n"/>
      <c r="D47" s="19" t="n"/>
      <c r="E47" s="19" t="n"/>
      <c r="F47" s="81" t="n">
        <v>35.5</v>
      </c>
      <c r="G47" s="81" t="n"/>
      <c r="H47" s="26" t="n"/>
    </row>
    <row r="48">
      <c r="A48" s="93" t="inlineStr">
        <is>
          <t>Mortise for Oval or Rectangular, Emtek, Baldwin, etc. surface pulls, each</t>
        </is>
      </c>
      <c r="B48" s="10" t="n"/>
      <c r="C48" s="10" t="n"/>
      <c r="D48" s="10" t="n"/>
      <c r="E48" s="10" t="n"/>
      <c r="F48" s="80" t="n">
        <v>27</v>
      </c>
      <c r="G48" s="80" t="n"/>
    </row>
    <row customFormat="1" r="49" s="18">
      <c r="A49" s="87" t="inlineStr">
        <is>
          <t>Mortise for Emtek or Baldwin Edge Pull, each.</t>
        </is>
      </c>
      <c r="B49" s="19" t="n"/>
      <c r="C49" s="19" t="n"/>
      <c r="D49" s="19" t="n"/>
      <c r="E49" s="19" t="n"/>
      <c r="F49" s="81" t="n">
        <v>37.5</v>
      </c>
      <c r="G49" s="81" t="n"/>
      <c r="H49" s="26" t="n"/>
    </row>
    <row r="50">
      <c r="A50" s="93" t="inlineStr">
        <is>
          <t xml:space="preserve">Mortise type Pocket Door Hardware  Each </t>
        </is>
      </c>
      <c r="B50" s="10" t="n"/>
      <c r="C50" s="10" t="n"/>
      <c r="D50" s="10" t="n"/>
      <c r="E50" s="10" t="n"/>
      <c r="F50" s="80" t="n">
        <v>80.5</v>
      </c>
      <c r="G50" s="80" t="n"/>
    </row>
    <row customHeight="1" ht="14" r="51" s="54">
      <c r="A51" s="92" t="n"/>
      <c r="B51" s="10" t="n"/>
      <c r="C51" s="10" t="n"/>
      <c r="D51" s="97" t="inlineStr">
        <is>
          <t>Page 2</t>
        </is>
      </c>
      <c r="E51" s="10" t="n"/>
      <c r="F51" s="9" t="n"/>
      <c r="G51" s="47" t="n"/>
    </row>
    <row r="52">
      <c r="A52" s="92" t="n"/>
      <c r="B52" s="10" t="n"/>
      <c r="C52" s="10" t="n"/>
      <c r="D52" s="10" t="n"/>
      <c r="E52" s="10" t="n"/>
      <c r="F52" s="32" t="n"/>
      <c r="G52" s="42" t="n"/>
    </row>
    <row r="53">
      <c r="A53" s="92" t="n"/>
      <c r="B53" s="10" t="n"/>
      <c r="C53" s="10" t="n"/>
      <c r="D53" s="10" t="n"/>
      <c r="E53" s="10" t="n"/>
      <c r="F53" s="32" t="n"/>
      <c r="G53" s="42" t="n"/>
    </row>
    <row r="54">
      <c r="A54" s="83" t="n"/>
      <c r="B54" s="5" t="n"/>
      <c r="C54" s="5" t="n"/>
      <c r="D54" s="5" t="n"/>
      <c r="E54" s="5" t="n"/>
      <c r="F54" s="79" t="n"/>
      <c r="G54" s="80" t="n"/>
    </row>
    <row r="55">
      <c r="A55" s="92" t="n"/>
      <c r="B55" s="5" t="n"/>
      <c r="C55" s="5" t="n"/>
      <c r="D55" s="5" t="n"/>
      <c r="E55" s="5" t="n"/>
      <c r="F55" s="79" t="n"/>
      <c r="G55" s="80" t="n"/>
    </row>
    <row r="56">
      <c r="A56" s="93" t="n"/>
      <c r="B56" s="10" t="n"/>
      <c r="C56" s="10" t="n"/>
      <c r="D56" s="10" t="n"/>
      <c r="E56" s="10" t="n"/>
      <c r="F56" s="79" t="n"/>
      <c r="G56" s="80" t="n"/>
    </row>
    <row r="57">
      <c r="A57" s="92" t="n"/>
      <c r="B57" s="10" t="n"/>
      <c r="C57" s="10" t="n"/>
      <c r="D57" s="10" t="n"/>
      <c r="E57" s="10" t="n"/>
      <c r="F57" s="80" t="n"/>
      <c r="G57" s="80" t="n"/>
      <c r="H57" s="39" t="n"/>
      <c r="I57" s="40" t="n"/>
    </row>
    <row r="58">
      <c r="A58" s="93" t="n"/>
      <c r="B58" s="10" t="n"/>
      <c r="C58" s="10" t="n"/>
      <c r="D58" s="10" t="n"/>
      <c r="E58" s="10" t="n"/>
      <c r="F58" s="80" t="n"/>
      <c r="G58" s="80" t="n"/>
    </row>
    <row r="59">
      <c r="A59" s="93" t="n"/>
      <c r="B59" s="10" t="n"/>
      <c r="C59" s="10" t="n"/>
      <c r="D59" s="7" t="n"/>
      <c r="E59" s="10" t="n"/>
      <c r="F59" s="80" t="n"/>
      <c r="G59" s="80" t="n"/>
    </row>
    <row r="60">
      <c r="A60" s="93" t="n"/>
      <c r="B60" s="10" t="n"/>
      <c r="C60" s="10" t="n"/>
      <c r="D60" s="7" t="n"/>
      <c r="E60" s="10" t="n"/>
      <c r="F60" s="80" t="n"/>
      <c r="G60" s="80" t="n"/>
    </row>
    <row r="61">
      <c r="A61" s="93" t="n"/>
      <c r="B61" s="10" t="n"/>
      <c r="C61" s="10" t="n"/>
      <c r="D61" s="7" t="n"/>
      <c r="E61" s="10" t="n"/>
      <c r="F61" s="80" t="n"/>
      <c r="G61" s="80" t="n"/>
    </row>
    <row r="62">
      <c r="A62" s="93" t="n"/>
      <c r="B62" s="10" t="n"/>
      <c r="C62" s="10" t="n"/>
      <c r="D62" s="7" t="n"/>
      <c r="E62" s="10" t="n"/>
      <c r="F62" s="80" t="n"/>
      <c r="G62" s="80" t="n"/>
    </row>
    <row r="63">
      <c r="A63" s="93" t="n"/>
      <c r="B63" s="10" t="n"/>
      <c r="C63" s="10" t="n"/>
      <c r="D63" s="7" t="n"/>
      <c r="E63" s="10" t="n"/>
      <c r="F63" s="80" t="n"/>
      <c r="G63" s="80" t="n"/>
    </row>
    <row r="64">
      <c r="A64" s="93" t="n"/>
      <c r="B64" s="10" t="n"/>
      <c r="C64" s="10" t="n"/>
      <c r="D64" s="7" t="n"/>
      <c r="E64" s="10" t="n"/>
      <c r="F64" s="79" t="n"/>
      <c r="G64" s="80" t="n"/>
    </row>
    <row r="65">
      <c r="A65" s="89" t="n"/>
      <c r="B65" s="5" t="n"/>
      <c r="C65" s="5" t="n"/>
      <c r="D65" s="5" t="n"/>
      <c r="E65" s="5" t="n"/>
      <c r="F65" s="79" t="n"/>
      <c r="G65" s="80" t="n"/>
    </row>
    <row r="66">
      <c r="A66" s="83" t="n"/>
      <c r="B66" s="5" t="n"/>
      <c r="C66" s="5" t="n"/>
      <c r="D66" s="5" t="n"/>
      <c r="E66" s="5" t="n"/>
      <c r="F66" s="79" t="n"/>
      <c r="G66" s="80" t="n"/>
    </row>
    <row r="67">
      <c r="A67" s="89" t="n"/>
      <c r="B67" s="5" t="n"/>
      <c r="C67" s="5" t="n"/>
      <c r="D67" s="5" t="n"/>
      <c r="E67" s="5" t="n"/>
      <c r="F67" s="79" t="n"/>
      <c r="G67" s="80" t="n"/>
    </row>
    <row r="68">
      <c r="A68" s="93" t="n"/>
      <c r="B68" s="10" t="n"/>
      <c r="C68" s="10" t="n"/>
      <c r="D68" s="10" t="n"/>
      <c r="E68" s="10" t="n"/>
      <c r="F68" s="80" t="n"/>
      <c r="G68" s="80" t="n"/>
    </row>
    <row r="69">
      <c r="A69" s="92" t="n"/>
      <c r="B69" s="10" t="n"/>
      <c r="C69" s="10" t="n"/>
      <c r="D69" s="10" t="n"/>
      <c r="E69" s="10" t="n"/>
      <c r="F69" s="80" t="n"/>
      <c r="G69" s="80" t="n"/>
    </row>
    <row r="70">
      <c r="A70" s="93" t="n"/>
      <c r="B70" s="10" t="n"/>
      <c r="C70" s="10" t="n"/>
      <c r="D70" s="10" t="n"/>
      <c r="E70" s="10" t="n"/>
      <c r="F70" s="80" t="n"/>
      <c r="G70" s="80" t="n"/>
    </row>
    <row r="71">
      <c r="A71" s="92" t="n"/>
      <c r="B71" s="10" t="n"/>
      <c r="C71" s="10" t="n"/>
      <c r="D71" s="10" t="n"/>
      <c r="E71" s="10" t="n"/>
      <c r="F71" s="80" t="n"/>
      <c r="G71" s="80" t="n"/>
    </row>
    <row r="72">
      <c r="A72" s="92" t="n"/>
      <c r="B72" s="10" t="n"/>
      <c r="C72" s="10" t="n"/>
      <c r="D72" s="10" t="n"/>
      <c r="E72" s="10" t="n"/>
      <c r="F72" s="80" t="n"/>
      <c r="G72" s="80" t="n"/>
    </row>
    <row r="73">
      <c r="A73" s="92" t="n"/>
      <c r="B73" s="10" t="n"/>
      <c r="C73" s="10" t="n"/>
      <c r="D73" s="10" t="n"/>
      <c r="E73" s="10" t="n"/>
      <c r="F73" s="29" t="n"/>
      <c r="G73" s="29" t="n"/>
    </row>
    <row r="74">
      <c r="A74" s="93" t="n"/>
      <c r="B74" s="10" t="n"/>
      <c r="C74" s="10" t="n"/>
      <c r="D74" s="10" t="n"/>
      <c r="E74" s="10" t="n"/>
      <c r="F74" s="29" t="n"/>
      <c r="G74" s="29" t="n"/>
    </row>
    <row r="75">
      <c r="A75" s="92" t="n"/>
      <c r="B75" s="10" t="n"/>
      <c r="C75" s="10" t="n"/>
      <c r="D75" s="10" t="n"/>
      <c r="E75" s="10" t="n"/>
      <c r="F75" s="29" t="n"/>
      <c r="G75" s="29" t="n"/>
      <c r="H75" s="39" t="n"/>
      <c r="I75" s="40" t="n"/>
    </row>
    <row r="76">
      <c r="A76" s="93" t="n"/>
      <c r="F76" s="30" t="n"/>
      <c r="G76" s="29" t="n"/>
    </row>
    <row r="77">
      <c r="F77" s="30" t="n"/>
      <c r="G77" s="29" t="n"/>
    </row>
    <row r="78">
      <c r="A78" s="83" t="n"/>
      <c r="B78" s="5" t="n"/>
      <c r="C78" s="5" t="n"/>
      <c r="D78" s="5" t="n"/>
      <c r="E78" s="5" t="n"/>
      <c r="F78" s="28" t="n"/>
    </row>
    <row r="79">
      <c r="A79" s="89" t="n"/>
      <c r="B79" s="5" t="n"/>
      <c r="C79" s="5" t="n"/>
      <c r="D79" s="5" t="n"/>
      <c r="E79" s="5" t="n"/>
      <c r="F79" s="29" t="n"/>
    </row>
    <row r="80">
      <c r="A80" s="92" t="n"/>
      <c r="B80" s="10" t="n"/>
      <c r="C80" s="10" t="n"/>
      <c r="D80" s="10" t="n"/>
      <c r="E80" s="10" t="n"/>
      <c r="F80" s="25" t="n"/>
    </row>
    <row r="81">
      <c r="A81" s="92" t="n"/>
      <c r="B81" s="10" t="n"/>
      <c r="C81" s="10" t="n"/>
      <c r="D81" s="10" t="n"/>
      <c r="E81" s="10" t="n"/>
      <c r="F81" s="25" t="n"/>
    </row>
    <row r="82">
      <c r="A82" s="92" t="n"/>
      <c r="B82" s="10" t="n"/>
      <c r="C82" s="10" t="n"/>
      <c r="D82" s="10" t="n"/>
      <c r="E82" s="10" t="n"/>
      <c r="F82" s="25" t="n"/>
    </row>
    <row r="83">
      <c r="A83" s="93" t="n"/>
    </row>
    <row r="84">
      <c r="D84" s="12" t="n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>
      <c r="D103" s="12" t="inlineStr">
        <is>
          <t>Page 3</t>
        </is>
      </c>
    </row>
  </sheetData>
  <pageMargins bottom="0.79" footer="0.79" header="0.52" left="0.79" right="0.47" top="1.04"/>
  <pageSetup orientation="portrait"/>
  <headerFooter alignWithMargins="0">
    <oddHeader>&amp;L&amp;"Arial,Bold"A BETTER DOOR&amp;C&amp;"Arial,Bold"INTERIOR_x000a_PRE-HUNG_x000a_DOORS OPTIONS&amp;R&amp;"Arial,Bold"WHOLESALE PRICES_x000a_EFFECTIVE April 1, 2018_x000a__x000a__x000a_          _x000a_                            </oddHeader>
    <oddFooter>&amp;R_x000a__x000a__x000a__x000a_&amp;D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3"/>
  <sheetViews>
    <sheetView topLeftCell="A40" workbookViewId="0" zoomScale="145" zoomScaleNormal="145" zoomScalePageLayoutView="145">
      <selection activeCell="C43" sqref="C43"/>
    </sheetView>
  </sheetViews>
  <sheetFormatPr baseColWidth="10" defaultColWidth="8.83203125" defaultRowHeight="13"/>
  <cols>
    <col customWidth="1" max="1" min="1" style="54" width="16.6640625"/>
    <col customWidth="1" max="2" min="2" style="54" width="4.83203125"/>
    <col customWidth="1" max="3" min="3" style="54" width="17.6640625"/>
    <col customWidth="1" max="4" min="4" style="54" width="7.5"/>
    <col customWidth="1" max="5" min="5" style="54" width="23.5"/>
    <col customWidth="1" max="6" min="6" style="64" width="10.83203125"/>
    <col customWidth="1" max="7" min="7" style="64" width="10.5"/>
    <col customWidth="1" max="16384" min="8" style="54" width="8.83203125"/>
  </cols>
  <sheetData>
    <row r="1">
      <c r="A1" s="50" t="n"/>
      <c r="B1" s="51" t="n"/>
      <c r="C1" s="51" t="n"/>
      <c r="D1" s="52" t="n"/>
      <c r="E1" s="52" t="n"/>
      <c r="F1" s="53" t="inlineStr">
        <is>
          <t>Single</t>
        </is>
      </c>
      <c r="G1" s="53" t="inlineStr">
        <is>
          <t>Double</t>
        </is>
      </c>
    </row>
    <row r="2">
      <c r="A2" s="51" t="n"/>
      <c r="B2" s="51" t="n"/>
      <c r="C2" s="51" t="n"/>
      <c r="D2" s="52" t="n"/>
      <c r="E2" s="52" t="n"/>
      <c r="F2" s="53" t="inlineStr">
        <is>
          <t>Door</t>
        </is>
      </c>
      <c r="G2" s="53" t="inlineStr">
        <is>
          <t>Doors</t>
        </is>
      </c>
    </row>
    <row customFormat="1" r="3" s="66">
      <c r="A3" s="65" t="inlineStr">
        <is>
          <t>Sizing Options</t>
        </is>
      </c>
      <c r="B3" s="66" t="n"/>
      <c r="C3" s="66" t="n"/>
      <c r="D3" s="66" t="n"/>
      <c r="E3" s="66" t="n"/>
      <c r="F3" s="67" t="n"/>
      <c r="G3" s="67" t="n"/>
    </row>
    <row r="4">
      <c r="A4" s="50" t="inlineStr">
        <is>
          <t xml:space="preserve">1 3/4" Door on Interior Jambs </t>
        </is>
      </c>
      <c r="F4" s="56">
        <f>wholesale!F4*2</f>
        <v/>
      </c>
      <c r="G4" s="56">
        <f>wholesale!G4*2</f>
        <v/>
      </c>
    </row>
    <row customFormat="1" r="5" s="66">
      <c r="A5" s="68" t="inlineStr">
        <is>
          <t>Rip Jambs to Special Width (Use next larger size) Per Set</t>
        </is>
      </c>
      <c r="B5" s="68" t="n"/>
      <c r="C5" s="68" t="n"/>
      <c r="D5" s="68" t="n"/>
      <c r="E5" s="68" t="n"/>
      <c r="F5" s="69">
        <f>wholesale!F5*2</f>
        <v/>
      </c>
      <c r="G5" s="69">
        <f>wholesale!G5*2</f>
        <v/>
      </c>
    </row>
    <row r="6">
      <c r="A6" s="52" t="inlineStr">
        <is>
          <t>Rip Door or Sidelite to Special Width - Per Side</t>
        </is>
      </c>
      <c r="B6" s="52" t="n"/>
      <c r="C6" s="52" t="n"/>
      <c r="D6" s="52" t="n"/>
      <c r="E6" s="52" t="n"/>
      <c r="F6" s="56">
        <f>wholesale!F6*2</f>
        <v/>
      </c>
      <c r="G6" s="56" t="n"/>
    </row>
    <row customFormat="1" r="7" s="66">
      <c r="A7" s="68" t="inlineStr">
        <is>
          <t>Trim Height of Door or Sidelite-Per Cut</t>
        </is>
      </c>
      <c r="B7" s="68" t="n"/>
      <c r="C7" s="68" t="n"/>
      <c r="D7" s="68" t="n"/>
      <c r="E7" s="68" t="n"/>
      <c r="F7" s="69">
        <f>wholesale!F7*2</f>
        <v/>
      </c>
      <c r="G7" s="69" t="n"/>
    </row>
    <row r="8">
      <c r="A8" s="52" t="inlineStr">
        <is>
          <t>Cut &amp; Plug HC Door for Height</t>
        </is>
      </c>
      <c r="B8" s="52" t="n"/>
      <c r="C8" s="52" t="n"/>
      <c r="D8" s="52" t="n"/>
      <c r="E8" s="52" t="n"/>
      <c r="F8" s="56">
        <f>wholesale!F8*2</f>
        <v/>
      </c>
      <c r="G8" s="56" t="n"/>
    </row>
    <row customFormat="1" r="9" s="66">
      <c r="A9" s="70" t="inlineStr">
        <is>
          <t xml:space="preserve">Cut &amp; Plug HC Door for Width    Flush Doors Only, No Molded Doors </t>
        </is>
      </c>
      <c r="B9" s="68" t="n"/>
      <c r="C9" s="68" t="n"/>
      <c r="D9" s="68" t="n"/>
      <c r="E9" s="68" t="n"/>
      <c r="F9" s="69">
        <f>wholesale!F9*2</f>
        <v/>
      </c>
      <c r="G9" s="69" t="n"/>
    </row>
    <row r="10">
      <c r="A10" s="52" t="inlineStr">
        <is>
          <t>Cut &amp; Plug SC Door for Height</t>
        </is>
      </c>
      <c r="B10" s="52" t="n"/>
      <c r="C10" s="52" t="n"/>
      <c r="D10" s="52" t="n"/>
      <c r="E10" s="52" t="n"/>
      <c r="F10" s="56">
        <f>wholesale!F10*2</f>
        <v/>
      </c>
      <c r="G10" s="56" t="n"/>
    </row>
    <row customFormat="1" r="11" s="66">
      <c r="A11" s="68" t="inlineStr">
        <is>
          <t>Cut &amp; Plug SC Door for Width</t>
        </is>
      </c>
      <c r="B11" s="68" t="n"/>
      <c r="C11" s="68" t="n"/>
      <c r="D11" s="68" t="n"/>
      <c r="E11" s="68" t="n"/>
      <c r="F11" s="69">
        <f>wholesale!F11*2</f>
        <v/>
      </c>
      <c r="G11" s="69" t="n"/>
    </row>
    <row r="12">
      <c r="A12" s="50" t="inlineStr">
        <is>
          <t>Rip Jamb &amp; Edge Kerf</t>
        </is>
      </c>
      <c r="B12" s="52" t="n"/>
      <c r="C12" s="52" t="n"/>
      <c r="D12" s="52" t="n"/>
      <c r="E12" s="52" t="n"/>
      <c r="F12" s="56">
        <f>wholesale!F12*2</f>
        <v/>
      </c>
      <c r="G12" s="56" t="n"/>
    </row>
    <row customFormat="1" r="13" s="66">
      <c r="A13" s="65" t="inlineStr">
        <is>
          <t>Customer Supplied Hinges</t>
        </is>
      </c>
      <c r="B13" s="68" t="n"/>
      <c r="C13" s="68" t="n"/>
      <c r="D13" s="68" t="n"/>
      <c r="E13" s="68" t="n"/>
      <c r="F13" s="69" t="n"/>
      <c r="G13" s="69" t="n"/>
    </row>
    <row r="14">
      <c r="A14" s="50" t="inlineStr">
        <is>
          <t xml:space="preserve"> Handling Charge</t>
        </is>
      </c>
      <c r="B14" s="52" t="n"/>
      <c r="C14" s="52" t="n"/>
      <c r="D14" s="52" t="n"/>
      <c r="E14" s="52" t="n"/>
      <c r="F14" s="56">
        <f>wholesale!F14*2</f>
        <v/>
      </c>
      <c r="G14" s="56">
        <f>wholesale!G14*2</f>
        <v/>
      </c>
    </row>
    <row customFormat="1" r="15" s="66">
      <c r="A15" s="68" t="n"/>
      <c r="B15" s="68" t="n"/>
      <c r="C15" s="68" t="n"/>
      <c r="D15" s="68" t="n"/>
      <c r="E15" s="68" t="n"/>
      <c r="F15" s="69" t="n"/>
      <c r="G15" s="69" t="n"/>
    </row>
    <row r="16">
      <c r="A16" s="51" t="inlineStr">
        <is>
          <t>Hinges, Residential Grade</t>
        </is>
      </c>
      <c r="F16" s="56" t="n"/>
      <c r="G16" s="56" t="n"/>
    </row>
    <row customFormat="1" r="17" s="66">
      <c r="A17" s="68" t="n"/>
      <c r="B17" s="66" t="n"/>
      <c r="C17" s="66" t="n"/>
      <c r="D17" s="66" t="n"/>
      <c r="E17" s="66" t="n"/>
      <c r="F17" s="69" t="n"/>
      <c r="G17" s="69" t="n"/>
    </row>
    <row r="18">
      <c r="A18" s="50" t="inlineStr">
        <is>
          <t>Install 3 ea 3 1/2"x 3 1/2" US3, US5, US10B, US15, US26, US26D, L1 Black</t>
        </is>
      </c>
      <c r="B18" s="52" t="n"/>
      <c r="C18" s="52" t="n"/>
      <c r="D18" s="52" t="n"/>
      <c r="E18" s="52" t="n"/>
      <c r="F18" s="56">
        <f>wholesale!F18*2</f>
        <v/>
      </c>
      <c r="G18" s="56">
        <f>wholesale!G18*2</f>
        <v/>
      </c>
    </row>
    <row customFormat="1" r="19" s="66">
      <c r="A19" s="71" t="inlineStr">
        <is>
          <t>Install 4 ea 3 1/2"x 3 1/2" US3, US5, US10B, US15, US26, US26D, L1 Black</t>
        </is>
      </c>
      <c r="B19" s="72" t="n"/>
      <c r="C19" s="72" t="n"/>
      <c r="D19" s="72" t="n"/>
      <c r="E19" s="72" t="n"/>
      <c r="F19" s="69">
        <f>wholesale!F19*2</f>
        <v/>
      </c>
      <c r="G19" s="69">
        <f>wholesale!G19*2</f>
        <v/>
      </c>
    </row>
    <row r="20">
      <c r="A20" s="50" t="inlineStr">
        <is>
          <t xml:space="preserve">Install 3 ea 4" x 4" US3, US5, US10B, US15, US26, US26D, L1 Black </t>
        </is>
      </c>
      <c r="F20" s="56">
        <f>wholesale!F20*2</f>
        <v/>
      </c>
      <c r="G20" s="56">
        <f>wholesale!G20*2</f>
        <v/>
      </c>
    </row>
    <row customFormat="1" r="21" s="66">
      <c r="A21" s="68" t="inlineStr">
        <is>
          <t>Solid Brass Hinges 3 ea 3 1/2" x 3 1/2"</t>
        </is>
      </c>
      <c r="B21" s="68" t="n"/>
      <c r="C21" s="68" t="n"/>
      <c r="D21" s="68" t="n"/>
      <c r="E21" s="68" t="n"/>
      <c r="F21" s="69">
        <f>wholesale!F21*2</f>
        <v/>
      </c>
      <c r="G21" s="69">
        <f>wholesale!G21*2</f>
        <v/>
      </c>
    </row>
    <row r="22">
      <c r="F22" s="56" t="n"/>
      <c r="G22" s="56" t="n"/>
    </row>
    <row customFormat="1" r="23" s="66">
      <c r="A23" s="65" t="inlineStr">
        <is>
          <t>Hinges, Commercial Grade Plain Bearing</t>
        </is>
      </c>
      <c r="B23" s="66" t="n"/>
      <c r="C23" s="66" t="n"/>
      <c r="D23" s="66" t="n"/>
      <c r="E23" s="66" t="n"/>
      <c r="F23" s="69" t="n"/>
      <c r="G23" s="69" t="n"/>
    </row>
    <row r="24">
      <c r="F24" s="56" t="n"/>
      <c r="G24" s="56" t="n"/>
    </row>
    <row customFormat="1" r="25" s="66">
      <c r="A25" s="70" t="inlineStr">
        <is>
          <t>Install 3 ea 3 1/2 "x 3 1/2" US3, US4, US5, US10B, US15, US26, US26D, L1 Black</t>
        </is>
      </c>
      <c r="B25" s="68" t="n"/>
      <c r="C25" s="68" t="n"/>
      <c r="D25" s="68" t="n"/>
      <c r="E25" s="68" t="n"/>
      <c r="F25" s="69">
        <f>wholesale!F25*2</f>
        <v/>
      </c>
      <c r="G25" s="69">
        <f>wholesale!G25*2</f>
        <v/>
      </c>
    </row>
    <row r="26">
      <c r="A26" s="57" t="inlineStr">
        <is>
          <t>Install 4 ea 3 1/2"x 3 1/2" US3, US4, US5, US10B, US15, US26, US26D, L1 Black</t>
        </is>
      </c>
      <c r="B26" s="58" t="n"/>
      <c r="C26" s="58" t="n"/>
      <c r="D26" s="58" t="n"/>
      <c r="E26" s="58" t="n"/>
      <c r="F26" s="56">
        <f>wholesale!F26*2</f>
        <v/>
      </c>
      <c r="G26" s="56">
        <f>wholesale!G26*2</f>
        <v/>
      </c>
      <c r="H26" s="52" t="n"/>
    </row>
    <row customFormat="1" r="27" s="66">
      <c r="A27" s="70" t="inlineStr">
        <is>
          <t>Install 3 ea 4"x 4" US3, US4, US5, US10B, US15, US26, US26D, L1 Black</t>
        </is>
      </c>
      <c r="B27" s="68" t="n"/>
      <c r="C27" s="68" t="n"/>
      <c r="D27" s="68" t="n"/>
      <c r="E27" s="68" t="n"/>
      <c r="F27" s="69">
        <f>wholesale!F27*2</f>
        <v/>
      </c>
      <c r="G27" s="69">
        <f>wholesale!G27*2</f>
        <v/>
      </c>
      <c r="H27" s="68" t="n"/>
    </row>
    <row r="28">
      <c r="A28" s="50" t="inlineStr">
        <is>
          <t>Install 4 ea 4"x 4" US3, US4, US5, US10B, US15, US26, US26D, L1 Black</t>
        </is>
      </c>
      <c r="B28" s="52" t="n"/>
      <c r="C28" s="52" t="n"/>
      <c r="D28" s="52" t="n"/>
      <c r="E28" s="52" t="n"/>
      <c r="F28" s="56">
        <f>wholesale!F28*2</f>
        <v/>
      </c>
      <c r="G28" s="56">
        <f>wholesale!G28*2</f>
        <v/>
      </c>
      <c r="H28" s="52" t="n"/>
    </row>
    <row customFormat="1" r="29" s="66">
      <c r="A29" s="68" t="n"/>
      <c r="B29" s="68" t="n"/>
      <c r="C29" s="68" t="n"/>
      <c r="D29" s="68" t="n"/>
      <c r="E29" s="68" t="n"/>
      <c r="F29" s="69" t="n"/>
      <c r="G29" s="69" t="n"/>
    </row>
    <row r="30">
      <c r="A30" s="51" t="inlineStr">
        <is>
          <t>Double Swing Floor Hinge</t>
        </is>
      </c>
      <c r="B30" s="59" t="n"/>
      <c r="C30" s="59" t="n"/>
      <c r="D30" s="60" t="n"/>
      <c r="E30" s="60" t="n"/>
      <c r="F30" s="56" t="n"/>
      <c r="G30" s="56" t="n"/>
    </row>
    <row customFormat="1" r="31" s="66">
      <c r="A31" s="73" t="n"/>
      <c r="B31" s="73" t="n"/>
      <c r="C31" s="73" t="n"/>
      <c r="D31" s="74" t="n"/>
      <c r="E31" s="74" t="n"/>
      <c r="F31" s="69" t="n"/>
      <c r="G31" s="69" t="n"/>
    </row>
    <row r="32">
      <c r="A32" s="50" t="inlineStr">
        <is>
          <t>US4</t>
        </is>
      </c>
      <c r="B32" s="50" t="n"/>
      <c r="C32" s="52" t="n"/>
      <c r="D32" s="59" t="n"/>
      <c r="E32" s="59" t="n"/>
      <c r="F32" s="56">
        <f>wholesale!F32*2</f>
        <v/>
      </c>
      <c r="G32" s="56" t="n"/>
      <c r="H32" s="52" t="n"/>
    </row>
    <row customFormat="1" r="33" s="66">
      <c r="A33" s="70" t="inlineStr">
        <is>
          <t>US3, US5, US15, US26D</t>
        </is>
      </c>
      <c r="B33" s="70" t="n"/>
      <c r="C33" s="68" t="n"/>
      <c r="D33" s="73" t="n"/>
      <c r="E33" s="73" t="n"/>
      <c r="F33" s="69">
        <f>wholesale!F33*2</f>
        <v/>
      </c>
      <c r="G33" s="69" t="n"/>
      <c r="H33" s="68" t="n"/>
    </row>
    <row r="34">
      <c r="A34" s="50" t="inlineStr">
        <is>
          <t>US10B,  US26</t>
        </is>
      </c>
      <c r="B34" s="50" t="n"/>
      <c r="C34" s="52" t="n"/>
      <c r="D34" s="59" t="n"/>
      <c r="E34" s="59" t="n"/>
      <c r="F34" s="56">
        <f>wholesale!F34*2</f>
        <v/>
      </c>
      <c r="G34" s="56" t="n"/>
    </row>
    <row customFormat="1" r="35" s="66">
      <c r="A35" s="68" t="inlineStr">
        <is>
          <t>Prep for Installation of Double Swing Floor Hinge</t>
        </is>
      </c>
      <c r="B35" s="68" t="n"/>
      <c r="C35" s="68" t="n"/>
      <c r="D35" s="68" t="n"/>
      <c r="E35" s="73" t="n"/>
      <c r="F35" s="69">
        <f>wholesale!F35*2</f>
        <v/>
      </c>
      <c r="G35" s="69" t="n"/>
    </row>
    <row r="36">
      <c r="F36" s="56" t="n"/>
      <c r="G36" s="56" t="n"/>
    </row>
    <row customFormat="1" r="37" s="66">
      <c r="A37" s="65" t="inlineStr">
        <is>
          <t>Other Hinge Options</t>
        </is>
      </c>
      <c r="B37" s="66" t="n"/>
      <c r="C37" s="66" t="n"/>
      <c r="D37" s="66" t="n"/>
      <c r="E37" s="66" t="n"/>
      <c r="F37" s="69" t="n"/>
      <c r="G37" s="69" t="n"/>
    </row>
    <row r="38">
      <c r="F38" s="56" t="n"/>
      <c r="G38" s="56" t="n"/>
    </row>
    <row customFormat="1" r="39" s="66">
      <c r="A39" s="68" t="inlineStr">
        <is>
          <t>SOSS Hinges, Cost per hinge</t>
        </is>
      </c>
      <c r="B39" s="68" t="n"/>
      <c r="C39" s="68" t="n"/>
      <c r="D39" s="68" t="n"/>
      <c r="E39" s="68" t="n"/>
      <c r="F39" s="69">
        <f>wholesale!F39*2</f>
        <v/>
      </c>
      <c r="G39" s="69" t="inlineStr">
        <is>
          <t>each</t>
        </is>
      </c>
    </row>
    <row r="40">
      <c r="A40" s="52" t="inlineStr">
        <is>
          <t>SOSS hinges, prep for installation</t>
        </is>
      </c>
      <c r="B40" s="52" t="n"/>
      <c r="C40" s="52" t="n"/>
      <c r="D40" s="52" t="n"/>
      <c r="E40" s="52" t="n"/>
      <c r="F40" s="56">
        <f>wholesale!F40*2</f>
        <v/>
      </c>
      <c r="G40" s="56" t="inlineStr">
        <is>
          <t>each</t>
        </is>
      </c>
    </row>
    <row customFormat="1" r="41" s="66">
      <c r="A41" s="70" t="inlineStr">
        <is>
          <t>Touch Latch</t>
        </is>
      </c>
      <c r="B41" s="66" t="n"/>
      <c r="C41" s="75" t="inlineStr">
        <is>
          <t xml:space="preserve">     </t>
        </is>
      </c>
      <c r="D41" s="75" t="n"/>
      <c r="E41" s="66" t="n"/>
      <c r="F41" s="69">
        <f>wholesale!F41*2</f>
        <v/>
      </c>
      <c r="G41" s="69" t="inlineStr">
        <is>
          <t>each</t>
        </is>
      </c>
    </row>
    <row r="42">
      <c r="A42" s="51" t="inlineStr">
        <is>
          <t>Boring/Mortizing Options</t>
        </is>
      </c>
      <c r="F42" s="56" t="n"/>
      <c r="G42" s="56" t="n"/>
    </row>
    <row customFormat="1" r="43" s="66">
      <c r="A43" s="20" t="inlineStr">
        <is>
          <t>Mortise for Barn Door Guide</t>
        </is>
      </c>
      <c r="B43" s="66" t="n"/>
      <c r="C43" s="66" t="n"/>
      <c r="D43" s="66" t="n"/>
      <c r="E43" s="66" t="n"/>
      <c r="F43" s="69">
        <f>wholesale!F43*2</f>
        <v/>
      </c>
      <c r="G43" s="69" t="n"/>
    </row>
    <row r="44">
      <c r="A44" s="50" t="inlineStr">
        <is>
          <t xml:space="preserve">Bore standard 2 1/8"  handle or dead bolt </t>
        </is>
      </c>
      <c r="B44" s="52" t="n"/>
      <c r="C44" s="52" t="n"/>
      <c r="D44" s="52" t="n"/>
      <c r="E44" s="52" t="n"/>
      <c r="F44" s="56">
        <f>wholesale!F44*2</f>
        <v/>
      </c>
      <c r="G44" s="56" t="n"/>
    </row>
    <row customFormat="1" r="45" s="66">
      <c r="A45" s="70" t="inlineStr">
        <is>
          <t>Bore 2 1/8" Round Bypass Pulls (1/2 bore)</t>
        </is>
      </c>
      <c r="B45" s="68" t="n"/>
      <c r="C45" s="68" t="n"/>
      <c r="D45" s="68" t="n"/>
      <c r="E45" s="68" t="n"/>
      <c r="F45" s="69">
        <f>wholesale!F45*2</f>
        <v/>
      </c>
      <c r="G45" s="69" t="n"/>
    </row>
    <row r="46">
      <c r="A46" s="52" t="inlineStr">
        <is>
          <t>Bore Passive Door</t>
        </is>
      </c>
      <c r="B46" s="52" t="n"/>
      <c r="C46" s="52" t="n"/>
      <c r="D46" s="52" t="n"/>
      <c r="E46" s="52" t="n"/>
      <c r="F46" s="56" t="n"/>
      <c r="G46" s="56">
        <f>wholesale!G46*2</f>
        <v/>
      </c>
    </row>
    <row customFormat="1" r="47" s="66">
      <c r="A47" s="68" t="inlineStr">
        <is>
          <t>Prep for Pocket Door Handle</t>
        </is>
      </c>
      <c r="B47" s="68" t="n"/>
      <c r="C47" s="68" t="n"/>
      <c r="D47" s="68" t="n"/>
      <c r="E47" s="68" t="n"/>
      <c r="F47" s="69">
        <f>wholesale!F47*2</f>
        <v/>
      </c>
      <c r="G47" s="69" t="n"/>
    </row>
    <row r="48">
      <c r="A48" s="50" t="inlineStr">
        <is>
          <t>Mortise for Oval or Rectangular, Emtek, Baldwin, etc. surface pulls, each</t>
        </is>
      </c>
      <c r="B48" s="52" t="n"/>
      <c r="C48" s="52" t="n"/>
      <c r="D48" s="52" t="n"/>
      <c r="E48" s="52" t="n"/>
      <c r="F48" s="56">
        <f>wholesale!F48*2</f>
        <v/>
      </c>
      <c r="G48" s="56" t="n"/>
    </row>
    <row customFormat="1" r="49" s="66">
      <c r="A49" s="70" t="inlineStr">
        <is>
          <t>Mortise for Emtek or Baldwin Edge Pull, each.</t>
        </is>
      </c>
      <c r="B49" s="68" t="n"/>
      <c r="C49" s="68" t="n"/>
      <c r="D49" s="68" t="n"/>
      <c r="E49" s="68" t="n"/>
      <c r="F49" s="69">
        <f>wholesale!F49*2</f>
        <v/>
      </c>
      <c r="G49" s="69" t="n"/>
    </row>
    <row r="50">
      <c r="A50" s="50" t="inlineStr">
        <is>
          <t xml:space="preserve">Mortise type Pocket Door Hardware  Each </t>
        </is>
      </c>
      <c r="B50" s="52" t="n"/>
      <c r="C50" s="52" t="n"/>
      <c r="D50" s="52" t="n"/>
      <c r="E50" s="52" t="n"/>
      <c r="F50" s="56">
        <f>wholesale!F50*2</f>
        <v/>
      </c>
      <c r="G50" s="56" t="n"/>
      <c r="H50" s="61" t="n"/>
    </row>
    <row r="51">
      <c r="A51" s="50" t="n"/>
      <c r="B51" s="52" t="n"/>
      <c r="C51" s="52" t="n"/>
      <c r="D51" s="52" t="n"/>
      <c r="E51" s="52" t="n"/>
      <c r="F51" s="56" t="n"/>
      <c r="G51" s="56" t="n"/>
      <c r="H51" s="61" t="n"/>
    </row>
    <row r="52">
      <c r="A52" s="52" t="n"/>
      <c r="B52" s="52" t="n"/>
      <c r="C52" s="52" t="n"/>
      <c r="D52" s="50" t="inlineStr">
        <is>
          <t>Page 2</t>
        </is>
      </c>
      <c r="E52" s="52" t="n"/>
      <c r="F52" s="62" t="n"/>
      <c r="G52" s="62" t="n"/>
      <c r="H52" s="61" t="n"/>
    </row>
    <row r="53">
      <c r="A53" s="52" t="n"/>
      <c r="B53" s="52" t="n"/>
      <c r="C53" s="52" t="n"/>
      <c r="D53" s="52" t="n"/>
      <c r="E53" s="52" t="n"/>
      <c r="F53" s="53" t="n"/>
      <c r="G53" s="53" t="n"/>
    </row>
    <row r="54">
      <c r="A54" s="52" t="n"/>
      <c r="B54" s="52" t="n"/>
      <c r="C54" s="52" t="n"/>
      <c r="D54" s="52" t="n"/>
      <c r="E54" s="52" t="n"/>
      <c r="F54" s="53" t="n"/>
      <c r="G54" s="53" t="n"/>
    </row>
    <row r="55">
      <c r="A55" s="51" t="n"/>
      <c r="F55" s="63" t="n"/>
      <c r="G55" s="63" t="n"/>
    </row>
    <row r="56">
      <c r="A56" s="52" t="n"/>
      <c r="F56" s="63" t="n"/>
      <c r="G56" s="63" t="n"/>
    </row>
    <row r="57">
      <c r="A57" s="50" t="n"/>
      <c r="B57" s="52" t="n"/>
      <c r="C57" s="52" t="n"/>
      <c r="D57" s="52" t="n"/>
      <c r="E57" s="52" t="n"/>
      <c r="F57" s="63" t="n"/>
      <c r="G57" s="56" t="n"/>
    </row>
    <row r="58">
      <c r="A58" s="52" t="n"/>
      <c r="B58" s="52" t="n"/>
      <c r="C58" s="52" t="n"/>
      <c r="D58" s="52" t="n"/>
      <c r="E58" s="52" t="n"/>
      <c r="F58" s="56" t="n"/>
      <c r="G58" s="56" t="n"/>
    </row>
    <row r="59">
      <c r="A59" s="50" t="n"/>
      <c r="B59" s="52" t="n"/>
      <c r="C59" s="52" t="n"/>
      <c r="D59" s="52" t="n"/>
      <c r="E59" s="52" t="n"/>
      <c r="F59" s="56" t="n"/>
      <c r="G59" s="56" t="n"/>
    </row>
    <row r="60">
      <c r="A60" s="50" t="n"/>
      <c r="B60" s="52" t="n"/>
      <c r="C60" s="52" t="n"/>
      <c r="D60" s="59" t="n"/>
      <c r="E60" s="52" t="n"/>
      <c r="F60" s="56" t="n"/>
      <c r="G60" s="56" t="n"/>
    </row>
    <row r="61">
      <c r="A61" s="50" t="n"/>
      <c r="B61" s="52" t="n"/>
      <c r="C61" s="52" t="n"/>
      <c r="D61" s="59" t="n"/>
      <c r="E61" s="52" t="n"/>
      <c r="F61" s="56" t="n"/>
      <c r="G61" s="56" t="n"/>
    </row>
    <row r="62">
      <c r="A62" s="50" t="n"/>
      <c r="B62" s="52" t="n"/>
      <c r="C62" s="52" t="n"/>
      <c r="D62" s="59" t="n"/>
      <c r="E62" s="52" t="n"/>
      <c r="F62" s="56" t="n"/>
      <c r="G62" s="56" t="n"/>
    </row>
    <row r="63">
      <c r="A63" s="50" t="n"/>
      <c r="B63" s="52" t="n"/>
      <c r="C63" s="52" t="n"/>
      <c r="D63" s="59" t="n"/>
      <c r="E63" s="52" t="n"/>
      <c r="F63" s="56" t="n"/>
      <c r="G63" s="56" t="n"/>
    </row>
    <row r="64">
      <c r="A64" s="50" t="n"/>
      <c r="B64" s="52" t="n"/>
      <c r="C64" s="52" t="n"/>
      <c r="D64" s="59" t="n"/>
      <c r="E64" s="52" t="n"/>
      <c r="F64" s="56" t="n"/>
      <c r="G64" s="56" t="n"/>
    </row>
    <row r="65">
      <c r="A65" s="50" t="n"/>
      <c r="B65" s="52" t="n"/>
      <c r="C65" s="52" t="n"/>
      <c r="D65" s="59" t="n"/>
      <c r="E65" s="52" t="n"/>
      <c r="F65" s="63" t="n"/>
      <c r="G65" s="56" t="n"/>
    </row>
    <row r="66">
      <c r="F66" s="63" t="n"/>
      <c r="G66" s="63" t="n"/>
    </row>
    <row r="67">
      <c r="A67" s="51" t="n"/>
      <c r="F67" s="63" t="n"/>
      <c r="G67" s="63" t="n"/>
    </row>
    <row r="68">
      <c r="F68" s="63" t="n"/>
      <c r="G68" s="63" t="n"/>
    </row>
    <row r="69">
      <c r="A69" s="50" t="n"/>
      <c r="B69" s="52" t="n"/>
      <c r="C69" s="52" t="n"/>
      <c r="D69" s="52" t="n"/>
      <c r="E69" s="52" t="n"/>
      <c r="F69" s="56" t="n"/>
      <c r="G69" s="56" t="n"/>
    </row>
    <row r="70">
      <c r="A70" s="52" t="n"/>
      <c r="B70" s="52" t="n"/>
      <c r="C70" s="52" t="n"/>
      <c r="D70" s="52" t="n"/>
      <c r="E70" s="52" t="n"/>
      <c r="F70" s="56" t="n"/>
      <c r="G70" s="56" t="n"/>
    </row>
    <row r="71">
      <c r="A71" s="50" t="n"/>
      <c r="B71" s="52" t="n"/>
      <c r="C71" s="52" t="n"/>
      <c r="D71" s="52" t="n"/>
      <c r="E71" s="52" t="n"/>
      <c r="F71" s="56" t="n"/>
      <c r="G71" s="56" t="n"/>
    </row>
    <row r="72">
      <c r="A72" s="52" t="n"/>
      <c r="B72" s="52" t="n"/>
      <c r="C72" s="52" t="n"/>
      <c r="D72" s="52" t="n"/>
      <c r="E72" s="52" t="n"/>
      <c r="F72" s="56" t="n"/>
      <c r="G72" s="56" t="n"/>
    </row>
    <row r="73">
      <c r="A73" s="52" t="n"/>
      <c r="B73" s="52" t="n"/>
      <c r="C73" s="52" t="n"/>
      <c r="D73" s="52" t="n"/>
      <c r="E73" s="52" t="n"/>
      <c r="F73" s="56" t="n"/>
      <c r="G73" s="56" t="n"/>
    </row>
    <row r="74">
      <c r="A74" s="50" t="n"/>
      <c r="B74" s="52" t="n"/>
      <c r="C74" s="52" t="n"/>
      <c r="D74" s="52" t="n"/>
      <c r="E74" s="52" t="n"/>
      <c r="F74" s="56" t="n"/>
      <c r="G74" s="56" t="n"/>
    </row>
    <row r="75">
      <c r="A75" s="52" t="n"/>
      <c r="B75" s="52" t="n"/>
      <c r="C75" s="52" t="n"/>
      <c r="D75" s="52" t="n"/>
      <c r="E75" s="52" t="n"/>
      <c r="F75" s="56" t="n"/>
      <c r="G75" s="56" t="n"/>
    </row>
    <row r="76">
      <c r="A76" s="50" t="n"/>
      <c r="F76" s="63" t="n"/>
      <c r="G76" s="63" t="n"/>
    </row>
    <row r="77">
      <c r="F77" s="63" t="n"/>
      <c r="G77" s="63" t="n"/>
    </row>
    <row r="78">
      <c r="A78" s="51" t="n"/>
      <c r="F78" s="55" t="n"/>
    </row>
    <row r="79">
      <c r="F79" s="56" t="n"/>
    </row>
    <row r="80">
      <c r="A80" s="52" t="n"/>
      <c r="B80" s="52" t="n"/>
      <c r="C80" s="52" t="n"/>
      <c r="D80" s="52" t="n"/>
      <c r="E80" s="52" t="n"/>
      <c r="F80" s="62" t="n"/>
    </row>
    <row r="81">
      <c r="A81" s="52" t="n"/>
      <c r="B81" s="52" t="n"/>
      <c r="C81" s="52" t="n"/>
      <c r="D81" s="52" t="n"/>
      <c r="E81" s="52" t="n"/>
      <c r="F81" s="62" t="n"/>
    </row>
    <row r="82">
      <c r="A82" s="52" t="n"/>
      <c r="B82" s="52" t="n"/>
      <c r="C82" s="52" t="n"/>
      <c r="D82" s="52" t="n"/>
      <c r="E82" s="52" t="n"/>
      <c r="F82" s="62" t="n"/>
    </row>
    <row r="83">
      <c r="A83" s="50" t="n"/>
    </row>
    <row r="84">
      <c r="D84" s="50" t="n"/>
    </row>
    <row r="103">
      <c r="D103" s="50" t="n"/>
    </row>
  </sheetData>
  <pageMargins bottom="0.7" footer="0.5" header="0.5" left="0.82" right="0.63" top="1"/>
  <pageSetup orientation="portrait"/>
  <headerFooter alignWithMargins="0">
    <oddHeader>&amp;L&amp;"Arial,Bold"A BETTER DOOR&amp;C&amp;"Arial,Bold"INTERIOR_x000a_PRE-HUNG_x000a_DOOR OPTIONS&amp;R&amp;"Arial,Bold"RETAIL PRICES_x000a_EFFECTIVE APRIL 1, 2018</oddHeader>
    <oddFooter>&amp;R_x000a__x000a__x000a_&amp;D</oddFooter>
    <evenHeader/>
    <evenFooter/>
    <firstHeader/>
    <firstFooter/>
  </headerFooter>
  <rowBreaks count="1" manualBreakCount="1">
    <brk id="52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Rockafellow</dc:creator>
  <dcterms:created xsi:type="dcterms:W3CDTF">2004-06-16T21:25:00Z</dcterms:created>
  <dcterms:modified xsi:type="dcterms:W3CDTF">2019-12-29T23:01:11Z</dcterms:modified>
  <cp:lastModifiedBy>Neil Marcellini</cp:lastModifiedBy>
  <cp:lastPrinted>2018-03-20T18:17:38Z</cp:lastPrinted>
</cp:coreProperties>
</file>