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600" windowWidth="23120" xWindow="0" yWindow="460"/>
  </bookViews>
  <sheets>
    <sheet name="wholesale" sheetId="1" state="visible" r:id="rId1"/>
    <sheet name="retail" sheetId="2" state="visible" r:id="rId2"/>
    <sheet name="Sheet4" sheetId="3" state="visible" r:id="rId3"/>
    <sheet name="Sheet5" sheetId="4" state="visible" r:id="rId4"/>
    <sheet name="Sheet6" sheetId="5" state="visible" r:id="rId5"/>
    <sheet name="Sheet7" sheetId="6" state="visible" r:id="rId6"/>
    <sheet name="Sheet8" sheetId="7" state="visible" r:id="rId7"/>
    <sheet name="Sheet9" sheetId="8" state="visible" r:id="rId8"/>
    <sheet name="Sheet10" sheetId="9" state="visible" r:id="rId9"/>
    <sheet name="Sheet11" sheetId="10" state="visible" r:id="rId10"/>
    <sheet name="Sheet12" sheetId="11" state="visible" r:id="rId11"/>
    <sheet name="Sheet13" sheetId="12" state="visible" r:id="rId12"/>
    <sheet name="Sheet14" sheetId="13" state="visible" r:id="rId13"/>
    <sheet name="Sheet15" sheetId="14" state="visible" r:id="rId14"/>
    <sheet name="Sheet16" sheetId="15" state="visible" r:id="rId15"/>
  </sheets>
  <definedNames>
    <definedName localSheetId="0" name="_xlnm.Print_Area">'wholesale'!$A$1:$C$51</definedName>
    <definedName localSheetId="1" name="_xlnm.Print_Area">'retail'!$A$1:$D$51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  <u val="single"/>
    </font>
    <font>
      <name val="Arial"/>
      <family val="2"/>
      <sz val="9"/>
    </font>
    <font>
      <name val="Helvetica Neue"/>
      <family val="2"/>
      <sz val="12"/>
    </font>
  </fonts>
  <fills count="7">
    <fill>
      <patternFill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borderId="0" fillId="0" fontId="0" numFmtId="0"/>
  </cellStyleXfs>
  <cellXfs count="67">
    <xf borderId="0" fillId="0" fontId="0" numFmtId="0" pivotButton="0" quotePrefix="0" xfId="0"/>
    <xf borderId="0" fillId="4" fontId="1" numFmtId="0" pivotButton="0" quotePrefix="0" xfId="0"/>
    <xf borderId="0" fillId="4" fontId="0" numFmtId="0" pivotButton="0" quotePrefix="0" xfId="0"/>
    <xf borderId="0" fillId="4" fontId="2" numFmtId="0" pivotButton="0" quotePrefix="0" xfId="0"/>
    <xf borderId="0" fillId="1" fontId="0" numFmtId="0" pivotButton="0" quotePrefix="0" xfId="0"/>
    <xf borderId="0" fillId="4" fontId="0" numFmtId="0" pivotButton="0" quotePrefix="0" xfId="0"/>
    <xf borderId="0" fillId="4" fontId="0" numFmtId="4" pivotButton="0" quotePrefix="0" xfId="0"/>
    <xf borderId="0" fillId="1" fontId="0" numFmtId="0" pivotButton="0" quotePrefix="0" xfId="0"/>
    <xf borderId="0" fillId="1" fontId="0" numFmtId="4" pivotButton="0" quotePrefix="0" xfId="0"/>
    <xf borderId="0" fillId="1" fontId="1" numFmtId="0" pivotButton="0" quotePrefix="0" xfId="0"/>
    <xf borderId="0" fillId="4" fontId="1" numFmtId="0" pivotButton="0" quotePrefix="0" xfId="0"/>
    <xf borderId="1" fillId="4" fontId="2" numFmtId="0" pivotButton="0" quotePrefix="0" xfId="0"/>
    <xf borderId="1" fillId="4" fontId="1" numFmtId="0" pivotButton="0" quotePrefix="0" xfId="0"/>
    <xf borderId="1" fillId="1" fontId="0" numFmtId="0" pivotButton="0" quotePrefix="0" xfId="0"/>
    <xf borderId="1" fillId="4" fontId="0" numFmtId="0" pivotButton="0" quotePrefix="0" xfId="0"/>
    <xf borderId="0" fillId="1" fontId="1" numFmtId="0" pivotButton="0" quotePrefix="0" xfId="0"/>
    <xf applyAlignment="1" borderId="2" fillId="4" fontId="2" numFmtId="4" pivotButton="0" quotePrefix="0" xfId="0">
      <alignment horizontal="center"/>
    </xf>
    <xf applyAlignment="1" borderId="0" fillId="4" fontId="2" numFmtId="4" pivotButton="0" quotePrefix="0" xfId="0">
      <alignment horizontal="center"/>
    </xf>
    <xf applyAlignment="1" borderId="1" fillId="4" fontId="2" numFmtId="0" pivotButton="0" quotePrefix="0" xfId="0">
      <alignment horizontal="center"/>
    </xf>
    <xf applyAlignment="1" borderId="0" fillId="1" fontId="2" numFmtId="2" pivotButton="0" quotePrefix="0" xfId="0">
      <alignment horizontal="center"/>
    </xf>
    <xf applyAlignment="1" borderId="0" fillId="4" fontId="2" numFmtId="2" pivotButton="0" quotePrefix="0" xfId="0">
      <alignment horizontal="center"/>
    </xf>
    <xf applyAlignment="1" borderId="0" fillId="3" fontId="2" numFmtId="2" pivotButton="0" quotePrefix="0" xfId="0">
      <alignment horizontal="center"/>
    </xf>
    <xf applyAlignment="1" borderId="0" fillId="4" fontId="2" numFmtId="0" pivotButton="0" quotePrefix="0" xfId="0">
      <alignment horizontal="center"/>
    </xf>
    <xf borderId="0" fillId="1" fontId="2" numFmtId="0" pivotButton="0" quotePrefix="0" xfId="0"/>
    <xf borderId="1" fillId="1" fontId="1" numFmtId="0" pivotButton="0" quotePrefix="0" xfId="0"/>
    <xf borderId="1" fillId="1" fontId="2" numFmtId="0" pivotButton="0" quotePrefix="0" xfId="0"/>
    <xf borderId="0" fillId="0" fontId="5" numFmtId="0" pivotButton="0" quotePrefix="0" xfId="0"/>
    <xf applyAlignment="1" borderId="0" fillId="0" fontId="1" numFmtId="0" pivotButton="0" quotePrefix="0" xfId="0">
      <alignment horizontal="center"/>
    </xf>
    <xf borderId="0" fillId="0" fontId="3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borderId="0" fillId="0" fontId="0" numFmtId="0" pivotButton="0" quotePrefix="0" xfId="0"/>
    <xf borderId="0" fillId="0" fontId="1" numFmtId="0" pivotButton="0" quotePrefix="0" xfId="0"/>
    <xf applyAlignment="1" borderId="0" fillId="0" fontId="2" numFmtId="2" pivotButton="0" quotePrefix="0" xfId="0">
      <alignment horizontal="center"/>
    </xf>
    <xf borderId="0" fillId="0" fontId="5" numFmtId="0" pivotButton="0" quotePrefix="0" xfId="0"/>
    <xf borderId="0" fillId="0" fontId="0" numFmtId="0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0" numFmtId="4" pivotButton="0" quotePrefix="0" xfId="0"/>
    <xf borderId="0" fillId="6" fontId="1" numFmtId="0" pivotButton="0" quotePrefix="0" xfId="0"/>
    <xf applyAlignment="1" borderId="0" fillId="6" fontId="2" numFmtId="2" pivotButton="0" quotePrefix="0" xfId="0">
      <alignment horizontal="center"/>
    </xf>
    <xf borderId="0" fillId="6" fontId="0" numFmtId="0" pivotButton="0" quotePrefix="0" xfId="0"/>
    <xf borderId="0" fillId="6" fontId="3" numFmtId="0" pivotButton="0" quotePrefix="0" xfId="0"/>
    <xf borderId="0" fillId="6" fontId="5" numFmtId="0" pivotButton="0" quotePrefix="0" xfId="0"/>
    <xf borderId="0" fillId="6" fontId="0" numFmtId="0" pivotButton="0" quotePrefix="0" xfId="0"/>
    <xf borderId="0" fillId="6" fontId="3" numFmtId="0" pivotButton="0" quotePrefix="0" xfId="0"/>
    <xf borderId="0" fillId="6" fontId="4" numFmtId="0" pivotButton="0" quotePrefix="0" xfId="0"/>
    <xf borderId="0" fillId="6" fontId="0" numFmtId="4" pivotButton="0" quotePrefix="0" xfId="0"/>
    <xf borderId="0" fillId="6" fontId="1" numFmtId="0" pivotButton="0" quotePrefix="0" xfId="0"/>
    <xf borderId="0" fillId="6" fontId="5" numFmtId="0" pivotButton="0" quotePrefix="0" xfId="0"/>
    <xf applyAlignment="1" borderId="0" fillId="5" fontId="2" numFmtId="2" pivotButton="0" quotePrefix="0" xfId="0">
      <alignment horizontal="center"/>
    </xf>
    <xf borderId="0" fillId="0" fontId="7" numFmtId="0" pivotButton="0" quotePrefix="0" xfId="0"/>
    <xf borderId="0" fillId="1" fontId="5" numFmtId="49" pivotButton="0" quotePrefix="0" xfId="0"/>
    <xf borderId="0" fillId="4" fontId="1" numFmtId="49" pivotButton="0" quotePrefix="0" xfId="0"/>
    <xf borderId="0" fillId="1" fontId="1" numFmtId="49" pivotButton="0" quotePrefix="0" xfId="0"/>
    <xf borderId="0" fillId="4" fontId="1" numFmtId="49" pivotButton="0" quotePrefix="0" xfId="0"/>
    <xf borderId="0" fillId="2" fontId="1" numFmtId="49" pivotButton="0" quotePrefix="0" xfId="0"/>
    <xf borderId="0" fillId="3" fontId="5" numFmtId="49" pivotButton="0" quotePrefix="0" xfId="0"/>
    <xf borderId="0" fillId="3" fontId="1" numFmtId="49" pivotButton="0" quotePrefix="0" xfId="0"/>
    <xf borderId="0" fillId="1" fontId="5" numFmtId="49" pivotButton="0" quotePrefix="0" xfId="0"/>
    <xf borderId="0" fillId="4" fontId="5" numFmtId="49" pivotButton="0" quotePrefix="0" xfId="0"/>
    <xf borderId="0" fillId="1" fontId="0" numFmtId="49" pivotButton="0" quotePrefix="0" xfId="0"/>
    <xf borderId="0" fillId="4" fontId="0" numFmtId="49" pivotButton="0" quotePrefix="0" xfId="0"/>
    <xf applyAlignment="1" borderId="0" fillId="1" fontId="1" numFmtId="49" pivotButton="0" quotePrefix="0" xfId="0">
      <alignment horizontal="center"/>
    </xf>
    <xf applyAlignment="1" borderId="0" fillId="4" fontId="1" numFmtId="49" pivotButton="0" quotePrefix="0" xfId="0">
      <alignment horizontal="center"/>
    </xf>
    <xf applyAlignment="1" borderId="0" fillId="1" fontId="2" numFmtId="49" pivotButton="0" quotePrefix="0" xfId="0">
      <alignment horizontal="center"/>
    </xf>
    <xf applyAlignment="1" borderId="0" fillId="2" fontId="2" numFmtId="2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I51"/>
  <sheetViews>
    <sheetView tabSelected="1" workbookViewId="0" zoomScale="115" zoomScaleNormal="115" zoomScalePageLayoutView="115">
      <selection activeCell="E14" sqref="E14"/>
    </sheetView>
  </sheetViews>
  <sheetFormatPr baseColWidth="10" defaultColWidth="8.83203125" defaultRowHeight="13"/>
  <cols>
    <col customWidth="1" max="1" min="1" style="55" width="69.1640625"/>
    <col customWidth="1" max="2" min="2" style="16" width="13.6640625"/>
    <col customWidth="1" max="3" min="3" style="18" width="15.1640625"/>
    <col customWidth="1" max="4" min="4" style="11" width="14"/>
    <col customWidth="1" max="5" min="5" style="3" width="9.1640625"/>
    <col customWidth="1" max="16384" min="6" style="5" width="8.83203125"/>
  </cols>
  <sheetData>
    <row customFormat="1" r="1" s="15">
      <c r="A1" s="59" t="n"/>
      <c r="B1" s="63" t="inlineStr">
        <is>
          <t>Single</t>
        </is>
      </c>
      <c r="C1" s="63" t="inlineStr">
        <is>
          <t>Double</t>
        </is>
      </c>
      <c r="D1" s="24" t="n"/>
      <c r="E1" s="15" t="n"/>
    </row>
    <row customFormat="1" r="2" s="10">
      <c r="A2" s="55" t="n"/>
      <c r="B2" s="64" t="inlineStr">
        <is>
          <t>Door</t>
        </is>
      </c>
      <c r="C2" s="64" t="inlineStr">
        <is>
          <t>Doors</t>
        </is>
      </c>
      <c r="D2" s="12" t="n"/>
      <c r="E2" s="10" t="n"/>
    </row>
    <row customFormat="1" r="3" s="7">
      <c r="A3" s="54" t="inlineStr">
        <is>
          <t>Sizing Options</t>
        </is>
      </c>
      <c r="B3" s="65" t="n"/>
      <c r="C3" s="65" t="n"/>
      <c r="D3" s="13" t="n"/>
      <c r="E3" s="7" t="n"/>
    </row>
    <row customHeight="1" ht="16" r="4" s="35">
      <c r="A4" s="55" t="inlineStr">
        <is>
          <t>2 1/4" Doors, per door or sidelite add:</t>
        </is>
      </c>
      <c r="B4" s="20" t="n">
        <v>135.5</v>
      </c>
      <c r="C4" s="20" t="n"/>
      <c r="D4" s="14" t="n"/>
      <c r="E4" s="51" t="n"/>
    </row>
    <row customFormat="1" r="5" s="7">
      <c r="A5" s="56" t="inlineStr">
        <is>
          <t>Rip Jambs to Special Width - Per Door or Sidelite Unit</t>
        </is>
      </c>
      <c r="B5" s="66" t="n">
        <v>19</v>
      </c>
      <c r="C5" s="19" t="n">
        <v>19</v>
      </c>
      <c r="D5" s="13" t="n"/>
    </row>
    <row r="6">
      <c r="A6" s="55" t="inlineStr">
        <is>
          <t>Rip, Each Door or Sidelite to Special Width - Per Side</t>
        </is>
      </c>
      <c r="B6" s="20" t="n">
        <v>19</v>
      </c>
      <c r="C6" s="20" t="n"/>
      <c r="D6" s="14" t="n"/>
      <c r="E6" s="5" t="n"/>
    </row>
    <row customFormat="1" r="7" s="7">
      <c r="A7" s="56" t="inlineStr">
        <is>
          <t>Rip and Edge Kerf - 2 Sides</t>
        </is>
      </c>
      <c r="B7" s="66" t="n">
        <v>22</v>
      </c>
      <c r="C7" s="19" t="n">
        <v>22</v>
      </c>
      <c r="D7" s="13" t="n"/>
      <c r="E7" s="7" t="n"/>
    </row>
    <row r="8">
      <c r="A8" s="55" t="inlineStr">
        <is>
          <t>Trim Height of Door or Sidelite - Per Cut</t>
        </is>
      </c>
      <c r="B8" s="20" t="n">
        <v>19</v>
      </c>
      <c r="C8" s="20" t="n"/>
      <c r="D8" s="14" t="n"/>
      <c r="E8" s="5" t="n"/>
    </row>
    <row customFormat="1" r="9" s="7">
      <c r="A9" s="56" t="inlineStr">
        <is>
          <t>Cut and Plug HC Door for Height</t>
        </is>
      </c>
      <c r="B9" s="66" t="n">
        <v>50</v>
      </c>
      <c r="C9" s="19" t="n"/>
      <c r="D9" s="13" t="n"/>
      <c r="E9" s="7" t="n"/>
    </row>
    <row r="10">
      <c r="A10" s="55" t="inlineStr">
        <is>
          <t>Cut and Plug HC Door for Width, Flush doors only, No molded doors</t>
        </is>
      </c>
      <c r="B10" s="20" t="n">
        <v>61.5</v>
      </c>
      <c r="C10" s="20" t="n"/>
      <c r="D10" s="14" t="n"/>
      <c r="E10" s="5" t="n"/>
    </row>
    <row customFormat="1" r="11" s="7">
      <c r="A11" s="56" t="inlineStr">
        <is>
          <t>Cut and Plug SC Door for Height</t>
        </is>
      </c>
      <c r="B11" s="66" t="n">
        <v>71</v>
      </c>
      <c r="C11" s="19" t="n"/>
      <c r="D11" s="13" t="n"/>
      <c r="E11" s="7" t="n"/>
    </row>
    <row r="12">
      <c r="A12" s="55" t="inlineStr">
        <is>
          <t>Cut and Plug SC Door for Width</t>
        </is>
      </c>
      <c r="B12" s="20" t="n">
        <v>110</v>
      </c>
      <c r="C12" s="20" t="n"/>
      <c r="D12" s="14" t="n"/>
      <c r="E12" s="5" t="n"/>
    </row>
    <row customFormat="1" r="13" s="7">
      <c r="A13" s="54" t="n"/>
      <c r="B13" s="19" t="n"/>
      <c r="C13" s="19" t="n"/>
      <c r="D13" s="13" t="n"/>
      <c r="E13" s="7" t="n"/>
    </row>
    <row r="14">
      <c r="A14" s="57" t="inlineStr">
        <is>
          <t>Customer Supplied Hinges</t>
        </is>
      </c>
      <c r="B14" s="21" t="n"/>
      <c r="C14" s="20" t="n"/>
      <c r="D14" s="14" t="n"/>
      <c r="E14" s="5" t="n"/>
    </row>
    <row customFormat="1" r="15" s="7">
      <c r="A15" s="56" t="inlineStr">
        <is>
          <t>Handling Charge</t>
        </is>
      </c>
      <c r="B15" s="66" t="n">
        <v>6</v>
      </c>
      <c r="C15" s="19" t="n">
        <v>12</v>
      </c>
      <c r="D15" s="13" t="n"/>
      <c r="E15" s="7" t="n"/>
    </row>
    <row r="16">
      <c r="A16" s="58" t="n"/>
      <c r="B16" s="21" t="n"/>
      <c r="C16" s="21" t="n"/>
      <c r="D16" s="14" t="n"/>
      <c r="E16" s="5" t="n"/>
    </row>
    <row customFormat="1" r="17" s="7">
      <c r="A17" s="59" t="inlineStr">
        <is>
          <t>Hinges Residential Grade</t>
        </is>
      </c>
      <c r="B17" s="19" t="n"/>
      <c r="C17" s="19" t="n"/>
      <c r="D17" s="13" t="n"/>
      <c r="E17" s="7" t="n"/>
    </row>
    <row r="18">
      <c r="A18" s="60" t="n"/>
      <c r="B18" s="20" t="n"/>
      <c r="C18" s="20" t="n"/>
      <c r="D18" s="14" t="n"/>
      <c r="E18" s="5" t="n"/>
    </row>
    <row customFormat="1" r="19" s="7">
      <c r="A19" s="54" t="inlineStr">
        <is>
          <t>Install 3 ea 4"x4" US3, US5, US10B, US15, US26, US26D, L1 Black</t>
        </is>
      </c>
      <c r="B19" s="19" t="n">
        <v>10</v>
      </c>
      <c r="C19" s="19" t="n">
        <v>20</v>
      </c>
      <c r="D19" s="13" t="n"/>
      <c r="E19" s="7" t="n"/>
    </row>
    <row r="20">
      <c r="A20" s="55" t="inlineStr">
        <is>
          <t>Install 4 ea 4"x4" US3, US5, US10B, US15, US26, US26D, L1 Black</t>
        </is>
      </c>
      <c r="B20" s="20" t="n">
        <v>14.5</v>
      </c>
      <c r="C20" s="20" t="n">
        <v>27.5</v>
      </c>
    </row>
    <row customFormat="1" r="21" s="7">
      <c r="A21" s="54" t="inlineStr">
        <is>
          <t>NRP Upgrade ($3.00 per hinge)</t>
        </is>
      </c>
      <c r="B21" s="19" t="n">
        <v>12</v>
      </c>
      <c r="C21" s="19" t="n">
        <v>22.5</v>
      </c>
      <c r="D21" s="13" t="n"/>
      <c r="E21" s="7" t="n"/>
      <c r="F21" s="7" t="n"/>
      <c r="G21" s="7" t="n"/>
      <c r="H21" s="7" t="n"/>
      <c r="I21" s="7" t="n"/>
    </row>
    <row r="22">
      <c r="A22" s="55" t="inlineStr">
        <is>
          <t xml:space="preserve">Install 3 ea 4" x 4" Solid Brass Hinges </t>
        </is>
      </c>
      <c r="B22" s="20" t="n">
        <v>36.5</v>
      </c>
      <c r="C22" s="20" t="n">
        <v>72</v>
      </c>
      <c r="D22" s="14" t="n"/>
      <c r="E22" s="5" t="n"/>
      <c r="F22" s="5" t="n"/>
      <c r="G22" s="5" t="n"/>
      <c r="H22" s="5" t="n"/>
      <c r="I22" s="5" t="n"/>
    </row>
    <row customFormat="1" r="23" s="7">
      <c r="A23" s="54" t="inlineStr">
        <is>
          <t>Install 3 ea 4" x 4" Stainless NRP Hinges</t>
        </is>
      </c>
      <c r="B23" s="19" t="n">
        <v>53.5</v>
      </c>
      <c r="C23" s="19" t="n">
        <v>106</v>
      </c>
      <c r="D23" s="13" t="n"/>
      <c r="E23" s="7" t="n"/>
      <c r="F23" s="7" t="n"/>
      <c r="G23" s="7" t="n"/>
      <c r="H23" s="7" t="n"/>
      <c r="I23" s="7" t="n"/>
    </row>
    <row r="24">
      <c r="A24" s="55" t="inlineStr">
        <is>
          <t xml:space="preserve">Install Spring Hinge  4"x 4" US4, each </t>
        </is>
      </c>
      <c r="B24" s="20" t="n">
        <v>12.5</v>
      </c>
      <c r="C24" s="20" t="n"/>
      <c r="D24" s="14" t="n"/>
      <c r="E24" s="5" t="n"/>
      <c r="F24" s="5" t="n"/>
      <c r="G24" s="5" t="n"/>
      <c r="H24" s="5" t="n"/>
      <c r="I24" s="5" t="n"/>
    </row>
    <row customFormat="1" r="25" s="7">
      <c r="A25" s="54" t="inlineStr">
        <is>
          <t>Install Spring Hinge 4" x 4"US3, 5, 10B, 15, 15A, 26, 26D, L1 Black each</t>
        </is>
      </c>
      <c r="B25" s="19" t="n">
        <v>14</v>
      </c>
      <c r="C25" s="19" t="n"/>
      <c r="D25" s="13" t="n"/>
      <c r="E25" s="7" t="n"/>
    </row>
    <row r="26">
      <c r="A26" s="55" t="inlineStr">
        <is>
          <t>Firedoor Hinge Upgrade, 6/8 Door</t>
        </is>
      </c>
      <c r="B26" s="20" t="n">
        <v>30</v>
      </c>
      <c r="C26" s="20" t="n"/>
      <c r="D26" s="14" t="n"/>
      <c r="E26" s="5" t="n"/>
    </row>
    <row customFormat="1" r="27" s="7">
      <c r="A27" s="59" t="inlineStr">
        <is>
          <t>Hinges Commercial Grade,  Square Corner</t>
        </is>
      </c>
      <c r="B27" s="19" t="n"/>
      <c r="C27" s="19" t="n"/>
      <c r="D27" s="13" t="n"/>
      <c r="E27" s="7" t="n"/>
      <c r="F27" s="8" t="n"/>
      <c r="G27" s="7" t="n"/>
      <c r="H27" s="8" t="n"/>
    </row>
    <row r="28">
      <c r="A28" s="60" t="n"/>
      <c r="B28" s="20" t="n"/>
      <c r="C28" s="20" t="n"/>
      <c r="D28" s="14" t="n"/>
      <c r="E28" s="5" t="n"/>
      <c r="F28" s="6" t="n"/>
      <c r="G28" s="5" t="n"/>
      <c r="H28" s="6" t="n"/>
    </row>
    <row customFormat="1" r="29" s="7">
      <c r="A29" s="54" t="inlineStr">
        <is>
          <t xml:space="preserve">Install 3 ea 4" x 4" Plain Bearing, All finishes </t>
        </is>
      </c>
      <c r="B29" s="19" t="n">
        <v>26.5</v>
      </c>
      <c r="C29" s="19" t="n">
        <v>51.5</v>
      </c>
      <c r="D29" s="13" t="n"/>
      <c r="E29" s="7" t="n"/>
      <c r="F29" s="7" t="n"/>
      <c r="G29" s="7" t="n"/>
      <c r="H29" s="7" t="n"/>
      <c r="I29" s="7" t="n"/>
    </row>
    <row r="30">
      <c r="A30" s="55" t="inlineStr">
        <is>
          <t xml:space="preserve">Install 4 ea, 4" x 4"Plain Bearing, All finishes </t>
        </is>
      </c>
      <c r="B30" s="20" t="n">
        <v>35</v>
      </c>
      <c r="C30" s="20" t="n">
        <v>69</v>
      </c>
      <c r="D30" s="14" t="n"/>
      <c r="E30" s="5" t="n"/>
    </row>
    <row customFormat="1" r="31" s="7">
      <c r="A31" s="54" t="inlineStr">
        <is>
          <t>Install 3 ea 4" x 4" Ball Bearing Hinges, US4</t>
        </is>
      </c>
      <c r="B31" s="19" t="n">
        <v>29.5</v>
      </c>
      <c r="C31" s="19" t="n">
        <v>58.5</v>
      </c>
      <c r="D31" s="13" t="n"/>
      <c r="E31" s="7" t="n"/>
      <c r="F31" s="7" t="n"/>
      <c r="G31" s="7" t="n"/>
      <c r="H31" s="7" t="n"/>
      <c r="I31" s="7" t="n"/>
    </row>
    <row r="32">
      <c r="A32" s="55" t="inlineStr">
        <is>
          <t>Install 4 ea 4" x 4" Ball Bearing Hinges, US4</t>
        </is>
      </c>
      <c r="B32" s="20" t="n">
        <v>38.5</v>
      </c>
      <c r="C32" s="20" t="n">
        <v>77</v>
      </c>
      <c r="D32" s="14" t="n"/>
      <c r="E32" s="5" t="n"/>
      <c r="F32" s="5" t="n"/>
      <c r="G32" s="5" t="n"/>
      <c r="H32" s="5" t="n"/>
      <c r="I32" s="5" t="n"/>
    </row>
    <row customFormat="1" r="33" s="7">
      <c r="A33" s="54" t="inlineStr">
        <is>
          <t>Install 3 ea 4" x  4" Ball Bearing Hinges,US3, 5, 10B, 15, 15A, 26, 26D, L1 Black</t>
        </is>
      </c>
      <c r="B33" s="19" t="n">
        <v>46.5</v>
      </c>
      <c r="C33" s="19" t="n">
        <v>92</v>
      </c>
      <c r="D33" s="13" t="n"/>
      <c r="E33" s="7" t="n"/>
      <c r="F33" s="7" t="n"/>
      <c r="G33" s="7" t="n"/>
      <c r="H33" s="7" t="n"/>
      <c r="I33" s="7" t="n"/>
    </row>
    <row r="34">
      <c r="A34" s="55" t="inlineStr">
        <is>
          <t>Install 4 ea 4" x  4" Ball Bearing Hinges,US3, 5, 10B, 15, 15A, 26, 26D, L1 Black</t>
        </is>
      </c>
      <c r="B34" s="20" t="n">
        <v>61</v>
      </c>
      <c r="C34" s="20" t="n">
        <v>122.5</v>
      </c>
      <c r="D34" s="14" t="n"/>
      <c r="E34" s="5" t="n"/>
      <c r="F34" s="5" t="n"/>
      <c r="G34" s="5" t="n"/>
      <c r="H34" s="5" t="n"/>
      <c r="I34" s="5" t="n"/>
    </row>
    <row customFormat="1" r="35" s="7">
      <c r="A35" s="54" t="inlineStr">
        <is>
          <t>Spring Hinge, ea, Commercial Grade US3,4,5,10B,15, 15A, 26,26D, L1 Black</t>
        </is>
      </c>
      <c r="B35" s="19" t="n">
        <v>34</v>
      </c>
      <c r="C35" s="19" t="n"/>
      <c r="D35" s="13" t="n"/>
      <c r="E35" s="7" t="n"/>
      <c r="F35" s="7" t="n"/>
      <c r="G35" s="7" t="n"/>
      <c r="H35" s="7" t="n"/>
      <c r="I35" s="7" t="n"/>
    </row>
    <row r="36">
      <c r="A36" s="55" t="inlineStr">
        <is>
          <t>NRP upgrade (3 hinges)</t>
        </is>
      </c>
      <c r="B36" s="20" t="n">
        <v>13</v>
      </c>
      <c r="C36" s="20" t="n">
        <v>25</v>
      </c>
      <c r="D36" s="14" t="n"/>
      <c r="E36" s="5" t="n"/>
    </row>
    <row customFormat="1" r="37" s="7">
      <c r="A37" s="61" t="n"/>
      <c r="B37" s="19" t="n"/>
      <c r="C37" s="19" t="n"/>
      <c r="D37" s="25" t="n"/>
      <c r="E37" s="23" t="n"/>
    </row>
    <row r="38">
      <c r="A38" s="60" t="inlineStr">
        <is>
          <t>Boring &amp; Mortising Options</t>
        </is>
      </c>
      <c r="B38" s="20" t="n"/>
      <c r="C38" s="20" t="n"/>
    </row>
    <row customFormat="1" r="39" s="7">
      <c r="A39" s="54" t="n"/>
      <c r="B39" s="19" t="n"/>
      <c r="C39" s="19" t="n"/>
      <c r="D39" s="13" t="n"/>
      <c r="E39" s="7" t="n"/>
    </row>
    <row customHeight="1" ht="16" r="40" s="35">
      <c r="A40" s="55" t="inlineStr">
        <is>
          <t>Mortise Lockset,  Baldwin etc.</t>
        </is>
      </c>
      <c r="B40" s="20" t="n">
        <v>125</v>
      </c>
      <c r="C40" s="20" t="n"/>
      <c r="D40" s="14" t="n"/>
      <c r="E40" s="51" t="n"/>
    </row>
    <row customFormat="1" r="41" s="7">
      <c r="A41" s="54" t="inlineStr">
        <is>
          <t>Prep Passive Door for Mortise Style Trim</t>
        </is>
      </c>
      <c r="B41" s="19" t="n">
        <v>48</v>
      </c>
      <c r="C41" s="19" t="n"/>
      <c r="D41" s="13" t="n"/>
      <c r="E41" s="7" t="n"/>
    </row>
    <row customHeight="1" ht="16" r="42" s="35">
      <c r="A42" s="55" t="inlineStr">
        <is>
          <t>Bore Passive Door (for standard dummy handle)</t>
        </is>
      </c>
      <c r="B42" s="21" t="n"/>
      <c r="C42" s="20" t="n">
        <v>49.5</v>
      </c>
      <c r="D42" s="14" t="n"/>
      <c r="E42" s="51" t="n"/>
    </row>
    <row customFormat="1" r="43" s="7">
      <c r="A43" s="54" t="inlineStr">
        <is>
          <t>Bore for Non-Standard Deadbolt Lock</t>
        </is>
      </c>
      <c r="B43" s="19" t="n">
        <v>35.5</v>
      </c>
      <c r="C43" s="19" t="n"/>
      <c r="D43" s="13" t="n"/>
      <c r="E43" s="7" t="n"/>
    </row>
    <row r="44">
      <c r="A44" s="55" t="inlineStr">
        <is>
          <t>Mortise, Supply and Install 12" Extension Flushbolt, each</t>
        </is>
      </c>
      <c r="B44" s="20" t="n"/>
      <c r="C44" s="20" t="n">
        <v>84</v>
      </c>
      <c r="D44" s="14" t="n"/>
      <c r="E44" s="5" t="n"/>
    </row>
    <row customFormat="1" r="45" s="7">
      <c r="A45" s="54" t="inlineStr">
        <is>
          <t>Bore for Baldwin 2 Point Lock</t>
        </is>
      </c>
      <c r="B45" s="19" t="n">
        <v>28</v>
      </c>
      <c r="C45" s="19" t="n">
        <v>54.5</v>
      </c>
      <c r="D45" s="13" t="n"/>
      <c r="E45" s="7" t="n"/>
    </row>
    <row r="46">
      <c r="B46" s="17" t="n"/>
      <c r="C46" s="20" t="n"/>
      <c r="D46" s="14" t="n"/>
      <c r="E46" s="5" t="n"/>
    </row>
    <row r="47">
      <c r="B47" s="17" t="n"/>
      <c r="C47" s="20" t="n"/>
      <c r="D47" s="14" t="n"/>
      <c r="E47" s="5" t="n"/>
    </row>
    <row r="48">
      <c r="B48" s="17" t="n"/>
      <c r="C48" s="20" t="n"/>
      <c r="D48" s="14" t="n"/>
      <c r="E48" s="5" t="n"/>
    </row>
    <row r="49">
      <c r="B49" s="17" t="n"/>
      <c r="C49" s="20" t="n"/>
      <c r="D49" s="14" t="n"/>
      <c r="E49" s="5" t="n"/>
    </row>
    <row r="50">
      <c r="A50" s="55" t="inlineStr">
        <is>
          <t xml:space="preserve">                                                                                         Page 5</t>
        </is>
      </c>
      <c r="B50" s="17" t="n"/>
      <c r="C50" s="20" t="n"/>
      <c r="D50" s="14" t="n"/>
      <c r="E50" s="5" t="n"/>
    </row>
    <row r="51">
      <c r="A51" s="62" t="n"/>
      <c r="B51" s="17" t="n"/>
      <c r="C51" s="22" t="n"/>
      <c r="D51" s="5" t="n"/>
      <c r="E51" s="5" t="n"/>
    </row>
  </sheetData>
  <printOptions horizontalCentered="1"/>
  <pageMargins bottom="0.46" footer="0.25" header="0.54" left="0" right="0" top="1.34"/>
  <pageSetup orientation="portrait" scale="105"/>
  <headerFooter alignWithMargins="0">
    <oddHeader>&amp;L&amp;"Arial,Bold"A  BETTER  DOOR_x000a_&amp;C&amp;"Arial,Bold"EXTERIOR _x000a_PRE-HUNG_x000a_DOOR OPTIONS&amp;R&amp;"Arial,Bold"WHOLESALE  PRICES_x000a_EFFECTIVE  April 1, 2018</oddHeader>
    <oddFooter>&amp;R&amp;D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1"/>
  <sheetViews>
    <sheetView topLeftCell="A13" workbookViewId="0" zoomScale="130" zoomScaleNormal="130" zoomScalePageLayoutView="130">
      <selection activeCell="A44" sqref="A44"/>
    </sheetView>
  </sheetViews>
  <sheetFormatPr baseColWidth="10" defaultColWidth="8.83203125" defaultRowHeight="13"/>
  <cols>
    <col customWidth="1" max="1" min="1" style="36" width="71.1640625"/>
    <col customWidth="1" max="2" min="2" style="30" width="14.5"/>
    <col customWidth="1" max="3" min="3" style="30" width="9"/>
    <col customWidth="1" max="4" min="4" style="37" width="7.5"/>
    <col customWidth="1" max="6" min="5" style="37" width="9.1640625"/>
    <col customWidth="1" max="16384" min="7" style="35" width="8.83203125"/>
  </cols>
  <sheetData>
    <row customFormat="1" r="1" s="32">
      <c r="A1" s="34" t="n"/>
      <c r="B1" s="27" t="inlineStr">
        <is>
          <t>Single</t>
        </is>
      </c>
      <c r="C1" s="27" t="inlineStr">
        <is>
          <t>Double</t>
        </is>
      </c>
      <c r="D1" s="36" t="n"/>
      <c r="E1" s="36" t="n"/>
    </row>
    <row customFormat="1" r="2" s="32">
      <c r="A2" s="36" t="n"/>
      <c r="B2" s="27" t="inlineStr">
        <is>
          <t>Door</t>
        </is>
      </c>
      <c r="C2" s="27" t="inlineStr">
        <is>
          <t>Doors</t>
        </is>
      </c>
    </row>
    <row r="3">
      <c r="A3" s="36" t="inlineStr">
        <is>
          <t>Sizing Options</t>
        </is>
      </c>
    </row>
    <row customFormat="1" r="4" s="44">
      <c r="A4" s="48" t="inlineStr">
        <is>
          <t>2 1/4" Doors, per door or sidelite add:</t>
        </is>
      </c>
      <c r="B4" s="40">
        <f>wholesale!B4*2</f>
        <v/>
      </c>
      <c r="C4" s="40" t="n"/>
    </row>
    <row r="5">
      <c r="A5" s="36" t="inlineStr">
        <is>
          <t>Rip Jambs to Special Width - Per Door or Sidelite Unit</t>
        </is>
      </c>
      <c r="B5" s="33">
        <f>wholesale!B5*2</f>
        <v/>
      </c>
      <c r="C5" s="33">
        <f>wholesale!C5*2</f>
        <v/>
      </c>
    </row>
    <row customFormat="1" r="6" s="44">
      <c r="A6" s="45" t="inlineStr">
        <is>
          <t>Rip, Each Door or Sidelite to Special Width - Per Side</t>
        </is>
      </c>
      <c r="B6" s="40">
        <f>wholesale!B6*2</f>
        <v/>
      </c>
      <c r="C6" s="40" t="n"/>
    </row>
    <row r="7">
      <c r="A7" s="36" t="inlineStr">
        <is>
          <t>Rabbet Jambs for Screen Door</t>
        </is>
      </c>
      <c r="B7" s="33">
        <f>wholesale!B7*2</f>
        <v/>
      </c>
      <c r="C7" s="33">
        <f>wholesale!C7*2</f>
        <v/>
      </c>
    </row>
    <row customFormat="1" r="8" s="44">
      <c r="A8" s="45" t="inlineStr">
        <is>
          <t>Trim Height of Door or Sidelite - Per Cut</t>
        </is>
      </c>
      <c r="B8" s="40">
        <f>wholesale!B8*2</f>
        <v/>
      </c>
      <c r="C8" s="40" t="n"/>
    </row>
    <row r="9">
      <c r="A9" s="36" t="inlineStr">
        <is>
          <t>Cut and Plug HC Door for Height</t>
        </is>
      </c>
      <c r="B9" s="33">
        <f>wholesale!B9*2</f>
        <v/>
      </c>
      <c r="C9" s="33" t="n"/>
    </row>
    <row customFormat="1" r="10" s="44">
      <c r="A10" s="45" t="inlineStr">
        <is>
          <t>Cut and Plug HC Door for Width, Flush doors only, No molded doors</t>
        </is>
      </c>
      <c r="B10" s="40">
        <f>wholesale!B10*2</f>
        <v/>
      </c>
      <c r="C10" s="40" t="n"/>
    </row>
    <row r="11">
      <c r="A11" s="36" t="inlineStr">
        <is>
          <t>Cut and Plug SC Door for Height</t>
        </is>
      </c>
      <c r="B11" s="33">
        <f>wholesale!B11*2</f>
        <v/>
      </c>
      <c r="C11" s="33" t="n"/>
    </row>
    <row customFormat="1" r="12" s="44">
      <c r="A12" s="45" t="inlineStr">
        <is>
          <t>Cut and Plug SC Door for Width</t>
        </is>
      </c>
      <c r="B12" s="40">
        <f>wholesale!B12*2</f>
        <v/>
      </c>
      <c r="C12" s="40" t="n"/>
    </row>
    <row r="13">
      <c r="B13" s="33" t="n"/>
      <c r="C13" s="33" t="n"/>
    </row>
    <row customFormat="1" r="14" s="44">
      <c r="A14" s="49" t="inlineStr">
        <is>
          <t>Customer Supplied Hinges</t>
        </is>
      </c>
      <c r="B14" s="40" t="n"/>
      <c r="C14" s="40" t="n"/>
    </row>
    <row r="15">
      <c r="A15" s="32" t="inlineStr">
        <is>
          <t>Handling Charge</t>
        </is>
      </c>
      <c r="B15" s="33">
        <f>wholesale!B15*2</f>
        <v/>
      </c>
      <c r="C15" s="33">
        <f>wholesale!C15*2</f>
        <v/>
      </c>
    </row>
    <row customFormat="1" r="16" s="44">
      <c r="A16" s="45" t="n"/>
      <c r="B16" s="40" t="n"/>
      <c r="C16" s="40" t="n"/>
    </row>
    <row r="17">
      <c r="A17" s="34" t="inlineStr">
        <is>
          <t>Hinges Residential Grade</t>
        </is>
      </c>
      <c r="B17" s="33" t="n"/>
      <c r="C17" s="33" t="n"/>
    </row>
    <row customFormat="1" r="18" s="44">
      <c r="A18" s="49" t="n"/>
      <c r="B18" s="40" t="n"/>
      <c r="C18" s="40" t="n"/>
      <c r="D18" s="44" t="n"/>
      <c r="E18" s="44" t="n"/>
      <c r="F18" s="44" t="n"/>
    </row>
    <row r="19">
      <c r="A19" s="32" t="inlineStr">
        <is>
          <t>Install 3 ea 4"x4" US3, US5, US10B, US15, US26, US26D, L1 Black</t>
        </is>
      </c>
      <c r="B19" s="33">
        <f>wholesale!B19*2</f>
        <v/>
      </c>
      <c r="C19" s="33">
        <f>wholesale!C19*2</f>
        <v/>
      </c>
      <c r="D19" s="36" t="n"/>
    </row>
    <row customFormat="1" r="20" s="44">
      <c r="A20" s="48" t="inlineStr">
        <is>
          <t>Install 4 ea 4"x4" US3, US5, US10B, US15, US26, US26D, L1 Black</t>
        </is>
      </c>
      <c r="B20" s="40">
        <f>wholesale!B20*2</f>
        <v/>
      </c>
      <c r="C20" s="40">
        <f>wholesale!C20*2</f>
        <v/>
      </c>
      <c r="D20" s="45" t="n"/>
      <c r="E20" s="46" t="n"/>
      <c r="F20" s="46" t="n"/>
    </row>
    <row r="21">
      <c r="A21" s="32" t="inlineStr">
        <is>
          <t>NRP Upgrade ($6.00 per hinge)</t>
        </is>
      </c>
      <c r="B21" s="33">
        <f>wholesale!B21*2</f>
        <v/>
      </c>
      <c r="C21" s="33">
        <f>wholesale!C21*2</f>
        <v/>
      </c>
    </row>
    <row customFormat="1" r="22" s="44">
      <c r="A22" s="45" t="inlineStr">
        <is>
          <t xml:space="preserve">Install 3 ea 4" x 4" Solid Brass Hinges </t>
        </is>
      </c>
      <c r="B22" s="40">
        <f>wholesale!B22*2</f>
        <v/>
      </c>
      <c r="C22" s="40">
        <f>wholesale!C22*2</f>
        <v/>
      </c>
      <c r="D22" s="44" t="n"/>
      <c r="E22" s="44" t="n"/>
      <c r="F22" s="44" t="n"/>
      <c r="G22" s="44" t="n"/>
      <c r="H22" s="44" t="n"/>
      <c r="I22" s="44" t="n"/>
      <c r="J22" s="44" t="n"/>
    </row>
    <row r="23">
      <c r="A23" s="36" t="inlineStr">
        <is>
          <t>Install 3 ea 4" x 4" Stainless NRP Hinges</t>
        </is>
      </c>
      <c r="B23" s="33">
        <f>wholesale!B23*2</f>
        <v/>
      </c>
      <c r="C23" s="33">
        <f>wholesale!C23*2</f>
        <v/>
      </c>
    </row>
    <row customFormat="1" r="24" s="44">
      <c r="A24" s="45" t="inlineStr">
        <is>
          <t xml:space="preserve">Install Spring Hinge  4"x 4" US4, each </t>
        </is>
      </c>
      <c r="B24" s="40">
        <f>wholesale!B24*2</f>
        <v/>
      </c>
      <c r="C24" s="40" t="n"/>
      <c r="D24" s="44" t="n"/>
      <c r="E24" s="44" t="n"/>
      <c r="F24" s="44" t="n"/>
      <c r="G24" s="44" t="n"/>
      <c r="H24" s="44" t="n"/>
      <c r="I24" s="44" t="n"/>
      <c r="J24" s="44" t="n"/>
    </row>
    <row r="25">
      <c r="A25" s="32" t="inlineStr">
        <is>
          <t>Install Spring Hinge 4" x 4"US3, US5, US10B, US15, RS26, US26D, L1 Black, each</t>
        </is>
      </c>
      <c r="B25" s="33">
        <f>wholesale!B25*2</f>
        <v/>
      </c>
      <c r="C25" s="33" t="n"/>
    </row>
    <row customFormat="1" r="26" s="44">
      <c r="A26" s="48" t="inlineStr">
        <is>
          <t>Fire Door Hinge Upgrade, 6/8 Door</t>
        </is>
      </c>
      <c r="B26" s="40">
        <f>wholesale!B26*2</f>
        <v/>
      </c>
      <c r="C26" s="40" t="n"/>
    </row>
    <row r="27">
      <c r="A27" s="34" t="inlineStr">
        <is>
          <t>Hinges Commercial Grade,  Square Corner</t>
        </is>
      </c>
      <c r="B27" s="33" t="n"/>
      <c r="C27" s="33" t="n"/>
      <c r="G27" s="38" t="n"/>
      <c r="I27" s="38" t="n"/>
    </row>
    <row customFormat="1" r="28" s="44">
      <c r="A28" s="49" t="n"/>
      <c r="B28" s="40" t="n"/>
      <c r="C28" s="40" t="n"/>
      <c r="D28" s="44" t="n"/>
      <c r="E28" s="44" t="n"/>
      <c r="F28" s="44" t="n"/>
      <c r="G28" s="47" t="n"/>
      <c r="H28" s="44" t="n"/>
      <c r="I28" s="47" t="n"/>
    </row>
    <row r="29">
      <c r="A29" s="32" t="inlineStr">
        <is>
          <t>Install 3 ea 4" x 4" Plain Bearing, All finishes</t>
        </is>
      </c>
      <c r="B29" s="33">
        <f>wholesale!B29*2</f>
        <v/>
      </c>
      <c r="C29" s="33">
        <f>wholesale!C29*2</f>
        <v/>
      </c>
    </row>
    <row customFormat="1" r="30" s="44">
      <c r="A30" s="48" t="inlineStr">
        <is>
          <t>Install 4 ea, 4" x 4"Plain Bearing, All finishes</t>
        </is>
      </c>
      <c r="B30" s="40">
        <f>wholesale!B30*2</f>
        <v/>
      </c>
      <c r="C30" s="40">
        <f>wholesale!C30*2</f>
        <v/>
      </c>
    </row>
    <row r="31">
      <c r="A31" s="36" t="inlineStr">
        <is>
          <t>Install 3 ea 4" x 4" Ball Bearing Hinges, US4</t>
        </is>
      </c>
      <c r="B31" s="33">
        <f>wholesale!B31*2</f>
        <v/>
      </c>
      <c r="C31" s="33">
        <f>wholesale!C31*2</f>
        <v/>
      </c>
    </row>
    <row customFormat="1" r="32" s="44">
      <c r="A32" s="45" t="inlineStr">
        <is>
          <t>Install 4 ea 4" x 4" Ball Bearing Hinges, US4</t>
        </is>
      </c>
      <c r="B32" s="40">
        <f>wholesale!B32*2</f>
        <v/>
      </c>
      <c r="C32" s="40">
        <f>wholesale!C32*2</f>
        <v/>
      </c>
      <c r="D32" s="44" t="n"/>
      <c r="E32" s="44" t="n"/>
      <c r="F32" s="44" t="n"/>
      <c r="G32" s="44" t="n"/>
      <c r="H32" s="44" t="n"/>
      <c r="I32" s="44" t="n"/>
      <c r="J32" s="44" t="n"/>
    </row>
    <row r="33">
      <c r="A33" s="32" t="inlineStr">
        <is>
          <t>Install 3 ea 4" x  4" Ball Bearing Hinges,US3, US5, 10B, 15, 15A, 26, 26D, L1 Black</t>
        </is>
      </c>
      <c r="B33" s="33">
        <f>wholesale!B33*2</f>
        <v/>
      </c>
      <c r="C33" s="33">
        <f>wholesale!C33*2</f>
        <v/>
      </c>
    </row>
    <row customFormat="1" r="34" s="44">
      <c r="A34" s="48" t="inlineStr">
        <is>
          <t>Install 4 ea 4" x  4" Ball Bearing Hinges,US3, US5, 10B, 15, 15A, 26, 26D, L1 Black</t>
        </is>
      </c>
      <c r="B34" s="40">
        <f>wholesale!B34*2</f>
        <v/>
      </c>
      <c r="C34" s="40">
        <f>wholesale!C34*2</f>
        <v/>
      </c>
      <c r="D34" s="44" t="n"/>
      <c r="E34" s="44" t="n"/>
      <c r="F34" s="44" t="n"/>
      <c r="G34" s="44" t="n"/>
      <c r="H34" s="44" t="n"/>
      <c r="I34" s="44" t="n"/>
      <c r="J34" s="44" t="n"/>
    </row>
    <row r="35">
      <c r="A35" s="32" t="inlineStr">
        <is>
          <t>Spring Hinge, ea, Commercial Grade US3,4,5,10B,15, 15A, 26,26D, L1 Black</t>
        </is>
      </c>
      <c r="B35" s="33">
        <f>wholesale!B35*2</f>
        <v/>
      </c>
      <c r="C35" s="33" t="n"/>
    </row>
    <row customFormat="1" r="36" s="44">
      <c r="A36" s="48" t="inlineStr">
        <is>
          <t>NRP upgrade (3 hinges)</t>
        </is>
      </c>
      <c r="B36" s="40">
        <f>wholesale!B36*2</f>
        <v/>
      </c>
      <c r="C36" s="40">
        <f>wholesale!C36*2</f>
        <v/>
      </c>
    </row>
    <row r="37">
      <c r="B37" s="33" t="n"/>
      <c r="C37" s="33" t="n"/>
    </row>
    <row customFormat="1" r="38" s="44">
      <c r="A38" s="49" t="inlineStr">
        <is>
          <t>Boring &amp; Mortising Options</t>
        </is>
      </c>
      <c r="B38" s="40" t="n"/>
      <c r="C38" s="40" t="n"/>
      <c r="D38" s="46" t="n"/>
      <c r="E38" s="46" t="n"/>
      <c r="F38" s="46" t="n"/>
    </row>
    <row r="39">
      <c r="B39" s="33" t="n"/>
      <c r="C39" s="33" t="n"/>
    </row>
    <row customFormat="1" r="40" s="44">
      <c r="A40" s="48" t="inlineStr">
        <is>
          <t>Mortise Lockset,  Baldwin etc.</t>
        </is>
      </c>
      <c r="B40" s="40">
        <f>wholesale!B40*2</f>
        <v/>
      </c>
      <c r="C40" s="40" t="n"/>
    </row>
    <row r="41">
      <c r="A41" s="36" t="inlineStr">
        <is>
          <t>Prep Passive Door for Mortise Style Trim</t>
        </is>
      </c>
      <c r="B41" s="33">
        <f>wholesale!B41*2</f>
        <v/>
      </c>
      <c r="C41" s="33" t="n"/>
    </row>
    <row customFormat="1" r="42" s="44">
      <c r="A42" s="45" t="inlineStr">
        <is>
          <t>Bore Passive Door</t>
        </is>
      </c>
      <c r="B42" s="40" t="n"/>
      <c r="C42" s="40">
        <f>wholesale!C42*2</f>
        <v/>
      </c>
    </row>
    <row r="43">
      <c r="A43" s="36" t="inlineStr">
        <is>
          <t>Bore for Non-Standard Deadbolt Lock</t>
        </is>
      </c>
      <c r="B43" s="33">
        <f>wholesale!B43*2</f>
        <v/>
      </c>
      <c r="C43" s="33" t="n"/>
    </row>
    <row customFormat="1" r="44" s="44">
      <c r="A44" s="48" t="inlineStr">
        <is>
          <t>Mortise, Supply and Install 12" Extension Flushbolt, each</t>
        </is>
      </c>
      <c r="B44" s="40" t="n"/>
      <c r="C44" s="40">
        <f>wholesale!C44*2</f>
        <v/>
      </c>
    </row>
    <row r="45">
      <c r="A45" s="32" t="inlineStr">
        <is>
          <t>Bore for Baldwin 2 Point Lock</t>
        </is>
      </c>
      <c r="B45" s="50">
        <f>wholesale!B45*2</f>
        <v/>
      </c>
      <c r="C45" s="50">
        <f>wholesale!C45*2</f>
        <v/>
      </c>
    </row>
    <row r="46">
      <c r="B46" s="33" t="n"/>
      <c r="C46" s="33" t="n"/>
    </row>
    <row r="47">
      <c r="B47" s="33" t="n"/>
      <c r="C47" s="33" t="n"/>
    </row>
    <row r="48">
      <c r="B48" s="33" t="n"/>
      <c r="C48" s="33" t="n"/>
    </row>
    <row r="49">
      <c r="B49" s="33" t="n"/>
      <c r="C49" s="33" t="n"/>
    </row>
    <row r="50">
      <c r="A50" s="36" t="inlineStr">
        <is>
          <t xml:space="preserve">                                                                                         Page 5</t>
        </is>
      </c>
      <c r="B50" s="33" t="n"/>
      <c r="C50" s="33" t="n"/>
    </row>
    <row r="51">
      <c r="B51" s="33" t="n"/>
      <c r="C51" s="33" t="n"/>
    </row>
  </sheetData>
  <printOptions horizontalCentered="1"/>
  <pageMargins bottom="0.25" footer="0.25" header="0.59" left="0" right="0" top="1.58"/>
  <pageSetup orientation="portrait"/>
  <headerFooter alignWithMargins="0">
    <oddHeader>&amp;L&amp;"Arial,Bold"A  BETTER  DOOR_x000a_&amp;C&amp;"Arial,Bold"EXTERIOR _x000a_PRE-HUNG_x000a_DOOR OPTIONS&amp;R&amp;"Arial,Bold"RETAIL PRICES_x000a_EFFECTIVE APRIL 1, 2018</oddHeader>
    <oddFooter>&amp;R&amp;D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Wayen Lawson</dc:creator>
  <dcterms:created xsi:type="dcterms:W3CDTF">2004-06-17T15:01:43Z</dcterms:created>
  <dcterms:modified xsi:type="dcterms:W3CDTF">2019-12-29T23:05:20Z</dcterms:modified>
  <cp:lastModifiedBy>Neil Marcellini</cp:lastModifiedBy>
  <cp:lastPrinted>2018-03-18T21:14:02Z</cp:lastPrinted>
</cp:coreProperties>
</file>