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1" visibility="visible" windowHeight="13080" windowWidth="21760" xWindow="860" yWindow="1060"/>
  </bookViews>
  <sheets>
    <sheet name="wholesale" sheetId="1" state="visible" r:id="rId1"/>
    <sheet name="retail" sheetId="2" state="visible" r:id="rId2"/>
    <sheet name="Sheet4" sheetId="3" state="visible" r:id="rId3"/>
    <sheet name="Sheet5" sheetId="4" state="visible" r:id="rId4"/>
    <sheet name="Sheet6" sheetId="5" state="visible" r:id="rId5"/>
    <sheet name="Sheet7" sheetId="6" state="visible" r:id="rId6"/>
    <sheet name="Sheet8" sheetId="7" state="visible" r:id="rId7"/>
    <sheet name="Sheet9" sheetId="8" state="visible" r:id="rId8"/>
    <sheet name="Sheet10" sheetId="9" state="visible" r:id="rId9"/>
    <sheet name="Sheet11" sheetId="10" state="visible" r:id="rId10"/>
    <sheet name="Sheet12" sheetId="11" state="visible" r:id="rId11"/>
    <sheet name="Sheet13" sheetId="12" state="visible" r:id="rId12"/>
    <sheet name="Sheet14" sheetId="13" state="visible" r:id="rId13"/>
    <sheet name="Sheet15" sheetId="14" state="visible" r:id="rId14"/>
    <sheet name="Sheet16" sheetId="15" state="visible" r:id="rId15"/>
  </sheets>
  <definedNames>
    <definedName localSheetId="0" name="_xlnm.Print_Area">'wholesale'!$A$1:$D$47</definedName>
    <definedName localSheetId="1" name="_xlnm.Print_Area">'retail'!$A$1:$E$48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Arial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b val="1"/>
      <sz val="10"/>
      <u val="single"/>
    </font>
    <font>
      <name val="Arial"/>
      <family val="2"/>
      <sz val="8"/>
    </font>
    <font>
      <name val="Arial"/>
      <family val="2"/>
      <sz val="8"/>
    </font>
    <font>
      <name val="Arial"/>
      <family val="2"/>
      <sz val="9"/>
    </font>
    <font>
      <name val="Arial"/>
      <family val="2"/>
      <b val="1"/>
      <sz val="16"/>
    </font>
    <font>
      <name val="Arial"/>
      <family val="2"/>
      <b val="1"/>
      <sz val="14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Helvetica Neue"/>
      <family val="2"/>
      <sz val="12"/>
    </font>
  </fonts>
  <fills count="6">
    <fill>
      <patternFill/>
    </fill>
    <fill>
      <patternFill patternType="gray125"/>
    </fill>
    <fill>
      <patternFill patternType="lightGray"/>
    </fill>
    <fill>
      <patternFill patternType="lightGray"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11" numFmtId="0"/>
    <xf borderId="0" fillId="0" fontId="12" numFmtId="0"/>
  </cellStyleXfs>
  <cellXfs count="59">
    <xf borderId="0" fillId="0" fontId="0" numFmtId="0" pivotButton="0" quotePrefix="0" xfId="0"/>
    <xf applyAlignment="1" borderId="0" fillId="0" fontId="5" numFmtId="0" pivotButton="0" quotePrefix="0" xfId="0">
      <alignment horizontal="left"/>
    </xf>
    <xf applyAlignment="1" borderId="0" fillId="0" fontId="5" numFmtId="0" pivotButton="0" quotePrefix="0" xfId="0">
      <alignment horizontal="center"/>
    </xf>
    <xf borderId="0" fillId="0" fontId="5" numFmtId="2" pivotButton="0" quotePrefix="0" xfId="0"/>
    <xf borderId="0" fillId="0" fontId="5" numFmtId="0" pivotButton="0" quotePrefix="0" xfId="0"/>
    <xf borderId="0" fillId="0" fontId="0" numFmtId="2" pivotButton="0" quotePrefix="0" xfId="0"/>
    <xf borderId="0" fillId="0" fontId="1" numFmtId="0" pivotButton="0" quotePrefix="0" xfId="0"/>
    <xf applyAlignment="1" borderId="0" fillId="0" fontId="2" numFmtId="2" pivotButton="0" quotePrefix="0" xfId="0">
      <alignment horizontal="right"/>
    </xf>
    <xf borderId="0" fillId="0" fontId="1" numFmtId="12" pivotButton="0" quotePrefix="0" xfId="0"/>
    <xf borderId="0" fillId="2" fontId="1" numFmtId="0" pivotButton="0" quotePrefix="0" xfId="0"/>
    <xf applyAlignment="1" borderId="0" fillId="2" fontId="2" numFmtId="2" pivotButton="0" quotePrefix="0" xfId="0">
      <alignment horizontal="right"/>
    </xf>
    <xf borderId="0" fillId="2" fontId="0" numFmtId="0" pivotButton="0" quotePrefix="0" xfId="0"/>
    <xf borderId="0" fillId="2" fontId="0" numFmtId="2" pivotButton="0" quotePrefix="0" xfId="0"/>
    <xf applyAlignment="1" borderId="0" fillId="2" fontId="0" numFmtId="2" pivotButton="0" quotePrefix="0" xfId="0">
      <alignment horizontal="right"/>
    </xf>
    <xf borderId="0" fillId="0" fontId="0" numFmtId="0" pivotButton="0" quotePrefix="0" xfId="0"/>
    <xf borderId="0" fillId="0" fontId="3" numFmtId="0" pivotButton="0" quotePrefix="0" xfId="0"/>
    <xf applyAlignment="1" borderId="0" fillId="0" fontId="4" numFmtId="0" pivotButton="0" quotePrefix="0" xfId="0">
      <alignment horizontal="right"/>
    </xf>
    <xf applyAlignment="1" borderId="0" fillId="0" fontId="4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0" fontId="3" numFmtId="2" pivotButton="0" quotePrefix="0" xfId="0">
      <alignment horizontal="center"/>
    </xf>
    <xf borderId="0" fillId="0" fontId="1" numFmtId="2" pivotButton="0" quotePrefix="0" xfId="0"/>
    <xf applyAlignment="1" borderId="0" fillId="0" fontId="4" numFmtId="2" pivotButton="0" quotePrefix="0" xfId="0">
      <alignment horizontal="center"/>
    </xf>
    <xf applyAlignment="1" borderId="0" fillId="0" fontId="4" numFmtId="2" pivotButton="0" quotePrefix="0" xfId="0">
      <alignment horizontal="right"/>
    </xf>
    <xf applyAlignment="1" borderId="0" fillId="0" fontId="8" numFmtId="14" pivotButton="0" quotePrefix="0" xfId="0">
      <alignment horizontal="left"/>
    </xf>
    <xf borderId="0" fillId="0" fontId="7" numFmtId="0" pivotButton="0" quotePrefix="0" xfId="0"/>
    <xf borderId="0" fillId="0" fontId="10" numFmtId="0" pivotButton="0" quotePrefix="0" xfId="0"/>
    <xf applyAlignment="1" borderId="0" fillId="0" fontId="2" numFmtId="0" pivotButton="0" quotePrefix="0" xfId="0">
      <alignment horizontal="right"/>
    </xf>
    <xf borderId="0" fillId="0" fontId="2" numFmtId="2" pivotButton="0" quotePrefix="0" xfId="0"/>
    <xf borderId="0" fillId="0" fontId="2" numFmtId="0" pivotButton="0" quotePrefix="0" xfId="0"/>
    <xf applyAlignment="1" borderId="0" fillId="0" fontId="2" numFmtId="4" pivotButton="0" quotePrefix="0" xfId="0">
      <alignment horizontal="right"/>
    </xf>
    <xf applyAlignment="1" borderId="0" fillId="2" fontId="2" numFmtId="4" pivotButton="0" quotePrefix="0" xfId="0">
      <alignment horizontal="right"/>
    </xf>
    <xf applyAlignment="1" borderId="0" fillId="4" fontId="2" numFmtId="2" pivotButton="0" quotePrefix="0" xfId="0">
      <alignment horizontal="right"/>
    </xf>
    <xf applyAlignment="1" borderId="0" fillId="3" fontId="2" numFmtId="2" pivotButton="0" quotePrefix="0" xfId="0">
      <alignment horizontal="right"/>
    </xf>
    <xf applyAlignment="1" borderId="0" fillId="0" fontId="5" numFmtId="2" pivotButton="0" quotePrefix="0" xfId="0">
      <alignment horizontal="center"/>
    </xf>
    <xf borderId="0" fillId="5" fontId="1" numFmtId="0" pivotButton="0" quotePrefix="0" xfId="0"/>
    <xf applyAlignment="1" borderId="0" fillId="5" fontId="4" numFmtId="2" pivotButton="0" quotePrefix="0" xfId="0">
      <alignment horizontal="right"/>
    </xf>
    <xf borderId="0" fillId="5" fontId="0" numFmtId="0" pivotButton="0" quotePrefix="0" xfId="0"/>
    <xf borderId="0" fillId="5" fontId="1" numFmtId="12" pivotButton="0" quotePrefix="0" xfId="0"/>
    <xf borderId="0" fillId="5" fontId="5" numFmtId="0" pivotButton="0" quotePrefix="0" xfId="0"/>
    <xf borderId="0" fillId="5" fontId="0" numFmtId="2" pivotButton="0" quotePrefix="0" xfId="0"/>
    <xf applyAlignment="1" borderId="0" fillId="5" fontId="2" numFmtId="2" pivotButton="0" quotePrefix="0" xfId="0">
      <alignment horizontal="right"/>
    </xf>
    <xf borderId="0" fillId="5" fontId="10" numFmtId="0" pivotButton="0" quotePrefix="0" xfId="0"/>
    <xf applyAlignment="1" borderId="0" fillId="5" fontId="4" numFmtId="0" pivotButton="0" quotePrefix="0" xfId="0">
      <alignment horizontal="right"/>
    </xf>
    <xf applyAlignment="1" borderId="0" fillId="2" fontId="0" numFmtId="4" pivotButton="0" quotePrefix="0" xfId="0">
      <alignment horizontal="right"/>
    </xf>
    <xf applyAlignment="1" borderId="0" fillId="2" fontId="0" numFmtId="2" pivotButton="0" quotePrefix="0" xfId="0">
      <alignment horizontal="right"/>
    </xf>
    <xf borderId="0" fillId="0" fontId="13" numFmtId="0" pivotButton="0" quotePrefix="0" xfId="0"/>
    <xf applyAlignment="1" borderId="0" fillId="0" fontId="5" numFmtId="49" pivotButton="0" quotePrefix="0" xfId="0">
      <alignment horizontal="left"/>
    </xf>
    <xf borderId="0" fillId="2" fontId="5" numFmtId="49" pivotButton="0" quotePrefix="0" xfId="0"/>
    <xf borderId="0" fillId="0" fontId="5" numFmtId="49" pivotButton="0" quotePrefix="0" xfId="0"/>
    <xf borderId="0" fillId="2" fontId="1" numFmtId="49" pivotButton="0" quotePrefix="0" xfId="0"/>
    <xf borderId="0" fillId="0" fontId="1" numFmtId="49" pivotButton="0" quotePrefix="0" xfId="0"/>
    <xf borderId="0" fillId="0" fontId="6" numFmtId="49" pivotButton="0" quotePrefix="0" xfId="0"/>
    <xf borderId="0" fillId="0" fontId="3" numFmtId="49" pivotButton="0" quotePrefix="0" xfId="0"/>
    <xf applyAlignment="1" borderId="0" fillId="0" fontId="5" numFmtId="49" pivotButton="0" quotePrefix="0" xfId="0">
      <alignment horizontal="center"/>
    </xf>
    <xf applyAlignment="1" borderId="0" fillId="2" fontId="1" numFmtId="49" pivotButton="0" quotePrefix="0" xfId="0">
      <alignment horizontal="center"/>
    </xf>
    <xf applyAlignment="1" borderId="0" fillId="0" fontId="2" numFmtId="49" pivotButton="0" quotePrefix="0" xfId="0">
      <alignment horizontal="center"/>
    </xf>
    <xf borderId="0" fillId="0" fontId="0" numFmtId="49" pivotButton="0" quotePrefix="0" xfId="0"/>
    <xf applyAlignment="1" borderId="0" fillId="0" fontId="0" numFmtId="49" pivotButton="0" quotePrefix="0" xfId="0">
      <alignment horizontal="right"/>
    </xf>
    <xf applyAlignment="1" borderId="0" fillId="2" fontId="0" numFmtId="49" pivotButton="0" quotePrefix="0" xfId="0">
      <alignment horizontal="right"/>
    </xf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styles.xml" Type="http://schemas.openxmlformats.org/officeDocument/2006/relationships/styles" /><Relationship Id="rId1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H47"/>
  <sheetViews>
    <sheetView tabSelected="1" workbookViewId="0" zoomScale="127" zoomScaleNormal="127">
      <selection activeCell="F31" sqref="F31"/>
    </sheetView>
  </sheetViews>
  <sheetFormatPr baseColWidth="10" defaultColWidth="9.1640625" defaultRowHeight="13"/>
  <cols>
    <col customWidth="1" max="1" min="1" style="52" width="60.6640625"/>
    <col customWidth="1" max="3" min="2" style="17" width="10.6640625"/>
    <col customWidth="1" max="4" min="4" style="5" width="10.33203125"/>
    <col customWidth="1" max="16384" min="5" style="14" width="9.1640625"/>
  </cols>
  <sheetData>
    <row customFormat="1" r="1" s="6">
      <c r="A1" s="46" t="n"/>
      <c r="B1" s="53" t="inlineStr">
        <is>
          <t>6/8 DOOR</t>
        </is>
      </c>
      <c r="C1" s="53" t="inlineStr">
        <is>
          <t>7/0 DOOR</t>
        </is>
      </c>
      <c r="D1" s="48" t="inlineStr">
        <is>
          <t>8/0 DOOR</t>
        </is>
      </c>
    </row>
    <row customFormat="1" customHeight="1" ht="13.5" r="2" s="9">
      <c r="A2" s="47" t="inlineStr">
        <is>
          <t>No Matches of Exterior Double Doors</t>
        </is>
      </c>
      <c r="B2" s="54" t="n"/>
      <c r="C2" s="54" t="n"/>
      <c r="D2" s="49" t="n"/>
    </row>
    <row r="3">
      <c r="A3" s="48" t="n"/>
      <c r="B3" s="55" t="n"/>
      <c r="C3" s="55" t="n"/>
      <c r="D3" s="56" t="n"/>
    </row>
    <row customFormat="1" r="4" s="11">
      <c r="A4" s="49" t="inlineStr">
        <is>
          <t>1 3/8" Flush &amp; Molded Doors, HC or SC</t>
        </is>
      </c>
      <c r="B4" s="30" t="n">
        <v>41</v>
      </c>
      <c r="C4" s="10" t="n">
        <v>47</v>
      </c>
      <c r="D4" s="10" t="n">
        <v>53.5</v>
      </c>
    </row>
    <row r="5">
      <c r="A5" s="50" t="inlineStr">
        <is>
          <t>1 3/8" Stile &amp; Rail Doors</t>
        </is>
      </c>
      <c r="B5" s="29" t="n">
        <v>49.5</v>
      </c>
      <c r="C5" s="7" t="n">
        <v>53.5</v>
      </c>
      <c r="D5" s="7" t="n">
        <v>60.5</v>
      </c>
    </row>
    <row customFormat="1" r="6" s="11">
      <c r="A6" s="49" t="inlineStr">
        <is>
          <t>1 3/4" Flush &amp; Molded, Flush Fiberglass or Steel, SC</t>
        </is>
      </c>
      <c r="B6" s="30" t="n">
        <v>60.5</v>
      </c>
      <c r="C6" s="10" t="n">
        <v>71</v>
      </c>
      <c r="D6" s="10" t="n">
        <v>84</v>
      </c>
    </row>
    <row r="7">
      <c r="A7" s="50" t="inlineStr">
        <is>
          <t>1 3/4" Stile &amp; Rail and Fiberglass Entry Doors</t>
        </is>
      </c>
      <c r="B7" s="29" t="n">
        <v>92</v>
      </c>
      <c r="C7" s="7" t="n">
        <v>106</v>
      </c>
      <c r="D7" s="7" t="n">
        <v>139</v>
      </c>
    </row>
    <row customFormat="1" r="8" s="11">
      <c r="A8" s="49" t="inlineStr">
        <is>
          <t>Prefinished 1 3/4" Stile &amp; Rail Entry Doors</t>
        </is>
      </c>
      <c r="B8" s="30" t="n">
        <v>139</v>
      </c>
      <c r="C8" s="10" t="n">
        <v>160.5</v>
      </c>
      <c r="D8" s="10" t="n">
        <v>208</v>
      </c>
    </row>
    <row r="9">
      <c r="A9" s="50" t="inlineStr">
        <is>
          <t>Call for details on all prefinished doors</t>
        </is>
      </c>
      <c r="B9" s="57" t="inlineStr">
        <is>
          <t>CALL</t>
        </is>
      </c>
      <c r="C9" s="57" t="inlineStr">
        <is>
          <t>FOR</t>
        </is>
      </c>
      <c r="D9" s="57" t="inlineStr">
        <is>
          <t>QUOTE</t>
        </is>
      </c>
    </row>
    <row customFormat="1" r="10" s="11">
      <c r="A10" s="47" t="n"/>
      <c r="B10" s="30" t="n"/>
      <c r="C10" s="10" t="n"/>
      <c r="D10" s="12" t="n"/>
    </row>
    <row r="11">
      <c r="A11" s="48" t="inlineStr">
        <is>
          <t>MISC. OPTIONS</t>
        </is>
      </c>
      <c r="B11" s="29" t="n"/>
      <c r="C11" s="7" t="n"/>
    </row>
    <row customFormat="1" r="12" s="11">
      <c r="A12" s="47" t="n"/>
      <c r="B12" s="30" t="n"/>
      <c r="C12" s="10" t="n"/>
      <c r="D12" s="12" t="n"/>
    </row>
    <row customHeight="1" ht="16" r="13" s="14">
      <c r="A13" s="50" t="inlineStr">
        <is>
          <t>Prep &amp; Install Roller Catches, each</t>
        </is>
      </c>
      <c r="B13" s="29" t="n">
        <v>37.5</v>
      </c>
      <c r="C13" s="7" t="n">
        <v>37.5</v>
      </c>
      <c r="D13" s="5" t="n">
        <v>37.5</v>
      </c>
      <c r="F13" s="45" t="n"/>
    </row>
    <row customFormat="1" r="14" s="11">
      <c r="A14" s="49" t="inlineStr">
        <is>
          <t>Install 1 3/8" FJ Pine T-Astragal</t>
        </is>
      </c>
      <c r="B14" s="30" t="n">
        <v>37</v>
      </c>
      <c r="C14" s="10" t="n">
        <v>37</v>
      </c>
      <c r="D14" s="10" t="n">
        <v>39</v>
      </c>
    </row>
    <row r="15">
      <c r="A15" s="50" t="inlineStr">
        <is>
          <t>Install 1 3/8" Fir T-Astragal</t>
        </is>
      </c>
      <c r="B15" s="29" t="n">
        <v>54</v>
      </c>
      <c r="C15" s="7" t="n">
        <v>54</v>
      </c>
      <c r="D15" s="7" t="n">
        <v>60.5</v>
      </c>
    </row>
    <row customFormat="1" r="16" s="11">
      <c r="A16" s="49" t="inlineStr">
        <is>
          <t>Install 1 3/8" Oak T-Astragal</t>
        </is>
      </c>
      <c r="B16" s="30" t="n">
        <v>71</v>
      </c>
      <c r="C16" s="10" t="n">
        <v>71</v>
      </c>
      <c r="D16" s="10" t="n">
        <v>77</v>
      </c>
    </row>
    <row r="17">
      <c r="A17" s="50" t="inlineStr">
        <is>
          <t>Install 1 3/4" Non-Kerft Fir T-Astragal</t>
        </is>
      </c>
      <c r="B17" s="29" t="n">
        <v>70</v>
      </c>
      <c r="C17" s="7" t="n">
        <v>70</v>
      </c>
      <c r="D17" s="31" t="n">
        <v>70</v>
      </c>
    </row>
    <row customFormat="1" r="18" s="11">
      <c r="A18" s="49" t="inlineStr">
        <is>
          <t>Install 1 3/4" Kerft Fir T-Astragal</t>
        </is>
      </c>
      <c r="B18" s="30" t="n">
        <v>71</v>
      </c>
      <c r="C18" s="10" t="n">
        <v>71</v>
      </c>
      <c r="D18" s="32" t="n">
        <v>84</v>
      </c>
    </row>
    <row r="19">
      <c r="A19" s="50" t="inlineStr">
        <is>
          <t>Mortise &amp; Install 6" Flushbolt, each</t>
        </is>
      </c>
      <c r="B19" s="29" t="n">
        <v>39</v>
      </c>
      <c r="C19" s="7" t="n">
        <v>39</v>
      </c>
      <c r="D19" s="7" t="n">
        <v>39</v>
      </c>
    </row>
    <row customFormat="1" r="20" s="11">
      <c r="A20" s="49" t="inlineStr">
        <is>
          <t>Mortise only for 6" Flushbolt</t>
        </is>
      </c>
      <c r="B20" s="30" t="n">
        <v>22</v>
      </c>
      <c r="C20" s="10" t="n">
        <v>22</v>
      </c>
      <c r="D20" s="10" t="n">
        <v>22</v>
      </c>
    </row>
    <row r="21">
      <c r="A21" s="50" t="inlineStr">
        <is>
          <t>Mortise &amp; Install 12" Extension Flushbolt, each</t>
        </is>
      </c>
      <c r="B21" s="29" t="n">
        <v>84</v>
      </c>
      <c r="C21" s="7" t="n">
        <v>84</v>
      </c>
      <c r="D21" s="7" t="n">
        <v>84</v>
      </c>
    </row>
    <row customFormat="1" r="22" s="11">
      <c r="A22" s="49" t="inlineStr">
        <is>
          <t>Bore for Latch or Deadbolt Lock</t>
        </is>
      </c>
      <c r="B22" s="30" t="n">
        <v>12.5</v>
      </c>
      <c r="C22" s="10" t="n">
        <v>12.5</v>
      </c>
      <c r="D22" s="10" t="n">
        <v>12.5</v>
      </c>
    </row>
    <row r="23">
      <c r="A23" s="50" t="inlineStr">
        <is>
          <t>Rip Door to Special Width - Per Cut</t>
        </is>
      </c>
      <c r="B23" s="29" t="n">
        <v>19</v>
      </c>
      <c r="C23" s="7" t="n">
        <v>19</v>
      </c>
      <c r="D23" s="7" t="n">
        <v>19</v>
      </c>
    </row>
    <row customFormat="1" customHeight="1" ht="13.5" r="24" s="11">
      <c r="A24" s="49" t="inlineStr">
        <is>
          <t>Remove Interior Hardware - Hinges &amp; Latch</t>
        </is>
      </c>
      <c r="B24" s="30" t="n">
        <v>8.5</v>
      </c>
      <c r="C24" s="10" t="n">
        <v>8.5</v>
      </c>
      <c r="D24" s="10" t="n">
        <v>8.5</v>
      </c>
    </row>
    <row r="25">
      <c r="A25" s="50" t="inlineStr">
        <is>
          <t>Reinstall Interior Hardware - Hinges &amp; Latch</t>
        </is>
      </c>
      <c r="B25" s="29" t="n">
        <v>11</v>
      </c>
      <c r="C25" s="7" t="n">
        <v>11</v>
      </c>
      <c r="D25" s="7" t="n">
        <v>11</v>
      </c>
    </row>
    <row customFormat="1" r="26" s="11">
      <c r="A26" s="49" t="inlineStr">
        <is>
          <t>Remove Exterior Hardware - Hinges, Latch &amp; Deadbolt</t>
        </is>
      </c>
      <c r="B26" s="30" t="n">
        <v>12</v>
      </c>
      <c r="C26" s="10" t="n">
        <v>12</v>
      </c>
      <c r="D26" s="10" t="n">
        <v>12</v>
      </c>
    </row>
    <row r="27">
      <c r="A27" s="50" t="inlineStr">
        <is>
          <t>Reinstall Exterior Hardware - Hinges, Latch &amp; Deadbolt</t>
        </is>
      </c>
      <c r="B27" s="29" t="n">
        <v>15.5</v>
      </c>
      <c r="C27" s="7" t="n">
        <v>15.5</v>
      </c>
      <c r="D27" s="7" t="n">
        <v>15.5</v>
      </c>
    </row>
    <row customFormat="1" r="28" s="11">
      <c r="A28" s="49" t="inlineStr">
        <is>
          <t>Prep for Special Lockset</t>
        </is>
      </c>
      <c r="B28" s="58" t="inlineStr">
        <is>
          <t>CALL</t>
        </is>
      </c>
      <c r="C28" s="58" t="inlineStr">
        <is>
          <t>FOR</t>
        </is>
      </c>
      <c r="D28" s="58" t="inlineStr">
        <is>
          <t>QUOTE</t>
        </is>
      </c>
      <c r="F28" s="43" t="n"/>
      <c r="G28" s="44" t="n"/>
      <c r="H28" s="44" t="n"/>
    </row>
    <row r="29">
      <c r="A29" s="50" t="inlineStr">
        <is>
          <t>Mortise for Baldwin or Emtek Lockset</t>
        </is>
      </c>
      <c r="B29" s="29" t="n">
        <v>125</v>
      </c>
      <c r="C29" s="7" t="n">
        <v>125</v>
      </c>
      <c r="D29" s="7" t="n">
        <v>125</v>
      </c>
    </row>
    <row customFormat="1" r="30" s="11">
      <c r="A30" s="49" t="inlineStr">
        <is>
          <t>Match Special Custom Doors</t>
        </is>
      </c>
      <c r="B30" s="58" t="inlineStr">
        <is>
          <t>CALL</t>
        </is>
      </c>
      <c r="C30" s="58" t="inlineStr">
        <is>
          <t>FOR</t>
        </is>
      </c>
      <c r="D30" s="58" t="inlineStr">
        <is>
          <t>QUOTE</t>
        </is>
      </c>
      <c r="F30" s="43" t="n"/>
      <c r="G30" s="44" t="n"/>
      <c r="H30" s="44" t="n"/>
    </row>
    <row r="31">
      <c r="A31" s="50" t="inlineStr">
        <is>
          <t>Mortise for Hinges - HC &amp; SC Flush &amp; Molded Doors</t>
        </is>
      </c>
      <c r="B31" s="29" t="n">
        <v>22</v>
      </c>
      <c r="C31" s="7" t="n">
        <v>22</v>
      </c>
      <c r="D31" s="7" t="n">
        <v>22</v>
      </c>
    </row>
    <row customFormat="1" r="32" s="11">
      <c r="A32" s="49" t="inlineStr">
        <is>
          <t>Mortise for Hinges,1 3/8 Stile &amp; Rail Doors</t>
        </is>
      </c>
      <c r="B32" s="30" t="n">
        <v>29</v>
      </c>
      <c r="C32" s="10" t="n">
        <v>29</v>
      </c>
      <c r="D32" s="44" t="n">
        <v>29</v>
      </c>
    </row>
    <row r="33">
      <c r="A33" s="50" t="inlineStr">
        <is>
          <t>Mortise for Hinges,1 3/4 Stile &amp; Rail Doors</t>
        </is>
      </c>
      <c r="B33" s="29" t="n">
        <v>57</v>
      </c>
      <c r="C33" s="7" t="n">
        <v>57</v>
      </c>
      <c r="D33" s="7" t="n">
        <v>57</v>
      </c>
    </row>
    <row customFormat="1" r="34" s="11">
      <c r="A34" s="49" t="inlineStr">
        <is>
          <t>Size &amp; Bevel Door up to 1/4"</t>
        </is>
      </c>
      <c r="B34" s="30" t="n">
        <v>17</v>
      </c>
      <c r="C34" s="10" t="n">
        <v>17</v>
      </c>
      <c r="D34" s="44" t="n">
        <v>17</v>
      </c>
    </row>
    <row r="35">
      <c r="A35" s="50" t="inlineStr">
        <is>
          <t>Mortise for Barn Door Guide</t>
        </is>
      </c>
      <c r="B35" s="29" t="n">
        <v>80.5</v>
      </c>
      <c r="C35" s="7" t="n">
        <v>80.5</v>
      </c>
      <c r="D35" s="7" t="n">
        <v>80.5</v>
      </c>
    </row>
    <row customFormat="1" customHeight="1" ht="16.5" r="36" s="11">
      <c r="A36" s="49" t="inlineStr">
        <is>
          <t>Door Disposal Fee *</t>
        </is>
      </c>
      <c r="B36" s="30" t="n">
        <v>8</v>
      </c>
      <c r="C36" s="10" t="n">
        <v>8</v>
      </c>
      <c r="D36" s="10" t="n">
        <v>9</v>
      </c>
    </row>
    <row customFormat="1" customHeight="1" ht="17.25" r="37" s="28">
      <c r="A37" s="50" t="inlineStr">
        <is>
          <t>*Door disposal will be charged unless otherwise noted on order</t>
        </is>
      </c>
      <c r="B37" s="26" t="n"/>
      <c r="C37" s="26" t="n"/>
      <c r="D37" s="27" t="n"/>
    </row>
    <row r="38">
      <c r="A38" s="51" t="n"/>
    </row>
    <row r="39"/>
    <row r="40"/>
    <row r="41"/>
    <row r="42"/>
    <row r="43"/>
    <row r="44"/>
    <row r="45"/>
    <row r="46"/>
    <row r="47">
      <c r="A47" s="50" t="inlineStr">
        <is>
          <t xml:space="preserve">                                                                                                Page 8</t>
        </is>
      </c>
    </row>
  </sheetData>
  <printOptions horizontalCentered="1" verticalCentered="1"/>
  <pageMargins bottom="1" footer="0.5" header="0.5" left="0" right="0" top="1"/>
  <pageSetup orientation="portrait"/>
  <headerFooter alignWithMargins="0">
    <oddHeader>&amp;L&amp;"Arial,Bold"A  BETTER  DOOR_x000a_&amp;C&amp;"Arial,Bold"MATCHING_x000a_INTERIOR AND EXTERIOR_x000a_DOORS&amp;R&amp;"Arial,Bold"WHOLESALE  PRICES_x000a_EFFECTIVE  April 1, 2018</oddHeader>
    <oddFooter>&amp;R&amp;D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"/>
  <sheetViews>
    <sheetView workbookViewId="0" zoomScale="115" zoomScaleNormal="115" zoomScalePageLayoutView="115">
      <selection activeCell="A22" sqref="A22"/>
    </sheetView>
  </sheetViews>
  <sheetFormatPr baseColWidth="10" defaultColWidth="9.1640625" defaultRowHeight="13"/>
  <cols>
    <col customWidth="1" max="1" min="1" style="15" width="60.6640625"/>
    <col customWidth="1" max="2" min="2" style="17" width="10.6640625"/>
    <col customWidth="1" max="3" min="3" style="21" width="10.6640625"/>
    <col customWidth="1" max="4" min="4" style="5" width="10.6640625"/>
    <col customWidth="1" max="16384" min="5" style="14" width="9.1640625"/>
  </cols>
  <sheetData>
    <row customFormat="1" r="1" s="6">
      <c r="A1" s="1" t="n"/>
      <c r="B1" s="2" t="inlineStr">
        <is>
          <t>6/8 DOOR</t>
        </is>
      </c>
      <c r="C1" s="33" t="inlineStr">
        <is>
          <t>7/0 DOOR</t>
        </is>
      </c>
      <c r="D1" s="3" t="inlineStr">
        <is>
          <t>8/0 DOOR</t>
        </is>
      </c>
    </row>
    <row customFormat="1" r="2" s="6">
      <c r="A2" s="4" t="inlineStr">
        <is>
          <t>No Matches of Exterior Double Doors</t>
        </is>
      </c>
      <c r="B2" s="18" t="n"/>
      <c r="C2" s="19" t="n"/>
      <c r="D2" s="20" t="n"/>
    </row>
    <row r="3">
      <c r="A3" s="4" t="n"/>
    </row>
    <row customFormat="1" r="4" s="36">
      <c r="A4" s="34" t="inlineStr">
        <is>
          <t>1 3/8" Flush &amp; Molded Doors, HC or SC</t>
        </is>
      </c>
      <c r="B4" s="35">
        <f>(wholesale!B4)*2</f>
        <v/>
      </c>
      <c r="C4" s="35">
        <f>(wholesale!C4)*2</f>
        <v/>
      </c>
      <c r="D4" s="35">
        <f>(wholesale!D4)*2</f>
        <v/>
      </c>
    </row>
    <row r="5">
      <c r="A5" s="8" t="inlineStr">
        <is>
          <t>1 3/8" Stile &amp; Rail Doors</t>
        </is>
      </c>
      <c r="B5" s="22">
        <f>(wholesale!B5)*2</f>
        <v/>
      </c>
      <c r="C5" s="22">
        <f>(wholesale!C5)*2</f>
        <v/>
      </c>
      <c r="D5" s="22">
        <f>(wholesale!D5)*2</f>
        <v/>
      </c>
    </row>
    <row customFormat="1" r="6" s="36">
      <c r="A6" s="37" t="inlineStr">
        <is>
          <t>1 3/4" SC Flush &amp; Molded, Flush Fiberglass or Steel</t>
        </is>
      </c>
      <c r="B6" s="35">
        <f>(wholesale!B6)*2</f>
        <v/>
      </c>
      <c r="C6" s="35">
        <f>(wholesale!C6)*2</f>
        <v/>
      </c>
      <c r="D6" s="35">
        <f>(wholesale!D6)*2</f>
        <v/>
      </c>
    </row>
    <row r="7">
      <c r="A7" s="8" t="inlineStr">
        <is>
          <t>1 3/4" Stile &amp; Rail and Fiberglass Entry Doors</t>
        </is>
      </c>
      <c r="B7" s="22">
        <f>(wholesale!B7)*2</f>
        <v/>
      </c>
      <c r="C7" s="22">
        <f>(wholesale!C7)*2</f>
        <v/>
      </c>
      <c r="D7" s="22">
        <f>(wholesale!D7)*2</f>
        <v/>
      </c>
    </row>
    <row customFormat="1" r="8" s="36">
      <c r="A8" s="37" t="inlineStr">
        <is>
          <t>Prefinished 1 3/4" Stile &amp; Rail Entry Doors</t>
        </is>
      </c>
      <c r="B8" s="35">
        <f>(wholesale!B8)*2</f>
        <v/>
      </c>
      <c r="C8" s="35">
        <f>(wholesale!C8)*2</f>
        <v/>
      </c>
      <c r="D8" s="35">
        <f>(wholesale!D8)*2</f>
        <v/>
      </c>
    </row>
    <row r="9">
      <c r="A9" s="6" t="inlineStr">
        <is>
          <t>Call for details on all prefinished doors</t>
        </is>
      </c>
      <c r="B9" s="7" t="inlineStr">
        <is>
          <t>CALL</t>
        </is>
      </c>
      <c r="C9" s="7" t="inlineStr">
        <is>
          <t>FOR</t>
        </is>
      </c>
      <c r="D9" s="7" t="inlineStr">
        <is>
          <t>QUOTE</t>
        </is>
      </c>
    </row>
    <row customFormat="1" r="10" s="36">
      <c r="A10" s="38" t="n"/>
      <c r="B10" s="35" t="n"/>
      <c r="C10" s="35" t="n"/>
      <c r="D10" s="39" t="n"/>
    </row>
    <row r="11">
      <c r="A11" s="4" t="inlineStr">
        <is>
          <t>MISC. OPTIONS</t>
        </is>
      </c>
      <c r="B11" s="22" t="n"/>
      <c r="C11" s="22" t="n"/>
    </row>
    <row customFormat="1" r="12" s="36">
      <c r="A12" s="38" t="n"/>
      <c r="C12" s="39" t="n"/>
      <c r="D12" s="39" t="n"/>
    </row>
    <row r="13">
      <c r="A13" s="6" t="inlineStr">
        <is>
          <t>Prep &amp; Install Roller Catches, each</t>
        </is>
      </c>
      <c r="B13" s="22">
        <f>(wholesale!B13)*2</f>
        <v/>
      </c>
      <c r="C13" s="22">
        <f>(wholesale!C13)*2</f>
        <v/>
      </c>
      <c r="D13" s="22">
        <f>(wholesale!D13)*2</f>
        <v/>
      </c>
    </row>
    <row customFormat="1" r="14" s="36">
      <c r="A14" s="34" t="inlineStr">
        <is>
          <t>Install 1 3/8" FJ Pine T-Astragal</t>
        </is>
      </c>
      <c r="B14" s="35">
        <f>(wholesale!B14)*2</f>
        <v/>
      </c>
      <c r="C14" s="35">
        <f>(wholesale!C14)*2</f>
        <v/>
      </c>
      <c r="D14" s="35">
        <f>(wholesale!D14)*2</f>
        <v/>
      </c>
    </row>
    <row r="15">
      <c r="A15" s="6" t="inlineStr">
        <is>
          <t>Install 1 3/8" Fir T-Astragal</t>
        </is>
      </c>
      <c r="B15" s="22">
        <f>(wholesale!B15)*2</f>
        <v/>
      </c>
      <c r="C15" s="22">
        <f>(wholesale!C15)*2</f>
        <v/>
      </c>
      <c r="D15" s="22">
        <f>(wholesale!D15)*2</f>
        <v/>
      </c>
    </row>
    <row customFormat="1" r="16" s="36">
      <c r="A16" s="34" t="inlineStr">
        <is>
          <t>Install 1 3/8" Oak T-Astragal</t>
        </is>
      </c>
      <c r="B16" s="35">
        <f>(wholesale!B16)*2</f>
        <v/>
      </c>
      <c r="C16" s="35">
        <f>(wholesale!C16)*2</f>
        <v/>
      </c>
      <c r="D16" s="35">
        <f>(wholesale!D16)*2</f>
        <v/>
      </c>
    </row>
    <row r="17">
      <c r="A17" s="6" t="inlineStr">
        <is>
          <t>Install 1 3/4" Non-Kerft Fir T-Astragal</t>
        </is>
      </c>
      <c r="B17" s="22">
        <f>(wholesale!B17)*2</f>
        <v/>
      </c>
      <c r="C17" s="22">
        <f>(wholesale!C17)*2</f>
        <v/>
      </c>
      <c r="D17" s="22">
        <f>(wholesale!D17)*2</f>
        <v/>
      </c>
    </row>
    <row customFormat="1" r="18" s="36">
      <c r="A18" s="34" t="inlineStr">
        <is>
          <t>Install 1 3/4" Kerft Fir T-Astragal</t>
        </is>
      </c>
      <c r="B18" s="35">
        <f>(wholesale!B18)*2</f>
        <v/>
      </c>
      <c r="C18" s="35">
        <f>(wholesale!C18)*2</f>
        <v/>
      </c>
      <c r="D18" s="35">
        <f>(wholesale!D18)*2</f>
        <v/>
      </c>
    </row>
    <row r="19">
      <c r="A19" s="6" t="inlineStr">
        <is>
          <t>Mortise &amp; Install 6" Flushbolt, each</t>
        </is>
      </c>
      <c r="B19" s="22">
        <f>(wholesale!B19)*2</f>
        <v/>
      </c>
      <c r="C19" s="22">
        <f>(wholesale!C19)*2</f>
        <v/>
      </c>
      <c r="D19" s="22">
        <f>(wholesale!D19)*2</f>
        <v/>
      </c>
    </row>
    <row customFormat="1" r="20" s="36">
      <c r="A20" s="34" t="inlineStr">
        <is>
          <t>Mortise only for 6" Flushbolt</t>
        </is>
      </c>
      <c r="B20" s="35">
        <f>(wholesale!B20)*2</f>
        <v/>
      </c>
      <c r="C20" s="35">
        <f>(wholesale!C20)*2</f>
        <v/>
      </c>
      <c r="D20" s="35">
        <f>(wholesale!D20)*2</f>
        <v/>
      </c>
    </row>
    <row r="21">
      <c r="A21" s="6" t="inlineStr">
        <is>
          <t>Mortise &amp; Install 12" Extension Flushbolt, each</t>
        </is>
      </c>
      <c r="B21" s="22">
        <f>(wholesale!B21)*2</f>
        <v/>
      </c>
      <c r="C21" s="22">
        <f>(wholesale!C21)*2</f>
        <v/>
      </c>
      <c r="D21" s="22">
        <f>(wholesale!D21)*2</f>
        <v/>
      </c>
    </row>
    <row customFormat="1" r="22" s="36">
      <c r="A22" s="34" t="inlineStr">
        <is>
          <t>Bore for Latch or Deadbolt Lock</t>
        </is>
      </c>
      <c r="B22" s="35">
        <f>(wholesale!B22)*2</f>
        <v/>
      </c>
      <c r="C22" s="35">
        <f>(wholesale!C22)*2</f>
        <v/>
      </c>
      <c r="D22" s="35">
        <f>(wholesale!D22)*2</f>
        <v/>
      </c>
    </row>
    <row r="23">
      <c r="A23" s="6" t="inlineStr">
        <is>
          <t>Rip Door to Special Width - Per Cut</t>
        </is>
      </c>
      <c r="B23" s="22">
        <f>(wholesale!B23)*2</f>
        <v/>
      </c>
      <c r="C23" s="22">
        <f>(wholesale!C23)*2</f>
        <v/>
      </c>
      <c r="D23" s="22">
        <f>(wholesale!D23)*2</f>
        <v/>
      </c>
    </row>
    <row customFormat="1" r="24" s="36">
      <c r="A24" s="34" t="inlineStr">
        <is>
          <t>Remove Interior Hardware - Hinges &amp; Latch</t>
        </is>
      </c>
      <c r="B24" s="35">
        <f>(wholesale!B24)*2</f>
        <v/>
      </c>
      <c r="C24" s="35">
        <f>(wholesale!C24)*2</f>
        <v/>
      </c>
      <c r="D24" s="35">
        <f>(wholesale!D24)*2</f>
        <v/>
      </c>
    </row>
    <row r="25">
      <c r="A25" s="6" t="inlineStr">
        <is>
          <t>Reinstall Interior Hardware - Hinges &amp; Latch</t>
        </is>
      </c>
      <c r="B25" s="22">
        <f>(wholesale!B25)*2</f>
        <v/>
      </c>
      <c r="C25" s="22">
        <f>(wholesale!C25)*2</f>
        <v/>
      </c>
      <c r="D25" s="22">
        <f>(wholesale!D25)*2</f>
        <v/>
      </c>
    </row>
    <row customFormat="1" r="26" s="36">
      <c r="A26" s="34" t="inlineStr">
        <is>
          <t>Remove Exterior Hardware - Hinges, Latch &amp; Deadbolt</t>
        </is>
      </c>
      <c r="B26" s="35">
        <f>(wholesale!B26)*2</f>
        <v/>
      </c>
      <c r="C26" s="35">
        <f>(wholesale!C26)*2</f>
        <v/>
      </c>
      <c r="D26" s="35">
        <f>(wholesale!D26)*2</f>
        <v/>
      </c>
    </row>
    <row r="27">
      <c r="A27" s="6" t="inlineStr">
        <is>
          <t>Reinstall Exterior Hardware - Hinges, Latch &amp; Deadbolt</t>
        </is>
      </c>
      <c r="B27" s="22">
        <f>(wholesale!B27)*2</f>
        <v/>
      </c>
      <c r="C27" s="22">
        <f>(wholesale!C27)*2</f>
        <v/>
      </c>
      <c r="D27" s="22">
        <f>(wholesale!D27)*2</f>
        <v/>
      </c>
    </row>
    <row customFormat="1" r="28" s="36">
      <c r="A28" s="34" t="inlineStr">
        <is>
          <t>Prep for Special Lockset</t>
        </is>
      </c>
      <c r="B28" s="35" t="inlineStr">
        <is>
          <t>CALL</t>
        </is>
      </c>
      <c r="C28" s="40" t="inlineStr">
        <is>
          <t>FOR</t>
        </is>
      </c>
      <c r="D28" s="40" t="inlineStr">
        <is>
          <t>QUOTE</t>
        </is>
      </c>
    </row>
    <row r="29">
      <c r="A29" s="6" t="inlineStr">
        <is>
          <t>Mortise for Baldwin or Emtek Lockset</t>
        </is>
      </c>
      <c r="B29" s="22">
        <f>(wholesale!B29)*2</f>
        <v/>
      </c>
      <c r="C29" s="22">
        <f>(wholesale!C29)*2</f>
        <v/>
      </c>
      <c r="D29" s="22">
        <f>(wholesale!D29)*2</f>
        <v/>
      </c>
    </row>
    <row customFormat="1" r="30" s="36">
      <c r="A30" s="34" t="inlineStr">
        <is>
          <t>Match Special Custom Doors</t>
        </is>
      </c>
      <c r="B30" s="40" t="inlineStr">
        <is>
          <t>CALL</t>
        </is>
      </c>
      <c r="C30" s="40" t="inlineStr">
        <is>
          <t>FOR</t>
        </is>
      </c>
      <c r="D30" s="40" t="inlineStr">
        <is>
          <t>QUOTE</t>
        </is>
      </c>
    </row>
    <row customHeight="1" ht="13.5" r="31" s="14">
      <c r="A31" s="6" t="inlineStr">
        <is>
          <t>Mortise for Hinges - HC &amp; SC Flush &amp; Molded Doors</t>
        </is>
      </c>
      <c r="B31" s="22">
        <f>(wholesale!B31)*2</f>
        <v/>
      </c>
      <c r="C31" s="5">
        <f>(wholesale!C31)*2</f>
        <v/>
      </c>
      <c r="D31" s="5">
        <f>(wholesale!D31)*2</f>
        <v/>
      </c>
    </row>
    <row customFormat="1" r="32" s="36">
      <c r="A32" s="34" t="inlineStr">
        <is>
          <t>Mortise for Hinges,1 3/8 Stile &amp; Rail Doors</t>
        </is>
      </c>
      <c r="B32" s="35">
        <f>(wholesale!B32)*2</f>
        <v/>
      </c>
      <c r="C32" s="39">
        <f>(wholesale!C32)*2</f>
        <v/>
      </c>
      <c r="D32" s="39">
        <f>(wholesale!D32)*2</f>
        <v/>
      </c>
    </row>
    <row r="33">
      <c r="A33" s="6" t="inlineStr">
        <is>
          <t>Mortise for Hinges,1 3/4 Stile &amp; Rail Doors</t>
        </is>
      </c>
      <c r="B33" s="22">
        <f>(wholesale!B33)*2</f>
        <v/>
      </c>
      <c r="C33" s="5">
        <f>(wholesale!C33)*2</f>
        <v/>
      </c>
      <c r="D33" s="5">
        <f>(wholesale!D33)*2</f>
        <v/>
      </c>
    </row>
    <row customFormat="1" r="34" s="36">
      <c r="A34" s="34" t="inlineStr">
        <is>
          <t>Size &amp; Bevel Door up to 1/4"</t>
        </is>
      </c>
      <c r="B34" s="35">
        <f>(wholesale!B34)*2</f>
        <v/>
      </c>
      <c r="C34" s="39">
        <f>(wholesale!C34)*2</f>
        <v/>
      </c>
      <c r="D34" s="39">
        <f>(wholesale!D34)*2</f>
        <v/>
      </c>
    </row>
    <row r="35">
      <c r="A35" s="6" t="inlineStr">
        <is>
          <t>Mortise for Barn Door Guide</t>
        </is>
      </c>
      <c r="B35" s="22">
        <f>(wholesale!B35)*2</f>
        <v/>
      </c>
      <c r="C35" s="5">
        <f>(wholesale!C35)*2</f>
        <v/>
      </c>
      <c r="D35" s="5">
        <f>(wholesale!D35)*2</f>
        <v/>
      </c>
    </row>
    <row customFormat="1" r="36" s="36">
      <c r="A36" s="34" t="inlineStr">
        <is>
          <t>Door Disposal Fee*</t>
        </is>
      </c>
      <c r="B36" s="35">
        <f>(wholesale!B36)*2</f>
        <v/>
      </c>
      <c r="C36" s="39">
        <f>(wholesale!C36)*2</f>
        <v/>
      </c>
      <c r="D36" s="39">
        <f>(wholesale!D36)*2</f>
        <v/>
      </c>
    </row>
    <row customFormat="1" r="37" s="28">
      <c r="A37" s="6" t="inlineStr">
        <is>
          <t>*Disposal fee will be charged on all matches unless otherwise noted on order</t>
        </is>
      </c>
      <c r="B37" s="26" t="n"/>
      <c r="C37" s="7" t="n"/>
      <c r="D37" s="27" t="n"/>
    </row>
    <row customFormat="1" customHeight="1" ht="12" r="38" s="36">
      <c r="A38" s="41" t="n"/>
      <c r="B38" s="42" t="n"/>
      <c r="C38" s="35" t="n"/>
      <c r="D38" s="39" t="n"/>
    </row>
    <row customHeight="1" ht="13" r="39" s="14">
      <c r="A39" s="25" t="n"/>
    </row>
    <row r="42">
      <c r="B42" s="22" t="n"/>
      <c r="C42" s="22" t="n"/>
    </row>
    <row r="43">
      <c r="A43" s="23" t="n"/>
      <c r="B43" s="22" t="n"/>
      <c r="C43" s="22" t="n"/>
    </row>
    <row r="44">
      <c r="B44" s="22" t="n"/>
      <c r="C44" s="22" t="n"/>
    </row>
    <row r="45">
      <c r="B45" s="16" t="n"/>
      <c r="C45" s="22" t="n"/>
    </row>
    <row r="46">
      <c r="B46" s="16" t="n"/>
      <c r="C46" s="22" t="n"/>
    </row>
    <row r="47">
      <c r="A47" s="24" t="n"/>
    </row>
    <row r="48">
      <c r="A48" s="6" t="inlineStr">
        <is>
          <t xml:space="preserve">                                                                                                Page 8</t>
        </is>
      </c>
    </row>
  </sheetData>
  <printOptions horizontalCentered="1" verticalCentered="1"/>
  <pageMargins bottom="1" footer="0.5" header="0.5" left="0" right="0" top="1.28"/>
  <pageSetup orientation="portrait"/>
  <headerFooter alignWithMargins="0">
    <oddHeader>&amp;L&amp;"Arial,Bold"A  BETTER  DOOR_x000a_&amp;C&amp;"Arial,Bold"MATCHING_x000a_INTERIOR AND EXTERIOR_x000a_DOORS&amp;R&amp;"Arial,Bold"RETAIL PRICES_x000a_EFFECTIVE APRIL 1, 2018</oddHeader>
    <oddFooter>&amp;R&amp;D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3"/>
  <sheetData/>
  <printOptions gridLines="1" gridLinesSet="0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James Rockafellow</dc:creator>
  <dcterms:created xsi:type="dcterms:W3CDTF">2004-06-16T21:25:00Z</dcterms:created>
  <dcterms:modified xsi:type="dcterms:W3CDTF">2019-12-29T23:10:08Z</dcterms:modified>
  <cp:lastModifiedBy>Neil Marcellini</cp:lastModifiedBy>
  <cp:lastPrinted>2018-03-18T21:22:45Z</cp:lastPrinted>
</cp:coreProperties>
</file>