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160" windowWidth="24040" xWindow="100" yWindow="460"/>
  </bookViews>
  <sheets>
    <sheet name="wholesale" sheetId="1" state="visible" r:id="rId1"/>
    <sheet name="retail" sheetId="2" state="visible" r:id="rId2"/>
    <sheet name="Sheet3" sheetId="3" state="visible" r:id="rId3"/>
    <sheet name="Sheet4" sheetId="4" state="visible" r:id="rId4"/>
  </sheets>
  <definedNames>
    <definedName localSheetId="0" name="_xlnm.Print_Area">'wholesale'!$A$1:$K$40</definedName>
    <definedName localSheetId="1" name="_xlnm.Print_Area">'retail'!$A$1:$J$42</definedName>
  </definedNames>
  <calcPr calcId="191029" fullCalcOnLoad="1" iterate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2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sz val="12"/>
      <scheme val="minor"/>
    </font>
    <font>
      <name val="Helvetica"/>
      <family val="2"/>
      <color rgb="FF454545"/>
      <sz val="12"/>
    </font>
    <font>
      <name val="Helvetica Neue"/>
      <family val="2"/>
      <color theme="1"/>
      <sz val="12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gray125">
        <bgColor theme="4" tint="0.7999816888943144"/>
      </patternFill>
    </fill>
    <fill>
      <patternFill patternType="solid">
        <fgColor indexed="65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42">
    <xf borderId="0" fillId="0" fontId="0" numFmtId="0" pivotButton="0" quotePrefix="0" xfId="0"/>
    <xf borderId="0" fillId="0" fontId="0" numFmtId="49" pivotButton="0" quotePrefix="0" xfId="0"/>
    <xf borderId="0" fillId="0" fontId="0" numFmtId="49" pivotButton="0" quotePrefix="0" xfId="0"/>
    <xf applyAlignment="1" borderId="0" fillId="0" fontId="0" numFmtId="49" pivotButton="0" quotePrefix="0" xfId="0">
      <alignment wrapText="1"/>
    </xf>
    <xf borderId="0" fillId="0" fontId="6" numFmtId="49" pivotButton="0" quotePrefix="0" xfId="0"/>
    <xf borderId="0" fillId="0" fontId="6" numFmtId="0" pivotButton="0" quotePrefix="0" xfId="0"/>
    <xf borderId="0" fillId="0" fontId="0" numFmtId="0" pivotButton="0" quotePrefix="0" xfId="0"/>
    <xf borderId="0" fillId="0" fontId="0" numFmtId="49" pivotButton="0" quotePrefix="0" xfId="0"/>
    <xf borderId="0" fillId="0" fontId="0" numFmtId="4" pivotButton="0" quotePrefix="0" xfId="0"/>
    <xf borderId="0" fillId="2" fontId="0" numFmtId="0" pivotButton="0" quotePrefix="0" xfId="0"/>
    <xf borderId="1" fillId="0" fontId="6" numFmtId="4" pivotButton="0" quotePrefix="0" xfId="0"/>
    <xf borderId="1" fillId="0" fontId="0" numFmtId="4" pivotButton="0" quotePrefix="0" xfId="0"/>
    <xf borderId="1" fillId="0" fontId="0" numFmtId="4" pivotButton="0" quotePrefix="0" xfId="0"/>
    <xf borderId="1" fillId="0" fontId="4" numFmtId="4" pivotButton="0" quotePrefix="0" xfId="0"/>
    <xf borderId="0" fillId="0" fontId="2" numFmtId="49" pivotButton="0" quotePrefix="0" xfId="0"/>
    <xf borderId="1" fillId="0" fontId="3" numFmtId="4" pivotButton="0" quotePrefix="0" xfId="0"/>
    <xf borderId="0" fillId="0" fontId="0" numFmtId="4" pivotButton="0" quotePrefix="0" xfId="0"/>
    <xf borderId="2" fillId="0" fontId="6" numFmtId="0" pivotButton="0" quotePrefix="0" xfId="0"/>
    <xf borderId="2" fillId="0" fontId="0" numFmtId="0" pivotButton="0" quotePrefix="0" xfId="0"/>
    <xf borderId="2" fillId="0" fontId="0" numFmtId="0" pivotButton="0" quotePrefix="0" xfId="0"/>
    <xf borderId="1" fillId="0" fontId="0" numFmtId="4" pivotButton="0" quotePrefix="0" xfId="0"/>
    <xf borderId="1" fillId="0" fontId="6" numFmtId="4" pivotButton="0" quotePrefix="0" xfId="0"/>
    <xf borderId="1" fillId="0" fontId="0" numFmtId="4" pivotButton="0" quotePrefix="0" xfId="0"/>
    <xf borderId="0" fillId="0" fontId="8" numFmtId="49" pivotButton="0" quotePrefix="0" xfId="0"/>
    <xf borderId="0" fillId="0" fontId="0" numFmtId="49" pivotButton="0" quotePrefix="0" xfId="0"/>
    <xf borderId="0" fillId="0" fontId="0" numFmtId="0" pivotButton="0" quotePrefix="0" xfId="0"/>
    <xf borderId="0" fillId="0" fontId="6" numFmtId="49" pivotButton="0" quotePrefix="0" xfId="0"/>
    <xf borderId="4" fillId="0" fontId="0" numFmtId="4" pivotButton="0" quotePrefix="0" xfId="0"/>
    <xf borderId="0" fillId="0" fontId="0" numFmtId="2" pivotButton="0" quotePrefix="0" xfId="0"/>
    <xf borderId="2" fillId="0" fontId="0" numFmtId="0" pivotButton="0" quotePrefix="0" xfId="0"/>
    <xf borderId="0" fillId="0" fontId="0" numFmtId="4" pivotButton="0" quotePrefix="0" xfId="0"/>
    <xf borderId="0" fillId="0" fontId="6" numFmtId="0" pivotButton="0" quotePrefix="0" xfId="0"/>
    <xf borderId="0" fillId="1" fontId="8" numFmtId="49" pivotButton="0" quotePrefix="0" xfId="0"/>
    <xf borderId="0" fillId="1" fontId="0" numFmtId="49" pivotButton="0" quotePrefix="0" xfId="0"/>
    <xf borderId="0" fillId="1" fontId="0" numFmtId="0" pivotButton="0" quotePrefix="0" xfId="0"/>
    <xf borderId="0" fillId="3" fontId="0" numFmtId="0" pivotButton="0" quotePrefix="0" xfId="0"/>
    <xf borderId="0" fillId="1" fontId="0" numFmtId="4" pivotButton="0" quotePrefix="0" xfId="0"/>
    <xf borderId="0" fillId="1" fontId="6" numFmtId="49" pivotButton="0" quotePrefix="0" xfId="0"/>
    <xf borderId="0" fillId="1" fontId="6" numFmtId="0" pivotButton="0" quotePrefix="0" xfId="0"/>
    <xf borderId="1" fillId="1" fontId="6" numFmtId="0" pivotButton="0" quotePrefix="0" xfId="0"/>
    <xf borderId="2" fillId="1" fontId="6" numFmtId="0" pivotButton="0" quotePrefix="0" xfId="0"/>
    <xf borderId="1" fillId="1" fontId="6" numFmtId="4" pivotButton="0" quotePrefix="0" xfId="0"/>
    <xf borderId="0" fillId="1" fontId="6" numFmtId="4" pivotButton="0" quotePrefix="0" xfId="0"/>
    <xf borderId="0" fillId="1" fontId="0" numFmtId="49" pivotButton="0" quotePrefix="0" xfId="0"/>
    <xf borderId="0" fillId="1" fontId="0" numFmtId="2" pivotButton="0" quotePrefix="0" xfId="0"/>
    <xf borderId="4" fillId="1" fontId="0" numFmtId="4" pivotButton="0" quotePrefix="0" xfId="0"/>
    <xf borderId="1" fillId="1" fontId="0" numFmtId="4" pivotButton="0" quotePrefix="0" xfId="0"/>
    <xf borderId="2" fillId="1" fontId="0" numFmtId="0" pivotButton="0" quotePrefix="0" xfId="0"/>
    <xf borderId="0" fillId="1" fontId="0" numFmtId="0" pivotButton="0" quotePrefix="0" xfId="0"/>
    <xf borderId="0" fillId="1" fontId="6" numFmtId="49" pivotButton="0" quotePrefix="0" xfId="0"/>
    <xf borderId="0" fillId="1" fontId="6" numFmtId="0" pivotButton="0" quotePrefix="0" xfId="0"/>
    <xf borderId="0" fillId="1" fontId="9" numFmtId="49" pivotButton="0" quotePrefix="0" xfId="0"/>
    <xf borderId="0" fillId="1" fontId="0" numFmtId="4" pivotButton="0" quotePrefix="0" xfId="0"/>
    <xf borderId="0" fillId="1" fontId="0" numFmtId="49" pivotButton="0" quotePrefix="0" xfId="0"/>
    <xf borderId="0" fillId="1" fontId="2" numFmtId="49" pivotButton="0" quotePrefix="0" xfId="0"/>
    <xf borderId="2" fillId="1" fontId="0" numFmtId="0" pivotButton="0" quotePrefix="0" xfId="0"/>
    <xf borderId="2" fillId="1" fontId="3" numFmtId="0" pivotButton="0" quotePrefix="0" xfId="0"/>
    <xf borderId="1" fillId="1" fontId="0" numFmtId="4" pivotButton="0" quotePrefix="0" xfId="0"/>
    <xf borderId="0" fillId="4" fontId="2" numFmtId="49" pivotButton="0" quotePrefix="0" xfId="0"/>
    <xf borderId="0" fillId="4" fontId="0" numFmtId="0" pivotButton="0" quotePrefix="0" xfId="0"/>
    <xf borderId="0" fillId="4" fontId="0" numFmtId="49" pivotButton="0" quotePrefix="0" xfId="0"/>
    <xf borderId="1" fillId="4" fontId="0" numFmtId="4" pivotButton="0" quotePrefix="0" xfId="0"/>
    <xf borderId="2" fillId="4" fontId="0" numFmtId="0" pivotButton="0" quotePrefix="0" xfId="0"/>
    <xf borderId="0" fillId="4" fontId="0" numFmtId="4" pivotButton="0" quotePrefix="0" xfId="0"/>
    <xf borderId="0" fillId="4" fontId="0" numFmtId="49" pivotButton="0" quotePrefix="0" xfId="0"/>
    <xf borderId="0" fillId="4" fontId="6" numFmtId="49" pivotButton="0" quotePrefix="0" xfId="0"/>
    <xf borderId="0" fillId="1" fontId="3" numFmtId="49" pivotButton="0" quotePrefix="0" xfId="0"/>
    <xf applyAlignment="1" borderId="0" fillId="1" fontId="3" numFmtId="49" pivotButton="0" quotePrefix="0" xfId="0">
      <alignment wrapText="1"/>
    </xf>
    <xf applyAlignment="1" borderId="0" fillId="1" fontId="6" numFmtId="49" pivotButton="0" quotePrefix="0" xfId="0">
      <alignment wrapText="1"/>
    </xf>
    <xf borderId="0" fillId="1" fontId="5" numFmtId="49" pivotButton="0" quotePrefix="0" xfId="0"/>
    <xf borderId="0" fillId="1" fontId="4" numFmtId="49" pivotButton="0" quotePrefix="0" xfId="0"/>
    <xf borderId="0" fillId="1" fontId="4" numFmtId="0" pivotButton="0" quotePrefix="0" xfId="0"/>
    <xf borderId="2" fillId="1" fontId="4" numFmtId="0" pivotButton="0" quotePrefix="0" xfId="0"/>
    <xf borderId="1" fillId="1" fontId="4" numFmtId="4" pivotButton="0" quotePrefix="0" xfId="0"/>
    <xf borderId="1" fillId="1" fontId="7" numFmtId="4" pivotButton="0" quotePrefix="0" xfId="0"/>
    <xf borderId="0" fillId="4" fontId="8" numFmtId="49" pivotButton="0" quotePrefix="0" xfId="0"/>
    <xf borderId="0" fillId="4" fontId="6" numFmtId="0" pivotButton="0" quotePrefix="0" xfId="0"/>
    <xf borderId="2" fillId="4" fontId="3" numFmtId="0" pivotButton="0" quotePrefix="0" xfId="0"/>
    <xf borderId="1" fillId="4" fontId="6" numFmtId="4" pivotButton="0" quotePrefix="0" xfId="0"/>
    <xf borderId="2" fillId="4" fontId="0" numFmtId="0" pivotButton="0" quotePrefix="0" xfId="0"/>
    <xf borderId="3" fillId="4" fontId="0" numFmtId="0" pivotButton="0" quotePrefix="0" xfId="0"/>
    <xf borderId="1" fillId="4" fontId="2" numFmtId="4" pivotButton="0" quotePrefix="0" xfId="0"/>
    <xf borderId="2" fillId="4" fontId="6" numFmtId="0" pivotButton="0" quotePrefix="0" xfId="0"/>
    <xf borderId="1" fillId="4" fontId="0" numFmtId="4" pivotButton="0" quotePrefix="0" xfId="0"/>
    <xf borderId="0" fillId="4" fontId="0" numFmtId="0" pivotButton="0" quotePrefix="0" xfId="0"/>
    <xf borderId="0" fillId="1" fontId="11" numFmtId="4" pivotButton="0" quotePrefix="0" xfId="0"/>
    <xf borderId="0" fillId="0" fontId="11" numFmtId="4" pivotButton="0" quotePrefix="0" xfId="0"/>
    <xf borderId="0" fillId="1" fontId="12" numFmtId="4" pivotButton="0" quotePrefix="0" xfId="0"/>
    <xf borderId="0" fillId="1" fontId="7" numFmtId="4" pivotButton="0" quotePrefix="0" xfId="0"/>
    <xf borderId="0" fillId="0" fontId="7" numFmtId="4" pivotButton="0" quotePrefix="0" xfId="0"/>
    <xf borderId="0" fillId="0" fontId="8" numFmtId="49" pivotButton="0" quotePrefix="0" xfId="0"/>
    <xf borderId="0" fillId="0" fontId="6" numFmtId="49" pivotButton="0" quotePrefix="0" xfId="0"/>
    <xf borderId="0" fillId="0" fontId="6" numFmtId="0" pivotButton="0" quotePrefix="0" xfId="0"/>
    <xf borderId="2" fillId="0" fontId="6" numFmtId="0" pivotButton="0" quotePrefix="0" xfId="0"/>
    <xf borderId="0" fillId="0" fontId="0" numFmtId="49" pivotButton="0" quotePrefix="0" xfId="0"/>
    <xf borderId="0" fillId="0" fontId="0" numFmtId="0" pivotButton="0" quotePrefix="0" xfId="0"/>
    <xf borderId="0" fillId="0" fontId="0" numFmtId="4" pivotButton="0" quotePrefix="0" xfId="0"/>
    <xf borderId="0" fillId="0" fontId="0" numFmtId="2" pivotButton="0" quotePrefix="0" xfId="0"/>
    <xf borderId="0" fillId="0" fontId="6" numFmtId="49" pivotButton="0" quotePrefix="0" xfId="0"/>
    <xf borderId="0" fillId="0" fontId="6" numFmtId="0" pivotButton="0" quotePrefix="0" xfId="0"/>
    <xf borderId="0" fillId="0" fontId="0" numFmtId="49" pivotButton="0" quotePrefix="0" xfId="0"/>
    <xf borderId="0" fillId="0" fontId="2" numFmtId="49" pivotButton="0" quotePrefix="0" xfId="0"/>
    <xf borderId="0" fillId="0" fontId="3" numFmtId="49" pivotButton="0" quotePrefix="0" xfId="0"/>
    <xf borderId="2" fillId="0" fontId="0" numFmtId="0" pivotButton="0" quotePrefix="0" xfId="0"/>
    <xf borderId="2" fillId="0" fontId="3" numFmtId="0" pivotButton="0" quotePrefix="0" xfId="0"/>
    <xf borderId="3" fillId="0" fontId="0" numFmtId="0" pivotButton="0" quotePrefix="0" xfId="0"/>
    <xf borderId="1" fillId="0" fontId="2" numFmtId="4" pivotButton="0" quotePrefix="0" xfId="0"/>
    <xf borderId="0" fillId="0" fontId="9" numFmtId="49" pivotButton="0" quotePrefix="0" xfId="0"/>
    <xf applyAlignment="1" borderId="0" fillId="0" fontId="3" numFmtId="49" pivotButton="0" quotePrefix="0" xfId="0">
      <alignment wrapText="1"/>
    </xf>
    <xf applyAlignment="1" borderId="0" fillId="0" fontId="0" numFmtId="49" pivotButton="0" quotePrefix="0" xfId="0">
      <alignment wrapText="1"/>
    </xf>
    <xf applyAlignment="1" borderId="0" fillId="0" fontId="6" numFmtId="49" pivotButton="0" quotePrefix="0" xfId="0">
      <alignment wrapText="1"/>
    </xf>
    <xf borderId="0" fillId="0" fontId="5" numFmtId="49" pivotButton="0" quotePrefix="0" xfId="0"/>
    <xf borderId="0" fillId="0" fontId="4" numFmtId="49" pivotButton="0" quotePrefix="0" xfId="0"/>
    <xf borderId="0" fillId="0" fontId="4" numFmtId="0" pivotButton="0" quotePrefix="0" xfId="0"/>
    <xf borderId="2" fillId="0" fontId="4" numFmtId="0" pivotButton="0" quotePrefix="0" xfId="0"/>
    <xf borderId="1" fillId="0" fontId="7" numFmtId="4" pivotButton="0" quotePrefix="0" xfId="0"/>
    <xf borderId="0" fillId="5" fontId="8" numFmtId="49" pivotButton="0" quotePrefix="0" xfId="0"/>
    <xf borderId="0" fillId="5" fontId="6" numFmtId="49" pivotButton="0" quotePrefix="0" xfId="0"/>
    <xf borderId="0" fillId="5" fontId="6" numFmtId="0" pivotButton="0" quotePrefix="0" xfId="0"/>
    <xf borderId="1" fillId="5" fontId="6" numFmtId="0" pivotButton="0" quotePrefix="0" xfId="0"/>
    <xf borderId="2" fillId="5" fontId="6" numFmtId="0" pivotButton="0" quotePrefix="0" xfId="0"/>
    <xf borderId="1" fillId="5" fontId="6" numFmtId="4" pivotButton="0" quotePrefix="0" xfId="0"/>
    <xf borderId="0" fillId="5" fontId="6" numFmtId="4" pivotButton="0" quotePrefix="0" xfId="0"/>
    <xf borderId="0" fillId="5" fontId="0" numFmtId="49" pivotButton="0" quotePrefix="0" xfId="0"/>
    <xf borderId="0" fillId="5" fontId="0" numFmtId="49" pivotButton="0" quotePrefix="0" xfId="0"/>
    <xf borderId="0" fillId="5" fontId="0" numFmtId="2" pivotButton="0" quotePrefix="0" xfId="0"/>
    <xf borderId="4" fillId="5" fontId="0" numFmtId="4" pivotButton="0" quotePrefix="0" xfId="0"/>
    <xf borderId="1" fillId="5" fontId="0" numFmtId="4" pivotButton="0" quotePrefix="0" xfId="0"/>
    <xf borderId="2" fillId="5" fontId="0" numFmtId="0" pivotButton="0" quotePrefix="0" xfId="0"/>
    <xf borderId="0" fillId="5" fontId="0" numFmtId="4" pivotButton="0" quotePrefix="0" xfId="0"/>
    <xf borderId="0" fillId="5" fontId="0" numFmtId="0" pivotButton="0" quotePrefix="0" xfId="0"/>
    <xf borderId="0" fillId="5" fontId="0" numFmtId="0" pivotButton="0" quotePrefix="0" xfId="0"/>
    <xf borderId="0" fillId="5" fontId="6" numFmtId="49" pivotButton="0" quotePrefix="0" xfId="0"/>
    <xf borderId="0" fillId="5" fontId="6" numFmtId="0" pivotButton="0" quotePrefix="0" xfId="0"/>
    <xf borderId="0" fillId="5" fontId="0" numFmtId="49" pivotButton="0" quotePrefix="0" xfId="0"/>
    <xf borderId="0" fillId="0" fontId="14" numFmtId="0" pivotButton="0" quotePrefix="0" xfId="0"/>
    <xf borderId="0" fillId="0" fontId="15" numFmtId="0" pivotButton="0" quotePrefix="0" xfId="0"/>
    <xf borderId="0" fillId="1" fontId="0" numFmtId="2" pivotButton="0" quotePrefix="0" xfId="0"/>
    <xf borderId="0" fillId="0" fontId="0" numFmtId="2" pivotButton="0" quotePrefix="0" xfId="0"/>
    <xf borderId="0" fillId="1" fontId="13" numFmtId="2" pivotButton="0" quotePrefix="0" xfId="0"/>
    <xf borderId="0" fillId="0" fontId="7" numFmtId="2" pivotButton="0" quotePrefix="0" xfId="0"/>
    <xf borderId="0" fillId="1" fontId="7" numFmtId="2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40"/>
  <sheetViews>
    <sheetView tabSelected="1" workbookViewId="0">
      <selection activeCell="G6" sqref="G6"/>
    </sheetView>
  </sheetViews>
  <sheetFormatPr baseColWidth="10" defaultColWidth="8.83203125" defaultRowHeight="15"/>
  <cols>
    <col customWidth="1" max="1" min="1" style="100" width="49.83203125"/>
    <col customWidth="1" max="2" min="2" style="100" width="4.1640625"/>
    <col customWidth="1" max="3" min="3" style="100" width="9.33203125"/>
    <col customWidth="1" max="4" min="4" style="100" width="10.33203125"/>
    <col customWidth="1" max="5" min="5" style="138" width="9.83203125"/>
    <col customWidth="1" max="6" min="6" style="9" width="17.1640625"/>
    <col customWidth="1" max="7" min="7" style="95" width="15.1640625"/>
    <col customWidth="1" max="8" min="8" style="96" width="23.6640625"/>
    <col customWidth="1" max="9" min="9" style="95" width="39.5"/>
    <col customWidth="1" max="10" min="10" style="89" width="12.5"/>
    <col customWidth="1" max="11" min="11" style="95" width="0.1640625"/>
    <col customWidth="1" max="12" min="12" style="86" width="8.83203125"/>
  </cols>
  <sheetData>
    <row customFormat="1" customHeight="1" ht="16" r="1" s="48">
      <c r="A1" s="32" t="inlineStr">
        <is>
          <t>JAMBS, STOP and FRAMES</t>
        </is>
      </c>
      <c r="B1" s="53" t="n"/>
      <c r="C1" s="53" t="n"/>
      <c r="D1" s="53" t="n"/>
      <c r="E1" s="137" t="n"/>
      <c r="H1" s="52" t="n"/>
      <c r="J1" s="88" t="n"/>
      <c r="L1" s="85" t="n"/>
    </row>
    <row customHeight="1" ht="16" r="2" s="95">
      <c r="A2" s="90" t="n"/>
    </row>
    <row customFormat="1" customHeight="1" ht="16" r="3" s="50">
      <c r="A3" s="32" t="inlineStr">
        <is>
          <t>Primed Interior</t>
        </is>
      </c>
      <c r="B3" s="49" t="n"/>
      <c r="C3" s="49" t="n"/>
      <c r="D3" s="49" t="n"/>
      <c r="E3" s="139" t="n"/>
      <c r="G3" s="87" t="n"/>
    </row>
    <row customHeight="1" ht="16" r="4" s="95">
      <c r="A4" s="100" t="inlineStr">
        <is>
          <t xml:space="preserve">1-1/4 STOP </t>
        </is>
      </c>
      <c r="B4" s="100" t="inlineStr">
        <is>
          <t>6/8</t>
        </is>
      </c>
      <c r="C4" t="inlineStr">
        <is>
          <t>Pairs</t>
        </is>
      </c>
      <c r="D4" s="100" t="n"/>
      <c r="E4" s="140" t="n">
        <v>6</v>
      </c>
      <c r="G4" s="86" t="n"/>
      <c r="H4" s="136" t="n"/>
    </row>
    <row customFormat="1" r="5" s="48">
      <c r="A5" s="53" t="inlineStr">
        <is>
          <t xml:space="preserve">1-1/4 STOP </t>
        </is>
      </c>
      <c r="B5" s="53" t="inlineStr">
        <is>
          <t>Per foot</t>
        </is>
      </c>
      <c r="C5" s="53" t="n"/>
      <c r="D5" s="53" t="inlineStr">
        <is>
          <t>17 foot max</t>
        </is>
      </c>
      <c r="E5" s="141" t="n">
        <v>3</v>
      </c>
    </row>
    <row r="6">
      <c r="A6" s="100" t="inlineStr">
        <is>
          <t>4-9/16</t>
        </is>
      </c>
      <c r="B6" s="100" t="inlineStr">
        <is>
          <t>6/8</t>
        </is>
      </c>
      <c r="C6" t="inlineStr">
        <is>
          <t>Pairs</t>
        </is>
      </c>
      <c r="D6" s="100" t="n"/>
      <c r="E6" s="140" t="n">
        <v>24</v>
      </c>
      <c r="G6" s="86" t="n"/>
    </row>
    <row customFormat="1" r="7" s="48">
      <c r="A7" s="53" t="inlineStr">
        <is>
          <t>4-9/16</t>
        </is>
      </c>
      <c r="B7" s="53" t="inlineStr">
        <is>
          <t>8/0</t>
        </is>
      </c>
      <c r="C7" s="48" t="inlineStr">
        <is>
          <t>Pairs</t>
        </is>
      </c>
      <c r="D7" s="53" t="n"/>
      <c r="E7" s="141" t="n">
        <v>27.5</v>
      </c>
    </row>
    <row r="8">
      <c r="A8" s="100" t="inlineStr">
        <is>
          <t>4-9/16</t>
        </is>
      </c>
      <c r="B8" s="100" t="inlineStr">
        <is>
          <t>Per foot</t>
        </is>
      </c>
      <c r="C8" s="100" t="n"/>
      <c r="D8" s="100" t="inlineStr">
        <is>
          <t>17 foot max</t>
        </is>
      </c>
      <c r="E8" s="140" t="n">
        <v>4.5</v>
      </c>
      <c r="G8" s="86" t="n"/>
    </row>
    <row customFormat="1" r="9" s="48">
      <c r="A9" s="53" t="inlineStr">
        <is>
          <t>4-13/16</t>
        </is>
      </c>
      <c r="B9" s="53" t="inlineStr">
        <is>
          <t>6/8</t>
        </is>
      </c>
      <c r="C9" s="48" t="inlineStr">
        <is>
          <t>Pairs</t>
        </is>
      </c>
      <c r="D9" s="53" t="n"/>
      <c r="E9" s="141" t="n">
        <v>30</v>
      </c>
    </row>
    <row r="10">
      <c r="A10" s="100" t="inlineStr">
        <is>
          <t>4-13/16</t>
        </is>
      </c>
      <c r="B10" s="100" t="inlineStr">
        <is>
          <t>8/0</t>
        </is>
      </c>
      <c r="C10" t="inlineStr">
        <is>
          <t>Pairs</t>
        </is>
      </c>
      <c r="D10" s="100" t="inlineStr">
        <is>
          <t>17 foot max</t>
        </is>
      </c>
      <c r="E10" s="140" t="n">
        <v>34.5</v>
      </c>
      <c r="G10" s="86" t="n"/>
    </row>
    <row customFormat="1" r="11" s="48">
      <c r="A11" s="53" t="inlineStr">
        <is>
          <t>4-13/16</t>
        </is>
      </c>
      <c r="B11" s="53" t="inlineStr">
        <is>
          <t>Per foot</t>
        </is>
      </c>
      <c r="C11" s="53" t="n"/>
      <c r="D11" s="53" t="n"/>
      <c r="E11" s="141" t="n">
        <v>5</v>
      </c>
    </row>
    <row customHeight="1" ht="15.5" r="12" s="95">
      <c r="A12" s="100" t="inlineStr">
        <is>
          <t>5-1/4</t>
        </is>
      </c>
      <c r="B12" s="100" t="inlineStr">
        <is>
          <t>6/8</t>
        </is>
      </c>
      <c r="C12" t="inlineStr">
        <is>
          <t>Pairs</t>
        </is>
      </c>
      <c r="D12" s="100" t="n"/>
      <c r="E12" s="140" t="n">
        <v>30</v>
      </c>
      <c r="G12" s="86" t="n"/>
    </row>
    <row customFormat="1" r="13" s="48">
      <c r="A13" s="53" t="inlineStr">
        <is>
          <t>5-1/4</t>
        </is>
      </c>
      <c r="B13" s="53" t="inlineStr">
        <is>
          <t>8/0</t>
        </is>
      </c>
      <c r="C13" s="48" t="inlineStr">
        <is>
          <t>Pairs</t>
        </is>
      </c>
      <c r="D13" s="53" t="n"/>
      <c r="E13" s="141" t="n">
        <v>34.5</v>
      </c>
    </row>
    <row r="14">
      <c r="A14" s="100" t="inlineStr">
        <is>
          <t>5-1/4</t>
        </is>
      </c>
      <c r="B14" s="100" t="inlineStr">
        <is>
          <t>Per foot</t>
        </is>
      </c>
      <c r="C14" s="100" t="n"/>
      <c r="D14" s="100" t="inlineStr">
        <is>
          <t>17 foot max</t>
        </is>
      </c>
      <c r="E14" s="140" t="n">
        <v>5</v>
      </c>
      <c r="G14" s="86" t="n"/>
    </row>
    <row customFormat="1" r="15" s="48">
      <c r="A15" s="53" t="inlineStr">
        <is>
          <t>7-1/4</t>
        </is>
      </c>
      <c r="B15" s="53" t="inlineStr">
        <is>
          <t>6/8</t>
        </is>
      </c>
      <c r="C15" s="48" t="inlineStr">
        <is>
          <t>Pairs</t>
        </is>
      </c>
      <c r="D15" s="53" t="n"/>
      <c r="E15" s="141" t="n">
        <v>46</v>
      </c>
    </row>
    <row r="16">
      <c r="A16" s="100" t="inlineStr">
        <is>
          <t>7-1/4</t>
        </is>
      </c>
      <c r="B16" s="100" t="inlineStr">
        <is>
          <t>8/0</t>
        </is>
      </c>
      <c r="C16" t="inlineStr">
        <is>
          <t>Pairs</t>
        </is>
      </c>
      <c r="D16" s="100" t="n"/>
      <c r="E16" s="140" t="n">
        <v>50</v>
      </c>
      <c r="G16" s="86" t="n"/>
    </row>
    <row customFormat="1" r="17" s="48">
      <c r="A17" s="53" t="inlineStr">
        <is>
          <t>7-1/4  (Finger Joint only)</t>
        </is>
      </c>
      <c r="B17" s="53" t="inlineStr">
        <is>
          <t>Per foot</t>
        </is>
      </c>
      <c r="C17" s="53" t="n"/>
      <c r="D17" s="53" t="inlineStr">
        <is>
          <t>17 foot max</t>
        </is>
      </c>
      <c r="E17" s="141" t="n">
        <v>6</v>
      </c>
    </row>
    <row customFormat="1" customHeight="1" ht="16" r="18" s="99">
      <c r="A18" s="98" t="inlineStr">
        <is>
          <t>Finger Joint Exterior (for 1-3/8" Doors)</t>
        </is>
      </c>
      <c r="B18" s="98" t="n"/>
      <c r="C18" s="98" t="n"/>
      <c r="D18" s="98" t="n"/>
      <c r="E18" s="140" t="n"/>
    </row>
    <row customFormat="1" r="19" s="48">
      <c r="A19" s="53" t="inlineStr">
        <is>
          <t>4-5/8</t>
        </is>
      </c>
      <c r="B19" s="53" t="inlineStr">
        <is>
          <t>6/8</t>
        </is>
      </c>
      <c r="C19" s="48" t="inlineStr">
        <is>
          <t>Pairs</t>
        </is>
      </c>
      <c r="D19" s="53" t="n"/>
      <c r="E19" s="141" t="n">
        <v>35</v>
      </c>
    </row>
    <row r="20">
      <c r="A20" s="100" t="inlineStr">
        <is>
          <t>5-1/4</t>
        </is>
      </c>
      <c r="B20" s="100" t="inlineStr">
        <is>
          <t>6/8</t>
        </is>
      </c>
      <c r="C20" t="inlineStr">
        <is>
          <t>Pairs</t>
        </is>
      </c>
      <c r="D20" s="100" t="n"/>
      <c r="E20" s="140" t="n">
        <v>41</v>
      </c>
      <c r="G20" s="86" t="n"/>
    </row>
    <row customFormat="1" customHeight="1" ht="16" r="21" s="50">
      <c r="A21" s="49" t="inlineStr">
        <is>
          <t>Primed Exterior (for 1-3/4" Doors)</t>
        </is>
      </c>
      <c r="B21" s="49" t="n"/>
      <c r="C21" s="49" t="n"/>
      <c r="D21" s="49" t="n"/>
      <c r="E21" s="141" t="n"/>
    </row>
    <row r="22">
      <c r="A22" s="100" t="inlineStr">
        <is>
          <t>4-5/8</t>
        </is>
      </c>
      <c r="B22" s="100" t="inlineStr">
        <is>
          <t>6/8</t>
        </is>
      </c>
      <c r="C22" t="inlineStr">
        <is>
          <t>Pairs</t>
        </is>
      </c>
      <c r="D22" s="100" t="n"/>
      <c r="E22" s="140" t="n">
        <v>37.5</v>
      </c>
      <c r="G22" s="86" t="n"/>
    </row>
    <row customFormat="1" r="23" s="48">
      <c r="A23" s="53" t="inlineStr">
        <is>
          <t>4-5/8</t>
        </is>
      </c>
      <c r="B23" s="53" t="inlineStr">
        <is>
          <t>8/0</t>
        </is>
      </c>
      <c r="C23" s="48" t="inlineStr">
        <is>
          <t>Pairs</t>
        </is>
      </c>
      <c r="D23" s="53" t="n"/>
      <c r="E23" s="141" t="n">
        <v>42</v>
      </c>
    </row>
    <row r="24">
      <c r="A24" s="100" t="inlineStr">
        <is>
          <t>5-1/4</t>
        </is>
      </c>
      <c r="B24" s="100" t="inlineStr">
        <is>
          <t>6/8</t>
        </is>
      </c>
      <c r="C24" t="inlineStr">
        <is>
          <t>Pairs</t>
        </is>
      </c>
      <c r="D24" s="100" t="n"/>
      <c r="E24" s="140" t="n">
        <v>46</v>
      </c>
      <c r="G24" s="86" t="n"/>
    </row>
    <row customFormat="1" r="25" s="48">
      <c r="A25" s="53" t="inlineStr">
        <is>
          <t>5-1/4</t>
        </is>
      </c>
      <c r="B25" s="53" t="inlineStr">
        <is>
          <t>8/0</t>
        </is>
      </c>
      <c r="C25" s="48" t="inlineStr">
        <is>
          <t>Pairs</t>
        </is>
      </c>
      <c r="D25" s="53" t="n"/>
      <c r="E25" s="141" t="n">
        <v>50</v>
      </c>
    </row>
    <row r="26">
      <c r="A26" s="100" t="inlineStr">
        <is>
          <t>5-1/4</t>
        </is>
      </c>
      <c r="B26" s="100" t="inlineStr">
        <is>
          <t>Per foot</t>
        </is>
      </c>
      <c r="C26" s="100" t="n"/>
      <c r="D26" s="100" t="inlineStr">
        <is>
          <t>17 foot max</t>
        </is>
      </c>
      <c r="E26" s="140" t="n">
        <v>7</v>
      </c>
      <c r="G26" s="86" t="n"/>
    </row>
    <row customFormat="1" r="27" s="48">
      <c r="A27" s="53" t="inlineStr">
        <is>
          <t>6-5/8</t>
        </is>
      </c>
      <c r="B27" s="53" t="inlineStr">
        <is>
          <t>6/8</t>
        </is>
      </c>
      <c r="C27" s="48" t="inlineStr">
        <is>
          <t>Pairs</t>
        </is>
      </c>
      <c r="D27" s="53" t="n"/>
      <c r="E27" s="141" t="n">
        <v>66.5</v>
      </c>
    </row>
    <row r="28">
      <c r="A28" s="100" t="inlineStr">
        <is>
          <t>6-5/8</t>
        </is>
      </c>
      <c r="B28" s="100" t="inlineStr">
        <is>
          <t>8/0</t>
        </is>
      </c>
      <c r="C28" t="inlineStr">
        <is>
          <t>Pairs</t>
        </is>
      </c>
      <c r="D28" s="100" t="n"/>
      <c r="E28" s="140" t="n">
        <v>76</v>
      </c>
      <c r="G28" s="86" t="n"/>
    </row>
    <row customFormat="1" r="29" s="48">
      <c r="A29" s="53" t="inlineStr">
        <is>
          <t>7-1/4</t>
        </is>
      </c>
      <c r="B29" s="53" t="inlineStr">
        <is>
          <t>6/8</t>
        </is>
      </c>
      <c r="C29" s="48" t="inlineStr">
        <is>
          <t>Pairs</t>
        </is>
      </c>
      <c r="D29" s="53" t="n"/>
      <c r="E29" s="141" t="n">
        <v>72.5</v>
      </c>
    </row>
    <row r="30">
      <c r="A30" s="100" t="inlineStr">
        <is>
          <t>7-1/4</t>
        </is>
      </c>
      <c r="B30" s="100" t="inlineStr">
        <is>
          <t>8/0</t>
        </is>
      </c>
      <c r="C30" t="inlineStr">
        <is>
          <t>Pairs</t>
        </is>
      </c>
      <c r="D30" s="100" t="n"/>
      <c r="E30" s="140" t="n">
        <v>82.5</v>
      </c>
      <c r="G30" s="86" t="n"/>
    </row>
    <row customFormat="1" r="31" s="48">
      <c r="A31" s="53" t="inlineStr">
        <is>
          <t>7-1/4 (Finger Joint Only)</t>
        </is>
      </c>
      <c r="B31" s="53" t="inlineStr">
        <is>
          <t>Per foot</t>
        </is>
      </c>
      <c r="C31" s="53" t="n"/>
      <c r="D31" s="53" t="n"/>
      <c r="E31" s="141" t="n">
        <v>9</v>
      </c>
    </row>
    <row r="32">
      <c r="A32" s="100" t="n"/>
      <c r="B32" s="100" t="n"/>
      <c r="C32" s="100" t="n"/>
      <c r="D32" s="100" t="n"/>
      <c r="E32" s="140" t="n"/>
      <c r="G32" s="86" t="n"/>
    </row>
    <row customFormat="1" customHeight="1" ht="16" r="33" s="50">
      <c r="A33" s="49" t="inlineStr">
        <is>
          <t xml:space="preserve">Pine, Solid, Interior </t>
        </is>
      </c>
      <c r="B33" s="49" t="n"/>
      <c r="C33" s="49" t="n"/>
      <c r="D33" s="49" t="n"/>
      <c r="E33" s="141" t="n"/>
    </row>
    <row customHeight="1" ht="16" r="34" s="95">
      <c r="A34" s="100" t="inlineStr">
        <is>
          <t>1-1/4 STOP</t>
        </is>
      </c>
      <c r="B34" s="100" t="inlineStr">
        <is>
          <t>6/8</t>
        </is>
      </c>
      <c r="C34" t="inlineStr">
        <is>
          <t>Pairs</t>
        </is>
      </c>
      <c r="E34" s="140" t="n">
        <v>11</v>
      </c>
      <c r="G34" s="86" t="n"/>
      <c r="H34" s="135" t="n"/>
    </row>
    <row customFormat="1" r="35" s="48">
      <c r="A35" s="53" t="inlineStr">
        <is>
          <t>4-9/16</t>
        </is>
      </c>
      <c r="B35" s="53" t="inlineStr">
        <is>
          <t>6/8</t>
        </is>
      </c>
      <c r="C35" s="48" t="inlineStr">
        <is>
          <t>Pairs</t>
        </is>
      </c>
      <c r="D35" s="53" t="n"/>
      <c r="E35" s="141" t="n">
        <v>56.5</v>
      </c>
    </row>
    <row r="36">
      <c r="A36" s="100" t="inlineStr">
        <is>
          <t>4-13/16</t>
        </is>
      </c>
      <c r="B36" s="100" t="inlineStr">
        <is>
          <t>6/8</t>
        </is>
      </c>
      <c r="C36" t="inlineStr">
        <is>
          <t>Pairs</t>
        </is>
      </c>
      <c r="E36" s="140" t="n">
        <v>59.5</v>
      </c>
      <c r="G36" s="86" t="n"/>
    </row>
    <row customFormat="1" r="37" s="48">
      <c r="A37" s="53" t="inlineStr">
        <is>
          <t>5-1/4</t>
        </is>
      </c>
      <c r="B37" s="53" t="inlineStr">
        <is>
          <t>6/8</t>
        </is>
      </c>
      <c r="C37" s="48" t="inlineStr">
        <is>
          <t>Pairs</t>
        </is>
      </c>
      <c r="D37" s="53" t="n"/>
      <c r="E37" s="141" t="n">
        <v>59.5</v>
      </c>
    </row>
    <row r="38">
      <c r="A38" s="100" t="inlineStr">
        <is>
          <t>7-1/4</t>
        </is>
      </c>
      <c r="B38" s="100" t="inlineStr">
        <is>
          <t>6/8</t>
        </is>
      </c>
      <c r="C38" t="inlineStr">
        <is>
          <t>Pairs</t>
        </is>
      </c>
      <c r="E38" s="140" t="n">
        <v>96</v>
      </c>
      <c r="G38" s="86" t="n"/>
    </row>
    <row customFormat="1" r="39" s="48">
      <c r="A39" s="53" t="n"/>
      <c r="B39" s="53" t="n"/>
      <c r="C39" s="53" t="n"/>
      <c r="D39" s="53" t="n"/>
      <c r="E39" s="137" t="n"/>
      <c r="H39" s="52" t="n"/>
      <c r="J39" s="88" t="n"/>
    </row>
    <row r="40">
      <c r="B40" s="101" t="inlineStr">
        <is>
          <t>Page 9</t>
        </is>
      </c>
    </row>
  </sheetData>
  <printOptions horizontalCentered="1"/>
  <pageMargins bottom="0.37" footer="0.3" header="0.3" left="0.7" right="0.7" top="1.22"/>
  <pageSetup fitToHeight="3" orientation="portrait"/>
  <headerFooter>
    <oddHeader>&amp;L&amp;"-,Bold"&amp;12 A BETTER DOOR_x000a_MATERIAL PRICES &amp;C&amp;"-,Bold"&amp;12 INTERIOR AND EXTERIOR_x000a_MATERIALS_x000a_JAMBS, STOP and FRAMES_x000a_&amp;R&amp;"-,Bold"&amp;12 WHOLESALE      _x000a_EFFECTIVE April 1, 2018</oddHeader>
    <oddFooter>&amp;R&amp;D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3"/>
  <sheetViews>
    <sheetView workbookViewId="0">
      <selection activeCell="A29" sqref="A29"/>
    </sheetView>
  </sheetViews>
  <sheetFormatPr baseColWidth="10" defaultColWidth="8.83203125" defaultRowHeight="15"/>
  <cols>
    <col customWidth="1" max="1" min="1" style="100" width="45.6640625"/>
    <col customWidth="1" max="2" min="2" style="100" width="4.1640625"/>
    <col customWidth="1" max="3" min="3" style="100" width="9.33203125"/>
    <col customWidth="1" max="4" min="4" style="95" width="12"/>
    <col customWidth="1" hidden="1" max="7" min="5" style="95" width="8.83203125"/>
    <col customWidth="1" hidden="1" max="8" min="8" style="96" width="9"/>
    <col customWidth="1" hidden="1" max="9" min="9" style="95" width="6.83203125"/>
    <col customWidth="1" max="10" min="10" style="96" width="12.5"/>
    <col customWidth="1" max="11" min="11" style="95" width="0.1640625"/>
    <col customWidth="1" max="16384" min="12" style="95" width="8.83203125"/>
  </cols>
  <sheetData>
    <row customHeight="1" ht="16" r="1" s="95">
      <c r="A1" s="90" t="inlineStr">
        <is>
          <t>JAMBS, STOP and FRAMES</t>
        </is>
      </c>
    </row>
    <row customHeight="1" ht="16" r="2" s="95">
      <c r="A2" s="90" t="n"/>
    </row>
    <row customFormat="1" customHeight="1" ht="16" r="3" s="133">
      <c r="A3" s="116" t="inlineStr">
        <is>
          <t>Primed Interior</t>
        </is>
      </c>
      <c r="B3" s="132" t="n"/>
      <c r="C3" s="132" t="n"/>
      <c r="E3" s="119" t="n"/>
      <c r="F3" s="119" t="n"/>
      <c r="G3" s="120" t="n"/>
      <c r="H3" s="121" t="n"/>
      <c r="I3" s="120" t="n"/>
      <c r="J3" s="122" t="n"/>
    </row>
    <row customHeight="1" ht="16" r="4" s="95">
      <c r="A4" s="100" t="inlineStr">
        <is>
          <t xml:space="preserve">1-1/4 STOP </t>
        </is>
      </c>
      <c r="B4" s="100" t="inlineStr">
        <is>
          <t>6/8</t>
        </is>
      </c>
      <c r="C4" t="inlineStr">
        <is>
          <t>Pairs</t>
        </is>
      </c>
      <c r="E4" s="27" t="n">
        <v>1.41</v>
      </c>
      <c r="F4" s="15" t="n">
        <v>2.31</v>
      </c>
      <c r="G4" s="103" t="n">
        <v>2.23</v>
      </c>
      <c r="H4" s="22" t="n">
        <v>6.05</v>
      </c>
      <c r="I4" s="103" t="n">
        <v>0.55</v>
      </c>
      <c r="J4" s="96">
        <f>wholesale!E4*2</f>
        <v/>
      </c>
    </row>
    <row customFormat="1" customHeight="1" ht="15.5" r="5" s="131">
      <c r="A5" s="134" t="inlineStr">
        <is>
          <t xml:space="preserve">1-1/4 STOP </t>
        </is>
      </c>
      <c r="B5" s="134" t="inlineStr">
        <is>
          <t>Per foot</t>
        </is>
      </c>
      <c r="C5" s="134" t="n"/>
      <c r="D5" s="125" t="inlineStr">
        <is>
          <t>17 foot max</t>
        </is>
      </c>
      <c r="E5" s="126" t="n">
        <v>0.13</v>
      </c>
      <c r="F5" s="127" t="n">
        <v>0.22</v>
      </c>
      <c r="G5" s="128" t="n">
        <v>0.23</v>
      </c>
      <c r="H5" s="127" t="n">
        <v>0.43</v>
      </c>
      <c r="I5" s="128" t="n">
        <v>0.55</v>
      </c>
      <c r="J5" s="129">
        <f>wholesale!E5*2</f>
        <v/>
      </c>
    </row>
    <row r="6">
      <c r="A6" s="100" t="inlineStr">
        <is>
          <t>4-9/16</t>
        </is>
      </c>
      <c r="B6" s="100" t="inlineStr">
        <is>
          <t>6/8</t>
        </is>
      </c>
      <c r="C6" t="inlineStr">
        <is>
          <t>Pairs</t>
        </is>
      </c>
      <c r="E6" s="27" t="n">
        <v>6.42</v>
      </c>
      <c r="F6" s="22" t="n">
        <v>8.130000000000001</v>
      </c>
      <c r="G6" s="103" t="n">
        <v>9.949999999999999</v>
      </c>
      <c r="H6" s="22" t="n">
        <v>28.9</v>
      </c>
      <c r="I6" s="103" t="n">
        <v>0.55</v>
      </c>
      <c r="J6" s="96">
        <f>wholesale!E6*2</f>
        <v/>
      </c>
    </row>
    <row customFormat="1" customHeight="1" ht="15.5" r="7" s="131">
      <c r="A7" s="134" t="inlineStr">
        <is>
          <t>4-9/16</t>
        </is>
      </c>
      <c r="B7" s="134" t="inlineStr">
        <is>
          <t>8/0</t>
        </is>
      </c>
      <c r="C7" s="131" t="inlineStr">
        <is>
          <t>Pairs</t>
        </is>
      </c>
      <c r="D7" s="131" t="n"/>
      <c r="E7" s="126" t="n">
        <v>8.359999999999999</v>
      </c>
      <c r="F7" s="127" t="n">
        <v>12.68</v>
      </c>
      <c r="G7" s="128" t="n">
        <v>12.68</v>
      </c>
      <c r="H7" s="127" t="n">
        <v>32.95</v>
      </c>
      <c r="I7" s="128" t="n">
        <v>0.55</v>
      </c>
      <c r="J7" s="129">
        <f>wholesale!E7*2</f>
        <v/>
      </c>
    </row>
    <row r="8">
      <c r="A8" s="100" t="inlineStr">
        <is>
          <t>4-9/16</t>
        </is>
      </c>
      <c r="B8" s="100" t="inlineStr">
        <is>
          <t>Per foot</t>
        </is>
      </c>
      <c r="C8" s="100" t="n"/>
      <c r="D8" s="138" t="inlineStr">
        <is>
          <t>17 foot max</t>
        </is>
      </c>
      <c r="E8" s="27" t="n">
        <v>0.72</v>
      </c>
      <c r="F8" s="22" t="n"/>
      <c r="G8" s="103" t="n">
        <v>1.16</v>
      </c>
      <c r="H8" s="22" t="n">
        <v>2.1</v>
      </c>
      <c r="I8" s="103" t="n">
        <v>0.55</v>
      </c>
      <c r="J8" s="96">
        <f>wholesale!E8*2</f>
        <v/>
      </c>
    </row>
    <row customFormat="1" customHeight="1" ht="15.5" r="9" s="131">
      <c r="A9" s="134" t="inlineStr">
        <is>
          <t>4-13/16</t>
        </is>
      </c>
      <c r="B9" s="134" t="inlineStr">
        <is>
          <t>6/8</t>
        </is>
      </c>
      <c r="C9" s="131" t="inlineStr">
        <is>
          <t>Pairs</t>
        </is>
      </c>
      <c r="D9" s="131" t="n"/>
      <c r="E9" s="126" t="n">
        <v>9.24</v>
      </c>
      <c r="F9" s="127" t="n">
        <v>13.45</v>
      </c>
      <c r="G9" s="128" t="n">
        <v>13.45</v>
      </c>
      <c r="H9" s="127" t="n">
        <v>38</v>
      </c>
      <c r="I9" s="128" t="n">
        <v>0.55</v>
      </c>
      <c r="J9" s="129">
        <f>wholesale!E9*2</f>
        <v/>
      </c>
    </row>
    <row r="10">
      <c r="A10" s="100" t="inlineStr">
        <is>
          <t>4-13/16</t>
        </is>
      </c>
      <c r="B10" s="100" t="inlineStr">
        <is>
          <t>8/0</t>
        </is>
      </c>
      <c r="C10" t="inlineStr">
        <is>
          <t>Pairs</t>
        </is>
      </c>
      <c r="E10" s="27" t="n">
        <v>10.95</v>
      </c>
      <c r="F10" s="22" t="n">
        <v>15.88</v>
      </c>
      <c r="G10" s="103" t="n">
        <v>15.88</v>
      </c>
      <c r="H10" s="22" t="n">
        <v>42.95</v>
      </c>
      <c r="I10" s="103" t="n">
        <v>0.55</v>
      </c>
      <c r="J10" s="96">
        <f>wholesale!E10*2</f>
        <v/>
      </c>
    </row>
    <row customFormat="1" customHeight="1" ht="15.5" r="11" s="131">
      <c r="A11" s="134" t="inlineStr">
        <is>
          <t>4-13/16</t>
        </is>
      </c>
      <c r="B11" s="134" t="inlineStr">
        <is>
          <t>Per foot</t>
        </is>
      </c>
      <c r="C11" s="134" t="n"/>
      <c r="D11" s="125" t="inlineStr">
        <is>
          <t>17 foot max</t>
        </is>
      </c>
      <c r="E11" s="126" t="n"/>
      <c r="F11" s="127" t="n">
        <v>1.49</v>
      </c>
      <c r="G11" s="128" t="n">
        <v>1.49</v>
      </c>
      <c r="H11" s="127" t="n">
        <v>2.7</v>
      </c>
      <c r="I11" s="128" t="n">
        <v>0.55</v>
      </c>
      <c r="J11" s="129">
        <f>wholesale!E11*2</f>
        <v/>
      </c>
    </row>
    <row customHeight="1" ht="15.5" r="12" s="95">
      <c r="A12" s="100" t="inlineStr">
        <is>
          <t>5-1/4</t>
        </is>
      </c>
      <c r="B12" s="100" t="inlineStr">
        <is>
          <t>6/8</t>
        </is>
      </c>
      <c r="C12" t="inlineStr">
        <is>
          <t>Pairs</t>
        </is>
      </c>
      <c r="E12" s="27" t="n">
        <v>9.359999999999999</v>
      </c>
      <c r="F12" s="22" t="n">
        <v>13.57</v>
      </c>
      <c r="G12" s="103" t="n">
        <v>13.57</v>
      </c>
      <c r="H12" s="22" t="n">
        <v>38</v>
      </c>
      <c r="I12" s="103" t="n">
        <v>0.55</v>
      </c>
      <c r="J12" s="96">
        <f>wholesale!E12*2</f>
        <v/>
      </c>
    </row>
    <row customFormat="1" customHeight="1" ht="15.5" r="13" s="131">
      <c r="A13" s="134" t="inlineStr">
        <is>
          <t>5-1/4</t>
        </is>
      </c>
      <c r="B13" s="134" t="inlineStr">
        <is>
          <t>8/0</t>
        </is>
      </c>
      <c r="C13" s="131" t="inlineStr">
        <is>
          <t>Pairs</t>
        </is>
      </c>
      <c r="D13" s="131" t="n"/>
      <c r="E13" s="126" t="n">
        <v>10.76</v>
      </c>
      <c r="F13" s="127" t="n">
        <v>23.62</v>
      </c>
      <c r="G13" s="128" t="n">
        <v>23.63</v>
      </c>
      <c r="H13" s="127" t="n">
        <v>42.95</v>
      </c>
      <c r="I13" s="128" t="n">
        <v>0.55</v>
      </c>
      <c r="J13" s="129">
        <f>wholesale!E13*2</f>
        <v/>
      </c>
    </row>
    <row r="14">
      <c r="A14" s="100" t="inlineStr">
        <is>
          <t>5-1/4</t>
        </is>
      </c>
      <c r="B14" s="100" t="inlineStr">
        <is>
          <t>Per foot</t>
        </is>
      </c>
      <c r="C14" s="100" t="n"/>
      <c r="D14" s="138" t="inlineStr">
        <is>
          <t>17 foot max</t>
        </is>
      </c>
      <c r="E14" s="27" t="n">
        <v>0.86</v>
      </c>
      <c r="F14" s="22" t="n"/>
      <c r="G14" s="103" t="n">
        <v>1.49</v>
      </c>
      <c r="H14" s="22" t="n">
        <v>2.7</v>
      </c>
      <c r="I14" s="103" t="n">
        <v>0.55</v>
      </c>
      <c r="J14" s="96">
        <f>wholesale!E14*2</f>
        <v/>
      </c>
    </row>
    <row customFormat="1" customHeight="1" ht="15.5" r="15" s="131">
      <c r="A15" s="134" t="inlineStr">
        <is>
          <t>7-1/4</t>
        </is>
      </c>
      <c r="B15" s="134" t="inlineStr">
        <is>
          <t>6/8</t>
        </is>
      </c>
      <c r="C15" s="131" t="inlineStr">
        <is>
          <t>Pairs</t>
        </is>
      </c>
      <c r="D15" s="131" t="n"/>
      <c r="E15" s="126" t="n">
        <v>14.23</v>
      </c>
      <c r="F15" s="127" t="n">
        <v>16.99</v>
      </c>
      <c r="G15" s="128" t="n">
        <v>22.94</v>
      </c>
      <c r="H15" s="127" t="n">
        <v>57.65</v>
      </c>
      <c r="I15" s="128" t="n">
        <v>0.55</v>
      </c>
      <c r="J15" s="129">
        <f>wholesale!E15*2</f>
        <v/>
      </c>
    </row>
    <row r="16">
      <c r="A16" s="100" t="inlineStr">
        <is>
          <t>7-1/4</t>
        </is>
      </c>
      <c r="B16" s="100" t="inlineStr">
        <is>
          <t>8/0</t>
        </is>
      </c>
      <c r="C16" t="inlineStr">
        <is>
          <t>Pairs</t>
        </is>
      </c>
      <c r="E16" s="27" t="n">
        <v>17.92</v>
      </c>
      <c r="F16" s="22" t="n">
        <v>18.25</v>
      </c>
      <c r="G16" s="103" t="n">
        <v>25.75</v>
      </c>
      <c r="H16" s="22" t="n">
        <v>63.5</v>
      </c>
      <c r="I16" s="103" t="n">
        <v>0.55</v>
      </c>
      <c r="J16" s="96">
        <f>wholesale!E16*2</f>
        <v/>
      </c>
    </row>
    <row customFormat="1" customHeight="1" ht="15.5" r="17" s="131">
      <c r="A17" s="134" t="inlineStr">
        <is>
          <t>7-1/4  (Finger Joint only)</t>
        </is>
      </c>
      <c r="B17" s="134" t="inlineStr">
        <is>
          <t>Per foot</t>
        </is>
      </c>
      <c r="C17" s="134" t="n"/>
      <c r="D17" s="125" t="inlineStr">
        <is>
          <t>17 foot max</t>
        </is>
      </c>
      <c r="E17" s="126" t="n">
        <v>2.07</v>
      </c>
      <c r="F17" s="127" t="n"/>
      <c r="G17" s="128" t="n">
        <v>1.71</v>
      </c>
      <c r="H17" s="127" t="n">
        <v>3.26</v>
      </c>
      <c r="I17" s="128" t="n">
        <v>0.55</v>
      </c>
      <c r="J17" s="129">
        <f>wholesale!E17*2</f>
        <v/>
      </c>
    </row>
    <row customHeight="1" ht="15.5" r="18" s="95">
      <c r="A18" s="98" t="inlineStr">
        <is>
          <t>Finger Joint Exterior (for 1-3/8" Doors)</t>
        </is>
      </c>
      <c r="B18" s="98" t="n"/>
      <c r="C18" s="98" t="n"/>
      <c r="D18" s="99" t="n"/>
      <c r="E18" s="27" t="n"/>
      <c r="F18" s="22" t="n"/>
      <c r="G18" s="103" t="n"/>
      <c r="H18" s="22" t="n"/>
      <c r="I18" s="103" t="n"/>
      <c r="J18" s="96" t="n"/>
    </row>
    <row customFormat="1" customHeight="1" ht="16" r="19" s="133">
      <c r="A19" s="134" t="inlineStr">
        <is>
          <t>4-5/8</t>
        </is>
      </c>
      <c r="B19" s="134" t="inlineStr">
        <is>
          <t>6/8</t>
        </is>
      </c>
      <c r="C19" s="131" t="inlineStr">
        <is>
          <t>Pairs</t>
        </is>
      </c>
      <c r="D19" s="131" t="n"/>
      <c r="E19" s="126" t="n"/>
      <c r="F19" s="127" t="n"/>
      <c r="G19" s="120" t="n"/>
      <c r="H19" s="121" t="n"/>
      <c r="I19" s="120" t="n"/>
      <c r="J19" s="129">
        <f>wholesale!E19*2</f>
        <v/>
      </c>
    </row>
    <row customHeight="1" ht="15.5" r="20" s="95">
      <c r="A20" s="100" t="inlineStr">
        <is>
          <t>5-1/4</t>
        </is>
      </c>
      <c r="B20" s="100" t="inlineStr">
        <is>
          <t>6/8</t>
        </is>
      </c>
      <c r="C20" t="inlineStr">
        <is>
          <t>Pairs</t>
        </is>
      </c>
      <c r="E20" s="27" t="n">
        <v>12.09</v>
      </c>
      <c r="F20" s="22" t="n">
        <v>16.32</v>
      </c>
      <c r="G20" s="103" t="n"/>
      <c r="H20" s="22" t="n">
        <v>43.8</v>
      </c>
      <c r="I20" s="103" t="n">
        <v>0.55</v>
      </c>
      <c r="J20" s="96">
        <f>wholesale!E20*2</f>
        <v/>
      </c>
    </row>
    <row customFormat="1" customHeight="1" ht="16" r="21" s="131">
      <c r="A21" s="132" t="inlineStr">
        <is>
          <t>Primed Exterior (for 1-3/4" Doors)</t>
        </is>
      </c>
      <c r="B21" s="132" t="n"/>
      <c r="C21" s="132" t="n"/>
      <c r="D21" s="133" t="n"/>
      <c r="E21" s="126" t="n"/>
      <c r="F21" s="127" t="n"/>
      <c r="G21" s="128" t="n"/>
      <c r="H21" s="127" t="n">
        <v>52.8</v>
      </c>
      <c r="I21" s="128" t="n">
        <v>0.55</v>
      </c>
      <c r="J21" s="129" t="n"/>
    </row>
    <row r="22">
      <c r="A22" s="100" t="inlineStr">
        <is>
          <t>4-5/8</t>
        </is>
      </c>
      <c r="B22" s="100" t="inlineStr">
        <is>
          <t>6/8</t>
        </is>
      </c>
      <c r="C22" t="inlineStr">
        <is>
          <t>Pairs</t>
        </is>
      </c>
      <c r="E22" s="27" t="n"/>
      <c r="F22" s="22" t="n"/>
      <c r="G22" s="103" t="n"/>
      <c r="H22" s="22" t="n"/>
      <c r="I22" s="103" t="n"/>
      <c r="J22" s="96">
        <f>wholesale!E22*2</f>
        <v/>
      </c>
    </row>
    <row customFormat="1" customHeight="1" ht="15.5" r="23" s="133">
      <c r="A23" s="134" t="inlineStr">
        <is>
          <t>4-5/8</t>
        </is>
      </c>
      <c r="B23" s="134" t="inlineStr">
        <is>
          <t>8/0</t>
        </is>
      </c>
      <c r="C23" s="131" t="inlineStr">
        <is>
          <t>Pairs</t>
        </is>
      </c>
      <c r="D23" s="131" t="n"/>
      <c r="E23" s="126" t="n"/>
      <c r="F23" s="127" t="n"/>
      <c r="G23" s="120" t="n"/>
      <c r="H23" s="121" t="n"/>
      <c r="I23" s="120" t="n"/>
      <c r="J23" s="129">
        <f>wholesale!E23*2</f>
        <v/>
      </c>
    </row>
    <row r="24">
      <c r="A24" s="100" t="inlineStr">
        <is>
          <t>5-1/4</t>
        </is>
      </c>
      <c r="B24" s="100" t="inlineStr">
        <is>
          <t>6/8</t>
        </is>
      </c>
      <c r="C24" t="inlineStr">
        <is>
          <t>Pairs</t>
        </is>
      </c>
      <c r="E24" s="27" t="n">
        <v>11.93</v>
      </c>
      <c r="F24" s="22" t="n">
        <v>12.04</v>
      </c>
      <c r="G24" s="103" t="n">
        <v>26.18</v>
      </c>
      <c r="H24" s="22" t="n">
        <v>47.6</v>
      </c>
      <c r="I24" s="103" t="n">
        <v>0.55</v>
      </c>
      <c r="J24" s="96">
        <f>wholesale!E24*2</f>
        <v/>
      </c>
    </row>
    <row customFormat="1" customHeight="1" ht="15.5" r="25" s="131">
      <c r="A25" s="134" t="inlineStr">
        <is>
          <t>5-1/4</t>
        </is>
      </c>
      <c r="B25" s="134" t="inlineStr">
        <is>
          <t>8/0</t>
        </is>
      </c>
      <c r="C25" s="131" t="inlineStr">
        <is>
          <t>Pairs</t>
        </is>
      </c>
      <c r="D25" s="131" t="n"/>
      <c r="E25" s="126" t="n">
        <v>14.72</v>
      </c>
      <c r="F25" s="127" t="n">
        <v>20.33</v>
      </c>
      <c r="G25" s="128" t="n">
        <v>20.33</v>
      </c>
      <c r="H25" s="127" t="n">
        <v>54.5</v>
      </c>
      <c r="I25" s="128" t="n">
        <v>0.55</v>
      </c>
      <c r="J25" s="129">
        <f>wholesale!E25*2</f>
        <v/>
      </c>
    </row>
    <row r="26">
      <c r="A26" s="100" t="inlineStr">
        <is>
          <t>5-1/4</t>
        </is>
      </c>
      <c r="B26" s="100" t="inlineStr">
        <is>
          <t>Per foot</t>
        </is>
      </c>
      <c r="C26" s="100" t="n"/>
      <c r="D26" s="138" t="inlineStr">
        <is>
          <t>17 foot max</t>
        </is>
      </c>
      <c r="E26" s="27" t="n"/>
      <c r="F26" s="22" t="n">
        <v>14.36</v>
      </c>
      <c r="G26" s="103" t="n"/>
      <c r="H26" s="22" t="n">
        <v>57.4</v>
      </c>
      <c r="I26" s="103" t="n">
        <v>0.55</v>
      </c>
      <c r="J26" s="96">
        <f>wholesale!E26*2</f>
        <v/>
      </c>
    </row>
    <row customFormat="1" customHeight="1" ht="15.5" r="27" s="131">
      <c r="A27" s="134" t="inlineStr">
        <is>
          <t>6-5/8</t>
        </is>
      </c>
      <c r="B27" s="134" t="inlineStr">
        <is>
          <t>6/8</t>
        </is>
      </c>
      <c r="C27" s="131" t="inlineStr">
        <is>
          <t>Pairs</t>
        </is>
      </c>
      <c r="D27" s="131" t="n"/>
      <c r="E27" s="126" t="n"/>
      <c r="F27" s="127" t="n"/>
      <c r="G27" s="128" t="n"/>
      <c r="H27" s="127" t="n">
        <v>63.5</v>
      </c>
      <c r="I27" s="128" t="n">
        <v>0.55</v>
      </c>
      <c r="J27" s="129">
        <f>wholesale!E27*2</f>
        <v/>
      </c>
    </row>
    <row r="28">
      <c r="A28" s="100" t="inlineStr">
        <is>
          <t>6-5/8</t>
        </is>
      </c>
      <c r="B28" s="100" t="inlineStr">
        <is>
          <t>8/0</t>
        </is>
      </c>
      <c r="C28" t="inlineStr">
        <is>
          <t>Pairs</t>
        </is>
      </c>
      <c r="E28" s="27" t="n">
        <v>1.31</v>
      </c>
      <c r="F28" s="22" t="n">
        <v>2.41</v>
      </c>
      <c r="G28" s="103" t="n">
        <v>2.41</v>
      </c>
      <c r="H28" s="22" t="n">
        <v>4.38</v>
      </c>
      <c r="I28" s="103" t="n">
        <v>0.55</v>
      </c>
      <c r="J28" s="96">
        <f>wholesale!E28*2</f>
        <v/>
      </c>
    </row>
    <row customFormat="1" customHeight="1" ht="15.5" r="29" s="131">
      <c r="A29" s="134" t="inlineStr">
        <is>
          <t>7-1/4</t>
        </is>
      </c>
      <c r="B29" s="134" t="inlineStr">
        <is>
          <t>6/8</t>
        </is>
      </c>
      <c r="C29" s="131" t="inlineStr">
        <is>
          <t>Pairs</t>
        </is>
      </c>
      <c r="D29" s="131" t="n"/>
      <c r="E29" s="126" t="n"/>
      <c r="F29" s="127" t="n"/>
      <c r="G29" s="128" t="n"/>
      <c r="H29" s="127" t="n">
        <v>86.2</v>
      </c>
      <c r="I29" s="128" t="n">
        <v>0.55</v>
      </c>
      <c r="J29" s="129">
        <f>wholesale!E29*2</f>
        <v/>
      </c>
    </row>
    <row r="30">
      <c r="A30" s="100" t="inlineStr">
        <is>
          <t>7-1/4</t>
        </is>
      </c>
      <c r="B30" s="100" t="inlineStr">
        <is>
          <t>8/0</t>
        </is>
      </c>
      <c r="C30" t="inlineStr">
        <is>
          <t>Pairs</t>
        </is>
      </c>
      <c r="E30" s="27" t="n"/>
      <c r="F30" s="22" t="n">
        <v>25.21</v>
      </c>
      <c r="G30" s="103" t="n"/>
      <c r="H30" s="22" t="n">
        <v>98.51000000000001</v>
      </c>
      <c r="I30" s="103" t="n">
        <v>0.55</v>
      </c>
      <c r="J30" s="96">
        <f>wholesale!E30*2</f>
        <v/>
      </c>
    </row>
    <row customFormat="1" customHeight="1" ht="15.5" r="31" s="131">
      <c r="A31" s="134" t="inlineStr">
        <is>
          <t>7-1/4 (Finger Joint Only)</t>
        </is>
      </c>
      <c r="B31" s="134" t="inlineStr">
        <is>
          <t>Per foot</t>
        </is>
      </c>
      <c r="C31" s="134" t="n"/>
      <c r="D31" s="131" t="n"/>
      <c r="E31" s="126" t="n">
        <v>21.11</v>
      </c>
      <c r="F31" s="127" t="n">
        <v>23</v>
      </c>
      <c r="G31" s="128" t="n"/>
      <c r="H31" s="127" t="n">
        <v>93</v>
      </c>
      <c r="I31" s="128" t="n">
        <v>0.55</v>
      </c>
      <c r="J31" s="129">
        <f>wholesale!E31*2</f>
        <v/>
      </c>
    </row>
    <row r="32">
      <c r="A32" s="100" t="n"/>
      <c r="B32" s="100" t="n"/>
      <c r="C32" s="100" t="n"/>
      <c r="E32" s="27" t="n"/>
      <c r="F32" s="22" t="n">
        <v>40.5</v>
      </c>
      <c r="G32" s="103" t="n"/>
      <c r="H32" s="22" t="n">
        <v>106</v>
      </c>
      <c r="I32" s="103" t="n">
        <v>0.55</v>
      </c>
      <c r="J32" s="96" t="n"/>
    </row>
    <row customFormat="1" customHeight="1" ht="15.5" r="33" s="131">
      <c r="A33" s="132" t="inlineStr">
        <is>
          <t xml:space="preserve">Pine, Solid, Interior </t>
        </is>
      </c>
      <c r="B33" s="132" t="n"/>
      <c r="C33" s="132" t="n"/>
      <c r="D33" s="133" t="n"/>
      <c r="E33" s="126" t="n"/>
      <c r="F33" s="127" t="n">
        <v>2.4</v>
      </c>
      <c r="G33" s="128" t="n">
        <v>2.79</v>
      </c>
      <c r="H33" s="127" t="n">
        <v>6.8</v>
      </c>
      <c r="I33" s="128" t="n">
        <v>0.55</v>
      </c>
      <c r="J33" s="129" t="n"/>
    </row>
    <row r="34">
      <c r="A34" s="100" t="inlineStr">
        <is>
          <t>1-1/4 STOP</t>
        </is>
      </c>
      <c r="B34" s="100" t="inlineStr">
        <is>
          <t>6/8</t>
        </is>
      </c>
      <c r="C34" t="inlineStr">
        <is>
          <t>Pairs</t>
        </is>
      </c>
      <c r="E34" s="22" t="n"/>
      <c r="F34" s="22" t="n"/>
      <c r="G34" s="103" t="n"/>
      <c r="H34" s="22" t="n"/>
      <c r="I34" s="103" t="n"/>
      <c r="J34" s="96">
        <f>wholesale!E34*2</f>
        <v/>
      </c>
    </row>
    <row customFormat="1" customHeight="1" ht="15.5" r="35" s="133">
      <c r="A35" s="134" t="inlineStr">
        <is>
          <t>4-9/16</t>
        </is>
      </c>
      <c r="B35" s="134" t="inlineStr">
        <is>
          <t>6/8</t>
        </is>
      </c>
      <c r="C35" s="131" t="inlineStr">
        <is>
          <t>Pairs</t>
        </is>
      </c>
      <c r="D35" s="131" t="n"/>
      <c r="E35" s="127" t="n"/>
      <c r="F35" s="127" t="n"/>
      <c r="G35" s="120" t="n"/>
      <c r="H35" s="121" t="n"/>
      <c r="I35" s="120" t="n"/>
      <c r="J35" s="129">
        <f>wholesale!E35*2</f>
        <v/>
      </c>
    </row>
    <row r="36">
      <c r="A36" s="100" t="inlineStr">
        <is>
          <t>4-13/16</t>
        </is>
      </c>
      <c r="B36" s="100" t="inlineStr">
        <is>
          <t>6/8</t>
        </is>
      </c>
      <c r="C36" t="inlineStr">
        <is>
          <t>Pairs</t>
        </is>
      </c>
      <c r="E36" s="22" t="n"/>
      <c r="F36" s="22" t="n">
        <v>2.56</v>
      </c>
      <c r="G36" s="103" t="n">
        <v>3.07</v>
      </c>
      <c r="H36" s="22" t="n">
        <v>11</v>
      </c>
      <c r="I36" s="103" t="n">
        <v>0.6</v>
      </c>
      <c r="J36" s="96">
        <f>wholesale!E36*2</f>
        <v/>
      </c>
    </row>
    <row customFormat="1" customHeight="1" ht="15.5" r="37" s="131">
      <c r="A37" s="134" t="inlineStr">
        <is>
          <t>5-1/4</t>
        </is>
      </c>
      <c r="B37" s="134" t="inlineStr">
        <is>
          <t>6/8</t>
        </is>
      </c>
      <c r="C37" s="131" t="inlineStr">
        <is>
          <t>Pairs</t>
        </is>
      </c>
      <c r="E37" s="127" t="n"/>
      <c r="F37" s="127" t="n">
        <v>20.57</v>
      </c>
      <c r="G37" s="128" t="n">
        <v>20.57</v>
      </c>
      <c r="H37" s="127" t="n">
        <v>64.15000000000001</v>
      </c>
      <c r="I37" s="128" t="n">
        <v>0.6</v>
      </c>
      <c r="J37" s="129">
        <f>wholesale!E37*2</f>
        <v/>
      </c>
    </row>
    <row r="38">
      <c r="A38" s="100" t="inlineStr">
        <is>
          <t>7-1/4</t>
        </is>
      </c>
      <c r="B38" s="100" t="inlineStr">
        <is>
          <t>6/8</t>
        </is>
      </c>
      <c r="C38" t="inlineStr">
        <is>
          <t>Pairs</t>
        </is>
      </c>
      <c r="E38" s="22" t="n"/>
      <c r="F38" s="22" t="n"/>
      <c r="G38" s="103" t="n">
        <v>22.88</v>
      </c>
      <c r="H38" s="22" t="n">
        <v>67.25</v>
      </c>
      <c r="I38" s="103" t="n">
        <v>0.6</v>
      </c>
      <c r="J38" s="96">
        <f>wholesale!E38*2</f>
        <v/>
      </c>
    </row>
    <row customFormat="1" customHeight="1" ht="15.5" r="39" s="131">
      <c r="A39" s="134" t="n"/>
      <c r="B39" s="134" t="n"/>
      <c r="C39" s="134" t="n"/>
      <c r="E39" s="127" t="n"/>
      <c r="F39" s="127" t="n">
        <v>19.32</v>
      </c>
      <c r="G39" s="128" t="n">
        <v>23.18</v>
      </c>
      <c r="H39" s="127" t="n">
        <v>67.25</v>
      </c>
      <c r="I39" s="128" t="n">
        <v>0.6</v>
      </c>
    </row>
    <row r="40">
      <c r="E40" s="22" t="n"/>
      <c r="F40" s="22" t="n"/>
      <c r="G40" s="103" t="n">
        <v>35.51</v>
      </c>
      <c r="H40" s="22" t="n">
        <v>109.5</v>
      </c>
      <c r="I40" s="103" t="n">
        <v>0.6</v>
      </c>
    </row>
    <row customHeight="1" ht="15.5" r="41" s="95">
      <c r="B41" s="101" t="n"/>
      <c r="E41" s="22" t="n"/>
      <c r="F41" s="22" t="n"/>
      <c r="G41" s="103" t="n"/>
      <c r="H41" s="22" t="n"/>
      <c r="I41" s="103" t="n"/>
      <c r="J41" s="96" t="n"/>
    </row>
    <row r="42">
      <c r="A42" s="101" t="inlineStr">
        <is>
          <t xml:space="preserve">                                                                                       Page 9</t>
        </is>
      </c>
      <c r="E42" s="22" t="n"/>
      <c r="F42" s="22" t="n"/>
      <c r="G42" s="103" t="n"/>
      <c r="H42" s="22" t="n"/>
      <c r="I42" s="103" t="n"/>
      <c r="J42" s="96" t="n"/>
    </row>
    <row customHeight="1" ht="15.5" r="43" s="95">
      <c r="A43" s="90" t="n"/>
      <c r="J43" s="96" t="n"/>
    </row>
    <row r="44">
      <c r="B44" s="101" t="n"/>
      <c r="J44" s="96" t="n"/>
    </row>
    <row customHeight="1" ht="0.5" r="45" s="95">
      <c r="A45" s="98" t="n"/>
      <c r="B45" s="101" t="n"/>
      <c r="E45" s="22" t="n"/>
      <c r="F45" s="22" t="n"/>
      <c r="G45" s="103" t="n"/>
      <c r="H45" s="22" t="n"/>
      <c r="I45" s="103" t="n"/>
      <c r="J45" s="96" t="n"/>
    </row>
    <row customHeight="1" ht="0.5" r="46" s="95">
      <c r="A46" s="98" t="n"/>
      <c r="B46" s="101" t="n"/>
      <c r="E46" s="22" t="n"/>
      <c r="F46" s="22" t="n"/>
      <c r="G46" s="103" t="n"/>
      <c r="H46" s="22" t="n"/>
      <c r="I46" s="103" t="n"/>
      <c r="J46" s="96" t="n"/>
    </row>
    <row customHeight="1" ht="0.5" r="47" s="95">
      <c r="A47" s="98" t="n"/>
      <c r="B47" s="101" t="n"/>
      <c r="E47" s="22" t="n"/>
      <c r="F47" s="22" t="n"/>
      <c r="G47" s="103" t="n"/>
      <c r="H47" s="22" t="n"/>
      <c r="I47" s="103" t="n"/>
      <c r="J47" s="96" t="n"/>
    </row>
    <row customHeight="1" ht="15.5" r="48" s="95">
      <c r="A48" s="102" t="n"/>
      <c r="B48" s="101" t="n"/>
      <c r="E48" s="22" t="n"/>
      <c r="F48" s="22" t="n"/>
      <c r="G48" s="103" t="n"/>
      <c r="H48" s="22" t="n"/>
      <c r="I48" s="103" t="n"/>
      <c r="J48" s="96" t="n"/>
    </row>
    <row r="49">
      <c r="A49" s="100" t="n"/>
      <c r="E49" s="22" t="n"/>
      <c r="F49" s="22" t="n"/>
      <c r="G49" s="103" t="n"/>
      <c r="H49" s="22" t="n"/>
      <c r="I49" s="103" t="n"/>
      <c r="J49" s="96" t="n"/>
    </row>
    <row customHeight="1" ht="15.5" r="50" s="95">
      <c r="A50" s="100" t="n"/>
      <c r="E50" s="22" t="n"/>
      <c r="F50" s="22" t="n"/>
      <c r="G50" s="103" t="n"/>
      <c r="H50" s="22" t="n"/>
      <c r="I50" s="103" t="n"/>
      <c r="J50" s="96" t="n"/>
    </row>
    <row r="51">
      <c r="A51" s="100" t="n"/>
      <c r="E51" s="22" t="n"/>
      <c r="F51" s="22" t="n"/>
      <c r="G51" s="103" t="n"/>
      <c r="H51" s="22" t="n"/>
      <c r="I51" s="103" t="n"/>
      <c r="J51" s="96" t="n"/>
    </row>
    <row customHeight="1" ht="15.5" r="52" s="95">
      <c r="A52" s="100" t="n"/>
      <c r="E52" s="22" t="n"/>
      <c r="F52" s="22" t="n"/>
      <c r="G52" s="103" t="n"/>
      <c r="H52" s="22" t="n"/>
      <c r="I52" s="103" t="n"/>
      <c r="J52" s="96" t="n"/>
    </row>
    <row r="53">
      <c r="B53" s="101" t="n"/>
      <c r="E53" s="22" t="n"/>
      <c r="F53" s="22" t="n"/>
      <c r="G53" s="103" t="n"/>
      <c r="H53" s="22" t="n"/>
      <c r="I53" s="103" t="n"/>
    </row>
    <row customHeight="1" ht="15.5" r="54" s="95">
      <c r="A54" s="90" t="n"/>
      <c r="B54" s="98" t="n"/>
      <c r="C54" s="98" t="n"/>
      <c r="D54" s="99" t="n"/>
      <c r="E54" s="22" t="n"/>
      <c r="F54" s="22" t="n"/>
      <c r="G54" s="103" t="n"/>
      <c r="H54" s="22" t="n"/>
      <c r="I54" s="103" t="n"/>
    </row>
    <row r="55">
      <c r="A55" s="100" t="n"/>
      <c r="E55" s="22" t="n"/>
      <c r="F55" s="22" t="n"/>
      <c r="G55" s="103" t="n"/>
      <c r="H55" s="22" t="n"/>
      <c r="I55" s="103" t="n"/>
      <c r="J55" s="96" t="n"/>
    </row>
    <row customFormat="1" customHeight="1" ht="16" r="56" s="99">
      <c r="A56" s="100" t="n"/>
      <c r="B56" s="100" t="n"/>
      <c r="C56" s="100" t="n"/>
      <c r="E56" s="22" t="n"/>
      <c r="F56" s="22" t="n"/>
      <c r="H56" s="21" t="n"/>
      <c r="I56" s="93" t="n"/>
      <c r="J56" s="96" t="n"/>
    </row>
    <row r="57">
      <c r="A57" s="100" t="n"/>
      <c r="E57" s="22" t="n"/>
      <c r="F57" s="22" t="n"/>
      <c r="G57" s="103" t="n"/>
      <c r="H57" s="22" t="n"/>
      <c r="I57" s="103" t="n"/>
      <c r="J57" s="96" t="n"/>
    </row>
    <row r="58">
      <c r="A58" s="100" t="n"/>
      <c r="E58" s="22" t="n"/>
      <c r="F58" s="22" t="n"/>
      <c r="G58" s="103" t="n"/>
      <c r="H58" s="22" t="n"/>
      <c r="I58" s="103" t="n"/>
      <c r="J58" s="96" t="n"/>
    </row>
    <row r="59">
      <c r="A59" s="100" t="n"/>
      <c r="E59" s="22" t="n"/>
      <c r="F59" s="22" t="n"/>
      <c r="G59" s="103" t="n"/>
      <c r="H59" s="22" t="n"/>
      <c r="I59" s="103" t="n"/>
      <c r="J59" s="96" t="n"/>
    </row>
    <row r="60">
      <c r="A60" s="100" t="n"/>
      <c r="E60" s="22" t="n"/>
      <c r="F60" s="22" t="n"/>
      <c r="G60" s="103" t="n"/>
      <c r="H60" s="22" t="n"/>
      <c r="I60" s="103" t="n"/>
      <c r="J60" s="96" t="n"/>
    </row>
    <row r="61">
      <c r="E61" s="22" t="n"/>
      <c r="F61" s="22" t="n"/>
      <c r="G61" s="103" t="n"/>
      <c r="H61" s="22" t="n"/>
      <c r="I61" s="103" t="n"/>
    </row>
    <row customHeight="1" ht="16" r="62" s="95">
      <c r="A62" s="90" t="n"/>
      <c r="B62" s="98" t="n"/>
      <c r="C62" s="98" t="n"/>
      <c r="D62" s="99" t="n"/>
      <c r="E62" s="22" t="n"/>
      <c r="F62" s="22" t="n"/>
      <c r="G62" s="103" t="n"/>
      <c r="H62" s="22" t="n"/>
      <c r="I62" s="103" t="n"/>
    </row>
    <row customHeight="1" ht="16" r="63" s="95">
      <c r="A63" s="90" t="n"/>
      <c r="B63" s="98" t="n"/>
      <c r="C63" s="98" t="n"/>
      <c r="D63" s="99" t="n"/>
      <c r="J63" s="96" t="n"/>
    </row>
    <row customFormat="1" customHeight="1" ht="16" r="64" s="99">
      <c r="A64" s="100" t="n"/>
      <c r="B64" s="100" t="n"/>
      <c r="E64" s="22" t="n"/>
      <c r="F64" s="22" t="n"/>
      <c r="G64" s="104" t="n"/>
      <c r="H64" s="21" t="n"/>
      <c r="I64" s="103" t="n"/>
      <c r="J64" s="96" t="n"/>
    </row>
    <row customFormat="1" customHeight="1" ht="16" r="65" s="99">
      <c r="A65" s="100" t="n"/>
      <c r="B65" s="100" t="n"/>
      <c r="E65" s="22" t="n"/>
      <c r="F65" s="22" t="n"/>
      <c r="G65" s="104" t="n"/>
      <c r="H65" s="21" t="n"/>
      <c r="I65" s="103" t="n"/>
      <c r="J65" s="96" t="n"/>
    </row>
    <row r="66">
      <c r="A66" s="100" t="n"/>
      <c r="E66" s="22" t="n"/>
      <c r="F66" s="22" t="n"/>
      <c r="G66" s="103" t="n"/>
      <c r="H66" s="22" t="n"/>
      <c r="I66" s="103" t="n"/>
      <c r="J66" s="96" t="n"/>
    </row>
    <row r="67">
      <c r="A67" s="100" t="n"/>
      <c r="E67" s="22" t="n"/>
      <c r="F67" s="22" t="n"/>
      <c r="G67" s="103" t="n"/>
      <c r="H67" s="22" t="n"/>
      <c r="I67" s="103" t="n"/>
      <c r="J67" s="96" t="n"/>
    </row>
    <row r="68">
      <c r="A68" s="100" t="n"/>
      <c r="E68" s="22" t="n"/>
      <c r="F68" s="22" t="n"/>
      <c r="G68" s="103" t="n"/>
      <c r="H68" s="22" t="n"/>
      <c r="I68" s="103" t="n"/>
      <c r="J68" s="96" t="n"/>
    </row>
    <row r="69">
      <c r="A69" s="100" t="n"/>
      <c r="E69" s="22" t="n"/>
      <c r="F69" s="22" t="n"/>
      <c r="G69" s="103" t="n"/>
      <c r="H69" s="22" t="n"/>
      <c r="I69" s="103" t="n"/>
      <c r="J69" s="96" t="n"/>
    </row>
    <row r="70">
      <c r="A70" s="100" t="n"/>
      <c r="E70" s="22" t="n"/>
      <c r="F70" s="22" t="n"/>
      <c r="G70" s="103" t="n"/>
      <c r="H70" s="22" t="n"/>
      <c r="I70" s="103" t="n"/>
      <c r="J70" s="96" t="n"/>
    </row>
    <row r="71">
      <c r="E71" s="22" t="n"/>
      <c r="F71" s="22" t="n"/>
      <c r="G71" s="105" t="n"/>
      <c r="H71" s="22" t="n"/>
      <c r="I71" s="103" t="n"/>
    </row>
    <row customHeight="1" ht="16" r="72" s="95">
      <c r="A72" s="98" t="n"/>
      <c r="B72" s="98" t="n"/>
      <c r="C72" s="98" t="n"/>
      <c r="D72" s="99" t="n"/>
      <c r="E72" s="22" t="n"/>
      <c r="F72" s="22" t="n"/>
      <c r="G72" s="103" t="n"/>
      <c r="H72" s="22" t="n"/>
      <c r="I72" s="103" t="n"/>
    </row>
    <row customHeight="1" ht="15.5" r="73" s="95">
      <c r="A73" s="100" t="n"/>
      <c r="E73" s="106" t="n"/>
      <c r="F73" s="106" t="n"/>
      <c r="G73" s="103" t="n"/>
      <c r="H73" s="22" t="n"/>
      <c r="I73" s="103" t="n"/>
      <c r="J73" s="96" t="n"/>
    </row>
    <row customFormat="1" customHeight="1" ht="16" r="74" s="99">
      <c r="A74" s="100" t="n"/>
      <c r="B74" s="100" t="n"/>
      <c r="E74" s="22" t="n"/>
      <c r="F74" s="22" t="n"/>
      <c r="G74" s="93" t="n"/>
      <c r="H74" s="21" t="n"/>
      <c r="I74" s="93" t="n"/>
      <c r="J74" s="96" t="n"/>
    </row>
    <row customHeight="1" ht="16" r="75" s="95">
      <c r="A75" s="100" t="n"/>
      <c r="E75" s="21" t="n"/>
      <c r="F75" s="21" t="n"/>
      <c r="G75" s="103" t="n"/>
      <c r="H75" s="22" t="n"/>
      <c r="I75" s="103" t="n"/>
      <c r="J75" s="96" t="n"/>
    </row>
    <row r="76">
      <c r="A76" s="100" t="n"/>
      <c r="E76" s="22" t="n"/>
      <c r="F76" s="22" t="n"/>
      <c r="G76" s="103" t="n"/>
      <c r="H76" s="22" t="n"/>
      <c r="I76" s="103" t="n"/>
    </row>
    <row customHeight="1" ht="16" r="77" s="95">
      <c r="A77" s="90" t="n"/>
      <c r="E77" s="22" t="n"/>
      <c r="F77" s="22" t="n"/>
      <c r="G77" s="103" t="n"/>
      <c r="H77" s="22" t="n"/>
      <c r="I77" s="103" t="n"/>
    </row>
    <row r="78">
      <c r="A78" s="100" t="n"/>
      <c r="E78" s="22" t="n"/>
      <c r="F78" s="22" t="n"/>
      <c r="G78" s="103" t="n"/>
      <c r="H78" s="22" t="n"/>
      <c r="I78" s="103" t="n"/>
      <c r="J78" s="96" t="n"/>
    </row>
    <row r="79">
      <c r="A79" s="100" t="n"/>
      <c r="E79" s="22" t="n"/>
      <c r="F79" s="22" t="n"/>
      <c r="G79" s="103" t="n"/>
      <c r="H79" s="22" t="n"/>
      <c r="I79" s="103" t="n"/>
      <c r="J79" s="96" t="n"/>
    </row>
    <row r="80">
      <c r="A80" s="100" t="n"/>
      <c r="E80" s="22" t="n"/>
      <c r="F80" s="22" t="n"/>
      <c r="G80" s="103" t="n"/>
      <c r="H80" s="22" t="n"/>
      <c r="I80" s="103" t="n"/>
      <c r="J80" s="96" t="n"/>
    </row>
    <row customHeight="1" ht="16" r="81" s="95">
      <c r="A81" s="99" t="n"/>
      <c r="B81" s="98" t="n"/>
      <c r="C81" s="98" t="n"/>
      <c r="D81" s="99" t="n"/>
      <c r="E81" s="22" t="n"/>
      <c r="F81" s="22" t="n"/>
      <c r="G81" s="103" t="n"/>
      <c r="H81" s="22" t="n"/>
      <c r="I81" s="103" t="n"/>
    </row>
    <row customHeight="1" ht="16" r="82" s="95">
      <c r="A82" s="98" t="n"/>
      <c r="E82" s="22" t="n"/>
      <c r="F82" s="22" t="n"/>
      <c r="G82" s="103" t="n"/>
      <c r="H82" s="22" t="n"/>
      <c r="I82" s="103" t="n"/>
    </row>
    <row customFormat="1" customHeight="1" ht="16" r="83" s="99">
      <c r="A83" s="100" t="n"/>
      <c r="B83" s="100" t="n"/>
      <c r="C83" s="100" t="n"/>
      <c r="E83" s="22" t="n"/>
      <c r="F83" s="22" t="n"/>
      <c r="G83" s="93" t="n"/>
      <c r="H83" s="21" t="n"/>
      <c r="I83" s="93" t="n"/>
      <c r="J83" s="96" t="n"/>
    </row>
    <row r="84">
      <c r="A84" s="100" t="n"/>
      <c r="E84" s="22" t="n"/>
      <c r="F84" s="22" t="n"/>
      <c r="G84" s="103" t="n"/>
      <c r="H84" s="22" t="n"/>
      <c r="I84" s="103" t="n"/>
      <c r="J84" s="96" t="n"/>
    </row>
    <row r="85">
      <c r="C85" s="101" t="n"/>
      <c r="E85" s="22" t="n"/>
      <c r="F85" s="22" t="n"/>
      <c r="G85" s="103" t="n"/>
      <c r="H85" s="22" t="n"/>
      <c r="I85" s="103" t="n"/>
    </row>
    <row r="86">
      <c r="A86" s="100" t="n"/>
      <c r="B86" s="101" t="n"/>
      <c r="E86" s="22" t="n"/>
      <c r="F86" s="22" t="n"/>
      <c r="G86" s="103" t="n"/>
      <c r="H86" s="22" t="n"/>
      <c r="I86" s="103" t="n"/>
      <c r="J86" s="96" t="n"/>
    </row>
    <row r="87">
      <c r="A87" s="100" t="n"/>
      <c r="B87" s="101" t="n"/>
      <c r="E87" s="22" t="n"/>
      <c r="F87" s="22" t="n"/>
      <c r="G87" s="103" t="n"/>
      <c r="H87" s="22" t="n"/>
      <c r="I87" s="103" t="n"/>
      <c r="J87" s="96" t="n"/>
    </row>
    <row r="88">
      <c r="B88" s="101" t="n"/>
      <c r="E88" s="22" t="n"/>
      <c r="F88" s="22" t="n"/>
      <c r="G88" s="103" t="n"/>
      <c r="H88" s="22" t="n"/>
      <c r="I88" s="103" t="n"/>
      <c r="J88" s="96" t="n"/>
    </row>
    <row customFormat="1" customHeight="1" ht="15.5" r="89" s="99">
      <c r="A89" s="107" t="n"/>
      <c r="B89" s="101" t="n"/>
      <c r="C89" s="100" t="n"/>
      <c r="J89" s="96" t="n"/>
    </row>
    <row customFormat="1" customHeight="1" ht="16" r="90" s="99">
      <c r="C90" s="101" t="n"/>
      <c r="J90" s="96" t="n"/>
    </row>
    <row customHeight="1" ht="15.5" r="91" s="95">
      <c r="A91" s="98" t="n"/>
      <c r="B91" s="108" t="n"/>
      <c r="C91" s="108" t="n"/>
      <c r="D91" s="99" t="n"/>
      <c r="E91" s="22" t="n"/>
      <c r="F91" s="22" t="n"/>
      <c r="G91" s="93" t="n"/>
      <c r="H91" s="22" t="n"/>
      <c r="I91" s="103" t="n"/>
      <c r="J91" s="96" t="n"/>
    </row>
    <row customFormat="1" customHeight="1" ht="16" r="92" s="99">
      <c r="A92" s="100" t="n"/>
      <c r="B92" s="109" t="n"/>
      <c r="C92" s="109" t="n"/>
      <c r="E92" s="21" t="n"/>
      <c r="F92" s="21" t="n"/>
      <c r="G92" s="103" t="n"/>
      <c r="H92" s="22" t="n"/>
      <c r="I92" s="103" t="n"/>
      <c r="J92" s="96" t="n"/>
    </row>
    <row customHeight="1" ht="16" r="93" s="95">
      <c r="A93" s="98" t="n"/>
      <c r="B93" s="110" t="n"/>
      <c r="C93" s="108" t="n"/>
      <c r="D93" s="99" t="n"/>
      <c r="E93" s="22" t="n"/>
      <c r="F93" s="22" t="n"/>
      <c r="G93" s="93" t="n"/>
      <c r="H93" s="22" t="n"/>
      <c r="I93" s="103" t="n"/>
      <c r="J93" s="96" t="n"/>
    </row>
    <row customHeight="1" ht="16" r="94" s="95">
      <c r="E94" s="21" t="n"/>
      <c r="F94" s="22" t="n"/>
      <c r="G94" s="103" t="n"/>
      <c r="H94" s="22" t="n"/>
      <c r="I94" s="103" t="n"/>
      <c r="J94" s="96" t="n"/>
    </row>
    <row customHeight="1" ht="19" r="95" s="95">
      <c r="A95" s="111" t="n"/>
      <c r="B95" s="112" t="n"/>
      <c r="C95" s="112" t="n"/>
      <c r="D95" s="113" t="n"/>
      <c r="E95" s="22" t="n"/>
      <c r="F95" s="22" t="n"/>
      <c r="G95" s="114" t="n"/>
      <c r="H95" s="13" t="n"/>
      <c r="I95" s="114" t="n"/>
      <c r="J95" s="96" t="n"/>
    </row>
    <row customFormat="1" customHeight="1" ht="15.5" r="96" s="99">
      <c r="A96" s="100" t="n"/>
      <c r="B96" s="100" t="n"/>
      <c r="C96" s="100" t="n"/>
      <c r="E96" s="13" t="n"/>
      <c r="F96" s="13" t="n"/>
      <c r="G96" s="103" t="n"/>
      <c r="H96" s="22" t="n"/>
      <c r="I96" s="103" t="n"/>
      <c r="J96" s="96" t="n"/>
    </row>
    <row customHeight="1" ht="16" r="97" s="95">
      <c r="A97" s="90" t="n"/>
      <c r="B97" s="98" t="n"/>
      <c r="C97" s="98" t="n"/>
      <c r="D97" s="99" t="n"/>
      <c r="E97" s="22" t="n"/>
      <c r="F97" s="22" t="n"/>
      <c r="G97" s="93" t="n"/>
      <c r="H97" s="21" t="n"/>
      <c r="I97" s="93" t="n"/>
      <c r="J97" s="96" t="n"/>
    </row>
    <row r="98">
      <c r="A98" s="100" t="n"/>
      <c r="E98" s="22" t="n"/>
      <c r="F98" s="22" t="n"/>
      <c r="G98" s="103" t="n"/>
      <c r="H98" s="22" t="n"/>
      <c r="I98" s="103" t="n"/>
      <c r="J98" s="96" t="n"/>
    </row>
    <row r="99">
      <c r="A99" s="100" t="n"/>
      <c r="E99" s="22" t="n"/>
      <c r="F99" s="115" t="n"/>
      <c r="G99" s="103" t="n"/>
      <c r="H99" s="22" t="n"/>
      <c r="I99" s="103" t="n"/>
      <c r="J99" s="96" t="n"/>
    </row>
    <row r="100">
      <c r="A100" s="100" t="n"/>
      <c r="E100" s="22" t="n"/>
      <c r="F100" s="22" t="n"/>
      <c r="G100" s="103" t="n"/>
      <c r="H100" s="22" t="n"/>
      <c r="I100" s="103" t="n"/>
      <c r="J100" s="96" t="n"/>
    </row>
    <row customHeight="1" ht="16" r="101" s="95">
      <c r="A101" s="90" t="n"/>
      <c r="E101" s="22" t="n"/>
      <c r="F101" s="22" t="n"/>
      <c r="G101" s="103" t="n"/>
      <c r="H101" s="22" t="n"/>
      <c r="I101" s="103" t="n"/>
      <c r="J101" s="96" t="n"/>
    </row>
    <row r="102">
      <c r="A102" s="100" t="n"/>
      <c r="E102" s="22" t="n"/>
      <c r="F102" s="22" t="n"/>
      <c r="G102" s="103" t="n"/>
      <c r="H102" s="22" t="n"/>
      <c r="I102" s="103" t="n"/>
      <c r="J102" s="96" t="n"/>
    </row>
    <row customFormat="1" customHeight="1" ht="16" r="103" s="99">
      <c r="A103" s="100" t="n"/>
      <c r="B103" s="100" t="n"/>
      <c r="C103" s="100" t="n"/>
      <c r="E103" s="22" t="n"/>
      <c r="F103" s="22" t="n"/>
      <c r="G103" s="103" t="n"/>
      <c r="H103" s="22" t="n"/>
      <c r="I103" s="103" t="n"/>
      <c r="J103" s="96" t="n"/>
    </row>
    <row customHeight="1" ht="16" r="104" s="95">
      <c r="A104" s="90" t="n"/>
      <c r="B104" s="98" t="n"/>
      <c r="C104" s="98" t="n"/>
      <c r="D104" s="99" t="n"/>
      <c r="E104" s="21" t="n"/>
      <c r="F104" s="21" t="n"/>
      <c r="G104" s="103" t="n"/>
      <c r="H104" s="22" t="n"/>
      <c r="I104" s="103" t="n"/>
      <c r="J104" s="96" t="n"/>
    </row>
    <row r="105">
      <c r="A105" s="100" t="n"/>
      <c r="E105" s="22" t="n"/>
      <c r="F105" s="22" t="n"/>
      <c r="G105" s="103" t="n"/>
      <c r="H105" s="22" t="n"/>
      <c r="I105" s="103" t="n"/>
      <c r="J105" s="96" t="n"/>
    </row>
    <row r="106">
      <c r="A106" s="100" t="n"/>
      <c r="E106" s="22" t="n"/>
      <c r="F106" s="22" t="n"/>
      <c r="G106" s="103" t="n"/>
      <c r="H106" s="22" t="n"/>
      <c r="I106" s="103" t="n"/>
      <c r="J106" s="96" t="n"/>
    </row>
    <row r="107">
      <c r="A107" s="100" t="n"/>
      <c r="E107" s="22" t="n"/>
      <c r="F107" s="22" t="n"/>
      <c r="G107" s="103" t="n"/>
      <c r="H107" s="22" t="n"/>
      <c r="I107" s="103" t="n"/>
      <c r="J107" s="96" t="n"/>
    </row>
    <row r="108">
      <c r="A108" s="100" t="n"/>
      <c r="E108" s="22" t="n"/>
      <c r="F108" s="22" t="n"/>
      <c r="G108" s="103" t="n"/>
      <c r="H108" s="22" t="n"/>
      <c r="I108" s="103" t="n"/>
      <c r="J108" s="96" t="n"/>
    </row>
    <row customHeight="1" ht="16" r="109" s="95">
      <c r="A109" s="90" t="n"/>
      <c r="E109" s="22" t="n"/>
      <c r="F109" s="22" t="n"/>
      <c r="G109" s="103" t="n"/>
      <c r="H109" s="22" t="n"/>
      <c r="I109" s="103" t="n"/>
      <c r="J109" s="96" t="n"/>
    </row>
    <row r="110">
      <c r="A110" s="100" t="n"/>
      <c r="E110" s="22" t="n"/>
      <c r="F110" s="22" t="n"/>
      <c r="G110" s="103" t="n"/>
      <c r="H110" s="22" t="n"/>
      <c r="I110" s="103" t="n"/>
      <c r="J110" s="96" t="n"/>
    </row>
    <row r="111">
      <c r="A111" s="100" t="n"/>
      <c r="E111" s="22" t="n"/>
      <c r="F111" s="22" t="n"/>
      <c r="G111" s="103" t="n"/>
      <c r="H111" s="22" t="n"/>
      <c r="I111" s="103" t="n"/>
      <c r="J111" s="96" t="n"/>
    </row>
    <row r="112">
      <c r="A112" s="100" t="n"/>
      <c r="E112" s="22" t="n"/>
      <c r="F112" s="22" t="n"/>
      <c r="G112" s="103" t="n"/>
      <c r="H112" s="22" t="n"/>
      <c r="I112" s="103" t="n"/>
      <c r="J112" s="96" t="n"/>
    </row>
    <row customHeight="1" ht="16" r="113" s="95">
      <c r="A113" s="90" t="n"/>
      <c r="E113" s="22" t="n"/>
      <c r="F113" s="22" t="n"/>
      <c r="G113" s="103" t="n"/>
      <c r="H113" s="22" t="n"/>
      <c r="I113" s="103" t="n"/>
      <c r="J113" s="96" t="n"/>
    </row>
    <row r="114">
      <c r="A114" s="100" t="n"/>
      <c r="E114" s="22" t="n"/>
      <c r="F114" s="22" t="n"/>
      <c r="G114" s="103" t="n"/>
      <c r="H114" s="22" t="n"/>
      <c r="I114" s="103" t="n"/>
      <c r="J114" s="96" t="n"/>
    </row>
    <row r="115">
      <c r="A115" s="100" t="n"/>
      <c r="E115" s="22" t="n"/>
      <c r="F115" s="22" t="n"/>
      <c r="G115" s="103" t="n"/>
      <c r="H115" s="22" t="n"/>
      <c r="I115" s="103" t="n"/>
      <c r="J115" s="96" t="n"/>
    </row>
    <row customHeight="1" ht="16" r="117" s="95">
      <c r="A117" s="90" t="n"/>
      <c r="E117" s="96" t="n"/>
      <c r="F117" s="96" t="n"/>
      <c r="J117" s="96" t="n"/>
    </row>
    <row r="118">
      <c r="A118" s="100" t="n"/>
      <c r="E118" s="22" t="n"/>
      <c r="F118" s="22" t="n"/>
      <c r="G118" s="103" t="n"/>
      <c r="H118" s="22" t="n"/>
      <c r="I118" s="103" t="n"/>
      <c r="J118" s="96" t="n"/>
    </row>
    <row r="119">
      <c r="F119" s="96" t="n"/>
    </row>
    <row r="120">
      <c r="F120" s="96" t="n"/>
    </row>
    <row r="121">
      <c r="F121" s="96" t="n"/>
    </row>
    <row r="122">
      <c r="F122" s="96" t="n"/>
    </row>
    <row r="123">
      <c r="F123" s="96" t="n"/>
    </row>
    <row customHeight="1" ht="15" r="124" s="95">
      <c r="F124" s="96" t="n"/>
    </row>
    <row r="125">
      <c r="F125" s="96" t="n"/>
    </row>
    <row r="126">
      <c r="F126" s="96" t="n"/>
    </row>
    <row r="127">
      <c r="F127" s="96" t="n"/>
    </row>
    <row r="128">
      <c r="C128" s="101" t="n"/>
      <c r="F128" s="96" t="n"/>
    </row>
    <row r="129">
      <c r="F129" s="96" t="n"/>
    </row>
    <row r="130">
      <c r="F130" s="96" t="n"/>
    </row>
    <row r="131">
      <c r="A131" s="100" t="n"/>
      <c r="B131" s="101" t="n"/>
      <c r="F131" s="96" t="n"/>
    </row>
    <row r="132">
      <c r="F132" s="96" t="n"/>
    </row>
    <row r="133">
      <c r="F133" s="96" t="n"/>
    </row>
    <row r="134">
      <c r="F134" s="96" t="n"/>
    </row>
    <row r="135">
      <c r="F135" s="96" t="n"/>
    </row>
    <row r="136">
      <c r="F136" s="96" t="n"/>
    </row>
    <row r="137">
      <c r="F137" s="96" t="n"/>
    </row>
    <row r="138">
      <c r="F138" s="96" t="n"/>
    </row>
    <row r="139">
      <c r="F139" s="96" t="n"/>
    </row>
    <row r="140">
      <c r="F140" s="96" t="n"/>
    </row>
    <row r="141">
      <c r="F141" s="96" t="n"/>
    </row>
    <row r="142">
      <c r="F142" s="96" t="n"/>
    </row>
    <row r="143">
      <c r="F143" s="96" t="n"/>
    </row>
  </sheetData>
  <printOptions horizontalCentered="1"/>
  <pageMargins bottom="0.43" footer="0.3" header="0.5" left="0.7" right="0.7" top="1.44"/>
  <pageSetup orientation="portrait"/>
  <headerFooter>
    <oddHeader>&amp;L&amp;"-,Bold"&amp;12 A BETTER DOOR_x000a_MATERIAL PRICES&amp;C&amp;"-,Bold"&amp;12 INTERIOR AND EXTERIOR_x000a_MATERIALS_x000a_JAMBS, STOP AND FRAMES_x000a_ &amp;R&amp;"-,Bold"&amp;12 RETAIL  PRICES_x000a_EFFECTIVE  APRIL 1, 2018</oddHeader>
    <oddFooter>&amp;R&amp;D</oddFooter>
    <evenHeader/>
    <evenFooter/>
    <firstHeader/>
    <firstFooter/>
  </headerFooter>
  <rowBreaks count="2" manualBreakCount="2">
    <brk id="42" man="1" max="16383" min="0"/>
    <brk id="88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7"/>
  <sheetViews>
    <sheetView workbookViewId="0">
      <selection activeCell="J4" sqref="J4"/>
    </sheetView>
  </sheetViews>
  <sheetFormatPr baseColWidth="10" defaultColWidth="8.83203125" defaultRowHeight="15"/>
  <cols>
    <col customWidth="1" max="1" min="1" style="100" width="45.6640625"/>
    <col customWidth="1" max="2" min="2" style="100" width="4.1640625"/>
    <col customWidth="1" max="3" min="3" style="100" width="9.33203125"/>
    <col customWidth="1" max="4" min="4" style="95" width="12"/>
    <col customWidth="1" hidden="1" max="5" min="5" style="95" width="8.83203125"/>
    <col customWidth="1" hidden="1" max="6" min="6" style="9" width="8.83203125"/>
    <col customWidth="1" hidden="1" max="7" min="7" style="95" width="8.83203125"/>
    <col customWidth="1" hidden="1" max="8" min="8" style="96" width="9"/>
    <col customWidth="1" hidden="1" max="9" min="9" style="95" width="6.83203125"/>
    <col customWidth="1" max="10" min="10" style="96" width="12.5"/>
    <col customWidth="1" max="11" min="11" style="95" width="0.1640625"/>
  </cols>
  <sheetData>
    <row customFormat="1" customHeight="1" ht="16" r="1" s="48">
      <c r="A1" s="32" t="inlineStr">
        <is>
          <t xml:space="preserve">JAMBS, FRAMES and STOP </t>
        </is>
      </c>
      <c r="B1" s="53" t="n"/>
      <c r="C1" s="53" t="n"/>
      <c r="F1" s="35" t="n"/>
      <c r="H1" s="52" t="n"/>
      <c r="J1" s="52" t="n"/>
    </row>
    <row customHeight="1" ht="16" r="2" s="95">
      <c r="A2" s="90" t="n"/>
    </row>
    <row customFormat="1" customHeight="1" ht="16" r="3" s="50">
      <c r="A3" s="32" t="inlineStr">
        <is>
          <t>Primed Interior</t>
        </is>
      </c>
      <c r="B3" s="49" t="n"/>
      <c r="C3" s="49" t="n"/>
      <c r="E3" s="39" t="n"/>
      <c r="F3" s="39" t="n"/>
      <c r="G3" s="40" t="n"/>
      <c r="H3" s="41" t="n"/>
      <c r="I3" s="40" t="n"/>
      <c r="J3" s="42" t="n"/>
    </row>
    <row customHeight="1" ht="16" r="4" s="95">
      <c r="A4" s="100" t="inlineStr">
        <is>
          <t xml:space="preserve">1-1/4 STOP </t>
        </is>
      </c>
      <c r="B4" s="100" t="inlineStr">
        <is>
          <t>6/8</t>
        </is>
      </c>
      <c r="C4" t="inlineStr">
        <is>
          <t>Pairs</t>
        </is>
      </c>
      <c r="E4" s="27" t="n">
        <v>1.41</v>
      </c>
      <c r="F4" s="15" t="n">
        <v>2.31</v>
      </c>
      <c r="G4" s="103" t="n">
        <v>2.23</v>
      </c>
      <c r="H4" s="22" t="n">
        <v>6.05</v>
      </c>
      <c r="I4" s="103" t="n">
        <v>0.55</v>
      </c>
      <c r="J4" s="96">
        <f>H4*I4</f>
        <v/>
      </c>
    </row>
    <row customFormat="1" r="5" s="48">
      <c r="A5" s="53" t="inlineStr">
        <is>
          <t xml:space="preserve">1-1/4 STOP </t>
        </is>
      </c>
      <c r="B5" s="53" t="inlineStr">
        <is>
          <t>Per foot</t>
        </is>
      </c>
      <c r="C5" s="53" t="n"/>
      <c r="D5" s="137" t="inlineStr">
        <is>
          <t>17 foot max</t>
        </is>
      </c>
      <c r="E5" s="45" t="n">
        <v>0.13</v>
      </c>
      <c r="F5" s="57" t="n">
        <v>0.22</v>
      </c>
      <c r="G5" s="55" t="n">
        <v>0.23</v>
      </c>
      <c r="H5" s="57" t="n">
        <v>0.43</v>
      </c>
      <c r="I5" s="55" t="n">
        <v>0.55</v>
      </c>
      <c r="J5" s="52" t="n">
        <v>0.33</v>
      </c>
    </row>
    <row r="6">
      <c r="A6" s="100" t="inlineStr">
        <is>
          <t>4-9/16</t>
        </is>
      </c>
      <c r="B6" s="100" t="inlineStr">
        <is>
          <t>6/8</t>
        </is>
      </c>
      <c r="C6" t="inlineStr">
        <is>
          <t>Pairs</t>
        </is>
      </c>
      <c r="E6" s="27" t="n">
        <v>6.42</v>
      </c>
      <c r="F6" s="22" t="n">
        <v>8.130000000000001</v>
      </c>
      <c r="G6" s="103" t="n">
        <v>9.949999999999999</v>
      </c>
      <c r="H6" s="22" t="n">
        <v>28.9</v>
      </c>
      <c r="I6" s="103" t="n">
        <v>0.55</v>
      </c>
      <c r="J6" s="96">
        <f>H6*I6</f>
        <v/>
      </c>
    </row>
    <row customFormat="1" r="7" s="48">
      <c r="A7" s="53" t="inlineStr">
        <is>
          <t>4-9/16</t>
        </is>
      </c>
      <c r="B7" s="53" t="inlineStr">
        <is>
          <t>8/0</t>
        </is>
      </c>
      <c r="C7" s="48" t="inlineStr">
        <is>
          <t>Pairs</t>
        </is>
      </c>
      <c r="D7" s="48" t="n"/>
      <c r="E7" s="45" t="n">
        <v>8.359999999999999</v>
      </c>
      <c r="F7" s="57" t="n">
        <v>12.68</v>
      </c>
      <c r="G7" s="55" t="n">
        <v>12.68</v>
      </c>
      <c r="H7" s="57" t="n">
        <v>32.95</v>
      </c>
      <c r="I7" s="55" t="n">
        <v>0.55</v>
      </c>
      <c r="J7" s="52">
        <f>H7*I7</f>
        <v/>
      </c>
    </row>
    <row r="8">
      <c r="A8" s="100" t="inlineStr">
        <is>
          <t>4-9/16</t>
        </is>
      </c>
      <c r="B8" s="100" t="inlineStr">
        <is>
          <t>Per foot</t>
        </is>
      </c>
      <c r="C8" s="100" t="n"/>
      <c r="D8" s="138" t="inlineStr">
        <is>
          <t>17 foot max</t>
        </is>
      </c>
      <c r="E8" s="27" t="n">
        <v>0.72</v>
      </c>
      <c r="F8" s="22" t="n"/>
      <c r="G8" s="103" t="n">
        <v>1.16</v>
      </c>
      <c r="H8" s="22" t="n">
        <v>2.1</v>
      </c>
      <c r="I8" s="103" t="n">
        <v>0.55</v>
      </c>
      <c r="J8" s="96" t="n">
        <v>1.88</v>
      </c>
    </row>
    <row customFormat="1" r="9" s="48">
      <c r="A9" s="53" t="inlineStr">
        <is>
          <t>4-13/16</t>
        </is>
      </c>
      <c r="B9" s="53" t="inlineStr">
        <is>
          <t>6/8</t>
        </is>
      </c>
      <c r="C9" s="48" t="inlineStr">
        <is>
          <t>Pairs</t>
        </is>
      </c>
      <c r="D9" s="48" t="n"/>
      <c r="E9" s="45" t="n">
        <v>9.24</v>
      </c>
      <c r="F9" s="57" t="n">
        <v>13.45</v>
      </c>
      <c r="G9" s="55" t="n">
        <v>13.45</v>
      </c>
      <c r="H9" s="57" t="n">
        <v>38</v>
      </c>
      <c r="I9" s="55" t="n">
        <v>0.55</v>
      </c>
      <c r="J9" s="52">
        <f>H9*I9</f>
        <v/>
      </c>
    </row>
    <row r="10">
      <c r="A10" s="100" t="inlineStr">
        <is>
          <t>4-13/16</t>
        </is>
      </c>
      <c r="B10" s="100" t="inlineStr">
        <is>
          <t>8/0</t>
        </is>
      </c>
      <c r="C10" t="inlineStr">
        <is>
          <t>Pairs</t>
        </is>
      </c>
      <c r="E10" s="27" t="n">
        <v>10.95</v>
      </c>
      <c r="F10" s="22" t="n">
        <v>15.88</v>
      </c>
      <c r="G10" s="103" t="n">
        <v>15.88</v>
      </c>
      <c r="H10" s="22" t="n">
        <v>42.95</v>
      </c>
      <c r="I10" s="103" t="n">
        <v>0.55</v>
      </c>
      <c r="J10" s="96">
        <f>H10*I10</f>
        <v/>
      </c>
    </row>
    <row customFormat="1" r="11" s="48">
      <c r="A11" s="53" t="inlineStr">
        <is>
          <t>4-13/16</t>
        </is>
      </c>
      <c r="B11" s="53" t="inlineStr">
        <is>
          <t>Per foot</t>
        </is>
      </c>
      <c r="C11" s="53" t="n"/>
      <c r="D11" s="137" t="inlineStr">
        <is>
          <t>17 foot max</t>
        </is>
      </c>
      <c r="E11" s="45" t="n"/>
      <c r="F11" s="57" t="n">
        <v>1.49</v>
      </c>
      <c r="G11" s="55" t="n">
        <v>1.49</v>
      </c>
      <c r="H11" s="57" t="n">
        <v>2.7</v>
      </c>
      <c r="I11" s="55" t="n">
        <v>0.55</v>
      </c>
      <c r="J11" s="52" t="n">
        <v>2.18</v>
      </c>
    </row>
    <row customHeight="1" ht="15.5" r="12" s="95">
      <c r="A12" s="100" t="inlineStr">
        <is>
          <t>5-1/4</t>
        </is>
      </c>
      <c r="B12" s="100" t="inlineStr">
        <is>
          <t>6/8</t>
        </is>
      </c>
      <c r="C12" t="inlineStr">
        <is>
          <t>Pairs</t>
        </is>
      </c>
      <c r="E12" s="27" t="n">
        <v>9.359999999999999</v>
      </c>
      <c r="F12" s="22" t="n">
        <v>13.57</v>
      </c>
      <c r="G12" s="103" t="n">
        <v>13.57</v>
      </c>
      <c r="H12" s="22" t="n">
        <v>38</v>
      </c>
      <c r="I12" s="103" t="n">
        <v>0.55</v>
      </c>
      <c r="J12" s="96">
        <f>H12*I12</f>
        <v/>
      </c>
    </row>
    <row customFormat="1" r="13" s="48">
      <c r="A13" s="53" t="inlineStr">
        <is>
          <t>5-1/4</t>
        </is>
      </c>
      <c r="B13" s="53" t="inlineStr">
        <is>
          <t>8/0</t>
        </is>
      </c>
      <c r="C13" s="48" t="inlineStr">
        <is>
          <t>Pairs</t>
        </is>
      </c>
      <c r="D13" s="48" t="n"/>
      <c r="E13" s="45" t="n">
        <v>10.76</v>
      </c>
      <c r="F13" s="57" t="n">
        <v>23.62</v>
      </c>
      <c r="G13" s="55" t="n">
        <v>23.63</v>
      </c>
      <c r="H13" s="57" t="n">
        <v>42.95</v>
      </c>
      <c r="I13" s="55" t="n">
        <v>0.55</v>
      </c>
      <c r="J13" s="52">
        <f>H13*I13</f>
        <v/>
      </c>
    </row>
    <row r="14">
      <c r="A14" s="100" t="inlineStr">
        <is>
          <t>5-1/4</t>
        </is>
      </c>
      <c r="B14" s="100" t="inlineStr">
        <is>
          <t>Per foot</t>
        </is>
      </c>
      <c r="C14" s="100" t="n"/>
      <c r="D14" s="138" t="inlineStr">
        <is>
          <t>17 foot max</t>
        </is>
      </c>
      <c r="E14" s="27" t="n">
        <v>0.86</v>
      </c>
      <c r="F14" s="22" t="n"/>
      <c r="G14" s="103" t="n">
        <v>1.49</v>
      </c>
      <c r="H14" s="22" t="n">
        <v>2.7</v>
      </c>
      <c r="I14" s="103" t="n">
        <v>0.55</v>
      </c>
      <c r="J14" s="96" t="n">
        <v>2.18</v>
      </c>
    </row>
    <row customFormat="1" r="15" s="48">
      <c r="A15" s="53" t="inlineStr">
        <is>
          <t>7-1/4</t>
        </is>
      </c>
      <c r="B15" s="53" t="inlineStr">
        <is>
          <t>6/8</t>
        </is>
      </c>
      <c r="C15" s="48" t="inlineStr">
        <is>
          <t>Pairs</t>
        </is>
      </c>
      <c r="D15" s="48" t="n"/>
      <c r="E15" s="45" t="n">
        <v>14.23</v>
      </c>
      <c r="F15" s="57" t="n">
        <v>16.99</v>
      </c>
      <c r="G15" s="55" t="n">
        <v>22.94</v>
      </c>
      <c r="H15" s="57" t="n">
        <v>57.65</v>
      </c>
      <c r="I15" s="55" t="n">
        <v>0.55</v>
      </c>
      <c r="J15" s="52">
        <f>H15*I15</f>
        <v/>
      </c>
    </row>
    <row r="16">
      <c r="A16" s="100" t="inlineStr">
        <is>
          <t>7-1/4</t>
        </is>
      </c>
      <c r="B16" s="100" t="inlineStr">
        <is>
          <t>8/0</t>
        </is>
      </c>
      <c r="C16" t="inlineStr">
        <is>
          <t>Pairs</t>
        </is>
      </c>
      <c r="E16" s="27" t="n">
        <v>17.92</v>
      </c>
      <c r="F16" s="22" t="n">
        <v>18.25</v>
      </c>
      <c r="G16" s="103" t="n">
        <v>25.75</v>
      </c>
      <c r="H16" s="22" t="n">
        <v>63.5</v>
      </c>
      <c r="I16" s="103" t="n">
        <v>0.55</v>
      </c>
      <c r="J16" s="96">
        <f>H16*I16</f>
        <v/>
      </c>
    </row>
    <row customFormat="1" r="17" s="48">
      <c r="A17" s="53" t="inlineStr">
        <is>
          <t>7-1/4  (Finger Joint only)</t>
        </is>
      </c>
      <c r="B17" s="53" t="inlineStr">
        <is>
          <t>Per foot</t>
        </is>
      </c>
      <c r="C17" s="53" t="n"/>
      <c r="D17" s="137" t="inlineStr">
        <is>
          <t>17 foot max</t>
        </is>
      </c>
      <c r="E17" s="45" t="n">
        <v>2.07</v>
      </c>
      <c r="F17" s="57" t="n"/>
      <c r="G17" s="55" t="n">
        <v>1.71</v>
      </c>
      <c r="H17" s="57" t="n">
        <v>3.26</v>
      </c>
      <c r="I17" s="55" t="n">
        <v>0.55</v>
      </c>
      <c r="J17" s="52" t="n">
        <v>3.17</v>
      </c>
    </row>
    <row customFormat="1" customHeight="1" ht="16" r="18" s="99">
      <c r="A18" s="98" t="inlineStr">
        <is>
          <t>Finger Joint Exterior (for 1-3/8" Doors)</t>
        </is>
      </c>
      <c r="B18" s="98" t="n"/>
      <c r="C18" s="98" t="n"/>
      <c r="D18" s="99" t="n"/>
      <c r="E18" s="27" t="n"/>
      <c r="F18" s="22" t="n"/>
      <c r="G18" s="93" t="n"/>
      <c r="H18" s="21" t="n"/>
      <c r="I18" s="93" t="n"/>
      <c r="J18" s="96" t="n"/>
    </row>
    <row customFormat="1" r="19" s="48">
      <c r="A19" s="53" t="inlineStr">
        <is>
          <t>4-5/8</t>
        </is>
      </c>
      <c r="B19" s="53" t="inlineStr">
        <is>
          <t>6/8</t>
        </is>
      </c>
      <c r="C19" s="48" t="inlineStr">
        <is>
          <t>Pairs</t>
        </is>
      </c>
      <c r="D19" s="48" t="n"/>
      <c r="E19" s="45" t="n">
        <v>12.09</v>
      </c>
      <c r="F19" s="57" t="n">
        <v>16.32</v>
      </c>
      <c r="G19" s="55" t="n"/>
      <c r="H19" s="57" t="n">
        <v>43.8</v>
      </c>
      <c r="I19" s="55" t="n">
        <v>0.55</v>
      </c>
      <c r="J19" s="52">
        <f>H19*I19</f>
        <v/>
      </c>
    </row>
    <row r="20">
      <c r="A20" s="100" t="inlineStr">
        <is>
          <t>5-1/4</t>
        </is>
      </c>
      <c r="B20" s="100" t="inlineStr">
        <is>
          <t>6/8</t>
        </is>
      </c>
      <c r="C20" t="inlineStr">
        <is>
          <t>Pairs</t>
        </is>
      </c>
      <c r="E20" s="27" t="n"/>
      <c r="F20" s="22" t="n"/>
      <c r="G20" s="103" t="n"/>
      <c r="H20" s="22" t="n">
        <v>52.8</v>
      </c>
      <c r="I20" s="103" t="n">
        <v>0.55</v>
      </c>
      <c r="J20" s="96">
        <f>H20*I20</f>
        <v/>
      </c>
    </row>
    <row customFormat="1" customHeight="1" ht="16" r="21" s="50">
      <c r="A21" s="49" t="inlineStr">
        <is>
          <t>Primed Exterior (for 1-3/4" Doors)</t>
        </is>
      </c>
      <c r="B21" s="49" t="n"/>
      <c r="C21" s="49" t="n"/>
      <c r="D21" s="50" t="n"/>
      <c r="E21" s="45" t="n"/>
      <c r="F21" s="57" t="n"/>
      <c r="G21" s="40" t="n"/>
      <c r="H21" s="41" t="n"/>
      <c r="I21" s="40" t="n"/>
      <c r="J21" s="52" t="n"/>
    </row>
    <row r="22">
      <c r="A22" s="100" t="inlineStr">
        <is>
          <t>4-5/8</t>
        </is>
      </c>
      <c r="B22" s="100" t="inlineStr">
        <is>
          <t>6/8</t>
        </is>
      </c>
      <c r="C22" t="inlineStr">
        <is>
          <t>Pairs</t>
        </is>
      </c>
      <c r="E22" s="27" t="n">
        <v>11.93</v>
      </c>
      <c r="F22" s="22" t="n">
        <v>12.04</v>
      </c>
      <c r="G22" s="103" t="n">
        <v>26.18</v>
      </c>
      <c r="H22" s="22" t="n">
        <v>47.6</v>
      </c>
      <c r="I22" s="103" t="n">
        <v>0.55</v>
      </c>
      <c r="J22" s="96">
        <f>H22*I22</f>
        <v/>
      </c>
    </row>
    <row customFormat="1" r="23" s="48">
      <c r="A23" s="53" t="inlineStr">
        <is>
          <t>4-5/8</t>
        </is>
      </c>
      <c r="B23" s="53" t="inlineStr">
        <is>
          <t>8/0</t>
        </is>
      </c>
      <c r="C23" s="48" t="inlineStr">
        <is>
          <t>Pairs</t>
        </is>
      </c>
      <c r="D23" s="48" t="n"/>
      <c r="E23" s="45" t="n">
        <v>14.72</v>
      </c>
      <c r="F23" s="57" t="n">
        <v>20.33</v>
      </c>
      <c r="G23" s="55" t="n">
        <v>20.33</v>
      </c>
      <c r="H23" s="57" t="n">
        <v>54.5</v>
      </c>
      <c r="I23" s="55" t="n">
        <v>0.55</v>
      </c>
      <c r="J23" s="52">
        <f>H23*I23</f>
        <v/>
      </c>
    </row>
    <row r="24">
      <c r="A24" s="100" t="inlineStr">
        <is>
          <t>5-1/4</t>
        </is>
      </c>
      <c r="B24" s="100" t="inlineStr">
        <is>
          <t>6/8</t>
        </is>
      </c>
      <c r="C24" t="inlineStr">
        <is>
          <t>Pairs</t>
        </is>
      </c>
      <c r="E24" s="27" t="n"/>
      <c r="F24" s="22" t="n">
        <v>14.36</v>
      </c>
      <c r="G24" s="103" t="n"/>
      <c r="H24" s="22" t="n">
        <v>57.4</v>
      </c>
      <c r="I24" s="103" t="n">
        <v>0.55</v>
      </c>
      <c r="J24" s="96">
        <f>H24*I24</f>
        <v/>
      </c>
    </row>
    <row customFormat="1" r="25" s="48">
      <c r="A25" s="53" t="inlineStr">
        <is>
          <t>5-1/4</t>
        </is>
      </c>
      <c r="B25" s="53" t="inlineStr">
        <is>
          <t>8/0</t>
        </is>
      </c>
      <c r="C25" s="48" t="inlineStr">
        <is>
          <t>Pairs</t>
        </is>
      </c>
      <c r="D25" s="48" t="n"/>
      <c r="E25" s="45" t="n"/>
      <c r="F25" s="57" t="n"/>
      <c r="G25" s="55" t="n"/>
      <c r="H25" s="57" t="n">
        <v>63.5</v>
      </c>
      <c r="I25" s="55" t="n">
        <v>0.55</v>
      </c>
      <c r="J25" s="52">
        <f>H25*I25</f>
        <v/>
      </c>
    </row>
    <row r="26">
      <c r="A26" s="100" t="inlineStr">
        <is>
          <t>5-1/4</t>
        </is>
      </c>
      <c r="B26" s="100" t="inlineStr">
        <is>
          <t>Per foot</t>
        </is>
      </c>
      <c r="C26" s="100" t="n"/>
      <c r="D26" s="138" t="inlineStr">
        <is>
          <t>17 foot max</t>
        </is>
      </c>
      <c r="E26" s="27" t="n">
        <v>1.31</v>
      </c>
      <c r="F26" s="22" t="n">
        <v>2.41</v>
      </c>
      <c r="G26" s="103" t="n">
        <v>2.41</v>
      </c>
      <c r="H26" s="22" t="n">
        <v>4.38</v>
      </c>
      <c r="I26" s="103" t="n">
        <v>0.55</v>
      </c>
      <c r="J26" s="96" t="n">
        <v>3.39</v>
      </c>
    </row>
    <row customFormat="1" r="27" s="48">
      <c r="A27" s="53" t="inlineStr">
        <is>
          <t>6-5/8</t>
        </is>
      </c>
      <c r="B27" s="53" t="inlineStr">
        <is>
          <t>6/8</t>
        </is>
      </c>
      <c r="C27" s="48" t="inlineStr">
        <is>
          <t>Pairs</t>
        </is>
      </c>
      <c r="D27" s="48" t="n"/>
      <c r="E27" s="45" t="n"/>
      <c r="F27" s="57" t="n"/>
      <c r="G27" s="55" t="n"/>
      <c r="H27" s="57" t="n">
        <v>86.2</v>
      </c>
      <c r="I27" s="55" t="n">
        <v>0.55</v>
      </c>
      <c r="J27" s="52">
        <f>H27*I27</f>
        <v/>
      </c>
    </row>
    <row r="28">
      <c r="A28" s="100" t="inlineStr">
        <is>
          <t>6-5/8</t>
        </is>
      </c>
      <c r="B28" s="100" t="inlineStr">
        <is>
          <t>8/0</t>
        </is>
      </c>
      <c r="C28" t="inlineStr">
        <is>
          <t>Pairs</t>
        </is>
      </c>
      <c r="E28" s="27" t="n"/>
      <c r="F28" s="22" t="n">
        <v>25.21</v>
      </c>
      <c r="G28" s="103" t="n"/>
      <c r="H28" s="22" t="n">
        <v>98.51000000000001</v>
      </c>
      <c r="I28" s="103" t="n">
        <v>0.55</v>
      </c>
      <c r="J28" s="96">
        <f>H28*I28</f>
        <v/>
      </c>
    </row>
    <row customFormat="1" r="29" s="48">
      <c r="A29" s="53" t="inlineStr">
        <is>
          <t>7-1/4</t>
        </is>
      </c>
      <c r="B29" s="53" t="inlineStr">
        <is>
          <t>6/8</t>
        </is>
      </c>
      <c r="C29" s="48" t="inlineStr">
        <is>
          <t>Pairs</t>
        </is>
      </c>
      <c r="D29" s="48" t="n"/>
      <c r="E29" s="45" t="n">
        <v>21.11</v>
      </c>
      <c r="F29" s="57" t="n">
        <v>23</v>
      </c>
      <c r="G29" s="55" t="n"/>
      <c r="H29" s="57" t="n">
        <v>93</v>
      </c>
      <c r="I29" s="55" t="n">
        <v>0.55</v>
      </c>
      <c r="J29" s="52">
        <f>H29*I29</f>
        <v/>
      </c>
    </row>
    <row r="30">
      <c r="A30" s="100" t="inlineStr">
        <is>
          <t>7-1/4</t>
        </is>
      </c>
      <c r="B30" s="100" t="inlineStr">
        <is>
          <t>8/0</t>
        </is>
      </c>
      <c r="C30" t="inlineStr">
        <is>
          <t>Pairs</t>
        </is>
      </c>
      <c r="E30" s="27" t="n"/>
      <c r="F30" s="22" t="n">
        <v>40.5</v>
      </c>
      <c r="G30" s="103" t="n"/>
      <c r="H30" s="22" t="n">
        <v>106</v>
      </c>
      <c r="I30" s="103" t="n">
        <v>0.55</v>
      </c>
      <c r="J30" s="96">
        <f>H30*I30</f>
        <v/>
      </c>
    </row>
    <row customFormat="1" r="31" s="48">
      <c r="A31" s="53" t="inlineStr">
        <is>
          <t>7-1/4 (Finger Joint Only)</t>
        </is>
      </c>
      <c r="B31" s="53" t="inlineStr">
        <is>
          <t>Per foot</t>
        </is>
      </c>
      <c r="C31" s="53" t="n"/>
      <c r="D31" s="48" t="n"/>
      <c r="E31" s="45" t="n"/>
      <c r="F31" s="57" t="n">
        <v>2.4</v>
      </c>
      <c r="G31" s="55" t="n">
        <v>2.79</v>
      </c>
      <c r="H31" s="57" t="n">
        <v>6.8</v>
      </c>
      <c r="I31" s="55" t="n">
        <v>0.55</v>
      </c>
      <c r="J31" s="52" t="n">
        <v>5.31</v>
      </c>
    </row>
    <row r="32">
      <c r="A32" s="100" t="n"/>
      <c r="B32" s="100" t="n"/>
      <c r="C32" s="100" t="n"/>
      <c r="E32" s="22" t="n"/>
      <c r="F32" s="22" t="n"/>
      <c r="G32" s="103" t="n"/>
      <c r="H32" s="22" t="n"/>
      <c r="I32" s="103" t="n"/>
      <c r="J32" s="96" t="n"/>
    </row>
    <row customFormat="1" customHeight="1" ht="16" r="33" s="50">
      <c r="A33" s="49" t="inlineStr">
        <is>
          <t xml:space="preserve">Pine, Solid, Interior </t>
        </is>
      </c>
      <c r="B33" s="49" t="n"/>
      <c r="C33" s="49" t="n"/>
      <c r="E33" s="57" t="n"/>
      <c r="F33" s="57" t="n"/>
      <c r="G33" s="40" t="n"/>
      <c r="H33" s="41" t="n"/>
      <c r="I33" s="40" t="n"/>
      <c r="J33" s="52" t="n"/>
    </row>
    <row r="34">
      <c r="A34" s="100" t="inlineStr">
        <is>
          <t>1-1/4 STOP</t>
        </is>
      </c>
      <c r="B34" s="100" t="inlineStr">
        <is>
          <t>6/8</t>
        </is>
      </c>
      <c r="C34" t="inlineStr">
        <is>
          <t>Pairs</t>
        </is>
      </c>
      <c r="E34" s="22" t="n"/>
      <c r="F34" s="22" t="n">
        <v>2.56</v>
      </c>
      <c r="G34" s="103" t="n">
        <v>3.07</v>
      </c>
      <c r="H34" s="22" t="n">
        <v>11</v>
      </c>
      <c r="I34" s="103" t="n">
        <v>0.6</v>
      </c>
      <c r="J34" s="96">
        <f>H34*I34</f>
        <v/>
      </c>
    </row>
    <row customFormat="1" r="35" s="48">
      <c r="A35" s="53" t="inlineStr">
        <is>
          <t>4-9/16</t>
        </is>
      </c>
      <c r="B35" s="53" t="inlineStr">
        <is>
          <t>6/8</t>
        </is>
      </c>
      <c r="C35" s="48" t="inlineStr">
        <is>
          <t>Pairs</t>
        </is>
      </c>
      <c r="E35" s="57" t="n"/>
      <c r="F35" s="57" t="n">
        <v>20.57</v>
      </c>
      <c r="G35" s="55" t="n">
        <v>20.57</v>
      </c>
      <c r="H35" s="57" t="n">
        <v>64.15000000000001</v>
      </c>
      <c r="I35" s="55" t="n">
        <v>0.6</v>
      </c>
      <c r="J35" s="52">
        <f>H35*I35</f>
        <v/>
      </c>
    </row>
    <row r="36">
      <c r="A36" s="100" t="inlineStr">
        <is>
          <t>4-13/16</t>
        </is>
      </c>
      <c r="B36" s="100" t="inlineStr">
        <is>
          <t>6/8</t>
        </is>
      </c>
      <c r="C36" t="inlineStr">
        <is>
          <t>Pairs</t>
        </is>
      </c>
      <c r="E36" s="22" t="n"/>
      <c r="F36" s="22" t="n"/>
      <c r="G36" s="103" t="n">
        <v>22.88</v>
      </c>
      <c r="H36" s="22" t="n">
        <v>67.25</v>
      </c>
      <c r="I36" s="103" t="n">
        <v>0.6</v>
      </c>
      <c r="J36" s="96">
        <f>H36*I36</f>
        <v/>
      </c>
    </row>
    <row customFormat="1" r="37" s="48">
      <c r="A37" s="53" t="inlineStr">
        <is>
          <t>5-1/4</t>
        </is>
      </c>
      <c r="B37" s="53" t="inlineStr">
        <is>
          <t>6/8</t>
        </is>
      </c>
      <c r="C37" s="48" t="inlineStr">
        <is>
          <t>Pairs</t>
        </is>
      </c>
      <c r="E37" s="57" t="n"/>
      <c r="F37" s="57" t="n">
        <v>19.32</v>
      </c>
      <c r="G37" s="55" t="n">
        <v>23.18</v>
      </c>
      <c r="H37" s="57" t="n">
        <v>67.25</v>
      </c>
      <c r="I37" s="55" t="n">
        <v>0.6</v>
      </c>
      <c r="J37" s="52">
        <f>H37*I37</f>
        <v/>
      </c>
    </row>
    <row r="38">
      <c r="A38" s="100" t="inlineStr">
        <is>
          <t>7-1/4</t>
        </is>
      </c>
      <c r="B38" s="100" t="inlineStr">
        <is>
          <t>6/8</t>
        </is>
      </c>
      <c r="C38" t="inlineStr">
        <is>
          <t>Pairs</t>
        </is>
      </c>
      <c r="E38" s="22" t="n"/>
      <c r="F38" s="22" t="n"/>
      <c r="G38" s="103" t="n">
        <v>35.51</v>
      </c>
      <c r="H38" s="22" t="n">
        <v>109.5</v>
      </c>
      <c r="I38" s="103" t="n">
        <v>0.6</v>
      </c>
      <c r="J38" s="96">
        <f>H38*I38</f>
        <v/>
      </c>
    </row>
    <row customFormat="1" r="39" s="48">
      <c r="A39" s="53" t="n"/>
      <c r="B39" s="53" t="n"/>
      <c r="C39" s="53" t="n"/>
      <c r="F39" s="35" t="n"/>
      <c r="H39" s="52" t="n"/>
      <c r="J39" s="52" t="n"/>
    </row>
    <row r="41">
      <c r="B41" s="58" t="n"/>
      <c r="C41" s="84" t="n"/>
    </row>
    <row r="42">
      <c r="A42" s="58" t="inlineStr">
        <is>
          <t xml:space="preserve">                                                                                       Page 10</t>
        </is>
      </c>
      <c r="C42" s="84" t="n"/>
    </row>
    <row customFormat="1" customHeight="1" ht="0.5" r="43" s="48">
      <c r="A43" s="53" t="n"/>
      <c r="B43" s="54" t="n"/>
      <c r="E43" s="57" t="n"/>
      <c r="F43" s="57" t="n"/>
      <c r="G43" s="55" t="n"/>
      <c r="H43" s="57" t="n"/>
      <c r="I43" s="55" t="n"/>
      <c r="J43" s="52" t="n"/>
    </row>
    <row customFormat="1" customHeight="1" ht="16" r="44" s="48">
      <c r="A44" s="32" t="inlineStr">
        <is>
          <t xml:space="preserve">JAMBS, FRAMES and STOP   (continued) </t>
        </is>
      </c>
      <c r="B44" s="54" t="n"/>
      <c r="E44" s="57" t="n"/>
      <c r="F44" s="57" t="n"/>
      <c r="G44" s="55" t="n"/>
      <c r="H44" s="57" t="n"/>
      <c r="I44" s="55" t="n"/>
      <c r="J44" s="52" t="n"/>
    </row>
    <row customFormat="1" customHeight="1" ht="16" r="45" s="84">
      <c r="A45" s="65" t="n"/>
      <c r="B45" s="58" t="n"/>
      <c r="E45" s="83" t="n"/>
      <c r="F45" s="83" t="n"/>
      <c r="G45" s="79" t="n"/>
      <c r="H45" s="83" t="n"/>
      <c r="I45" s="79" t="n"/>
      <c r="J45" s="63" t="n"/>
    </row>
    <row customFormat="1" customHeight="1" ht="16" r="46" s="48">
      <c r="A46" s="66" t="inlineStr">
        <is>
          <t>Pine, Solid, Exterior (FOR 1-3/4" DOORS)</t>
        </is>
      </c>
      <c r="B46" s="54" t="n"/>
      <c r="E46" s="57" t="n"/>
      <c r="F46" s="57" t="n"/>
      <c r="G46" s="55" t="n"/>
      <c r="H46" s="57" t="n"/>
      <c r="I46" s="55" t="n"/>
      <c r="J46" s="52" t="n"/>
    </row>
    <row customFormat="1" r="47" s="84">
      <c r="A47" s="64" t="inlineStr">
        <is>
          <t>4-5/8</t>
        </is>
      </c>
      <c r="B47" s="64" t="inlineStr">
        <is>
          <t>6/8</t>
        </is>
      </c>
      <c r="C47" s="84" t="inlineStr">
        <is>
          <t>Pairs</t>
        </is>
      </c>
      <c r="E47" s="83" t="n"/>
      <c r="F47" s="83" t="n"/>
      <c r="G47" s="79" t="n"/>
      <c r="H47" s="83" t="n"/>
      <c r="I47" s="79" t="n"/>
      <c r="J47" s="63" t="n">
        <v>51</v>
      </c>
    </row>
    <row customFormat="1" r="48" s="48">
      <c r="A48" s="53" t="inlineStr">
        <is>
          <t>5-1/4</t>
        </is>
      </c>
      <c r="B48" s="53" t="inlineStr">
        <is>
          <t>6/8</t>
        </is>
      </c>
      <c r="C48" s="48" t="inlineStr">
        <is>
          <t>Pairs</t>
        </is>
      </c>
      <c r="E48" s="57" t="n"/>
      <c r="F48" s="57" t="n"/>
      <c r="G48" s="55" t="n"/>
      <c r="H48" s="57" t="n"/>
      <c r="I48" s="55" t="n"/>
      <c r="J48" s="52" t="n">
        <v>63.9</v>
      </c>
    </row>
    <row customFormat="1" r="49" s="84">
      <c r="A49" s="64" t="inlineStr">
        <is>
          <t>6-1/2</t>
        </is>
      </c>
      <c r="B49" s="64" t="inlineStr">
        <is>
          <t>6/8</t>
        </is>
      </c>
      <c r="C49" s="84" t="inlineStr">
        <is>
          <t>Pairs</t>
        </is>
      </c>
      <c r="E49" s="83" t="n"/>
      <c r="F49" s="83" t="n"/>
      <c r="G49" s="79" t="n"/>
      <c r="H49" s="83" t="n"/>
      <c r="I49" s="79" t="n"/>
      <c r="J49" s="63" t="n">
        <v>84</v>
      </c>
    </row>
    <row customFormat="1" r="50" s="48">
      <c r="A50" s="53" t="inlineStr">
        <is>
          <t>7-1/4</t>
        </is>
      </c>
      <c r="B50" s="53" t="inlineStr">
        <is>
          <t>6/8</t>
        </is>
      </c>
      <c r="C50" s="48" t="inlineStr">
        <is>
          <t>Pairs</t>
        </is>
      </c>
      <c r="E50" s="57" t="n"/>
      <c r="F50" s="57" t="n"/>
      <c r="G50" s="55" t="n"/>
      <c r="H50" s="57" t="n"/>
      <c r="I50" s="55" t="n"/>
      <c r="J50" s="52" t="n">
        <v>89.25</v>
      </c>
    </row>
    <row customFormat="1" r="51" s="84">
      <c r="A51" s="64" t="n"/>
      <c r="B51" s="58" t="n"/>
      <c r="E51" s="83" t="n"/>
      <c r="F51" s="83" t="n"/>
      <c r="G51" s="79" t="n"/>
      <c r="H51" s="83" t="n"/>
      <c r="I51" s="79" t="n"/>
      <c r="J51" s="63" t="n"/>
    </row>
    <row customFormat="1" customHeight="1" ht="16" r="52" s="50">
      <c r="A52" s="32" t="inlineStr">
        <is>
          <t>Fir,  Vertical Grain,  Interior</t>
        </is>
      </c>
      <c r="B52" s="49" t="n"/>
      <c r="C52" s="49" t="n"/>
      <c r="E52" s="57" t="n"/>
      <c r="F52" s="57" t="n"/>
      <c r="H52" s="41" t="n"/>
      <c r="I52" s="40" t="n"/>
      <c r="J52" s="52" t="n"/>
    </row>
    <row r="53">
      <c r="A53" s="100" t="inlineStr">
        <is>
          <t>1-1/4 STOP</t>
        </is>
      </c>
      <c r="B53" s="100" t="inlineStr">
        <is>
          <t>6/8</t>
        </is>
      </c>
      <c r="C53" t="inlineStr">
        <is>
          <t>Pairs</t>
        </is>
      </c>
      <c r="E53" s="22" t="n"/>
      <c r="F53" s="22" t="n">
        <v>6.47</v>
      </c>
      <c r="G53" s="103" t="n">
        <v>6.47</v>
      </c>
      <c r="H53" s="22" t="n">
        <v>13.6</v>
      </c>
      <c r="I53" s="103" t="n">
        <v>0.58</v>
      </c>
      <c r="J53" s="96">
        <f>H53*I53</f>
        <v/>
      </c>
    </row>
    <row customFormat="1" r="54" s="48">
      <c r="A54" s="53" t="inlineStr">
        <is>
          <t>1-1/4 STOP</t>
        </is>
      </c>
      <c r="B54" s="53" t="inlineStr">
        <is>
          <t>Per foot</t>
        </is>
      </c>
      <c r="C54" s="53" t="n"/>
      <c r="E54" s="57" t="n"/>
      <c r="F54" s="57" t="n">
        <v>0.43</v>
      </c>
      <c r="G54" s="55" t="n"/>
      <c r="H54" s="57" t="n">
        <v>0.85</v>
      </c>
      <c r="I54" s="55" t="n">
        <v>0.58</v>
      </c>
      <c r="J54" s="52">
        <f>H54*I54</f>
        <v/>
      </c>
    </row>
    <row r="55">
      <c r="A55" s="100" t="inlineStr">
        <is>
          <t>4-9/16</t>
        </is>
      </c>
      <c r="B55" s="100" t="inlineStr">
        <is>
          <t>6/8</t>
        </is>
      </c>
      <c r="C55" t="inlineStr">
        <is>
          <t>Pairs</t>
        </is>
      </c>
      <c r="E55" s="22" t="n"/>
      <c r="F55" s="22" t="n">
        <v>40.67</v>
      </c>
      <c r="G55" s="103" t="n">
        <v>40.67</v>
      </c>
      <c r="H55" s="22" t="n">
        <v>88.25</v>
      </c>
      <c r="I55" s="103" t="n">
        <v>0.58</v>
      </c>
      <c r="J55" s="96">
        <f>H55*I55</f>
        <v/>
      </c>
    </row>
    <row customFormat="1" r="56" s="48">
      <c r="A56" s="53" t="inlineStr">
        <is>
          <t>4-13/16</t>
        </is>
      </c>
      <c r="B56" s="53" t="inlineStr">
        <is>
          <t>6/8</t>
        </is>
      </c>
      <c r="C56" s="48" t="inlineStr">
        <is>
          <t>Pairs</t>
        </is>
      </c>
      <c r="E56" s="57" t="n"/>
      <c r="F56" s="57" t="n"/>
      <c r="G56" s="55" t="n">
        <v>47.61</v>
      </c>
      <c r="H56" s="57" t="n">
        <v>97.2</v>
      </c>
      <c r="I56" s="55" t="n">
        <v>0.58</v>
      </c>
      <c r="J56" s="52">
        <f>H56*I56</f>
        <v/>
      </c>
    </row>
    <row r="57">
      <c r="A57" s="100" t="inlineStr">
        <is>
          <t>5-1/4</t>
        </is>
      </c>
      <c r="B57" s="100" t="inlineStr">
        <is>
          <t>6/8</t>
        </is>
      </c>
      <c r="C57" t="inlineStr">
        <is>
          <t>Pairs</t>
        </is>
      </c>
      <c r="E57" s="22" t="n"/>
      <c r="F57" s="22" t="n"/>
      <c r="G57" s="103" t="n">
        <v>56.47</v>
      </c>
      <c r="H57" s="22" t="n">
        <v>108.95</v>
      </c>
      <c r="I57" s="103" t="n">
        <v>0.58</v>
      </c>
      <c r="J57" s="96">
        <f>H57*I57</f>
        <v/>
      </c>
    </row>
    <row customFormat="1" r="58" s="48">
      <c r="A58" s="53" t="inlineStr">
        <is>
          <t>7-1/4</t>
        </is>
      </c>
      <c r="B58" s="53" t="inlineStr">
        <is>
          <t>6/8</t>
        </is>
      </c>
      <c r="C58" s="48" t="inlineStr">
        <is>
          <t>Pairs</t>
        </is>
      </c>
      <c r="E58" s="57" t="n"/>
      <c r="F58" s="57" t="n"/>
      <c r="G58" s="55" t="n"/>
      <c r="H58" s="57" t="n">
        <v>195.05</v>
      </c>
      <c r="I58" s="55" t="n">
        <v>0.58</v>
      </c>
      <c r="J58" s="52">
        <f>H58*I58</f>
        <v/>
      </c>
    </row>
    <row customFormat="1" customHeight="1" ht="16" r="60" s="50">
      <c r="A60" s="32" t="inlineStr">
        <is>
          <t>Fir,  Vertical Grain,  Exterior (For 1 3/4" Doors</t>
        </is>
      </c>
      <c r="B60" s="49" t="n"/>
      <c r="C60" s="49" t="n"/>
      <c r="E60" s="57" t="n"/>
      <c r="F60" s="57" t="n"/>
      <c r="G60" s="56" t="n"/>
      <c r="H60" s="41" t="n"/>
      <c r="I60" s="55" t="n"/>
      <c r="J60" s="52" t="n"/>
    </row>
    <row customFormat="1" customHeight="1" ht="16" r="61" s="76">
      <c r="A61" s="75" t="n"/>
      <c r="B61" s="65" t="n"/>
      <c r="C61" s="65" t="n"/>
      <c r="E61" s="83" t="n"/>
      <c r="F61" s="83" t="n"/>
      <c r="G61" s="77" t="n"/>
      <c r="H61" s="78" t="n"/>
      <c r="I61" s="79" t="n"/>
      <c r="J61" s="63" t="n"/>
    </row>
    <row customFormat="1" r="62" s="48">
      <c r="A62" s="53" t="inlineStr">
        <is>
          <t>4-5/8</t>
        </is>
      </c>
      <c r="B62" s="53" t="inlineStr">
        <is>
          <t>6/8</t>
        </is>
      </c>
      <c r="C62" s="48" t="inlineStr">
        <is>
          <t>Pairs</t>
        </is>
      </c>
      <c r="E62" s="57" t="n">
        <v>48.58</v>
      </c>
      <c r="F62" s="57" t="n">
        <v>59.12</v>
      </c>
      <c r="G62" s="55" t="n">
        <v>59.12</v>
      </c>
      <c r="H62" s="57" t="n">
        <v>156.15</v>
      </c>
      <c r="I62" s="55" t="n">
        <v>0.58</v>
      </c>
      <c r="J62" s="52">
        <f>H62*I62</f>
        <v/>
      </c>
    </row>
    <row customFormat="1" r="63" s="84">
      <c r="A63" s="64" t="inlineStr">
        <is>
          <t>5-1/4</t>
        </is>
      </c>
      <c r="B63" s="64" t="inlineStr">
        <is>
          <t>6/8</t>
        </is>
      </c>
      <c r="C63" s="84" t="inlineStr">
        <is>
          <t>Pairs</t>
        </is>
      </c>
      <c r="E63" s="83" t="n">
        <v>123.5</v>
      </c>
      <c r="F63" s="83" t="n">
        <v>80.98</v>
      </c>
      <c r="G63" s="79" t="n">
        <v>82.83</v>
      </c>
      <c r="H63" s="83" t="n">
        <v>182.7</v>
      </c>
      <c r="I63" s="79" t="n">
        <v>0.58</v>
      </c>
      <c r="J63" s="63">
        <f>H63*I63</f>
        <v/>
      </c>
    </row>
    <row customFormat="1" r="64" s="48">
      <c r="A64" s="53" t="inlineStr">
        <is>
          <t>5-1/4</t>
        </is>
      </c>
      <c r="B64" s="53" t="inlineStr">
        <is>
          <t>8/0</t>
        </is>
      </c>
      <c r="C64" s="48" t="inlineStr">
        <is>
          <t>Pairs</t>
        </is>
      </c>
      <c r="E64" s="57" t="n"/>
      <c r="F64" s="57" t="n"/>
      <c r="G64" s="55" t="n"/>
      <c r="H64" s="57" t="n">
        <v>255.85</v>
      </c>
      <c r="I64" s="55" t="n">
        <v>0.58</v>
      </c>
      <c r="J64" s="52">
        <f>H64*I64</f>
        <v/>
      </c>
    </row>
    <row customFormat="1" r="65" s="84">
      <c r="A65" s="64" t="inlineStr">
        <is>
          <t>5-1/4</t>
        </is>
      </c>
      <c r="B65" s="64" t="inlineStr">
        <is>
          <t>Per foot</t>
        </is>
      </c>
      <c r="C65" s="64" t="n"/>
      <c r="E65" s="83" t="n"/>
      <c r="F65" s="83" t="n"/>
      <c r="G65" s="79" t="n"/>
      <c r="H65" s="83" t="n">
        <v>11.54</v>
      </c>
      <c r="I65" s="79" t="n">
        <v>0.58</v>
      </c>
      <c r="J65" s="63">
        <f>H65*I65</f>
        <v/>
      </c>
    </row>
    <row customFormat="1" r="66" s="48">
      <c r="A66" s="53" t="inlineStr">
        <is>
          <t>7-1/4</t>
        </is>
      </c>
      <c r="B66" s="53" t="inlineStr">
        <is>
          <t>6/8</t>
        </is>
      </c>
      <c r="C66" s="48" t="inlineStr">
        <is>
          <t>Pairs</t>
        </is>
      </c>
      <c r="E66" s="57" t="n"/>
      <c r="F66" s="57" t="n"/>
      <c r="G66" s="55" t="n">
        <v>126.22</v>
      </c>
      <c r="H66" s="57" t="n">
        <v>323.75</v>
      </c>
      <c r="I66" s="55" t="n">
        <v>0.58</v>
      </c>
      <c r="J66" s="52">
        <f>H66*I66</f>
        <v/>
      </c>
    </row>
    <row customFormat="1" r="67" s="84">
      <c r="A67" s="64" t="inlineStr">
        <is>
          <t>7-1/4</t>
        </is>
      </c>
      <c r="B67" s="64" t="inlineStr">
        <is>
          <t>8/0</t>
        </is>
      </c>
      <c r="C67" s="84" t="inlineStr">
        <is>
          <t>Pairs</t>
        </is>
      </c>
      <c r="E67" s="83" t="n">
        <v>112.99</v>
      </c>
      <c r="F67" s="83" t="n"/>
      <c r="G67" s="80" t="n">
        <v>248.27</v>
      </c>
      <c r="H67" s="83" t="n">
        <v>428.05</v>
      </c>
      <c r="I67" s="79" t="n">
        <v>0.58</v>
      </c>
      <c r="J67" s="63">
        <f>H67*I67</f>
        <v/>
      </c>
    </row>
    <row customFormat="1" r="68" s="48">
      <c r="A68" s="53" t="inlineStr">
        <is>
          <t>7-1/4</t>
        </is>
      </c>
      <c r="B68" s="53" t="inlineStr">
        <is>
          <t>Per foot</t>
        </is>
      </c>
      <c r="C68" s="53" t="n"/>
      <c r="E68" s="57" t="n">
        <v>10.6</v>
      </c>
      <c r="F68" s="57" t="n">
        <v>10.6</v>
      </c>
      <c r="G68" s="55" t="n"/>
      <c r="H68" s="57" t="n">
        <v>20.01</v>
      </c>
      <c r="I68" s="55" t="n">
        <v>0.58</v>
      </c>
      <c r="J68" s="52" t="n">
        <v>14.35</v>
      </c>
    </row>
    <row customFormat="1" customHeight="1" ht="15.5" r="69" s="84">
      <c r="A69" s="64" t="n"/>
      <c r="B69" s="64" t="n"/>
      <c r="C69" s="64" t="n"/>
      <c r="E69" s="81" t="n"/>
      <c r="F69" s="81" t="n"/>
      <c r="G69" s="79" t="n"/>
      <c r="H69" s="83" t="n"/>
      <c r="I69" s="79" t="n"/>
      <c r="J69" s="63" t="n"/>
    </row>
    <row customFormat="1" customHeight="1" ht="16" r="70" s="50">
      <c r="A70" s="49" t="inlineStr">
        <is>
          <t>Solid Oak  Interior (FOR 1-3/8" DOORS)</t>
        </is>
      </c>
      <c r="B70" s="49" t="n"/>
      <c r="C70" s="49" t="n"/>
      <c r="E70" s="57" t="n"/>
      <c r="F70" s="57" t="n"/>
      <c r="G70" s="40" t="n"/>
      <c r="H70" s="41" t="n"/>
      <c r="I70" s="40" t="n"/>
      <c r="J70" s="52" t="n"/>
    </row>
    <row customFormat="1" customHeight="1" ht="16" r="71" s="84">
      <c r="A71" s="64" t="inlineStr">
        <is>
          <t>1-1/4 STOP</t>
        </is>
      </c>
      <c r="B71" s="64" t="inlineStr">
        <is>
          <t>6/8</t>
        </is>
      </c>
      <c r="C71" s="84" t="inlineStr">
        <is>
          <t>Pairs</t>
        </is>
      </c>
      <c r="E71" s="78" t="n"/>
      <c r="F71" s="78" t="n"/>
      <c r="G71" s="79" t="n"/>
      <c r="H71" s="83" t="n">
        <v>15.35</v>
      </c>
      <c r="I71" s="79" t="n">
        <v>0.7</v>
      </c>
      <c r="J71" s="63">
        <f>H71*I71</f>
        <v/>
      </c>
    </row>
    <row customFormat="1" r="72" s="48">
      <c r="A72" s="53" t="inlineStr">
        <is>
          <t>4-9/16</t>
        </is>
      </c>
      <c r="B72" s="53" t="inlineStr">
        <is>
          <t>6/8</t>
        </is>
      </c>
      <c r="C72" s="48" t="inlineStr">
        <is>
          <t>Pairs</t>
        </is>
      </c>
      <c r="E72" s="57" t="n"/>
      <c r="F72" s="57" t="n"/>
      <c r="G72" s="55" t="n"/>
      <c r="H72" s="57" t="n">
        <v>72.55</v>
      </c>
      <c r="I72" s="55" t="n">
        <v>0.7</v>
      </c>
      <c r="J72" s="52">
        <f>H72*I72</f>
        <v/>
      </c>
    </row>
    <row customFormat="1" r="73" s="84">
      <c r="A73" s="64" t="inlineStr">
        <is>
          <t>5-1/4</t>
        </is>
      </c>
      <c r="B73" s="64" t="inlineStr">
        <is>
          <t>6/8</t>
        </is>
      </c>
      <c r="C73" s="84" t="inlineStr">
        <is>
          <t>Pairs</t>
        </is>
      </c>
      <c r="E73" s="83" t="n"/>
      <c r="F73" s="83" t="n"/>
      <c r="G73" s="79" t="n"/>
      <c r="H73" s="83" t="n">
        <v>76.2</v>
      </c>
      <c r="I73" s="79" t="n">
        <v>0.7</v>
      </c>
      <c r="J73" s="63">
        <f>H73*I73</f>
        <v/>
      </c>
    </row>
    <row customFormat="1" r="74" s="48">
      <c r="A74" s="53" t="n"/>
      <c r="B74" s="53" t="n"/>
      <c r="E74" s="57" t="n"/>
      <c r="F74" s="57" t="n"/>
      <c r="G74" s="55" t="n"/>
      <c r="H74" s="57" t="n"/>
      <c r="I74" s="55" t="n"/>
      <c r="J74" s="52" t="n"/>
    </row>
    <row customFormat="1" customHeight="1" ht="16" r="75" s="84">
      <c r="A75" s="75" t="inlineStr">
        <is>
          <t>Oak Veneer Interior</t>
        </is>
      </c>
      <c r="B75" s="64" t="n"/>
      <c r="C75" s="64" t="n"/>
      <c r="E75" s="83" t="n"/>
      <c r="F75" s="83" t="n"/>
      <c r="G75" s="79" t="n"/>
      <c r="H75" s="83" t="n"/>
      <c r="I75" s="79" t="n"/>
      <c r="J75" s="63" t="n"/>
    </row>
    <row customFormat="1" r="76" s="48">
      <c r="A76" s="53" t="inlineStr">
        <is>
          <t>1-1/4 STOP</t>
        </is>
      </c>
      <c r="B76" s="53" t="inlineStr">
        <is>
          <t>6/8</t>
        </is>
      </c>
      <c r="C76" s="48" t="inlineStr">
        <is>
          <t>Pairs</t>
        </is>
      </c>
      <c r="E76" s="57" t="n"/>
      <c r="F76" s="57" t="n"/>
      <c r="G76" s="55" t="n"/>
      <c r="H76" s="57" t="n">
        <v>11.4</v>
      </c>
      <c r="I76" s="55" t="n">
        <v>0.7</v>
      </c>
      <c r="J76" s="52">
        <f>H76*I76</f>
        <v/>
      </c>
    </row>
    <row customFormat="1" r="77" s="84">
      <c r="A77" s="64" t="inlineStr">
        <is>
          <t xml:space="preserve">4-9/16 </t>
        </is>
      </c>
      <c r="B77" s="64" t="inlineStr">
        <is>
          <t>6/8</t>
        </is>
      </c>
      <c r="C77" s="84" t="inlineStr">
        <is>
          <t>Pairs</t>
        </is>
      </c>
      <c r="E77" s="83" t="n"/>
      <c r="F77" s="83" t="n"/>
      <c r="G77" s="79" t="n"/>
      <c r="H77" s="83" t="n">
        <v>31.4</v>
      </c>
      <c r="I77" s="79" t="n">
        <v>0.7</v>
      </c>
      <c r="J77" s="63">
        <f>H77*I77</f>
        <v/>
      </c>
    </row>
    <row customFormat="1" r="78" s="48">
      <c r="A78" s="53" t="inlineStr">
        <is>
          <t>5-1/4</t>
        </is>
      </c>
      <c r="B78" s="53" t="inlineStr">
        <is>
          <t xml:space="preserve">6/8 </t>
        </is>
      </c>
      <c r="C78" s="48" t="inlineStr">
        <is>
          <t>Pairs</t>
        </is>
      </c>
      <c r="D78" s="48" t="inlineStr">
        <is>
          <t>`</t>
        </is>
      </c>
      <c r="E78" s="57" t="n"/>
      <c r="F78" s="57" t="n"/>
      <c r="G78" s="55" t="n"/>
      <c r="H78" s="57" t="n"/>
      <c r="I78" s="55" t="n"/>
      <c r="J78" s="52" t="n">
        <v>28.39</v>
      </c>
    </row>
    <row customFormat="1" customHeight="1" ht="16" r="79" s="76">
      <c r="B79" s="65" t="n"/>
      <c r="C79" s="65" t="n"/>
      <c r="E79" s="83" t="n"/>
      <c r="F79" s="83" t="n"/>
      <c r="G79" s="82" t="n"/>
      <c r="H79" s="78" t="n"/>
      <c r="I79" s="82" t="n"/>
      <c r="J79" s="63" t="n"/>
    </row>
    <row customFormat="1" customHeight="1" ht="16" r="80" s="48">
      <c r="A80" s="49" t="inlineStr">
        <is>
          <t xml:space="preserve">Oak, Solid  Exterior (for 1-3/4" Doors)  </t>
        </is>
      </c>
      <c r="B80" s="53" t="n"/>
      <c r="C80" s="53" t="n"/>
      <c r="E80" s="57" t="n">
        <v>84.90000000000001</v>
      </c>
      <c r="F80" s="57" t="n">
        <v>93.36</v>
      </c>
      <c r="G80" s="55" t="n"/>
      <c r="H80" s="57" t="n">
        <v>159.6</v>
      </c>
      <c r="I80" s="55" t="n">
        <v>0.7</v>
      </c>
    </row>
    <row customFormat="1" r="81" s="84">
      <c r="A81" s="64" t="inlineStr">
        <is>
          <t>5-1/4</t>
        </is>
      </c>
      <c r="B81" s="64" t="n"/>
      <c r="C81" s="64" t="n"/>
      <c r="E81" s="83" t="n">
        <v>130.03</v>
      </c>
      <c r="F81" s="83" t="n"/>
      <c r="G81" s="79" t="n"/>
      <c r="H81" s="83" t="n">
        <v>235</v>
      </c>
      <c r="I81" s="79" t="n">
        <v>0.7</v>
      </c>
      <c r="J81" s="63">
        <f>H80*I80</f>
        <v/>
      </c>
    </row>
    <row customFormat="1" r="82" s="48">
      <c r="A82" s="53" t="inlineStr">
        <is>
          <t>7-1/4</t>
        </is>
      </c>
      <c r="B82" s="53" t="n"/>
      <c r="C82" s="53" t="n"/>
      <c r="E82" s="57" t="n"/>
      <c r="F82" s="57" t="n"/>
      <c r="G82" s="55" t="n"/>
      <c r="H82" s="57" t="n"/>
      <c r="I82" s="55" t="n"/>
      <c r="J82" s="52">
        <f>H81*I81</f>
        <v/>
      </c>
    </row>
    <row customFormat="1" r="83" s="84">
      <c r="A83" s="64" t="n"/>
      <c r="B83" s="64" t="n"/>
      <c r="C83" s="58" t="n"/>
      <c r="E83" s="83" t="n"/>
      <c r="F83" s="83" t="n"/>
      <c r="G83" s="79" t="n"/>
      <c r="H83" s="83" t="n"/>
      <c r="I83" s="79" t="n"/>
      <c r="J83" s="63" t="n"/>
    </row>
    <row customFormat="1" r="84" s="84">
      <c r="A84" s="64" t="inlineStr">
        <is>
          <t xml:space="preserve">                                                                                        Page 11</t>
        </is>
      </c>
      <c r="B84" s="58" t="n"/>
      <c r="C84" s="64" t="n"/>
      <c r="E84" s="83" t="n"/>
      <c r="F84" s="83" t="n"/>
      <c r="G84" s="79" t="n"/>
      <c r="H84" s="83" t="n"/>
      <c r="I84" s="79" t="n"/>
      <c r="J84" s="63" t="n"/>
    </row>
    <row customFormat="1" r="85" s="84">
      <c r="A85" s="64" t="n"/>
      <c r="B85" s="58" t="n"/>
      <c r="C85" s="64" t="n"/>
      <c r="E85" s="63" t="n"/>
      <c r="F85" s="63" t="n"/>
      <c r="G85" s="84" t="n"/>
      <c r="H85" s="63" t="n"/>
      <c r="I85" s="84" t="n"/>
      <c r="J85" s="63" t="n"/>
    </row>
    <row customFormat="1" r="86" s="84">
      <c r="B86" s="58" t="n"/>
      <c r="C86" s="64" t="n"/>
      <c r="E86" s="63" t="n"/>
      <c r="F86" s="63" t="n"/>
      <c r="G86" s="84" t="n"/>
      <c r="H86" s="63" t="n"/>
      <c r="I86" s="84" t="n"/>
      <c r="J86" s="63" t="n"/>
    </row>
    <row customFormat="1" customHeight="1" ht="19" r="87" s="48">
      <c r="A87" s="51" t="inlineStr">
        <is>
          <t>SILLS, THRESHHOLDS and ASTRAGALS</t>
        </is>
      </c>
      <c r="B87" s="54" t="n"/>
      <c r="C87" s="53" t="n"/>
      <c r="E87" s="52" t="n"/>
      <c r="F87" s="52" t="n"/>
      <c r="G87" s="48" t="n"/>
      <c r="H87" s="52" t="n"/>
      <c r="I87" s="48" t="n"/>
      <c r="J87" s="52" t="n"/>
    </row>
    <row customFormat="1" customHeight="1" ht="16" r="88" s="99">
      <c r="C88" s="58" t="n"/>
    </row>
    <row customFormat="1" customHeight="1" ht="15.5" r="89" s="48">
      <c r="A89" s="49" t="inlineStr">
        <is>
          <t>7-1/4" Solid Oak Sill</t>
        </is>
      </c>
      <c r="B89" s="67" t="n"/>
      <c r="C89" s="67" t="inlineStr">
        <is>
          <t>per foot</t>
        </is>
      </c>
      <c r="D89" s="50" t="n"/>
      <c r="E89" s="57" t="n">
        <v>6.66</v>
      </c>
      <c r="F89" s="57" t="n">
        <v>6.66</v>
      </c>
      <c r="G89" s="40" t="n"/>
      <c r="H89" s="57" t="n">
        <v>9.51</v>
      </c>
      <c r="I89" s="55" t="n">
        <v>0.7</v>
      </c>
      <c r="J89" s="52" t="n">
        <v>8.58</v>
      </c>
    </row>
    <row customFormat="1" customHeight="1" ht="16" r="90" s="99">
      <c r="A90" s="100" t="n"/>
      <c r="B90" s="109" t="n"/>
      <c r="C90" s="109" t="n"/>
      <c r="E90" s="21" t="n"/>
      <c r="F90" s="21" t="n"/>
      <c r="G90" s="103" t="n"/>
      <c r="H90" s="22" t="n"/>
      <c r="I90" s="103" t="n"/>
      <c r="J90" s="96" t="n"/>
    </row>
    <row customFormat="1" customHeight="1" ht="17" r="91" s="48">
      <c r="A91" s="49" t="inlineStr">
        <is>
          <t xml:space="preserve">4-5/8 Solid Oak Threshold </t>
        </is>
      </c>
      <c r="B91" s="68" t="n"/>
      <c r="C91" s="67" t="inlineStr">
        <is>
          <t>per foot</t>
        </is>
      </c>
      <c r="D91" s="50" t="n"/>
      <c r="E91" s="57" t="n">
        <v>2.64</v>
      </c>
      <c r="F91" s="57" t="n">
        <v>2.87</v>
      </c>
      <c r="G91" s="40" t="n"/>
      <c r="H91" s="57" t="n">
        <v>4.1</v>
      </c>
      <c r="I91" s="55" t="n">
        <v>0.7</v>
      </c>
      <c r="J91" s="52" t="n">
        <v>3.7</v>
      </c>
    </row>
    <row customHeight="1" ht="16" r="92" s="95">
      <c r="E92" s="21" t="n"/>
      <c r="F92" s="22" t="n"/>
      <c r="G92" s="103" t="n"/>
      <c r="H92" s="22" t="n"/>
      <c r="I92" s="103" t="n"/>
      <c r="J92" s="96" t="n"/>
    </row>
    <row customFormat="1" customHeight="1" ht="19" r="93" s="48">
      <c r="A93" s="69" t="inlineStr">
        <is>
          <t xml:space="preserve">ASTRAGALS </t>
        </is>
      </c>
      <c r="B93" s="70" t="n"/>
      <c r="C93" s="70" t="n"/>
      <c r="D93" s="71" t="n"/>
      <c r="E93" s="57" t="n"/>
      <c r="F93" s="57" t="n"/>
      <c r="G93" s="72" t="n"/>
      <c r="H93" s="73" t="n"/>
      <c r="I93" s="72" t="n"/>
      <c r="J93" s="52" t="n"/>
    </row>
    <row customFormat="1" customHeight="1" ht="15.5" r="94" s="99">
      <c r="A94" s="100" t="n"/>
      <c r="B94" s="100" t="n"/>
      <c r="C94" s="100" t="n"/>
      <c r="E94" s="13" t="n"/>
      <c r="F94" s="13" t="n"/>
      <c r="G94" s="103" t="n"/>
      <c r="H94" s="22" t="n"/>
      <c r="I94" s="103" t="n"/>
      <c r="J94" s="96" t="n"/>
    </row>
    <row customFormat="1" customHeight="1" ht="16" r="95" s="48">
      <c r="A95" s="32" t="inlineStr">
        <is>
          <t>FJ</t>
        </is>
      </c>
      <c r="B95" s="49" t="n"/>
      <c r="C95" s="49" t="n"/>
      <c r="D95" s="50" t="n"/>
      <c r="E95" s="57" t="n"/>
      <c r="F95" s="57" t="n"/>
      <c r="G95" s="40" t="n"/>
      <c r="H95" s="41" t="n"/>
      <c r="I95" s="40" t="n"/>
      <c r="J95" s="52" t="n"/>
    </row>
    <row r="96">
      <c r="A96" s="100" t="inlineStr">
        <is>
          <t>1-3/8</t>
        </is>
      </c>
      <c r="B96" s="100" t="inlineStr">
        <is>
          <t>7'</t>
        </is>
      </c>
      <c r="E96" s="22" t="n">
        <v>3.51</v>
      </c>
      <c r="F96" s="22" t="n">
        <v>5.08</v>
      </c>
      <c r="G96" s="103" t="n">
        <v>5.08</v>
      </c>
      <c r="H96" s="22" t="n">
        <v>9</v>
      </c>
      <c r="I96" s="103" t="n">
        <v>0.55</v>
      </c>
      <c r="J96" s="96">
        <f>H96*I96</f>
        <v/>
      </c>
    </row>
    <row customFormat="1" r="97" s="48">
      <c r="A97" s="53" t="inlineStr">
        <is>
          <t>1-3/8</t>
        </is>
      </c>
      <c r="B97" s="53" t="inlineStr">
        <is>
          <t>8'</t>
        </is>
      </c>
      <c r="C97" s="53" t="n"/>
      <c r="E97" s="57" t="n">
        <v>4.06</v>
      </c>
      <c r="F97" s="74" t="n">
        <v>5.67</v>
      </c>
      <c r="G97" s="55" t="n">
        <v>5.67</v>
      </c>
      <c r="H97" s="57" t="n">
        <v>10.25</v>
      </c>
      <c r="I97" s="55" t="n">
        <v>0.55</v>
      </c>
      <c r="J97" s="52">
        <f>H97*I97</f>
        <v/>
      </c>
    </row>
    <row r="98">
      <c r="A98" s="100" t="n"/>
      <c r="E98" s="22" t="n"/>
      <c r="F98" s="22" t="n"/>
      <c r="G98" s="103" t="n"/>
      <c r="H98" s="22" t="n"/>
      <c r="I98" s="103" t="n"/>
      <c r="J98" s="96" t="n"/>
    </row>
    <row customFormat="1" customHeight="1" ht="16" r="99" s="48">
      <c r="A99" s="32" t="inlineStr">
        <is>
          <t>SOLID PINE</t>
        </is>
      </c>
      <c r="B99" s="53" t="n"/>
      <c r="C99" s="53" t="n"/>
      <c r="E99" s="57" t="n"/>
      <c r="F99" s="57" t="n"/>
      <c r="G99" s="55" t="n"/>
      <c r="H99" s="57" t="n"/>
      <c r="I99" s="55" t="n"/>
      <c r="J99" s="52" t="n"/>
    </row>
    <row r="100">
      <c r="A100" s="100" t="inlineStr">
        <is>
          <t>1-3/8</t>
        </is>
      </c>
      <c r="B100" s="100" t="inlineStr">
        <is>
          <t>7'</t>
        </is>
      </c>
      <c r="C100" s="100" t="n"/>
      <c r="E100" s="22" t="n"/>
      <c r="F100" s="22" t="n"/>
      <c r="G100" s="103" t="n"/>
      <c r="H100" s="22" t="n">
        <v>21.55</v>
      </c>
      <c r="I100" s="103" t="n">
        <v>0.6</v>
      </c>
      <c r="J100" s="96">
        <f>H100*I100</f>
        <v/>
      </c>
    </row>
    <row customFormat="1" customHeight="1" ht="16" r="101" s="50">
      <c r="A101" s="53" t="n"/>
      <c r="B101" s="53" t="n"/>
      <c r="C101" s="53" t="n"/>
      <c r="D101" s="48" t="n"/>
      <c r="E101" s="57" t="n"/>
      <c r="F101" s="57" t="n"/>
      <c r="G101" s="55" t="n"/>
      <c r="H101" s="57" t="n"/>
      <c r="I101" s="55" t="n"/>
      <c r="J101" s="52" t="n"/>
    </row>
    <row customHeight="1" ht="16" r="102" s="95">
      <c r="A102" s="90" t="inlineStr">
        <is>
          <t>FIR</t>
        </is>
      </c>
      <c r="B102" s="98" t="n"/>
      <c r="C102" s="98" t="n"/>
      <c r="D102" s="99" t="n"/>
      <c r="E102" s="22" t="n"/>
      <c r="F102" s="22" t="n"/>
      <c r="G102" s="93" t="n"/>
      <c r="H102" s="21" t="n"/>
      <c r="I102" s="93" t="n"/>
      <c r="J102" s="96" t="n"/>
    </row>
    <row customFormat="1" r="103" s="48">
      <c r="A103" s="53" t="inlineStr">
        <is>
          <t>1-3/8</t>
        </is>
      </c>
      <c r="B103" s="53" t="inlineStr">
        <is>
          <t>7'</t>
        </is>
      </c>
      <c r="C103" s="53" t="n"/>
      <c r="E103" s="57" t="n">
        <v>11.8</v>
      </c>
      <c r="F103" s="57" t="n"/>
      <c r="G103" s="55" t="n"/>
      <c r="H103" s="57" t="n">
        <v>24.39</v>
      </c>
      <c r="I103" s="55" t="n">
        <v>0.58</v>
      </c>
      <c r="J103" s="52">
        <f>H103*I103</f>
        <v/>
      </c>
    </row>
    <row customFormat="1" r="104" s="84">
      <c r="A104" s="64" t="inlineStr">
        <is>
          <t>1-3/8</t>
        </is>
      </c>
      <c r="B104" s="64" t="inlineStr">
        <is>
          <t>8'</t>
        </is>
      </c>
      <c r="C104" s="64" t="n"/>
      <c r="E104" s="83" t="n">
        <v>14.43</v>
      </c>
      <c r="F104" s="83" t="n">
        <v>14.43</v>
      </c>
      <c r="G104" s="79" t="n"/>
      <c r="H104" s="83" t="n">
        <v>27.7</v>
      </c>
      <c r="I104" s="79" t="n">
        <v>0.58</v>
      </c>
      <c r="J104" s="63">
        <f>H104*I104</f>
        <v/>
      </c>
    </row>
    <row customFormat="1" r="105" s="48">
      <c r="A105" s="53" t="inlineStr">
        <is>
          <t>1-3/4</t>
        </is>
      </c>
      <c r="B105" s="53" t="inlineStr">
        <is>
          <t xml:space="preserve">8' </t>
        </is>
      </c>
      <c r="C105" s="53" t="n"/>
      <c r="E105" s="57" t="n"/>
      <c r="F105" s="57" t="n">
        <v>16.02</v>
      </c>
      <c r="G105" s="55" t="n"/>
      <c r="H105" s="57" t="n">
        <v>30.4</v>
      </c>
      <c r="I105" s="55" t="n">
        <v>0.58</v>
      </c>
      <c r="J105" s="52">
        <f>H105*I105</f>
        <v/>
      </c>
    </row>
    <row customFormat="1" r="106" s="84">
      <c r="A106" s="64" t="n"/>
      <c r="B106" s="64" t="n"/>
      <c r="C106" s="64" t="n"/>
      <c r="E106" s="83" t="n"/>
      <c r="F106" s="83" t="n"/>
      <c r="G106" s="79" t="n"/>
      <c r="H106" s="83" t="n"/>
      <c r="I106" s="79" t="n"/>
      <c r="J106" s="63" t="n"/>
    </row>
    <row customFormat="1" customHeight="1" ht="16" r="107" s="48">
      <c r="A107" s="32" t="inlineStr">
        <is>
          <t>FIR, Ext, Kerfed</t>
        </is>
      </c>
      <c r="B107" s="53" t="n"/>
      <c r="C107" s="53" t="n"/>
      <c r="E107" s="57" t="n"/>
      <c r="F107" s="57" t="n"/>
      <c r="G107" s="55" t="n"/>
      <c r="H107" s="57" t="n"/>
      <c r="I107" s="55" t="n"/>
      <c r="J107" s="52" t="n"/>
    </row>
    <row customFormat="1" r="108" s="84">
      <c r="A108" s="64" t="inlineStr">
        <is>
          <t>1-3/4</t>
        </is>
      </c>
      <c r="B108" s="64" t="inlineStr">
        <is>
          <t>7' Kerfed</t>
        </is>
      </c>
      <c r="C108" s="64" t="n"/>
      <c r="E108" s="83" t="n"/>
      <c r="F108" s="83" t="n"/>
      <c r="G108" s="79" t="n"/>
      <c r="H108" s="83" t="n">
        <v>38.3</v>
      </c>
      <c r="I108" s="79" t="n">
        <v>0.58</v>
      </c>
      <c r="J108" s="63">
        <f>H108*I108</f>
        <v/>
      </c>
    </row>
    <row customFormat="1" r="109" s="48">
      <c r="A109" s="53" t="inlineStr">
        <is>
          <t>1-3/4</t>
        </is>
      </c>
      <c r="B109" s="53" t="inlineStr">
        <is>
          <t>8' Kerfed</t>
        </is>
      </c>
      <c r="C109" s="53" t="n"/>
      <c r="E109" s="57" t="n">
        <v>23.31</v>
      </c>
      <c r="F109" s="57" t="n">
        <v>22.21</v>
      </c>
      <c r="G109" s="55" t="n"/>
      <c r="H109" s="57" t="n">
        <v>43.25</v>
      </c>
      <c r="I109" s="55" t="n">
        <v>0.58</v>
      </c>
      <c r="J109" s="52">
        <f>H109*I109</f>
        <v/>
      </c>
    </row>
    <row customFormat="1" r="110" s="84">
      <c r="A110" s="64" t="n"/>
      <c r="B110" s="64" t="n"/>
      <c r="C110" s="64" t="n"/>
      <c r="E110" s="83" t="n"/>
      <c r="F110" s="83" t="n"/>
      <c r="G110" s="79" t="n"/>
      <c r="H110" s="83" t="n"/>
      <c r="I110" s="79" t="n"/>
      <c r="J110" s="63" t="n"/>
    </row>
    <row customFormat="1" customHeight="1" ht="16" r="111" s="48">
      <c r="A111" s="32" t="inlineStr">
        <is>
          <t>OAK</t>
        </is>
      </c>
      <c r="B111" s="53" t="n"/>
      <c r="C111" s="53" t="n"/>
      <c r="E111" s="57" t="n"/>
      <c r="F111" s="57" t="n"/>
      <c r="G111" s="55" t="n"/>
      <c r="H111" s="57" t="n"/>
      <c r="I111" s="55" t="n"/>
      <c r="J111" s="52" t="n"/>
    </row>
    <row customFormat="1" r="112" s="84">
      <c r="A112" s="64" t="inlineStr">
        <is>
          <t>1-3/8</t>
        </is>
      </c>
      <c r="B112" s="64" t="inlineStr">
        <is>
          <t>7'</t>
        </is>
      </c>
      <c r="C112" s="64" t="n"/>
      <c r="E112" s="83" t="n">
        <v>23.79</v>
      </c>
      <c r="F112" s="83" t="n"/>
      <c r="G112" s="79" t="n"/>
      <c r="H112" s="83" t="n">
        <v>41.25</v>
      </c>
      <c r="I112" s="79" t="n">
        <v>0.7</v>
      </c>
      <c r="J112" s="63">
        <f>H112*I112</f>
        <v/>
      </c>
    </row>
    <row customFormat="1" r="113" s="48">
      <c r="A113" s="53" t="inlineStr">
        <is>
          <t>1-3/8</t>
        </is>
      </c>
      <c r="B113" s="53" t="inlineStr">
        <is>
          <t>8'</t>
        </is>
      </c>
      <c r="C113" s="53" t="n"/>
      <c r="E113" s="57" t="n">
        <v>29.22</v>
      </c>
      <c r="F113" s="57" t="n"/>
      <c r="G113" s="55" t="n"/>
      <c r="H113" s="57" t="n">
        <v>47.2</v>
      </c>
      <c r="I113" s="55" t="n">
        <v>0.7</v>
      </c>
      <c r="J113" s="52">
        <f>H113*I113</f>
        <v/>
      </c>
    </row>
    <row customFormat="1" r="114" s="84"/>
    <row customFormat="1" customHeight="1" ht="16" r="115" s="48">
      <c r="A115" s="49" t="inlineStr">
        <is>
          <t>OAK, Ext, Kerfed</t>
        </is>
      </c>
      <c r="B115" s="53" t="n"/>
      <c r="C115" s="53" t="n"/>
      <c r="E115" s="52" t="n"/>
      <c r="F115" s="52" t="n"/>
      <c r="H115" s="52" t="n"/>
      <c r="J115" s="52" t="n"/>
    </row>
    <row customFormat="1" r="116" s="84">
      <c r="A116" s="64" t="inlineStr">
        <is>
          <t>1-3/4</t>
        </is>
      </c>
      <c r="B116" s="64" t="inlineStr">
        <is>
          <t>8' Kerfed</t>
        </is>
      </c>
      <c r="C116" s="64" t="n"/>
      <c r="E116" s="83" t="n">
        <v>30.97</v>
      </c>
      <c r="F116" s="83" t="n"/>
      <c r="G116" s="79" t="n"/>
      <c r="H116" s="83" t="n">
        <v>60.85</v>
      </c>
      <c r="I116" s="79" t="n">
        <v>0.7</v>
      </c>
      <c r="J116" s="63">
        <f>H116*I116</f>
        <v/>
      </c>
    </row>
    <row customFormat="1" r="117" s="48">
      <c r="A117" s="53" t="n"/>
      <c r="B117" s="53" t="n"/>
      <c r="C117" s="53" t="n"/>
      <c r="F117" s="52" t="n"/>
      <c r="H117" s="52" t="n"/>
      <c r="J117" s="52" t="n"/>
    </row>
    <row r="118">
      <c r="F118" s="96" t="n"/>
    </row>
    <row r="119">
      <c r="F119" s="96" t="n"/>
    </row>
    <row r="120">
      <c r="F120" s="96" t="n"/>
    </row>
    <row r="121">
      <c r="F121" s="96" t="n"/>
    </row>
    <row customHeight="1" ht="15" r="122" s="95">
      <c r="F122" s="96" t="n"/>
    </row>
    <row r="123">
      <c r="F123" s="96" t="n"/>
    </row>
    <row r="124">
      <c r="F124" s="96" t="n"/>
    </row>
    <row r="125">
      <c r="F125" s="96" t="n"/>
    </row>
    <row r="126">
      <c r="C126" s="101" t="n"/>
      <c r="F126" s="96" t="n"/>
    </row>
    <row r="127">
      <c r="F127" s="96" t="n"/>
    </row>
    <row r="128">
      <c r="F128" s="96" t="n"/>
    </row>
    <row r="129">
      <c r="A129" s="100" t="inlineStr">
        <is>
          <t xml:space="preserve">                                                                                        Page 12</t>
        </is>
      </c>
      <c r="B129" s="101" t="n"/>
      <c r="F129" s="96" t="n"/>
    </row>
    <row r="130">
      <c r="F130" s="96" t="n"/>
    </row>
    <row r="131">
      <c r="F131" s="96" t="n"/>
    </row>
    <row r="132">
      <c r="F132" s="96" t="n"/>
    </row>
    <row r="133">
      <c r="F133" s="96" t="n"/>
    </row>
    <row r="134">
      <c r="F134" s="96" t="n"/>
    </row>
    <row r="135">
      <c r="F135" s="96" t="n"/>
    </row>
    <row r="136">
      <c r="F136" s="96" t="n"/>
    </row>
    <row r="137">
      <c r="F137" s="96" t="n"/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Marcia</dc:creator>
  <dcterms:created xsi:type="dcterms:W3CDTF">2010-06-17T04:39:05Z</dcterms:created>
  <dcterms:modified xsi:type="dcterms:W3CDTF">2019-12-29T23:10:30Z</dcterms:modified>
  <cp:lastModifiedBy>Neil Marcellini</cp:lastModifiedBy>
  <cp:lastPrinted>2018-03-18T21:25:10Z</cp:lastPrinted>
</cp:coreProperties>
</file>