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stein/Documents/Academic/Winter 25/ESG/Homework/"/>
    </mc:Choice>
  </mc:AlternateContent>
  <xr:revisionPtr revIDLastSave="0" documentId="13_ncr:1_{8106B889-05D2-884D-991B-76DC4ACA7405}" xr6:coauthVersionLast="47" xr6:coauthVersionMax="47" xr10:uidLastSave="{00000000-0000-0000-0000-000000000000}"/>
  <bookViews>
    <workbookView xWindow="4060" yWindow="3160" windowWidth="27240" windowHeight="16440" xr2:uid="{CD21E7FA-F380-F64F-9989-32A0D210F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M11" i="1"/>
  <c r="N11" i="1"/>
  <c r="O11" i="1"/>
  <c r="P11" i="1"/>
  <c r="Q11" i="1"/>
  <c r="C11" i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<sst xmlns="http://schemas.openxmlformats.org/spreadsheetml/2006/main" count="38" uniqueCount="34">
  <si>
    <t>Global Equities</t>
  </si>
  <si>
    <t>Private Equity</t>
  </si>
  <si>
    <t>Private Debt</t>
  </si>
  <si>
    <t>Absolute Return</t>
  </si>
  <si>
    <t>Real Estate</t>
  </si>
  <si>
    <t>Natural Resources</t>
  </si>
  <si>
    <t>Fixed Income</t>
  </si>
  <si>
    <t>TRIP Protection</t>
  </si>
  <si>
    <t>Cash and Equivalents</t>
  </si>
  <si>
    <t>US Bonds</t>
  </si>
  <si>
    <t>Hedge Funds</t>
  </si>
  <si>
    <t>Venture Capital</t>
  </si>
  <si>
    <t>Private Equity Buyouts</t>
  </si>
  <si>
    <t>Categories</t>
  </si>
  <si>
    <t>GE</t>
  </si>
  <si>
    <t>PE</t>
  </si>
  <si>
    <t>US, PE</t>
  </si>
  <si>
    <t>HF</t>
  </si>
  <si>
    <t>VC, PE</t>
  </si>
  <si>
    <t>US</t>
  </si>
  <si>
    <t>ideal</t>
  </si>
  <si>
    <t>current</t>
  </si>
  <si>
    <t>why?</t>
  </si>
  <si>
    <t>Long term, mirrors peer orgs, 10 year investment, allows for active and passive ESG investments</t>
  </si>
  <si>
    <t>Adds stability, diversity, reasonable degree of liquidity for scholarships, university programs. Green bonds and sustainable municiple bonds can be the focus!</t>
  </si>
  <si>
    <t>Risk adjusted, can be selected towards ESG focus, insulation from fluctuating interest rates</t>
  </si>
  <si>
    <t>High risk, high reward format that encourages an innovative economy. Can be focused towards health tech, clean energy, etc.</t>
  </si>
  <si>
    <t xml:space="preserve">Long term value, more hands on focus, can allow for the university to focus on sustainable industry. </t>
  </si>
  <si>
    <t>Managers</t>
  </si>
  <si>
    <t>Nuveen</t>
  </si>
  <si>
    <t>Invesco</t>
  </si>
  <si>
    <t>EQT</t>
  </si>
  <si>
    <t>GCM</t>
  </si>
  <si>
    <t>Sequoia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</si>
</sst>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C01C-BB98-FD4E-8B59-BBDB80DF082E}">
  <dimension ref="A1:X11"/>
  <sheetViews>
    <sheetView tabSelected="1" zoomScale="119" workbookViewId="0">
      <selection activeCell="H7" sqref="H7"/>
    </sheetView>
  </sheetViews>
  <sheetFormatPr baseColWidth="10" defaultRowHeight="16" x14ac:dyDescent="0.2"/>
  <cols>
    <col min="1" max="1" width="18.5" bestFit="1" customWidth="1"/>
    <col min="2" max="8" width="10.83203125" customWidth="1"/>
    <col min="20" max="20" width="17.6640625" customWidth="1"/>
    <col min="23" max="23" width="40.5" bestFit="1" customWidth="1"/>
  </cols>
  <sheetData>
    <row r="1" spans="1:24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 t="s">
        <v>13</v>
      </c>
      <c r="U1" s="3" t="s">
        <v>21</v>
      </c>
      <c r="V1" s="3" t="s">
        <v>20</v>
      </c>
      <c r="W1" s="3" t="s">
        <v>22</v>
      </c>
      <c r="X1" s="3" t="s">
        <v>28</v>
      </c>
    </row>
    <row r="2" spans="1:24" x14ac:dyDescent="0.2">
      <c r="A2" t="s">
        <v>0</v>
      </c>
      <c r="B2">
        <v>22.5</v>
      </c>
      <c r="C2">
        <v>22</v>
      </c>
      <c r="D2">
        <v>25</v>
      </c>
      <c r="E2">
        <v>30</v>
      </c>
      <c r="F2">
        <v>42.5</v>
      </c>
      <c r="G2">
        <v>30</v>
      </c>
      <c r="H2">
        <v>30</v>
      </c>
      <c r="I2">
        <v>23</v>
      </c>
      <c r="J2" s="4">
        <v>23</v>
      </c>
      <c r="K2" s="4">
        <v>23</v>
      </c>
      <c r="L2">
        <v>24</v>
      </c>
      <c r="M2">
        <v>25</v>
      </c>
      <c r="N2">
        <v>26</v>
      </c>
      <c r="O2">
        <v>28</v>
      </c>
      <c r="P2">
        <v>29</v>
      </c>
      <c r="Q2" s="3">
        <v>30</v>
      </c>
      <c r="R2" t="s">
        <v>14</v>
      </c>
      <c r="T2" s="3" t="s">
        <v>0</v>
      </c>
      <c r="U2">
        <v>25</v>
      </c>
      <c r="V2">
        <v>30</v>
      </c>
      <c r="W2" t="s">
        <v>23</v>
      </c>
      <c r="X2" s="3" t="s">
        <v>30</v>
      </c>
    </row>
    <row r="3" spans="1:24" x14ac:dyDescent="0.2">
      <c r="A3" t="s">
        <v>1</v>
      </c>
      <c r="B3">
        <v>12.5</v>
      </c>
      <c r="C3">
        <v>13.5</v>
      </c>
      <c r="D3">
        <v>13.5</v>
      </c>
      <c r="E3">
        <v>14.5</v>
      </c>
      <c r="F3">
        <v>17</v>
      </c>
      <c r="G3">
        <v>24</v>
      </c>
      <c r="H3">
        <v>24</v>
      </c>
      <c r="I3">
        <v>35</v>
      </c>
      <c r="J3" s="4">
        <v>35</v>
      </c>
      <c r="K3" s="4">
        <v>35</v>
      </c>
      <c r="L3">
        <v>34</v>
      </c>
      <c r="M3">
        <v>33.5</v>
      </c>
      <c r="N3">
        <v>33</v>
      </c>
      <c r="O3">
        <v>32</v>
      </c>
      <c r="P3">
        <v>31</v>
      </c>
      <c r="Q3" s="3">
        <v>30</v>
      </c>
      <c r="R3" t="s">
        <v>15</v>
      </c>
      <c r="T3" t="s">
        <v>9</v>
      </c>
      <c r="U3">
        <v>9.5</v>
      </c>
      <c r="V3">
        <v>15</v>
      </c>
      <c r="W3" t="s">
        <v>24</v>
      </c>
      <c r="X3" t="s">
        <v>29</v>
      </c>
    </row>
    <row r="4" spans="1:24" x14ac:dyDescent="0.2">
      <c r="A4" t="s">
        <v>2</v>
      </c>
      <c r="B4">
        <v>5</v>
      </c>
      <c r="C4">
        <v>4.5</v>
      </c>
      <c r="D4">
        <v>4.5</v>
      </c>
      <c r="E4">
        <v>4.5</v>
      </c>
      <c r="F4">
        <v>3</v>
      </c>
      <c r="G4">
        <v>3</v>
      </c>
      <c r="H4">
        <v>3</v>
      </c>
      <c r="I4" s="1">
        <v>3</v>
      </c>
      <c r="J4" s="4">
        <v>3</v>
      </c>
      <c r="K4" s="4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Q4" s="5">
        <v>3</v>
      </c>
      <c r="R4" t="s">
        <v>16</v>
      </c>
      <c r="T4" t="s">
        <v>10</v>
      </c>
      <c r="U4">
        <v>17</v>
      </c>
      <c r="V4">
        <v>15</v>
      </c>
      <c r="W4" t="s">
        <v>25</v>
      </c>
      <c r="X4" s="3" t="s">
        <v>32</v>
      </c>
    </row>
    <row r="5" spans="1:24" x14ac:dyDescent="0.2">
      <c r="A5" t="s">
        <v>3</v>
      </c>
      <c r="B5">
        <v>30</v>
      </c>
      <c r="C5">
        <v>33.5</v>
      </c>
      <c r="D5">
        <v>31</v>
      </c>
      <c r="E5">
        <v>25</v>
      </c>
      <c r="F5">
        <v>18.5</v>
      </c>
      <c r="G5">
        <v>22.5</v>
      </c>
      <c r="H5">
        <v>22.5</v>
      </c>
      <c r="I5" s="1">
        <v>17</v>
      </c>
      <c r="J5" s="4">
        <v>17</v>
      </c>
      <c r="K5" s="4">
        <v>17</v>
      </c>
      <c r="L5" s="5">
        <v>17</v>
      </c>
      <c r="M5" s="5">
        <v>17</v>
      </c>
      <c r="N5" s="5">
        <v>16.5</v>
      </c>
      <c r="O5" s="5">
        <v>16</v>
      </c>
      <c r="P5" s="5">
        <v>16</v>
      </c>
      <c r="Q5" s="3">
        <v>15</v>
      </c>
      <c r="R5" t="s">
        <v>17</v>
      </c>
      <c r="T5" t="s">
        <v>11</v>
      </c>
      <c r="U5">
        <v>2.25</v>
      </c>
      <c r="V5">
        <v>10</v>
      </c>
      <c r="W5" t="s">
        <v>26</v>
      </c>
      <c r="X5" s="6" t="s">
        <v>33</v>
      </c>
    </row>
    <row r="6" spans="1:24" x14ac:dyDescent="0.2">
      <c r="A6" t="s">
        <v>4</v>
      </c>
      <c r="B6">
        <v>7</v>
      </c>
      <c r="C6">
        <v>9</v>
      </c>
      <c r="D6">
        <v>8</v>
      </c>
      <c r="E6">
        <v>8</v>
      </c>
      <c r="F6">
        <v>7</v>
      </c>
      <c r="G6">
        <v>6.5</v>
      </c>
      <c r="H6">
        <v>6.5</v>
      </c>
      <c r="I6">
        <v>6.5</v>
      </c>
      <c r="J6" s="4">
        <v>6.5</v>
      </c>
      <c r="K6" s="4">
        <v>6.5</v>
      </c>
      <c r="L6">
        <v>6.5</v>
      </c>
      <c r="M6">
        <v>6.5</v>
      </c>
      <c r="N6">
        <v>6.5</v>
      </c>
      <c r="O6">
        <v>6.5</v>
      </c>
      <c r="P6">
        <v>6.5</v>
      </c>
      <c r="Q6">
        <v>6.5</v>
      </c>
      <c r="R6" t="s">
        <v>15</v>
      </c>
      <c r="T6" t="s">
        <v>12</v>
      </c>
      <c r="U6">
        <v>46.25</v>
      </c>
      <c r="V6">
        <v>30</v>
      </c>
      <c r="W6" t="s">
        <v>27</v>
      </c>
      <c r="X6" s="3" t="s">
        <v>31</v>
      </c>
    </row>
    <row r="7" spans="1:24" x14ac:dyDescent="0.2">
      <c r="A7" t="s">
        <v>5</v>
      </c>
      <c r="B7">
        <v>8</v>
      </c>
      <c r="C7">
        <v>7</v>
      </c>
      <c r="D7">
        <v>7.5</v>
      </c>
      <c r="E7">
        <v>7.5</v>
      </c>
      <c r="F7">
        <v>7</v>
      </c>
      <c r="G7">
        <v>5.5</v>
      </c>
      <c r="H7">
        <v>5.5</v>
      </c>
      <c r="I7">
        <v>5.5</v>
      </c>
      <c r="J7" s="4">
        <v>5.5</v>
      </c>
      <c r="K7" s="4">
        <v>5.5</v>
      </c>
      <c r="L7">
        <v>5.5</v>
      </c>
      <c r="M7">
        <v>5</v>
      </c>
      <c r="N7">
        <v>5</v>
      </c>
      <c r="O7">
        <v>4.5</v>
      </c>
      <c r="P7">
        <v>4.5</v>
      </c>
      <c r="Q7">
        <v>5.5</v>
      </c>
      <c r="R7" t="s">
        <v>18</v>
      </c>
      <c r="U7">
        <f>SUM(U2:U6)</f>
        <v>100</v>
      </c>
      <c r="V7">
        <f>SUM(V2:V6)</f>
        <v>100</v>
      </c>
    </row>
    <row r="8" spans="1:24" x14ac:dyDescent="0.2">
      <c r="A8" t="s">
        <v>6</v>
      </c>
      <c r="B8">
        <v>12.5</v>
      </c>
      <c r="C8">
        <v>8</v>
      </c>
      <c r="D8">
        <v>8</v>
      </c>
      <c r="E8">
        <v>8</v>
      </c>
      <c r="F8">
        <v>6</v>
      </c>
      <c r="G8">
        <v>6</v>
      </c>
      <c r="H8">
        <v>6</v>
      </c>
      <c r="I8" s="1">
        <v>7.5</v>
      </c>
      <c r="J8" s="4">
        <v>7.5</v>
      </c>
      <c r="K8" s="4">
        <v>7.5</v>
      </c>
      <c r="L8" s="2">
        <v>7.5</v>
      </c>
      <c r="M8" s="2">
        <v>7.5</v>
      </c>
      <c r="N8" s="2">
        <v>7.5</v>
      </c>
      <c r="O8" s="2">
        <v>7.5</v>
      </c>
      <c r="P8" s="2">
        <v>7.5</v>
      </c>
      <c r="Q8" s="2">
        <v>7.5</v>
      </c>
      <c r="R8" t="s">
        <v>19</v>
      </c>
    </row>
    <row r="9" spans="1:24" x14ac:dyDescent="0.2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 s="4">
        <v>2</v>
      </c>
      <c r="K9" s="4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t="s">
        <v>14</v>
      </c>
    </row>
    <row r="10" spans="1:24" x14ac:dyDescent="0.2">
      <c r="A10" t="s">
        <v>8</v>
      </c>
      <c r="B10">
        <v>0.5</v>
      </c>
      <c r="C10">
        <v>0.5</v>
      </c>
      <c r="D10">
        <v>0.5</v>
      </c>
      <c r="E10">
        <v>0.5</v>
      </c>
      <c r="F10">
        <v>-3</v>
      </c>
      <c r="G10">
        <v>0.5</v>
      </c>
      <c r="H10">
        <v>0.5</v>
      </c>
      <c r="I10" s="1">
        <v>0.5</v>
      </c>
      <c r="J10" s="4">
        <v>0.5</v>
      </c>
      <c r="K10" s="4">
        <v>0.5</v>
      </c>
      <c r="L10" s="2">
        <v>0.5</v>
      </c>
      <c r="M10" s="2">
        <v>0.5</v>
      </c>
      <c r="N10" s="2">
        <v>0.5</v>
      </c>
      <c r="O10" s="2">
        <v>0.5</v>
      </c>
      <c r="P10" s="2">
        <v>0.5</v>
      </c>
      <c r="Q10" s="2">
        <v>0.5</v>
      </c>
      <c r="R10" t="s">
        <v>19</v>
      </c>
    </row>
    <row r="11" spans="1:24" x14ac:dyDescent="0.2">
      <c r="B11">
        <f>SUM(B2:B10)</f>
        <v>100</v>
      </c>
      <c r="C11">
        <f t="shared" ref="C11:L11" si="0">SUM(C2:C10)</f>
        <v>100</v>
      </c>
      <c r="D11">
        <f t="shared" si="0"/>
        <v>100</v>
      </c>
      <c r="E11">
        <f t="shared" si="0"/>
        <v>100</v>
      </c>
      <c r="F11">
        <f t="shared" si="0"/>
        <v>100</v>
      </c>
      <c r="G11">
        <f t="shared" si="0"/>
        <v>100</v>
      </c>
      <c r="H11">
        <f t="shared" si="0"/>
        <v>100</v>
      </c>
      <c r="I11">
        <f t="shared" si="0"/>
        <v>100</v>
      </c>
      <c r="J11">
        <f t="shared" si="0"/>
        <v>100</v>
      </c>
      <c r="K11">
        <f t="shared" si="0"/>
        <v>100</v>
      </c>
      <c r="L11">
        <f t="shared" si="0"/>
        <v>100</v>
      </c>
      <c r="M11">
        <f t="shared" ref="M11" si="1">SUM(M2:M10)</f>
        <v>100</v>
      </c>
      <c r="N11">
        <f t="shared" ref="N11" si="2">SUM(N2:N10)</f>
        <v>100</v>
      </c>
      <c r="O11">
        <f t="shared" ref="O11" si="3">SUM(O2:O10)</f>
        <v>100</v>
      </c>
      <c r="P11">
        <f t="shared" ref="P11" si="4">SUM(P2:P10)</f>
        <v>100</v>
      </c>
      <c r="Q11">
        <f t="shared" ref="Q11" si="5">SUM(Q2:Q10)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Stein</dc:creator>
  <cp:lastModifiedBy>Neil Stein</cp:lastModifiedBy>
  <dcterms:created xsi:type="dcterms:W3CDTF">2025-02-28T20:09:33Z</dcterms:created>
  <dcterms:modified xsi:type="dcterms:W3CDTF">2025-02-28T22:53:14Z</dcterms:modified>
</cp:coreProperties>
</file>