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ootcamp\Pewlett-Hackard_Analysis\Data\"/>
    </mc:Choice>
  </mc:AlternateContent>
  <xr:revisionPtr revIDLastSave="0" documentId="13_ncr:1_{D5870F1B-CC84-41CD-86D2-EB77DA4EE2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tiring_tit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3" i="1"/>
  <c r="D4" i="1"/>
  <c r="D5" i="1"/>
  <c r="C9" i="1"/>
  <c r="D7" i="1" s="1"/>
  <c r="D2" i="1" l="1"/>
  <c r="D9" i="1"/>
  <c r="D8" i="1"/>
  <c r="D6" i="1"/>
</calcChain>
</file>

<file path=xl/sharedStrings.xml><?xml version="1.0" encoding="utf-8"?>
<sst xmlns="http://schemas.openxmlformats.org/spreadsheetml/2006/main" count="19" uniqueCount="13">
  <si>
    <t>count</t>
  </si>
  <si>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</si>
  <si>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</si>
  <si>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</si>
  <si>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</si>
  <si>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</si>
  <si>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</si>
  <si>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</si>
  <si>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</si>
  <si>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Row Labels</t>
  </si>
  <si>
    <t>Count of title</t>
  </si>
  <si>
    <t>Grand Total</t>
  </si>
  <si>
    <t>Positions per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</si>
</sst>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Retiring</a:t>
            </a:r>
            <a:r>
              <a:rPr lang="en-US" baseline="0"/>
              <a:t> Employees Count by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retiring_titles!$C$1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E1-486B-AE15-419CD9892C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1-486B-AE15-419CD9892C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E1-486B-AE15-419CD9892C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1-486B-AE15-419CD9892C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CE1-486B-AE15-419CD9892C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E1-486B-AE15-419CD9892C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E1-486B-AE15-419CD9892C9B}"/>
              </c:ext>
            </c:extLst>
          </c:dPt>
          <c:dLbls>
            <c:dLbl>
              <c:idx val="0"/>
              <c:layout>
                <c:manualLayout>
                  <c:x val="0.12918254976704785"/>
                  <c:y val="-3.40735285787118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E1-486B-AE15-419CD9892C9B}"/>
                </c:ext>
              </c:extLst>
            </c:dLbl>
            <c:dLbl>
              <c:idx val="1"/>
              <c:layout>
                <c:manualLayout>
                  <c:x val="-8.8945362134688774E-2"/>
                  <c:y val="7.65403750478377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E1-486B-AE15-419CD9892C9B}"/>
                </c:ext>
              </c:extLst>
            </c:dLbl>
            <c:dLbl>
              <c:idx val="2"/>
              <c:layout>
                <c:manualLayout>
                  <c:x val="-0.12071156289707755"/>
                  <c:y val="-2.29621125143513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E1-486B-AE15-419CD9892C9B}"/>
                </c:ext>
              </c:extLst>
            </c:dLbl>
            <c:dLbl>
              <c:idx val="3"/>
              <c:layout>
                <c:manualLayout>
                  <c:x val="-9.5298602287166495E-2"/>
                  <c:y val="-5.35782625334864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E1-486B-AE15-419CD9892C9B}"/>
                </c:ext>
              </c:extLst>
            </c:dLbl>
            <c:dLbl>
              <c:idx val="4"/>
              <c:layout>
                <c:manualLayout>
                  <c:x val="-0.15247776365946633"/>
                  <c:y val="-9.56754688097971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E1-486B-AE15-419CD9892C9B}"/>
                </c:ext>
              </c:extLst>
            </c:dLbl>
            <c:dLbl>
              <c:idx val="5"/>
              <c:layout>
                <c:manualLayout>
                  <c:x val="-1.2706480304955527E-2"/>
                  <c:y val="-9.56754688097971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E1-486B-AE15-419CD9892C9B}"/>
                </c:ext>
              </c:extLst>
            </c:dLbl>
            <c:dLbl>
              <c:idx val="6"/>
              <c:layout>
                <c:manualLayout>
                  <c:x val="9.5298602287166384E-2"/>
                  <c:y val="-7.65403750478377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E1-486B-AE15-419CD9892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retiring_titles!$B$2:$B$8</c:f>
              <c:strCache>
                <c:ptCount val="7"/>
                <c:pt idx="0">
                  <c:v>Senior Engineer</c:v>
                </c:pt>
                <c:pt idx="1">
                  <c:v>Senior Staff</c:v>
                </c:pt>
                <c:pt idx="2">
                  <c:v>Engineer</c:v>
                </c:pt>
                <c:pt idx="3">
                  <c:v>Staff</c:v>
                </c:pt>
                <c:pt idx="4">
                  <c:v>Technique Leader</c:v>
                </c:pt>
                <c:pt idx="5">
                  <c:v>Assistant Engineer</c:v>
                </c:pt>
                <c:pt idx="6">
                  <c:v>Manager</c:v>
                </c:pt>
              </c:strCache>
            </c:strRef>
          </c:cat>
          <c:val>
            <c:numRef>
              <c:f>retiring_titles!$C$2:$C$8</c:f>
              <c:numCache>
                <c:formatCode>General</c:formatCode>
                <c:ptCount val="7"/>
                <c:pt idx="0">
                  <c:v>25916</c:v>
                </c:pt>
                <c:pt idx="1">
                  <c:v>24926</c:v>
                </c:pt>
                <c:pt idx="2">
                  <c:v>9285</c:v>
                </c:pt>
                <c:pt idx="3">
                  <c:v>7636</c:v>
                </c:pt>
                <c:pt idx="4">
                  <c:v>3603</c:v>
                </c:pt>
                <c:pt idx="5">
                  <c:v>1090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1-486B-AE15-419CD989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retiring_titles!$D$12</c:f>
              <c:strCache>
                <c:ptCount val="1"/>
                <c:pt idx="0">
                  <c:v>Positions per 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retiring_titles!$B$13:$B$19</c:f>
              <c:strCache>
                <c:ptCount val="7"/>
                <c:pt idx="0">
                  <c:v>Assistant Engineer</c:v>
                </c:pt>
                <c:pt idx="1">
                  <c:v>Engineer</c:v>
                </c:pt>
                <c:pt idx="2">
                  <c:v>Senior Engineer</c:v>
                </c:pt>
                <c:pt idx="3">
                  <c:v>Senior Staff</c:v>
                </c:pt>
                <c:pt idx="4">
                  <c:v>Staff</c:v>
                </c:pt>
                <c:pt idx="5">
                  <c:v>Technique Leader</c:v>
                </c:pt>
                <c:pt idx="6">
                  <c:v>Grand Total</c:v>
                </c:pt>
              </c:strCache>
            </c:strRef>
          </c:cat>
          <c:val>
            <c:numRef>
              <c:f>retiring_titles!$D$13:$D$19</c:f>
              <c:numCache>
                <c:formatCode>0</c:formatCode>
                <c:ptCount val="7"/>
                <c:pt idx="0">
                  <c:v>16.76923076923077</c:v>
                </c:pt>
                <c:pt idx="1">
                  <c:v>22.591240875912408</c:v>
                </c:pt>
                <c:pt idx="2">
                  <c:v>95.279411764705884</c:v>
                </c:pt>
                <c:pt idx="3">
                  <c:v>56.908675799086758</c:v>
                </c:pt>
                <c:pt idx="4">
                  <c:v>26.6993006993007</c:v>
                </c:pt>
                <c:pt idx="5">
                  <c:v>46.79220779220779</c:v>
                </c:pt>
                <c:pt idx="6">
                  <c:v>46.777275661717233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622-B715-2F2E97CE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70496"/>
        <c:axId val="289670080"/>
      </c:barChart>
      <c:catAx>
        <c:axId val="2896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0080"/>
        <c:crosses val="autoZero"/>
        <c:auto val="1"/>
        <c:lblAlgn val="ctr"/>
        <c:lblOffset val="100"/>
        <c:noMultiLvlLbl val="0"/>
      </c:catAx>
      <c:valAx>
        <c:axId val="2896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133350</xdr:rowOff>
    </xdr:from>
    <xdr:to>
      <xdr:col>20</xdr:col>
      <xdr:colOff>60960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15669-7257-4FD4-B81B-C7064D76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21</xdr:row>
      <xdr:rowOff>95250</xdr:rowOff>
    </xdr:from>
    <xdr:to>
      <xdr:col>20</xdr:col>
      <xdr:colOff>91440</xdr:colOff>
      <xdr:row>39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48138-B164-4FB9-89AE-2B22A83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tabSelected="1" topLeftCell="A16" workbookViewId="0">
      <selection activeCell="B12" activeCellId="1" sqref="D12:D19 B12:B19"/>
    </sheetView>
  </sheetViews>
  <sheetFormatPr defaultRowHeight="14.4" x14ac:dyDescent="0.3"/>
  <cols>
    <col min="2" max="2" width="15.109375" customWidth="1"/>
    <col min="4" max="4" width="9.5546875" bestFit="1" customWidth="1"/>
  </cols>
  <sheetData>
    <row r="1" spans="2:4" x14ac:dyDescent="0.3">
      <c r="B1" t="s">
        <v>1</v>
      </c>
      <c r="C1" t="s">
        <v>0</v>
      </c>
    </row>
    <row r="2" spans="2:4" x14ac:dyDescent="0.3">
      <c r="B2" t="s">
        <v>2</v>
      </c>
      <c r="C2">
        <v>25916</v>
      </c>
      <c r="D2" s="1">
        <f>C2/$C$9</f>
        <v>0.35766927047392971</v>
      </c>
    </row>
    <row r="3" spans="2:4" x14ac:dyDescent="0.3">
      <c r="B3" t="s">
        <v>3</v>
      </c>
      <c r="C3">
        <v>24926</v>
      </c>
      <c r="D3" s="1">
        <f t="shared" ref="D3:D9" si="0">C3/$C$9</f>
        <v>0.34400618289215823</v>
      </c>
    </row>
    <row r="4" spans="2:4" x14ac:dyDescent="0.3">
      <c r="B4" t="s">
        <v>4</v>
      </c>
      <c r="C4">
        <v>9285</v>
      </c>
      <c r="D4" s="1">
        <f t="shared" si="0"/>
        <v>0.12814320019873582</v>
      </c>
    </row>
    <row r="5" spans="2:4" x14ac:dyDescent="0.3">
      <c r="B5" t="s">
        <v>5</v>
      </c>
      <c r="C5">
        <v>7636</v>
      </c>
      <c r="D5" s="1">
        <f t="shared" si="0"/>
        <v>0.10538518866101741</v>
      </c>
    </row>
    <row r="6" spans="2:4" x14ac:dyDescent="0.3">
      <c r="B6" t="s">
        <v>6</v>
      </c>
      <c r="C6">
        <v>3603</v>
      </c>
      <c r="D6" s="1">
        <f t="shared" si="0"/>
        <v>4.9725358138507827E-2</v>
      </c>
    </row>
    <row r="7" spans="2:4" x14ac:dyDescent="0.3">
      <c r="B7" t="s">
        <v>7</v>
      </c>
      <c r="C7">
        <v>1090</v>
      </c>
      <c r="D7" s="1">
        <f t="shared" si="0"/>
        <v>1.5043197438516107E-2</v>
      </c>
    </row>
    <row r="8" spans="2:4" x14ac:dyDescent="0.3">
      <c r="B8" t="s">
        <v>8</v>
      </c>
      <c r="C8">
        <v>2</v>
      </c>
      <c r="D8" s="1">
        <f t="shared" si="0"/>
        <v>2.7602197134891938E-5</v>
      </c>
    </row>
    <row r="9" spans="2:4" x14ac:dyDescent="0.3">
      <c r="C9">
        <f>SUM(C2:C8)</f>
        <v>72458</v>
      </c>
      <c r="D9" s="1">
        <f t="shared" si="0"/>
        <v>1</v>
      </c>
    </row>
    <row r="12" spans="2:4" x14ac:dyDescent="0.3">
      <c r="B12" t="s">
        <v>9</v>
      </c>
      <c r="C12" t="s">
        <v>10</v>
      </c>
      <c r="D12" t="s">
        <v>12</v>
      </c>
    </row>
    <row r="13" spans="2:4" x14ac:dyDescent="0.3">
      <c r="B13" t="s">
        <v>7</v>
      </c>
      <c r="C13">
        <v>65</v>
      </c>
      <c r="D13" s="2">
        <f>C7/C13</f>
        <v>16.76923076923077</v>
      </c>
    </row>
    <row r="14" spans="2:4" x14ac:dyDescent="0.3">
      <c r="B14" t="s">
        <v>4</v>
      </c>
      <c r="C14">
        <v>411</v>
      </c>
      <c r="D14" s="2">
        <f>C4/C14</f>
        <v>22.591240875912408</v>
      </c>
    </row>
    <row r="15" spans="2:4" x14ac:dyDescent="0.3">
      <c r="B15" t="s">
        <v>2</v>
      </c>
      <c r="C15">
        <v>272</v>
      </c>
      <c r="D15" s="2">
        <f>C2/C15</f>
        <v>95.279411764705884</v>
      </c>
    </row>
    <row r="16" spans="2:4" x14ac:dyDescent="0.3">
      <c r="B16" t="s">
        <v>3</v>
      </c>
      <c r="C16">
        <v>438</v>
      </c>
      <c r="D16" s="2">
        <f>C3/C16</f>
        <v>56.908675799086758</v>
      </c>
    </row>
    <row r="17" spans="2:4" x14ac:dyDescent="0.3">
      <c r="B17" t="s">
        <v>5</v>
      </c>
      <c r="C17">
        <v>286</v>
      </c>
      <c r="D17" s="2">
        <f>C5/C17</f>
        <v>26.6993006993007</v>
      </c>
    </row>
    <row r="18" spans="2:4" x14ac:dyDescent="0.3">
      <c r="B18" t="s">
        <v>6</v>
      </c>
      <c r="C18">
        <v>77</v>
      </c>
      <c r="D18" s="2">
        <f>C6/C18</f>
        <v>46.79220779220779</v>
      </c>
    </row>
    <row r="19" spans="2:4" x14ac:dyDescent="0.3">
      <c r="B19" t="s">
        <v>11</v>
      </c>
      <c r="C19">
        <v>1549</v>
      </c>
      <c r="D19" s="2">
        <f>C9/C19</f>
        <v>46.777275661717233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retiring_titles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Ralston, Neil</cp:lastModifiedBy>
  <dcterms:created xsi:type="dcterms:W3CDTF">2022-05-08T19:08:27Z</dcterms:created>
  <dcterms:modified xsi:type="dcterms:W3CDTF">2022-05-08T19:58:56Z</dcterms:modified>
</cp:coreProperties>
</file>